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100" activeTab="0"/>
  </bookViews>
  <sheets>
    <sheet name="様式２" sheetId="1" r:id="rId1"/>
  </sheets>
  <definedNames>
    <definedName name="_xlnm._FilterDatabase" localSheetId="0" hidden="1">'様式２'!$A$6:$Q$6</definedName>
    <definedName name="_xlnm.Print_Area" localSheetId="0">'様式２'!$A$1:$Q$25</definedName>
  </definedNames>
  <calcPr fullCalcOnLoad="1"/>
</workbook>
</file>

<file path=xl/sharedStrings.xml><?xml version="1.0" encoding="utf-8"?>
<sst xmlns="http://schemas.openxmlformats.org/spreadsheetml/2006/main" count="211" uniqueCount="95">
  <si>
    <t>公共工事の名称、場所、期間及び種別</t>
  </si>
  <si>
    <t>契約担当官等の氏名並びにその所属する部局の名称及び所在地</t>
  </si>
  <si>
    <t>契約を締結した日</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</si>
  <si>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</si>
  <si>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</si>
  <si>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</si>
  <si>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</si>
  <si>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</si>
  <si>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</si>
  <si>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</si>
  <si>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</si>
  <si>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</si>
  <si>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</si>
  <si>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住所</t>
  </si>
  <si>
    <t>公益法人の区分</t>
  </si>
  <si>
    <t>国所管、都道府県所管の区分</t>
  </si>
  <si>
    <t>うち公益社団法人又は公益財団法人（特例社団法人又は特例財団法人を含む。）</t>
  </si>
  <si>
    <t>簡易公募型指名競争契約</t>
  </si>
  <si>
    <t>簡易公募型指名競争契約（総合評価）</t>
  </si>
  <si>
    <r>
      <t>契約の相手方の商号又は名称</t>
    </r>
    <r>
      <rPr>
        <sz val="11"/>
        <rFont val="ＭＳ Ｐゴシック"/>
        <family val="3"/>
      </rPr>
      <t>及び住所</t>
    </r>
  </si>
  <si>
    <t>商号又は名称</t>
  </si>
  <si>
    <t>吉野川下流域農地防災事業北部幹線水路(矢武工区)13号分水施設実施設計業務
徳島県板野郡板野町羅漢及び上板町西分地内
H28.10.5～H29.3.3
建設コンサルタント</t>
  </si>
  <si>
    <t>分任支出負担行為担当官中国四国農政局四国東部農地防災事務所長　大澤祐一</t>
  </si>
  <si>
    <t>徳島県板野郡上板町高瀬字宮ノ本250-22</t>
  </si>
  <si>
    <t>株式会社カイハツ岡山支店</t>
  </si>
  <si>
    <t>岡山県岡山市北区中仙道57-103</t>
  </si>
  <si>
    <t>簡易公募型指名競争契約（総合評価）</t>
  </si>
  <si>
    <t>-</t>
  </si>
  <si>
    <t>吉野川下流域農地防災事業幹線水路整備その1-1工事
徳島県鳴門市大麻町桧地内他
H28.10.21～H29.3.19
土木一式工事</t>
  </si>
  <si>
    <t>株式会社吉岡組
法人番号7480001005530</t>
  </si>
  <si>
    <t>徳島県板野郡藍住町徳命字前須東38-1</t>
  </si>
  <si>
    <t>一般競争契約（簡易型総合評価）</t>
  </si>
  <si>
    <t>吉野川下流域農地防災事業北部幹線水路(川端工区)19-3号分水施設工事
徳島県板野郡板野町川端地内
H28.10.26～H29.2.22
土木一式工事</t>
  </si>
  <si>
    <t>株式会社金岡組
法人番号8480001005496</t>
  </si>
  <si>
    <t>徳島県板野郡板野町川端字惣徳田51-3</t>
  </si>
  <si>
    <t>吉野川下流域農地防災事業北部幹線水路(桧工区)分水工他工事
徳島県鳴門市大麻町桧地内
H28.10.26～H29.3.24
土木一式工事</t>
  </si>
  <si>
    <t>株式会社伸建設
法人番号8480001005505</t>
  </si>
  <si>
    <t>徳島県板野郡板野町西中富字喜多居地12-1</t>
  </si>
  <si>
    <t>佐々木建設株式会社
法人番号6480001004582</t>
  </si>
  <si>
    <t>徳島県阿波市吉野町柿原字原167</t>
  </si>
  <si>
    <t>分任支出負担行為担当官中国四国農政局四国土地改良調査管理事務所長　長野誠司</t>
  </si>
  <si>
    <t>香川県丸亀市飯山町真時677-1</t>
  </si>
  <si>
    <t>内外エンジニアリング株式会社 
法人番号1130001011313</t>
  </si>
  <si>
    <t>京都府京都市南区久世中久世町1-141</t>
  </si>
  <si>
    <t>平成28年度ストックマネジメント技術高度化事業　吉野川北岸地区開水路表面被覆モニタリング調査（その３）業務
（徳島県三好市池田町州津地内）
H28.10.27～H29.3.15
建設コンサルタント</t>
  </si>
  <si>
    <t>那賀川（一期）農地防災事業南岸堰・取水施設管理用兼工事用道路整備工事
（徳島県阿南市上大野町久留米田地内ほか）
H28.10.12～H28.12.10
土木一式工事</t>
  </si>
  <si>
    <t>分任支出負担行為担当官中国四国農政局那賀川農地防災事業所長　桑原耕一</t>
  </si>
  <si>
    <t>徳島県阿南市日開野町西居内456</t>
  </si>
  <si>
    <t>八木建設株式会社
法人番号9480001006865</t>
  </si>
  <si>
    <t>徳島県阿南市見能林町大作半1-1</t>
  </si>
  <si>
    <t>株式会社補償実務
法人番号9480001002096</t>
  </si>
  <si>
    <t>徳島県徳島市昭和町2-74</t>
  </si>
  <si>
    <t>那賀川（一期）農地防災事業吉井揚水機場吐水槽建設工事
（徳島県阿南市加茂町野上地内）
H28.10.25～H29.5.22
土木一式工事</t>
  </si>
  <si>
    <t>株式会社国際
法人番号2480001000627</t>
  </si>
  <si>
    <t>徳島県徳島市中昭和町1-9</t>
  </si>
  <si>
    <t>那賀川(一期)農地防災事業南岸堰取水施設積算参考資料作成他業務
(徳島県阿南市上大野町久留米田及び加茂町野上地先)
H28.11.1～H29.3.20
建設コンサルタント</t>
  </si>
  <si>
    <t>NTCコンサルタンツ株式会社中国四国支社</t>
  </si>
  <si>
    <t>岡山県岡山市北区野田4-12-17</t>
  </si>
  <si>
    <t>那賀川(一期)農地防災事業南岸堰取水施設用地調査業務
(徳島県阿南市上大野町久留米田及び小山田地内)
H28.11.1～H29.3.15
補償コンサルタント</t>
  </si>
  <si>
    <t>小阪部川施設機能保全事業小阪部川ダム係船設備実施設計業務
（岡山県新見市上熊谷地内）
H28.10.7～H29.3.15
建設コンサルタント</t>
  </si>
  <si>
    <t>分任支出負担行為担当官中国四国農政局中国土地改良調査管理事務所長　新保義剛</t>
  </si>
  <si>
    <t>広島県広島市安佐北区可部2-6-15</t>
  </si>
  <si>
    <t>株式会社三祐コンサルタンツ岡山支店</t>
  </si>
  <si>
    <t>岡山県岡山市北区磨屋町1-6</t>
  </si>
  <si>
    <t>国営施設機能保全事業吉井川地区田原用水分水ゲート自動化整備工事
（岡山県和気郡和気町原地内他）
H28.10.14～H29.3.22
鋼構造物工事</t>
  </si>
  <si>
    <t>株式会社大和鉄工所
法人番号8260001004074</t>
  </si>
  <si>
    <t>岡山県岡山市東区金岡西町1108-2</t>
  </si>
  <si>
    <t>小阪部川施設機能保全事業小阪部川ダム工事用道路法面保護工事
（岡山県新見市上熊谷地内）
H28.10.25～H29.3.8
土木一式工事</t>
  </si>
  <si>
    <t>蜂谷工業株式会社
法人番号7260001005412</t>
  </si>
  <si>
    <t>岡山県岡山市北区鹿田町1-3-16</t>
  </si>
  <si>
    <t>道前平野農地整備事業
北条新田団地他地形図作成業務
（愛媛県西条市北条地内他）
H28.10.7～H29.2.28
測量</t>
  </si>
  <si>
    <t>分任支出負担行為担当官　中国四国農政局道前平野農地整備事業所長 前田　和義</t>
  </si>
  <si>
    <t>愛媛県西条市周布220-1</t>
  </si>
  <si>
    <t>内外エンジニアリング株式会社
法人番号1130001011313</t>
  </si>
  <si>
    <t>京都府京都市南区久世中久世町1-141</t>
  </si>
  <si>
    <t>道前平野農地整備事業
北条・北条新田団地区画割設計業務
（愛媛県西条市北条地内）
H28.10.19～H29.3.17
建設コンサルタント</t>
  </si>
  <si>
    <t>日化エンジニアリング株式会社
法人番号4120001029551</t>
  </si>
  <si>
    <t>大阪府大阪市港区波除3-12-4</t>
  </si>
  <si>
    <t>道前平野農地整備事業
久妙寺団地区画割設計業務
（愛媛県西条市丹原町久妙寺地内）
H28.10.19～H29.3.17
建設コンサルタント</t>
  </si>
  <si>
    <t>簡易公募型指名競争契約（総合評価）</t>
  </si>
  <si>
    <t>南周防農地整備事業葛岡・瓜迫団地区画整理整備工事
(山口県熊毛郡田布施町大字宿井、川西及び波野地内)
H28.10.4～H29.3.12
土木一式工事</t>
  </si>
  <si>
    <t>分任支出負担行為担当官中国四国農政局南周防農地整備事業所長　福田一宏</t>
  </si>
  <si>
    <t>山口県熊毛郡田布施町大字波野585-1</t>
  </si>
  <si>
    <t>有限会社スエヒロ総業
法人番号2250002018154</t>
  </si>
  <si>
    <t>山口県岩国市守内444-1</t>
  </si>
  <si>
    <t>南周防農地整備事業伊陸南部団地暗渠排水工事
(山口県柳井市伊陸地内)
H28.10.5～H29.2.21
土木一式工事</t>
  </si>
  <si>
    <t>山口県熊毛郡田布施町大字波野585-1</t>
  </si>
  <si>
    <t>株式会社川畑建設
法人番号8250001010503</t>
  </si>
  <si>
    <t>山口県光市大字小周防1523-1</t>
  </si>
  <si>
    <t>南周防農地整備事業木地団地区画整理整備工事
(山口県熊毛郡田布施町大字波野地内)
H28.10.27～H29.2.13
土木一式工事</t>
  </si>
  <si>
    <t>株式会社大池組
法人番号8250001012631</t>
  </si>
  <si>
    <t>山口県熊毛郡平生町大字佐賀字田名3451-1</t>
  </si>
  <si>
    <t>吉野川下流域農地防災事業庁舎解体撤去工事
徳島県板野郡板野町川端字庄境2-1
H28.10.27～H29.2.23
解体工事</t>
  </si>
  <si>
    <t>別紙様式２</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</si>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</sst>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411]ge\.m\.d;@"/>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6"/>
      <name val="ＭＳ 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style="thin"/>
      <right/>
      <top/>
      <bottom/>
    </border>
    <border>
      <left style="thin"/>
      <right/>
      <top style="thin"/>
      <bottom/>
    </border>
    <border>
      <left/>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0" borderId="0">
      <alignment vertical="center"/>
      <protection/>
    </xf>
    <xf numFmtId="0" fontId="40" fillId="32" borderId="0" applyNumberFormat="0" applyBorder="0" applyAlignment="0" applyProtection="0"/>
  </cellStyleXfs>
  <cellXfs count="32">
    <xf numFmtId="0" fontId="0" fillId="0" borderId="0" xfId="0" applyFont="1" applyAlignment="1">
      <alignment vertical="center"/>
    </xf>
    <xf numFmtId="0" fontId="41" fillId="0" borderId="0" xfId="0" applyFont="1" applyFill="1" applyAlignment="1">
      <alignment vertical="center" wrapText="1"/>
    </xf>
    <xf numFmtId="0" fontId="41"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177" fontId="41" fillId="0" borderId="10" xfId="61" applyNumberFormat="1" applyFont="1" applyFill="1" applyBorder="1" applyAlignment="1">
      <alignment vertical="center" wrapText="1"/>
      <protection/>
    </xf>
    <xf numFmtId="38" fontId="41" fillId="0" borderId="10" xfId="61" applyNumberFormat="1" applyFont="1" applyFill="1" applyBorder="1" applyAlignment="1">
      <alignment vertical="center" wrapText="1"/>
      <protection/>
    </xf>
    <xf numFmtId="176" fontId="41"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41"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41" fillId="0" borderId="10" xfId="61" applyFont="1" applyFill="1" applyBorder="1" applyAlignment="1">
      <alignment horizontal="center" vertical="center" wrapText="1"/>
      <protection/>
    </xf>
    <xf numFmtId="0" fontId="41" fillId="0" borderId="10"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0" xfId="61" applyFont="1" applyFill="1" applyBorder="1" applyAlignment="1">
      <alignment horizontal="center" vertical="center" wrapText="1"/>
      <protection/>
    </xf>
    <xf numFmtId="178" fontId="0" fillId="0" borderId="0" xfId="0" applyNumberFormat="1" applyFont="1" applyBorder="1" applyAlignment="1">
      <alignment vertical="center"/>
    </xf>
    <xf numFmtId="0" fontId="41" fillId="0" borderId="0" xfId="0" applyFont="1" applyFill="1" applyAlignment="1">
      <alignment vertical="center"/>
    </xf>
    <xf numFmtId="0" fontId="5" fillId="0" borderId="0" xfId="62" applyFont="1" applyFill="1" applyAlignment="1">
      <alignment horizontal="center" vertical="center" wrapText="1"/>
      <protection/>
    </xf>
    <xf numFmtId="0" fontId="6" fillId="0" borderId="0" xfId="62" applyFont="1" applyFill="1" applyAlignment="1">
      <alignment horizontal="center" vertical="center" wrapText="1"/>
      <protection/>
    </xf>
    <xf numFmtId="0" fontId="41" fillId="0" borderId="12" xfId="61" applyFont="1" applyFill="1" applyBorder="1" applyAlignment="1">
      <alignment vertical="center" wrapText="1"/>
      <protection/>
    </xf>
    <xf numFmtId="0" fontId="41" fillId="0" borderId="13" xfId="61" applyFont="1" applyFill="1" applyBorder="1" applyAlignment="1">
      <alignment vertical="center" wrapText="1"/>
      <protection/>
    </xf>
    <xf numFmtId="0" fontId="41" fillId="0" borderId="14" xfId="61" applyFont="1" applyFill="1" applyBorder="1" applyAlignment="1">
      <alignment horizontal="center" vertical="center" wrapText="1"/>
      <protection/>
    </xf>
    <xf numFmtId="0" fontId="41" fillId="0" borderId="15" xfId="61" applyFont="1" applyFill="1" applyBorder="1" applyAlignment="1">
      <alignment horizontal="center" vertical="center" wrapText="1"/>
      <protection/>
    </xf>
    <xf numFmtId="0" fontId="41" fillId="0" borderId="16" xfId="61" applyFont="1" applyFill="1" applyBorder="1" applyAlignment="1">
      <alignment horizontal="center" vertical="center" wrapText="1"/>
      <protection/>
    </xf>
    <xf numFmtId="0" fontId="41" fillId="0" borderId="12" xfId="61" applyFont="1" applyFill="1" applyBorder="1" applyAlignment="1">
      <alignment horizontal="center" vertical="center" wrapText="1"/>
      <protection/>
    </xf>
    <xf numFmtId="0" fontId="41" fillId="0" borderId="13" xfId="61" applyFont="1" applyFill="1" applyBorder="1" applyAlignment="1">
      <alignment horizontal="center" vertical="center" wrapText="1"/>
      <protection/>
    </xf>
    <xf numFmtId="0" fontId="41" fillId="0" borderId="14"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7" xfId="61" applyFont="1" applyFill="1" applyBorder="1" applyAlignment="1">
      <alignment horizontal="center" vertical="center" wrapText="1"/>
      <protection/>
    </xf>
    <xf numFmtId="0" fontId="41" fillId="0" borderId="10" xfId="61" applyFont="1" applyFill="1" applyBorder="1" applyAlignment="1">
      <alignment horizontal="center" vertical="center" wrapText="1"/>
      <protection/>
    </xf>
    <xf numFmtId="0" fontId="41" fillId="0" borderId="18"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5"/>
  <sheetViews>
    <sheetView tabSelected="1" view="pageBreakPreview" zoomScale="70" zoomScaleNormal="70" zoomScaleSheetLayoutView="70" zoomScalePageLayoutView="0" workbookViewId="0" topLeftCell="A1">
      <pane xSplit="2" ySplit="6" topLeftCell="C7" activePane="bottomRight" state="frozen"/>
      <selection pane="topLeft" activeCell="A1" sqref="A1"/>
      <selection pane="topRight" activeCell="I1" sqref="I1"/>
      <selection pane="bottomLeft" activeCell="A7" sqref="A7"/>
      <selection pane="bottomRight" activeCell="I7" sqref="I7"/>
    </sheetView>
  </sheetViews>
  <sheetFormatPr defaultColWidth="8.57421875" defaultRowHeight="15"/>
  <cols>
    <col min="1" max="1" width="4.7109375" style="11" customWidth="1"/>
    <col min="2" max="2" width="25.140625" style="11" customWidth="1"/>
    <col min="3" max="4" width="19.421875" style="11" customWidth="1"/>
    <col min="5" max="5" width="18.7109375" style="11" customWidth="1"/>
    <col min="6" max="6" width="23.140625" style="11" customWidth="1"/>
    <col min="7" max="8" width="12.140625" style="11" customWidth="1"/>
    <col min="9" max="9" width="12.8515625" style="11" bestFit="1" customWidth="1"/>
    <col min="10" max="10" width="11.57421875" style="11" bestFit="1" customWidth="1"/>
    <col min="11" max="16384" width="8.421875" style="11" customWidth="1"/>
  </cols>
  <sheetData>
    <row r="1" spans="1:17" s="4" customFormat="1" ht="13.5" customHeight="1">
      <c r="A1" s="3"/>
      <c r="B1" s="2" t="s">
        <v>93</v>
      </c>
      <c r="C1" s="3"/>
      <c r="D1" s="3"/>
      <c r="E1" s="16"/>
      <c r="F1" s="3"/>
      <c r="G1" s="3"/>
      <c r="H1" s="3"/>
      <c r="I1" s="3"/>
      <c r="J1" s="3"/>
      <c r="K1" s="3"/>
      <c r="L1" s="3"/>
      <c r="M1" s="3"/>
      <c r="N1" s="3"/>
      <c r="O1" s="3"/>
      <c r="P1" s="3"/>
      <c r="Q1" s="3"/>
    </row>
    <row r="2" spans="2:17" s="17" customFormat="1" ht="45" customHeight="1">
      <c r="B2" s="18" t="s">
        <v>94</v>
      </c>
      <c r="C2" s="19"/>
      <c r="D2" s="19"/>
      <c r="E2" s="19"/>
      <c r="F2" s="19"/>
      <c r="G2" s="19"/>
      <c r="H2" s="19"/>
      <c r="I2" s="19"/>
      <c r="J2" s="19"/>
      <c r="K2" s="19"/>
      <c r="L2" s="19"/>
      <c r="M2" s="19"/>
      <c r="N2" s="19"/>
      <c r="O2" s="19"/>
      <c r="P2" s="19"/>
      <c r="Q2" s="19"/>
    </row>
    <row r="3" spans="1:17" s="9" customFormat="1" ht="71.25" customHeight="1">
      <c r="A3" s="20"/>
      <c r="B3" s="20" t="s">
        <v>0</v>
      </c>
      <c r="C3" s="27" t="s">
        <v>1</v>
      </c>
      <c r="D3" s="28"/>
      <c r="E3" s="25" t="s">
        <v>2</v>
      </c>
      <c r="F3" s="27" t="s">
        <v>19</v>
      </c>
      <c r="G3" s="28"/>
      <c r="H3" s="20" t="s">
        <v>3</v>
      </c>
      <c r="I3" s="25" t="s">
        <v>4</v>
      </c>
      <c r="J3" s="25" t="s">
        <v>5</v>
      </c>
      <c r="K3" s="25" t="s">
        <v>6</v>
      </c>
      <c r="L3" s="24" t="s">
        <v>7</v>
      </c>
      <c r="M3" s="29"/>
      <c r="N3" s="22" t="s">
        <v>8</v>
      </c>
      <c r="O3" s="14"/>
      <c r="P3" s="20" t="s">
        <v>9</v>
      </c>
      <c r="Q3" s="25" t="s">
        <v>10</v>
      </c>
    </row>
    <row r="4" spans="1:17" s="9" customFormat="1" ht="60" customHeight="1">
      <c r="A4" s="21"/>
      <c r="B4" s="21"/>
      <c r="C4" s="24" t="s">
        <v>11</v>
      </c>
      <c r="D4" s="25" t="s">
        <v>12</v>
      </c>
      <c r="E4" s="26"/>
      <c r="F4" s="25" t="s">
        <v>20</v>
      </c>
      <c r="G4" s="25" t="s">
        <v>13</v>
      </c>
      <c r="H4" s="21"/>
      <c r="I4" s="26"/>
      <c r="J4" s="26"/>
      <c r="K4" s="26"/>
      <c r="L4" s="30" t="s">
        <v>14</v>
      </c>
      <c r="M4" s="30" t="s">
        <v>15</v>
      </c>
      <c r="N4" s="23"/>
      <c r="O4" s="20" t="s">
        <v>16</v>
      </c>
      <c r="P4" s="21"/>
      <c r="Q4" s="26"/>
    </row>
    <row r="5" spans="1:17" s="9" customFormat="1" ht="60" customHeight="1">
      <c r="A5" s="21"/>
      <c r="B5" s="21"/>
      <c r="C5" s="23"/>
      <c r="D5" s="26"/>
      <c r="E5" s="26"/>
      <c r="F5" s="26"/>
      <c r="G5" s="26"/>
      <c r="H5" s="21"/>
      <c r="I5" s="26"/>
      <c r="J5" s="26"/>
      <c r="K5" s="26"/>
      <c r="L5" s="30"/>
      <c r="M5" s="30"/>
      <c r="N5" s="23"/>
      <c r="O5" s="21"/>
      <c r="P5" s="21"/>
      <c r="Q5" s="26"/>
    </row>
    <row r="6" spans="1:17" s="9" customFormat="1" ht="60" customHeight="1">
      <c r="A6" s="21"/>
      <c r="B6" s="21"/>
      <c r="C6" s="23"/>
      <c r="D6" s="26"/>
      <c r="E6" s="26"/>
      <c r="F6" s="31"/>
      <c r="G6" s="26"/>
      <c r="H6" s="21"/>
      <c r="I6" s="26"/>
      <c r="J6" s="26"/>
      <c r="K6" s="26"/>
      <c r="L6" s="30"/>
      <c r="M6" s="30"/>
      <c r="N6" s="24"/>
      <c r="O6" s="21"/>
      <c r="P6" s="21"/>
      <c r="Q6" s="26"/>
    </row>
    <row r="7" spans="1:17" s="1" customFormat="1" ht="141.75" customHeight="1">
      <c r="A7" s="12">
        <v>1</v>
      </c>
      <c r="B7" s="13" t="s">
        <v>80</v>
      </c>
      <c r="C7" s="13" t="s">
        <v>81</v>
      </c>
      <c r="D7" s="13" t="s">
        <v>82</v>
      </c>
      <c r="E7" s="5">
        <v>42646</v>
      </c>
      <c r="F7" s="13" t="s">
        <v>83</v>
      </c>
      <c r="G7" s="13" t="s">
        <v>84</v>
      </c>
      <c r="H7" s="13" t="s">
        <v>31</v>
      </c>
      <c r="I7" s="6">
        <v>16286400</v>
      </c>
      <c r="J7" s="6">
        <v>16092000</v>
      </c>
      <c r="K7" s="7">
        <v>0.988</v>
      </c>
      <c r="L7" s="12" t="s">
        <v>27</v>
      </c>
      <c r="M7" s="12" t="s">
        <v>27</v>
      </c>
      <c r="N7" s="8">
        <v>3</v>
      </c>
      <c r="O7" s="8">
        <v>0</v>
      </c>
      <c r="P7" s="13" t="s">
        <v>27</v>
      </c>
      <c r="Q7" s="13" t="s">
        <v>27</v>
      </c>
    </row>
    <row r="8" spans="1:17" s="1" customFormat="1" ht="141.75" customHeight="1">
      <c r="A8" s="12">
        <v>2</v>
      </c>
      <c r="B8" s="13" t="s">
        <v>21</v>
      </c>
      <c r="C8" s="13" t="s">
        <v>22</v>
      </c>
      <c r="D8" s="13" t="s">
        <v>23</v>
      </c>
      <c r="E8" s="5">
        <v>42647</v>
      </c>
      <c r="F8" s="13" t="s">
        <v>24</v>
      </c>
      <c r="G8" s="13" t="s">
        <v>25</v>
      </c>
      <c r="H8" s="13" t="s">
        <v>26</v>
      </c>
      <c r="I8" s="6">
        <v>17452800</v>
      </c>
      <c r="J8" s="6">
        <v>14018400</v>
      </c>
      <c r="K8" s="7">
        <v>0.803</v>
      </c>
      <c r="L8" s="12" t="s">
        <v>27</v>
      </c>
      <c r="M8" s="12" t="s">
        <v>27</v>
      </c>
      <c r="N8" s="8">
        <v>10</v>
      </c>
      <c r="O8" s="8">
        <v>0</v>
      </c>
      <c r="P8" s="13" t="s">
        <v>27</v>
      </c>
      <c r="Q8" s="13" t="s">
        <v>27</v>
      </c>
    </row>
    <row r="9" spans="1:17" s="1" customFormat="1" ht="141.75" customHeight="1">
      <c r="A9" s="15">
        <v>3</v>
      </c>
      <c r="B9" s="13" t="s">
        <v>85</v>
      </c>
      <c r="C9" s="13" t="s">
        <v>81</v>
      </c>
      <c r="D9" s="13" t="s">
        <v>86</v>
      </c>
      <c r="E9" s="5">
        <v>42647</v>
      </c>
      <c r="F9" s="13" t="s">
        <v>87</v>
      </c>
      <c r="G9" s="13" t="s">
        <v>88</v>
      </c>
      <c r="H9" s="13" t="s">
        <v>31</v>
      </c>
      <c r="I9" s="6">
        <v>41850000</v>
      </c>
      <c r="J9" s="6">
        <v>41644800</v>
      </c>
      <c r="K9" s="7">
        <v>0.995</v>
      </c>
      <c r="L9" s="12" t="s">
        <v>27</v>
      </c>
      <c r="M9" s="12" t="s">
        <v>27</v>
      </c>
      <c r="N9" s="8">
        <v>2</v>
      </c>
      <c r="O9" s="8">
        <v>0</v>
      </c>
      <c r="P9" s="13" t="s">
        <v>27</v>
      </c>
      <c r="Q9" s="13" t="s">
        <v>27</v>
      </c>
    </row>
    <row r="10" spans="1:17" s="1" customFormat="1" ht="141.75" customHeight="1">
      <c r="A10" s="15">
        <v>4</v>
      </c>
      <c r="B10" s="13" t="s">
        <v>59</v>
      </c>
      <c r="C10" s="13" t="s">
        <v>60</v>
      </c>
      <c r="D10" s="13" t="s">
        <v>61</v>
      </c>
      <c r="E10" s="5">
        <v>42649</v>
      </c>
      <c r="F10" s="13" t="s">
        <v>62</v>
      </c>
      <c r="G10" s="13" t="s">
        <v>63</v>
      </c>
      <c r="H10" s="13" t="s">
        <v>18</v>
      </c>
      <c r="I10" s="6">
        <v>9342000</v>
      </c>
      <c r="J10" s="6">
        <v>8640000</v>
      </c>
      <c r="K10" s="7">
        <v>0.924</v>
      </c>
      <c r="L10" s="12" t="s">
        <v>27</v>
      </c>
      <c r="M10" s="12" t="s">
        <v>27</v>
      </c>
      <c r="N10" s="8">
        <v>2</v>
      </c>
      <c r="O10" s="8">
        <v>0</v>
      </c>
      <c r="P10" s="13" t="s">
        <v>27</v>
      </c>
      <c r="Q10" s="13" t="s">
        <v>27</v>
      </c>
    </row>
    <row r="11" spans="1:17" s="1" customFormat="1" ht="141.75" customHeight="1">
      <c r="A11" s="15">
        <v>5</v>
      </c>
      <c r="B11" s="13" t="s">
        <v>70</v>
      </c>
      <c r="C11" s="13" t="s">
        <v>71</v>
      </c>
      <c r="D11" s="13" t="s">
        <v>72</v>
      </c>
      <c r="E11" s="5">
        <v>42649</v>
      </c>
      <c r="F11" s="13" t="s">
        <v>73</v>
      </c>
      <c r="G11" s="13" t="s">
        <v>74</v>
      </c>
      <c r="H11" s="13" t="s">
        <v>17</v>
      </c>
      <c r="I11" s="6">
        <v>9655200</v>
      </c>
      <c r="J11" s="6">
        <v>7295400</v>
      </c>
      <c r="K11" s="7">
        <v>0.755</v>
      </c>
      <c r="L11" s="12" t="s">
        <v>27</v>
      </c>
      <c r="M11" s="12" t="s">
        <v>27</v>
      </c>
      <c r="N11" s="8">
        <v>7</v>
      </c>
      <c r="O11" s="8">
        <v>0</v>
      </c>
      <c r="P11" s="13" t="s">
        <v>27</v>
      </c>
      <c r="Q11" s="13" t="s">
        <v>27</v>
      </c>
    </row>
    <row r="12" spans="1:17" s="1" customFormat="1" ht="141.75" customHeight="1">
      <c r="A12" s="15">
        <v>6</v>
      </c>
      <c r="B12" s="13" t="s">
        <v>45</v>
      </c>
      <c r="C12" s="13" t="s">
        <v>46</v>
      </c>
      <c r="D12" s="13" t="s">
        <v>47</v>
      </c>
      <c r="E12" s="5">
        <v>42654</v>
      </c>
      <c r="F12" s="13" t="s">
        <v>48</v>
      </c>
      <c r="G12" s="13" t="s">
        <v>49</v>
      </c>
      <c r="H12" s="13" t="s">
        <v>31</v>
      </c>
      <c r="I12" s="6">
        <v>10508400</v>
      </c>
      <c r="J12" s="6">
        <v>9504000</v>
      </c>
      <c r="K12" s="7">
        <v>0.904</v>
      </c>
      <c r="L12" s="12" t="s">
        <v>27</v>
      </c>
      <c r="M12" s="12" t="s">
        <v>27</v>
      </c>
      <c r="N12" s="8">
        <v>1</v>
      </c>
      <c r="O12" s="8">
        <v>0</v>
      </c>
      <c r="P12" s="13" t="s">
        <v>27</v>
      </c>
      <c r="Q12" s="13" t="s">
        <v>27</v>
      </c>
    </row>
    <row r="13" spans="1:17" s="1" customFormat="1" ht="141.75" customHeight="1">
      <c r="A13" s="15">
        <v>8</v>
      </c>
      <c r="B13" s="13" t="s">
        <v>64</v>
      </c>
      <c r="C13" s="13" t="s">
        <v>60</v>
      </c>
      <c r="D13" s="13" t="s">
        <v>61</v>
      </c>
      <c r="E13" s="5">
        <v>42656</v>
      </c>
      <c r="F13" s="13" t="s">
        <v>65</v>
      </c>
      <c r="G13" s="13" t="s">
        <v>66</v>
      </c>
      <c r="H13" s="13" t="s">
        <v>31</v>
      </c>
      <c r="I13" s="6">
        <v>84132000</v>
      </c>
      <c r="J13" s="6">
        <v>76680000</v>
      </c>
      <c r="K13" s="7">
        <v>0.911</v>
      </c>
      <c r="L13" s="12" t="s">
        <v>27</v>
      </c>
      <c r="M13" s="12" t="s">
        <v>27</v>
      </c>
      <c r="N13" s="8">
        <v>4</v>
      </c>
      <c r="O13" s="8">
        <v>0</v>
      </c>
      <c r="P13" s="13" t="s">
        <v>27</v>
      </c>
      <c r="Q13" s="13" t="s">
        <v>27</v>
      </c>
    </row>
    <row r="14" spans="1:17" s="1" customFormat="1" ht="141.75" customHeight="1">
      <c r="A14" s="15">
        <v>9</v>
      </c>
      <c r="B14" s="13" t="s">
        <v>75</v>
      </c>
      <c r="C14" s="13" t="s">
        <v>71</v>
      </c>
      <c r="D14" s="13" t="s">
        <v>72</v>
      </c>
      <c r="E14" s="5">
        <v>42661</v>
      </c>
      <c r="F14" s="13" t="s">
        <v>76</v>
      </c>
      <c r="G14" s="13" t="s">
        <v>77</v>
      </c>
      <c r="H14" s="13" t="s">
        <v>18</v>
      </c>
      <c r="I14" s="6">
        <v>21751200</v>
      </c>
      <c r="J14" s="6">
        <v>17604000</v>
      </c>
      <c r="K14" s="7">
        <v>0.809</v>
      </c>
      <c r="L14" s="12" t="s">
        <v>27</v>
      </c>
      <c r="M14" s="12" t="s">
        <v>27</v>
      </c>
      <c r="N14" s="8">
        <v>6</v>
      </c>
      <c r="O14" s="8">
        <v>0</v>
      </c>
      <c r="P14" s="13" t="s">
        <v>27</v>
      </c>
      <c r="Q14" s="13" t="s">
        <v>27</v>
      </c>
    </row>
    <row r="15" spans="1:17" s="1" customFormat="1" ht="141.75" customHeight="1">
      <c r="A15" s="15">
        <v>10</v>
      </c>
      <c r="B15" s="13" t="s">
        <v>78</v>
      </c>
      <c r="C15" s="13" t="s">
        <v>71</v>
      </c>
      <c r="D15" s="13" t="s">
        <v>72</v>
      </c>
      <c r="E15" s="5">
        <v>42661</v>
      </c>
      <c r="F15" s="13" t="s">
        <v>76</v>
      </c>
      <c r="G15" s="13" t="s">
        <v>77</v>
      </c>
      <c r="H15" s="13" t="s">
        <v>79</v>
      </c>
      <c r="I15" s="6">
        <v>11361600</v>
      </c>
      <c r="J15" s="6">
        <v>9396000</v>
      </c>
      <c r="K15" s="7">
        <v>0.826</v>
      </c>
      <c r="L15" s="12" t="s">
        <v>27</v>
      </c>
      <c r="M15" s="12" t="s">
        <v>27</v>
      </c>
      <c r="N15" s="8">
        <v>6</v>
      </c>
      <c r="O15" s="8">
        <v>0</v>
      </c>
      <c r="P15" s="13" t="s">
        <v>27</v>
      </c>
      <c r="Q15" s="13" t="s">
        <v>27</v>
      </c>
    </row>
    <row r="16" spans="1:17" s="1" customFormat="1" ht="141.75" customHeight="1">
      <c r="A16" s="15">
        <v>11</v>
      </c>
      <c r="B16" s="13" t="s">
        <v>28</v>
      </c>
      <c r="C16" s="13" t="s">
        <v>22</v>
      </c>
      <c r="D16" s="13" t="s">
        <v>23</v>
      </c>
      <c r="E16" s="5">
        <v>42663</v>
      </c>
      <c r="F16" s="13" t="s">
        <v>29</v>
      </c>
      <c r="G16" s="13" t="s">
        <v>30</v>
      </c>
      <c r="H16" s="13" t="s">
        <v>31</v>
      </c>
      <c r="I16" s="6">
        <v>37681200</v>
      </c>
      <c r="J16" s="6">
        <v>36936000</v>
      </c>
      <c r="K16" s="7">
        <v>0.98</v>
      </c>
      <c r="L16" s="12" t="s">
        <v>27</v>
      </c>
      <c r="M16" s="12" t="s">
        <v>27</v>
      </c>
      <c r="N16" s="8">
        <v>4</v>
      </c>
      <c r="O16" s="8">
        <v>0</v>
      </c>
      <c r="P16" s="13" t="s">
        <v>27</v>
      </c>
      <c r="Q16" s="13" t="s">
        <v>27</v>
      </c>
    </row>
    <row r="17" spans="1:17" s="1" customFormat="1" ht="141.75" customHeight="1">
      <c r="A17" s="15">
        <v>13</v>
      </c>
      <c r="B17" s="13" t="s">
        <v>52</v>
      </c>
      <c r="C17" s="13" t="s">
        <v>46</v>
      </c>
      <c r="D17" s="13" t="s">
        <v>47</v>
      </c>
      <c r="E17" s="5">
        <v>42667</v>
      </c>
      <c r="F17" s="13" t="s">
        <v>53</v>
      </c>
      <c r="G17" s="13" t="s">
        <v>54</v>
      </c>
      <c r="H17" s="13" t="s">
        <v>31</v>
      </c>
      <c r="I17" s="6">
        <v>108777600</v>
      </c>
      <c r="J17" s="6">
        <v>100440000</v>
      </c>
      <c r="K17" s="7">
        <v>0.923</v>
      </c>
      <c r="L17" s="12" t="s">
        <v>27</v>
      </c>
      <c r="M17" s="12" t="s">
        <v>27</v>
      </c>
      <c r="N17" s="8">
        <v>3</v>
      </c>
      <c r="O17" s="8">
        <v>0</v>
      </c>
      <c r="P17" s="13" t="s">
        <v>27</v>
      </c>
      <c r="Q17" s="13" t="s">
        <v>27</v>
      </c>
    </row>
    <row r="18" spans="1:17" s="1" customFormat="1" ht="141.75" customHeight="1">
      <c r="A18" s="15">
        <v>14</v>
      </c>
      <c r="B18" s="13" t="s">
        <v>67</v>
      </c>
      <c r="C18" s="13" t="s">
        <v>60</v>
      </c>
      <c r="D18" s="13" t="s">
        <v>61</v>
      </c>
      <c r="E18" s="5">
        <v>42667</v>
      </c>
      <c r="F18" s="13" t="s">
        <v>68</v>
      </c>
      <c r="G18" s="13" t="s">
        <v>69</v>
      </c>
      <c r="H18" s="13" t="s">
        <v>31</v>
      </c>
      <c r="I18" s="6">
        <v>43200000</v>
      </c>
      <c r="J18" s="6">
        <v>38124000</v>
      </c>
      <c r="K18" s="7">
        <v>0.882</v>
      </c>
      <c r="L18" s="12" t="s">
        <v>27</v>
      </c>
      <c r="M18" s="12" t="s">
        <v>27</v>
      </c>
      <c r="N18" s="8">
        <v>9</v>
      </c>
      <c r="O18" s="8">
        <v>0</v>
      </c>
      <c r="P18" s="13" t="s">
        <v>27</v>
      </c>
      <c r="Q18" s="13" t="s">
        <v>27</v>
      </c>
    </row>
    <row r="19" spans="1:17" s="1" customFormat="1" ht="141.75" customHeight="1">
      <c r="A19" s="15">
        <v>15</v>
      </c>
      <c r="B19" s="13" t="s">
        <v>32</v>
      </c>
      <c r="C19" s="13" t="s">
        <v>22</v>
      </c>
      <c r="D19" s="13" t="s">
        <v>23</v>
      </c>
      <c r="E19" s="5">
        <v>42668</v>
      </c>
      <c r="F19" s="13" t="s">
        <v>33</v>
      </c>
      <c r="G19" s="13" t="s">
        <v>34</v>
      </c>
      <c r="H19" s="13" t="s">
        <v>31</v>
      </c>
      <c r="I19" s="6">
        <v>14515200</v>
      </c>
      <c r="J19" s="6">
        <v>13500000</v>
      </c>
      <c r="K19" s="7">
        <v>0.93</v>
      </c>
      <c r="L19" s="12" t="s">
        <v>27</v>
      </c>
      <c r="M19" s="12" t="s">
        <v>27</v>
      </c>
      <c r="N19" s="8">
        <v>3</v>
      </c>
      <c r="O19" s="8">
        <v>0</v>
      </c>
      <c r="P19" s="13" t="s">
        <v>27</v>
      </c>
      <c r="Q19" s="13" t="s">
        <v>27</v>
      </c>
    </row>
    <row r="20" spans="1:17" s="1" customFormat="1" ht="141.75" customHeight="1">
      <c r="A20" s="15">
        <v>16</v>
      </c>
      <c r="B20" s="13" t="s">
        <v>35</v>
      </c>
      <c r="C20" s="13" t="s">
        <v>22</v>
      </c>
      <c r="D20" s="13" t="s">
        <v>23</v>
      </c>
      <c r="E20" s="5">
        <v>42668</v>
      </c>
      <c r="F20" s="13" t="s">
        <v>36</v>
      </c>
      <c r="G20" s="13" t="s">
        <v>37</v>
      </c>
      <c r="H20" s="13" t="s">
        <v>31</v>
      </c>
      <c r="I20" s="6">
        <v>46083600</v>
      </c>
      <c r="J20" s="6">
        <v>41796000</v>
      </c>
      <c r="K20" s="7">
        <v>0.906</v>
      </c>
      <c r="L20" s="12" t="s">
        <v>27</v>
      </c>
      <c r="M20" s="12" t="s">
        <v>27</v>
      </c>
      <c r="N20" s="8">
        <v>6</v>
      </c>
      <c r="O20" s="8">
        <v>0</v>
      </c>
      <c r="P20" s="13" t="s">
        <v>27</v>
      </c>
      <c r="Q20" s="13" t="s">
        <v>27</v>
      </c>
    </row>
    <row r="21" spans="1:17" s="1" customFormat="1" ht="141.75" customHeight="1">
      <c r="A21" s="15">
        <v>17</v>
      </c>
      <c r="B21" s="13" t="s">
        <v>92</v>
      </c>
      <c r="C21" s="13" t="s">
        <v>22</v>
      </c>
      <c r="D21" s="13" t="s">
        <v>23</v>
      </c>
      <c r="E21" s="5">
        <v>42669</v>
      </c>
      <c r="F21" s="13" t="s">
        <v>38</v>
      </c>
      <c r="G21" s="13" t="s">
        <v>39</v>
      </c>
      <c r="H21" s="13" t="s">
        <v>31</v>
      </c>
      <c r="I21" s="6">
        <v>13856400</v>
      </c>
      <c r="J21" s="6">
        <v>12528000</v>
      </c>
      <c r="K21" s="7">
        <v>0.904</v>
      </c>
      <c r="L21" s="12" t="s">
        <v>27</v>
      </c>
      <c r="M21" s="12" t="s">
        <v>27</v>
      </c>
      <c r="N21" s="8">
        <v>9</v>
      </c>
      <c r="O21" s="8">
        <v>0</v>
      </c>
      <c r="P21" s="13" t="s">
        <v>27</v>
      </c>
      <c r="Q21" s="13" t="s">
        <v>27</v>
      </c>
    </row>
    <row r="22" spans="1:17" s="1" customFormat="1" ht="141.75" customHeight="1">
      <c r="A22" s="15">
        <v>18</v>
      </c>
      <c r="B22" s="13" t="s">
        <v>44</v>
      </c>
      <c r="C22" s="13" t="s">
        <v>40</v>
      </c>
      <c r="D22" s="13" t="s">
        <v>41</v>
      </c>
      <c r="E22" s="5">
        <v>42669</v>
      </c>
      <c r="F22" s="13" t="s">
        <v>42</v>
      </c>
      <c r="G22" s="13" t="s">
        <v>43</v>
      </c>
      <c r="H22" s="13" t="s">
        <v>18</v>
      </c>
      <c r="I22" s="6">
        <v>3056400</v>
      </c>
      <c r="J22" s="6">
        <v>2916000</v>
      </c>
      <c r="K22" s="7">
        <v>0.954</v>
      </c>
      <c r="L22" s="12" t="s">
        <v>27</v>
      </c>
      <c r="M22" s="12" t="s">
        <v>27</v>
      </c>
      <c r="N22" s="8">
        <v>2</v>
      </c>
      <c r="O22" s="8">
        <v>0</v>
      </c>
      <c r="P22" s="13" t="s">
        <v>27</v>
      </c>
      <c r="Q22" s="13" t="s">
        <v>27</v>
      </c>
    </row>
    <row r="23" spans="1:17" s="1" customFormat="1" ht="141.75" customHeight="1">
      <c r="A23" s="15">
        <v>19</v>
      </c>
      <c r="B23" s="13" t="s">
        <v>89</v>
      </c>
      <c r="C23" s="13" t="s">
        <v>81</v>
      </c>
      <c r="D23" s="13" t="s">
        <v>86</v>
      </c>
      <c r="E23" s="5">
        <v>42669</v>
      </c>
      <c r="F23" s="13" t="s">
        <v>90</v>
      </c>
      <c r="G23" s="13" t="s">
        <v>91</v>
      </c>
      <c r="H23" s="13" t="s">
        <v>31</v>
      </c>
      <c r="I23" s="6">
        <v>15670800</v>
      </c>
      <c r="J23" s="6">
        <v>14148000</v>
      </c>
      <c r="K23" s="7">
        <v>0.902</v>
      </c>
      <c r="L23" s="12" t="s">
        <v>27</v>
      </c>
      <c r="M23" s="12" t="s">
        <v>27</v>
      </c>
      <c r="N23" s="8">
        <v>1</v>
      </c>
      <c r="O23" s="8">
        <v>0</v>
      </c>
      <c r="P23" s="13" t="s">
        <v>27</v>
      </c>
      <c r="Q23" s="13" t="s">
        <v>27</v>
      </c>
    </row>
    <row r="24" spans="1:17" s="1" customFormat="1" ht="141.75" customHeight="1">
      <c r="A24" s="15">
        <v>20</v>
      </c>
      <c r="B24" s="13" t="s">
        <v>55</v>
      </c>
      <c r="C24" s="13" t="s">
        <v>46</v>
      </c>
      <c r="D24" s="13" t="s">
        <v>47</v>
      </c>
      <c r="E24" s="5">
        <v>42674</v>
      </c>
      <c r="F24" s="13" t="s">
        <v>56</v>
      </c>
      <c r="G24" s="13" t="s">
        <v>57</v>
      </c>
      <c r="H24" s="13" t="s">
        <v>18</v>
      </c>
      <c r="I24" s="6">
        <v>26892000</v>
      </c>
      <c r="J24" s="6">
        <v>25380000</v>
      </c>
      <c r="K24" s="7">
        <v>0.943</v>
      </c>
      <c r="L24" s="12" t="s">
        <v>27</v>
      </c>
      <c r="M24" s="12" t="s">
        <v>27</v>
      </c>
      <c r="N24" s="8">
        <v>2</v>
      </c>
      <c r="O24" s="8">
        <v>0</v>
      </c>
      <c r="P24" s="13" t="s">
        <v>27</v>
      </c>
      <c r="Q24" s="13" t="s">
        <v>27</v>
      </c>
    </row>
    <row r="25" spans="1:17" s="1" customFormat="1" ht="141.75" customHeight="1">
      <c r="A25" s="15">
        <v>21</v>
      </c>
      <c r="B25" s="13" t="s">
        <v>58</v>
      </c>
      <c r="C25" s="13" t="s">
        <v>46</v>
      </c>
      <c r="D25" s="13" t="s">
        <v>47</v>
      </c>
      <c r="E25" s="5">
        <v>42674</v>
      </c>
      <c r="F25" s="13" t="s">
        <v>50</v>
      </c>
      <c r="G25" s="13" t="s">
        <v>51</v>
      </c>
      <c r="H25" s="13" t="s">
        <v>17</v>
      </c>
      <c r="I25" s="6">
        <v>9774000</v>
      </c>
      <c r="J25" s="6">
        <v>7506000</v>
      </c>
      <c r="K25" s="7">
        <v>0.767</v>
      </c>
      <c r="L25" s="12" t="s">
        <v>27</v>
      </c>
      <c r="M25" s="12" t="s">
        <v>27</v>
      </c>
      <c r="N25" s="8">
        <v>2</v>
      </c>
      <c r="O25" s="8">
        <v>0</v>
      </c>
      <c r="P25" s="13" t="s">
        <v>27</v>
      </c>
      <c r="Q25" s="13" t="s">
        <v>27</v>
      </c>
    </row>
    <row r="26" s="10" customFormat="1" ht="14.25" customHeight="1"/>
    <row r="27" s="10" customFormat="1" ht="13.5"/>
  </sheetData>
  <sheetProtection formatCells="0" formatColumns="0" formatRows="0" insertColumns="0" insertRows="0" insertHyperlinks="0" deleteColumns="0" deleteRows="0" sort="0" autoFilter="0" pivotTables="0"/>
  <autoFilter ref="A6:Q6"/>
  <mergeCells count="21">
    <mergeCell ref="G4:G6"/>
    <mergeCell ref="A3:A6"/>
    <mergeCell ref="B3:B6"/>
    <mergeCell ref="C3:D3"/>
    <mergeCell ref="E3:E6"/>
    <mergeCell ref="B2:Q2"/>
    <mergeCell ref="O4:O6"/>
    <mergeCell ref="N3:N6"/>
    <mergeCell ref="P3:P6"/>
    <mergeCell ref="Q3:Q6"/>
    <mergeCell ref="F3:G3"/>
    <mergeCell ref="H3:H6"/>
    <mergeCell ref="I3:I6"/>
    <mergeCell ref="J3:J6"/>
    <mergeCell ref="K3:K6"/>
    <mergeCell ref="L3:M3"/>
    <mergeCell ref="L4:L6"/>
    <mergeCell ref="M4:M6"/>
    <mergeCell ref="C4:C6"/>
    <mergeCell ref="D4:D6"/>
    <mergeCell ref="F4:F6"/>
  </mergeCells>
  <dataValidations count="8">
    <dataValidation showInputMessage="1" showErrorMessage="1" sqref="P7:P25 L7:M25"/>
    <dataValidation errorStyle="warning" type="date" showInputMessage="1" showErrorMessage="1" error="当年度内の日ではありません&#10;&#10;前年度に翌年度契約の入力作業を行う場合は、入力を続行してください" sqref="E7:E25">
      <formula1>IF(MONTH(NOW())&gt;3,DATE(YEAR(NOW()),4,1),DATE(YEAR(NOW())-1,4,1))</formula1>
      <formula2>IF(MONTH(NOW())&gt;3,DATE(YEAR(NOW())+1,3,31),DATE(YEAR(NOW()),3,31))</formula2>
    </dataValidation>
    <dataValidation showInputMessage="1" showErrorMessage="1" sqref="A7:A25 A1"/>
    <dataValidation errorStyle="warning" type="whole" operator="greaterThanOrEqual" showInputMessage="1" showErrorMessage="1" error="１以上の数値が入力されていません！&#10;&#10;" sqref="N7:N25">
      <formula1>1</formula1>
    </dataValidation>
    <dataValidation showErrorMessage="1" prompt="「公共工事、測量・建設コンサルタント等業務の別」を先に入力してください" sqref="H7:H25"/>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7:K25">
      <formula1>ROUNDDOWN(J7/I7,3)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J7:J25">
      <formula1>1</formula1>
      <formula2>I7</formula2>
    </dataValidation>
    <dataValidation errorStyle="warning" type="whole" showInputMessage="1" showErrorMessage="1" error="応札者数を超えていませんか？&#10;また、該当法人がいない場合は「0」の入力となっていますか？" sqref="O7:O25">
      <formula1>0</formula1>
      <formula2>N7</formula2>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2016-11-21T06:44:24Z</cp:lastPrinted>
  <dcterms:created xsi:type="dcterms:W3CDTF">2010-06-10T01:56:01Z</dcterms:created>
  <dcterms:modified xsi:type="dcterms:W3CDTF">2016-11-21T07:15:40Z</dcterms:modified>
  <cp:category/>
  <cp:version/>
  <cp:contentType/>
  <cp:contentStatus/>
</cp:coreProperties>
</file>