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r:id="rId3"/>
    <sheet name="別紙2" sheetId="4" r:id="rId4"/>
    <sheet name="別紙3" sheetId="5" r:id="rId5"/>
  </sheets>
  <definedNames>
    <definedName name="_xlnm.Print_Area" localSheetId="0">'行政事業レビューシート'!$A$1:$AX$176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<sst xmlns="http://schemas.openxmlformats.org/spreadsheetml/2006/main" count="1351" uniqueCount="507">
  <si>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</si>
  <si>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</si>
  <si>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</si>
  <si>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</si>
  <si>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</si>
  <si>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</si>
  <si>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</si>
  <si>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</si>
  <si>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</si>
  <si>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</si>
  <si>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</si>
  <si>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</si>
  <si>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</si>
  <si>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</si>
  <si>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</si>
  <si>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</si>
  <si>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</si>
  <si>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</si>
  <si>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</si>
  <si>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</si>
  <si>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</si>
  <si>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</si>
  <si>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</si>
  <si>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</si>
  <si>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</si>
  <si>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</si>
  <si>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</si>
  <si>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</si>
  <si>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</si>
  <si>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</si>
  <si>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</si>
  <si>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</si>
  <si>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</si>
  <si>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</si>
  <si>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</si>
  <si>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</si>
  <si>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</si>
  <si>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</si>
  <si>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</si>
  <si>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</si>
  <si>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</si>
  <si>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</si>
  <si>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</si>
  <si>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</si>
  <si>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</si>
  <si>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</si>
  <si>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</si>
  <si>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</si>
  <si>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</si>
  <si>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</si>
  <si>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</si>
  <si>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</si>
  <si>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</si>
  <si>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</si>
  <si>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</si>
  <si>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</si>
  <si>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</si>
  <si>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</si>
  <si>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</si>
  <si>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</si>
  <si>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</si>
  <si>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</si>
  <si>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</si>
  <si>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</si>
  <si>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</si>
  <si>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</si>
  <si>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</si>
  <si>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</si>
  <si>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</si>
  <si>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</si>
  <si>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</si>
  <si>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</si>
  <si>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</si>
  <si>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</si>
  <si>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</si>
  <si>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</si>
  <si>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</si>
  <si>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</si>
  <si>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</si>
  <si>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</si>
  <si>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</si>
  <si>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</si>
  <si>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</si>
  <si>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</si>
  <si>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</si>
  <si>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</si>
  <si>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</si>
  <si>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</si>
  <si>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</si>
  <si>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</si>
  <si>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</si>
  <si>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</si>
  <si>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</si>
  <si>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</si>
  <si>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</si>
  <si>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</si>
  <si>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</si>
  <si>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</si>
  <si>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</si>
  <si>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</si>
  <si>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</si>
  <si>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</si>
  <si>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</si>
  <si>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</si>
  <si>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</si>
  <si>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</si>
  <si>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</si>
  <si>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</si>
  <si>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</si>
  <si>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</si>
  <si>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</si>
  <si>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</si>
  <si>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</si>
  <si>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</si>
  <si>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</si>
  <si>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</si>
  <si>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</si>
  <si>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</si>
  <si>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</si>
  <si>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</si>
  <si>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</si>
  <si>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</si>
  <si>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</si>
  <si>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</si>
  <si>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</si>
  <si>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</si>
  <si>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</si>
  <si>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</si>
  <si>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</si>
  <si>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</si>
  <si>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</si>
  <si>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</si>
  <si>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</si>
  <si>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</si>
  <si>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</si>
  <si>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</si>
  <si>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</si>
  <si>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</si>
  <si>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</si>
  <si>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</si>
  <si>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</si>
  <si>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</si>
  <si>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</si>
  <si>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</si>
  <si>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</si>
  <si>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</si>
  <si>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</si>
  <si>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</si>
  <si>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</si>
  <si>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</si>
  <si>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</si>
  <si>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</si>
  <si>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</si>
  <si>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</si>
  <si>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</si>
  <si>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</si>
  <si>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</si>
  <si>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</si>
  <si>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</si>
  <si>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</si>
  <si>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</si>
  <si>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</si>
  <si>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</si>
  <si>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</si>
  <si>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</si>
  <si>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</si>
  <si>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</si>
  <si>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</si>
  <si>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</si>
  <si>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</si>
  <si>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</si>
  <si>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</si>
  <si>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</si>
  <si>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</si>
  <si>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</si>
  <si>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</si>
  <si>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</si>
  <si>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</si>
  <si>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</si>
  <si>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</si>
  <si>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</si>
  <si>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</si>
  <si>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</si>
  <si>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</si>
  <si>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</si>
  <si>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</si>
  <si>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</si>
  <si>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</si>
  <si>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</si>
  <si>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</si>
  <si>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</si>
  <si>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</si>
  <si>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</si>
  <si>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</si>
  <si>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</si>
  <si>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</si>
  <si>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</si>
  <si>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</si>
  <si>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</si>
  <si>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</si>
  <si>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</si>
  <si>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</si>
  <si>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</si>
  <si>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</si>
  <si>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</si>
  <si>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</si>
  <si>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</si>
  <si>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</si>
  <si>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</si>
  <si>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</si>
  <si>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</si>
  <si>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</si>
  <si>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</si>
  <si>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</si>
  <si>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</si>
  <si>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</si>
  <si>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</si>
  <si>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</si>
  <si>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</si>
  <si>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</si>
  <si>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</si>
  <si>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</si>
  <si>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</si>
  <si>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</si>
  <si>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</si>
  <si>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</si>
  <si>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</si>
  <si>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</si>
  <si>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</si>
  <si>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</si>
  <si>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</si>
  <si>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</si>
  <si>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</si>
  <si>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</si>
  <si>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</si>
  <si>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</si>
  <si>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</si>
  <si>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</si>
  <si>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</si>
  <si>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</si>
  <si>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</si>
  <si>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</si>
  <si>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</si>
  <si>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</si>
  <si>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</si>
  <si>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</si>
  <si>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</si>
  <si>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</si>
  <si>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</si>
  <si>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</si>
  <si>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</si>
  <si>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</si>
  <si>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</si>
  <si>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</si>
  <si>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</si>
  <si>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</si>
  <si>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</si>
  <si>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</si>
  <si>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</si>
  <si>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</si>
  <si>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</si>
  <si>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</si>
  <si>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</si>
  <si>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</si>
  <si>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</si>
  <si>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</si>
  <si>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</si>
  <si>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</si>
  <si>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</si>
  <si>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</si>
  <si>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</si>
  <si>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</si>
  <si>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</si>
  <si>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</si>
  <si>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</si>
  <si>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</si>
  <si>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</si>
  <si>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</si>
  <si>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</si>
  <si>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</si>
  <si>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</si>
  <si>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</si>
  <si>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</si>
  <si>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</si>
  <si>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</si>
  <si>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</si>
  <si>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</si>
  <si>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</si>
  <si>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</si>
  <si>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</si>
  <si>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</si>
  <si>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</si>
  <si>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</si>
  <si>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</si>
  <si>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</si>
  <si>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</si>
  <si>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</si>
  <si>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</si>
  <si>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</si>
  <si>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</si>
  <si>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</si>
  <si>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</si>
  <si>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</si>
  <si>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</si>
  <si>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</si>
  <si>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</si>
  <si>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</si>
  <si>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</si>
  <si>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</si>
  <si>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</si>
  <si>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</si>
  <si>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</si>
  <si>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</si>
  <si>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</si>
  <si>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</si>
  <si>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</si>
  <si>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</si>
  <si>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</si>
  <si>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</si>
  <si>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</si>
  <si>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</si>
  <si>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</si>
  <si>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</si>
  <si>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</si>
  <si>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</si>
  <si>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</si>
  <si>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</si>
  <si>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</si>
  <si>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</si>
  <si>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</si>
  <si>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</si>
  <si>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</si>
  <si>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</si>
  <si>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</si>
  <si>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</si>
  <si>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</si>
  <si>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</si>
  <si>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</si>
  <si>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</si>
  <si>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</si>
  <si>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</si>
  <si>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</si>
  <si>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</si>
  <si>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</si>
  <si>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</si>
  <si>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</si>
  <si>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</si>
  <si>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</si>
  <si>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</si>
  <si>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</si>
  <si>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</si>
  <si>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</si>
  <si>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</si>
  <si>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</si>
  <si>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</si>
  <si>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</si>
  <si>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</si>
  <si>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</si>
  <si>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</si>
  <si>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</si>
  <si>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</si>
  <si>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</si>
  <si>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</si>
  <si>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</si>
  <si>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</si>
  <si>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</si>
  <si>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</si>
  <si>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</si>
  <si>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</si>
  <si>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</si>
  <si>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</si>
  <si>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</si>
  <si>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</si>
  <si>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</si>
  <si>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</si>
  <si>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</si>
  <si>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</si>
  <si>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</si>
  <si>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</si>
  <si>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</si>
  <si>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</si>
  <si>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</si>
  <si>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</si>
  <si>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</si>
  <si>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</si>
  <si>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</si>
  <si>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</si>
  <si>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</si>
  <si>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</si>
  <si>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</si>
  <si>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</si>
  <si>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</si>
  <si>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</si>
  <si>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</si>
  <si>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</si>
  <si>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</si>
  <si>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</si>
  <si>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</si>
  <si>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</si>
  <si>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</si>
  <si>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</si>
  <si>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</si>
  <si>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</si>
  <si>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</si>
  <si>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</si>
  <si>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</si>
  <si>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</si>
  <si>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</si>
  <si>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</si>
  <si>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</si>
  <si>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</si>
  <si>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</si>
  <si>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</si>
  <si>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</si>
  <si>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</si>
  <si>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</si>
  <si>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</si>
  <si>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</si>
  <si>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</si>
  <si>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</si>
  <si>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</si>
  <si>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</si>
  <si>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</si>
  <si>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</si>
  <si>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</si>
  <si>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</si>
  <si>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</si>
  <si>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</si>
  <si>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</si>
  <si>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</si>
  <si>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</si>
  <si>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</si>
  <si>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</si>
  <si>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</si>
  <si>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</si>
  <si>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</si>
  <si>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</si>
  <si>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</si>
  <si>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</si>
  <si>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</si>
  <si>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</si>
  <si>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</si>
  <si>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</si>
  <si>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</si>
  <si>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</si>
  <si>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</si>
  <si>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</si>
  <si>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</si>
  <si>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</si>
  <si>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</si>
  <si>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</si>
  <si>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</si>
  <si>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</si>
  <si>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</si>
  <si>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</si>
  <si>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</si>
  <si>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</si>
  <si>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</si>
  <si>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</si>
  <si>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</si>
  <si>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</si>
  <si>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</si>
  <si>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</si>
  <si>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</si>
  <si>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</si>
  <si>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</si>
  <si>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</si>
  <si>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食料安定供給関係</t>
  </si>
  <si>
    <t>消費・安全局</t>
  </si>
  <si>
    <t>消費・安全政策課</t>
  </si>
  <si>
    <t>流通食品への毒物の混入等の防止等に関する特別措置法第七条</t>
  </si>
  <si>
    <t>食品テロ防止対策事業</t>
  </si>
  <si>
    <t>○</t>
  </si>
  <si>
    <t>業態</t>
  </si>
  <si>
    <t>オリパラ東京2020における食品テロの防止</t>
  </si>
  <si>
    <t>件</t>
  </si>
  <si>
    <t>国</t>
  </si>
  <si>
    <t>消費・安全政策課長
吉岡　修</t>
  </si>
  <si>
    <t>-</t>
  </si>
  <si>
    <t>-</t>
  </si>
  <si>
    <t>千円</t>
  </si>
  <si>
    <t>　　千円/件</t>
  </si>
  <si>
    <t>　　千円/国</t>
  </si>
  <si>
    <t>2020年オリンピック・パラリンピック東京大会（以下「オリパラ東京2020」という。）は、国内外から1,000万人以上の来訪者が見込まれる大規模な国際イベントである。オリパラ東京2020において食品テロが発生した場合、大会に極めて甚大な影響を及ぼすばかりでなく、我が国農林水産物・食品に対する信頼が大きく損なわれるおそれがあることから、オリパラ東京2020での料理提供に際して、製造、輸送及び提供段階別に食品テロ防止対策を実施し、食品テロの防止を目指す。</t>
  </si>
  <si>
    <t>オリパラ東京2020における食品テロの発生件数0件</t>
  </si>
  <si>
    <t>食品テロ防止対策事業委託費</t>
  </si>
  <si>
    <t>「農政改革の着実な実行と新たな戦略的取組」（平成２７年産業競争力会議実現実行点検会合農林水産省提出資料）
Ⅱ　戦略的インバウンドの推進
　①オリンピック・パラリンピック東京大会を契機とした取組
　　２　新たな取組
　　・大会が円滑に行われるよう食品テロ対策を構築</t>
  </si>
  <si>
    <t>我が国は食品テロ防止対策に関する知見の蓄積がなく事業者や自治体の自主的な取組を期待するのは難しいため、国が主導して取り組むことで効率的な事業実施が可能となる。</t>
  </si>
  <si>
    <t>オリパラ東京２０２０の成否は、農林水産物・食品の輸出拡大やインバウンドの増大に大きな影響をもたらすものである。また、我が国は食品テロ防止対策に関する知見の蓄積がないことから、事業者から国主導の対策の実施を求められている。このように、事業者や社会のニーズを的確に反映している。</t>
  </si>
  <si>
    <t>オリパラ東京２０２０は国を挙げた重要なイベントであり、また、「農政改革の着実な実行と新たな戦略的取組」（平成２７年産業競争力会議実現実行点検会合農林水産省提出資料）にも位置づけられた取組であり、優先度の高い事業である。</t>
  </si>
  <si>
    <t xml:space="preserve">オリパラ東京2020において、選手村、競技会場、プレスセンター等での料理提供に関わる食品関係事業者が行うべき食品テロ防止対策の論点について、製造、輸送及び提供段階別に、有識者による検討会で検討・整理する。また、食品テロ防止対策を検討・整理する際の参考とするため、国内外の事業者による食品テロ対策の実施状況の調査や、国内外の食品への意図的な毒物等の混入により発生した健康危害の事例を調査する。
</t>
  </si>
  <si>
    <t>実績額（予算額）　／　食品テロ防止対策有識者検討会の開催回数　　　　　　　　　　　　</t>
  </si>
  <si>
    <t>回</t>
  </si>
  <si>
    <t>‐</t>
  </si>
  <si>
    <t>28年度新規事業</t>
  </si>
  <si>
    <t>食料の安定供給の確保
①国際的な動向等に対応した食品の安全確保と消費者の信頼の確保</t>
  </si>
  <si>
    <t>-</t>
  </si>
  <si>
    <t>点検対象外</t>
  </si>
  <si>
    <t>本事業は、新規に要求する事業として問題はない。</t>
  </si>
  <si>
    <t>農林水産省</t>
  </si>
  <si>
    <t>　千円/回</t>
  </si>
  <si>
    <t>【総合評価・委託】</t>
  </si>
  <si>
    <t>％</t>
  </si>
  <si>
    <t>食品テロ防止対策有識者検討会の開催回数（28年度6回）</t>
  </si>
  <si>
    <t>オリパラ東京2020における食品関係事業者の食品テロ防止対策の早期着手</t>
  </si>
  <si>
    <t>オリパラ東京2020における食品関係事業者の食品テロ防止対策着手率100％（平成30年度末時点）</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</si>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</sst>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6"/>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diagonalUp="1">
      <left style="thin"/>
      <right style="thin"/>
      <top style="thin"/>
      <bottom/>
      <diagonal style="thin"/>
    </border>
    <border diagonalUp="1">
      <left style="thin"/>
      <right style="medium"/>
      <top style="thin"/>
      <bottom/>
      <diagonal style="thin"/>
    </border>
    <border>
      <left style="thin"/>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1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0" fillId="34" borderId="69" xfId="0" applyFont="1" applyFill="1" applyBorder="1" applyAlignment="1" applyProtection="1">
      <alignment horizontal="right" vertical="center"/>
      <protection locked="0"/>
    </xf>
    <xf numFmtId="0" fontId="0" fillId="34" borderId="70" xfId="0" applyFont="1" applyFill="1" applyBorder="1" applyAlignment="1" applyProtection="1">
      <alignment horizontal="right" vertical="center"/>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1"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0" xfId="0" applyFont="1" applyFill="1" applyBorder="1" applyAlignment="1" applyProtection="1">
      <alignment horizontal="left" vertical="center" wrapTex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71"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71"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71"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71"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71"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71" xfId="0" applyFont="1" applyFill="1" applyBorder="1" applyAlignment="1">
      <alignment horizontal="center" vertical="center"/>
    </xf>
    <xf numFmtId="0" fontId="0" fillId="0" borderId="68" xfId="0" applyFont="1" applyBorder="1" applyAlignment="1">
      <alignment horizontal="center" vertical="center"/>
    </xf>
    <xf numFmtId="0" fontId="9" fillId="0" borderId="71"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71"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71"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71"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71"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7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3"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10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6" xfId="0" applyFont="1" applyBorder="1" applyAlignment="1">
      <alignment horizontal="center" vertical="center" wrapText="1"/>
    </xf>
    <xf numFmtId="0" fontId="0" fillId="0" borderId="18" xfId="0" applyFont="1" applyBorder="1" applyAlignment="1">
      <alignment horizontal="center" vertical="center"/>
    </xf>
    <xf numFmtId="0" fontId="0" fillId="0" borderId="134" xfId="0" applyFont="1" applyBorder="1" applyAlignment="1">
      <alignment horizontal="center" vertical="center"/>
    </xf>
    <xf numFmtId="177" fontId="0" fillId="0" borderId="11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6" xfId="60" applyFont="1" applyFill="1" applyBorder="1" applyAlignment="1">
      <alignment horizontal="center" vertical="center" wrapText="1"/>
      <protection/>
    </xf>
    <xf numFmtId="0" fontId="11" fillId="33" borderId="6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9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140</xdr:row>
      <xdr:rowOff>9525</xdr:rowOff>
    </xdr:from>
    <xdr:to>
      <xdr:col>29</xdr:col>
      <xdr:colOff>190500</xdr:colOff>
      <xdr:row>142</xdr:row>
      <xdr:rowOff>171450</xdr:rowOff>
    </xdr:to>
    <xdr:sp>
      <xdr:nvSpPr>
        <xdr:cNvPr id="1" name="テキスト ボックス 1"/>
        <xdr:cNvSpPr txBox="1">
          <a:spLocks noChangeArrowheads="1"/>
        </xdr:cNvSpPr>
      </xdr:nvSpPr>
      <xdr:spPr>
        <a:xfrm>
          <a:off x="4076700" y="31813500"/>
          <a:ext cx="1914525" cy="866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農林水産省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25</xdr:col>
      <xdr:colOff>38100</xdr:colOff>
      <xdr:row>142</xdr:row>
      <xdr:rowOff>171450</xdr:rowOff>
    </xdr:from>
    <xdr:to>
      <xdr:col>25</xdr:col>
      <xdr:colOff>38100</xdr:colOff>
      <xdr:row>146</xdr:row>
      <xdr:rowOff>38100</xdr:rowOff>
    </xdr:to>
    <xdr:sp>
      <xdr:nvSpPr>
        <xdr:cNvPr id="2" name="直線矢印コネクタ 3"/>
        <xdr:cNvSpPr>
          <a:spLocks/>
        </xdr:cNvSpPr>
      </xdr:nvSpPr>
      <xdr:spPr>
        <a:xfrm>
          <a:off x="5038725" y="32680275"/>
          <a:ext cx="0" cy="1276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146</xdr:row>
      <xdr:rowOff>161925</xdr:rowOff>
    </xdr:from>
    <xdr:to>
      <xdr:col>29</xdr:col>
      <xdr:colOff>9525</xdr:colOff>
      <xdr:row>148</xdr:row>
      <xdr:rowOff>123825</xdr:rowOff>
    </xdr:to>
    <xdr:sp>
      <xdr:nvSpPr>
        <xdr:cNvPr id="3" name="テキスト ボックス 8"/>
        <xdr:cNvSpPr txBox="1">
          <a:spLocks noChangeArrowheads="1"/>
        </xdr:cNvSpPr>
      </xdr:nvSpPr>
      <xdr:spPr>
        <a:xfrm>
          <a:off x="4286250" y="34080450"/>
          <a:ext cx="152400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民間団体等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2" t="s">
        <v>0</v>
      </c>
      <c r="AK2" s="492"/>
      <c r="AL2" s="492"/>
      <c r="AM2" s="492"/>
      <c r="AN2" s="492"/>
      <c r="AO2" s="492"/>
      <c r="AP2" s="492"/>
      <c r="AQ2" s="106" t="s">
        <v>361</v>
      </c>
      <c r="AR2" s="106"/>
      <c r="AS2" s="68" t="str">
        <f>IF(OR(AQ2="　",AQ2=""),"","-")</f>
        <v>-</v>
      </c>
      <c r="AT2" s="107">
        <v>2</v>
      </c>
      <c r="AU2" s="107"/>
      <c r="AV2" s="69">
        <f>IF(AW2="","","-")</f>
      </c>
      <c r="AW2" s="111"/>
      <c r="AX2" s="111"/>
    </row>
    <row r="3" spans="1:50" ht="21" customHeight="1" thickBot="1">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499</v>
      </c>
      <c r="AK3" s="301"/>
      <c r="AL3" s="301"/>
      <c r="AM3" s="301"/>
      <c r="AN3" s="301"/>
      <c r="AO3" s="301"/>
      <c r="AP3" s="301"/>
      <c r="AQ3" s="301"/>
      <c r="AR3" s="301"/>
      <c r="AS3" s="301"/>
      <c r="AT3" s="301"/>
      <c r="AU3" s="301"/>
      <c r="AV3" s="301"/>
      <c r="AW3" s="301"/>
      <c r="AX3" s="36" t="s">
        <v>91</v>
      </c>
    </row>
    <row r="4" spans="1:50" ht="24.75" customHeight="1">
      <c r="A4" s="520" t="s">
        <v>30</v>
      </c>
      <c r="B4" s="521"/>
      <c r="C4" s="521"/>
      <c r="D4" s="521"/>
      <c r="E4" s="521"/>
      <c r="F4" s="521"/>
      <c r="G4" s="494" t="s">
        <v>485</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468</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c r="A5" s="504" t="s">
        <v>93</v>
      </c>
      <c r="B5" s="505"/>
      <c r="C5" s="505"/>
      <c r="D5" s="505"/>
      <c r="E5" s="505"/>
      <c r="F5" s="506"/>
      <c r="G5" s="329" t="s">
        <v>101</v>
      </c>
      <c r="H5" s="330"/>
      <c r="I5" s="330"/>
      <c r="J5" s="330"/>
      <c r="K5" s="330"/>
      <c r="L5" s="330"/>
      <c r="M5" s="331" t="s">
        <v>92</v>
      </c>
      <c r="N5" s="332"/>
      <c r="O5" s="332"/>
      <c r="P5" s="332"/>
      <c r="Q5" s="332"/>
      <c r="R5" s="333"/>
      <c r="S5" s="334" t="s">
        <v>105</v>
      </c>
      <c r="T5" s="330"/>
      <c r="U5" s="330"/>
      <c r="V5" s="330"/>
      <c r="W5" s="330"/>
      <c r="X5" s="335"/>
      <c r="Y5" s="511" t="s">
        <v>3</v>
      </c>
      <c r="Z5" s="512"/>
      <c r="AA5" s="512"/>
      <c r="AB5" s="512"/>
      <c r="AC5" s="512"/>
      <c r="AD5" s="513"/>
      <c r="AE5" s="514" t="s">
        <v>469</v>
      </c>
      <c r="AF5" s="515"/>
      <c r="AG5" s="515"/>
      <c r="AH5" s="515"/>
      <c r="AI5" s="515"/>
      <c r="AJ5" s="515"/>
      <c r="AK5" s="515"/>
      <c r="AL5" s="515"/>
      <c r="AM5" s="515"/>
      <c r="AN5" s="515"/>
      <c r="AO5" s="515"/>
      <c r="AP5" s="516"/>
      <c r="AQ5" s="517" t="s">
        <v>477</v>
      </c>
      <c r="AR5" s="518"/>
      <c r="AS5" s="518"/>
      <c r="AT5" s="518"/>
      <c r="AU5" s="518"/>
      <c r="AV5" s="518"/>
      <c r="AW5" s="518"/>
      <c r="AX5" s="519"/>
    </row>
    <row r="6" spans="1:50" ht="44.25" customHeight="1">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495</v>
      </c>
      <c r="AF6" s="529"/>
      <c r="AG6" s="529"/>
      <c r="AH6" s="529"/>
      <c r="AI6" s="529"/>
      <c r="AJ6" s="529"/>
      <c r="AK6" s="529"/>
      <c r="AL6" s="529"/>
      <c r="AM6" s="529"/>
      <c r="AN6" s="529"/>
      <c r="AO6" s="529"/>
      <c r="AP6" s="529"/>
      <c r="AQ6" s="124"/>
      <c r="AR6" s="124"/>
      <c r="AS6" s="124"/>
      <c r="AT6" s="124"/>
      <c r="AU6" s="124"/>
      <c r="AV6" s="124"/>
      <c r="AW6" s="124"/>
      <c r="AX6" s="530"/>
    </row>
    <row r="7" spans="1:50" ht="106.5" customHeight="1">
      <c r="A7" s="450" t="s">
        <v>25</v>
      </c>
      <c r="B7" s="451"/>
      <c r="C7" s="451"/>
      <c r="D7" s="451"/>
      <c r="E7" s="451"/>
      <c r="F7" s="451"/>
      <c r="G7" s="452" t="s">
        <v>470</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486</v>
      </c>
      <c r="AF7" s="457"/>
      <c r="AG7" s="457"/>
      <c r="AH7" s="457"/>
      <c r="AI7" s="457"/>
      <c r="AJ7" s="457"/>
      <c r="AK7" s="457"/>
      <c r="AL7" s="457"/>
      <c r="AM7" s="457"/>
      <c r="AN7" s="457"/>
      <c r="AO7" s="457"/>
      <c r="AP7" s="457"/>
      <c r="AQ7" s="457"/>
      <c r="AR7" s="457"/>
      <c r="AS7" s="457"/>
      <c r="AT7" s="457"/>
      <c r="AU7" s="457"/>
      <c r="AV7" s="457"/>
      <c r="AW7" s="457"/>
      <c r="AX7" s="458"/>
    </row>
    <row r="8" spans="1:50" ht="36" customHeight="1">
      <c r="A8" s="357" t="s">
        <v>307</v>
      </c>
      <c r="B8" s="358"/>
      <c r="C8" s="358"/>
      <c r="D8" s="358"/>
      <c r="E8" s="358"/>
      <c r="F8" s="359"/>
      <c r="G8" s="354">
        <f>'入力規則等'!A26</f>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5" t="str">
        <f>'入力規則等'!K13</f>
        <v>食料安定供給関係</v>
      </c>
      <c r="AF8" s="486"/>
      <c r="AG8" s="486"/>
      <c r="AH8" s="486"/>
      <c r="AI8" s="486"/>
      <c r="AJ8" s="486"/>
      <c r="AK8" s="486"/>
      <c r="AL8" s="486"/>
      <c r="AM8" s="486"/>
      <c r="AN8" s="486"/>
      <c r="AO8" s="486"/>
      <c r="AP8" s="486"/>
      <c r="AQ8" s="486"/>
      <c r="AR8" s="486"/>
      <c r="AS8" s="486"/>
      <c r="AT8" s="486"/>
      <c r="AU8" s="486"/>
      <c r="AV8" s="486"/>
      <c r="AW8" s="486"/>
      <c r="AX8" s="487"/>
    </row>
    <row r="9" spans="1:50" ht="56.25" customHeight="1">
      <c r="A9" s="459" t="s">
        <v>26</v>
      </c>
      <c r="B9" s="460"/>
      <c r="C9" s="460"/>
      <c r="D9" s="460"/>
      <c r="E9" s="460"/>
      <c r="F9" s="460"/>
      <c r="G9" s="488" t="s">
        <v>483</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64.5" customHeight="1">
      <c r="A10" s="459" t="s">
        <v>36</v>
      </c>
      <c r="B10" s="460"/>
      <c r="C10" s="460"/>
      <c r="D10" s="460"/>
      <c r="E10" s="460"/>
      <c r="F10" s="460"/>
      <c r="G10" s="488" t="s">
        <v>490</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c r="A13" s="465"/>
      <c r="B13" s="466"/>
      <c r="C13" s="466"/>
      <c r="D13" s="466"/>
      <c r="E13" s="466"/>
      <c r="F13" s="467"/>
      <c r="G13" s="476" t="s">
        <v>7</v>
      </c>
      <c r="H13" s="477"/>
      <c r="I13" s="482" t="s">
        <v>8</v>
      </c>
      <c r="J13" s="483"/>
      <c r="K13" s="483"/>
      <c r="L13" s="483"/>
      <c r="M13" s="483"/>
      <c r="N13" s="483"/>
      <c r="O13" s="484"/>
      <c r="P13" s="71" t="s">
        <v>479</v>
      </c>
      <c r="Q13" s="72"/>
      <c r="R13" s="72"/>
      <c r="S13" s="72"/>
      <c r="T13" s="72"/>
      <c r="U13" s="72"/>
      <c r="V13" s="73"/>
      <c r="W13" s="71" t="s">
        <v>479</v>
      </c>
      <c r="X13" s="72"/>
      <c r="Y13" s="72"/>
      <c r="Z13" s="72"/>
      <c r="AA13" s="72"/>
      <c r="AB13" s="72"/>
      <c r="AC13" s="73"/>
      <c r="AD13" s="71" t="s">
        <v>479</v>
      </c>
      <c r="AE13" s="72"/>
      <c r="AF13" s="72"/>
      <c r="AG13" s="72"/>
      <c r="AH13" s="72"/>
      <c r="AI13" s="72"/>
      <c r="AJ13" s="73"/>
      <c r="AK13" s="71" t="s">
        <v>479</v>
      </c>
      <c r="AL13" s="72"/>
      <c r="AM13" s="72"/>
      <c r="AN13" s="72"/>
      <c r="AO13" s="72"/>
      <c r="AP13" s="72"/>
      <c r="AQ13" s="73"/>
      <c r="AR13" s="667">
        <v>17</v>
      </c>
      <c r="AS13" s="668"/>
      <c r="AT13" s="668"/>
      <c r="AU13" s="668"/>
      <c r="AV13" s="668"/>
      <c r="AW13" s="668"/>
      <c r="AX13" s="669"/>
    </row>
    <row r="14" spans="1:50" ht="21" customHeight="1">
      <c r="A14" s="465"/>
      <c r="B14" s="466"/>
      <c r="C14" s="466"/>
      <c r="D14" s="466"/>
      <c r="E14" s="466"/>
      <c r="F14" s="467"/>
      <c r="G14" s="478"/>
      <c r="H14" s="479"/>
      <c r="I14" s="345" t="s">
        <v>9</v>
      </c>
      <c r="J14" s="473"/>
      <c r="K14" s="473"/>
      <c r="L14" s="473"/>
      <c r="M14" s="473"/>
      <c r="N14" s="473"/>
      <c r="O14" s="474"/>
      <c r="P14" s="71" t="s">
        <v>478</v>
      </c>
      <c r="Q14" s="72"/>
      <c r="R14" s="72"/>
      <c r="S14" s="72"/>
      <c r="T14" s="72"/>
      <c r="U14" s="72"/>
      <c r="V14" s="73"/>
      <c r="W14" s="71" t="s">
        <v>478</v>
      </c>
      <c r="X14" s="72"/>
      <c r="Y14" s="72"/>
      <c r="Z14" s="72"/>
      <c r="AA14" s="72"/>
      <c r="AB14" s="72"/>
      <c r="AC14" s="73"/>
      <c r="AD14" s="71" t="s">
        <v>478</v>
      </c>
      <c r="AE14" s="72"/>
      <c r="AF14" s="72"/>
      <c r="AG14" s="72"/>
      <c r="AH14" s="72"/>
      <c r="AI14" s="72"/>
      <c r="AJ14" s="73"/>
      <c r="AK14" s="71" t="s">
        <v>478</v>
      </c>
      <c r="AL14" s="72"/>
      <c r="AM14" s="72"/>
      <c r="AN14" s="72"/>
      <c r="AO14" s="72"/>
      <c r="AP14" s="72"/>
      <c r="AQ14" s="73"/>
      <c r="AR14" s="665"/>
      <c r="AS14" s="665"/>
      <c r="AT14" s="665"/>
      <c r="AU14" s="665"/>
      <c r="AV14" s="665"/>
      <c r="AW14" s="665"/>
      <c r="AX14" s="666"/>
    </row>
    <row r="15" spans="1:50" ht="21" customHeight="1">
      <c r="A15" s="465"/>
      <c r="B15" s="466"/>
      <c r="C15" s="466"/>
      <c r="D15" s="466"/>
      <c r="E15" s="466"/>
      <c r="F15" s="467"/>
      <c r="G15" s="478"/>
      <c r="H15" s="479"/>
      <c r="I15" s="345" t="s">
        <v>62</v>
      </c>
      <c r="J15" s="346"/>
      <c r="K15" s="346"/>
      <c r="L15" s="346"/>
      <c r="M15" s="346"/>
      <c r="N15" s="346"/>
      <c r="O15" s="347"/>
      <c r="P15" s="71" t="s">
        <v>479</v>
      </c>
      <c r="Q15" s="72"/>
      <c r="R15" s="72"/>
      <c r="S15" s="72"/>
      <c r="T15" s="72"/>
      <c r="U15" s="72"/>
      <c r="V15" s="73"/>
      <c r="W15" s="71" t="s">
        <v>478</v>
      </c>
      <c r="X15" s="72"/>
      <c r="Y15" s="72"/>
      <c r="Z15" s="72"/>
      <c r="AA15" s="72"/>
      <c r="AB15" s="72"/>
      <c r="AC15" s="73"/>
      <c r="AD15" s="71" t="s">
        <v>478</v>
      </c>
      <c r="AE15" s="72"/>
      <c r="AF15" s="72"/>
      <c r="AG15" s="72"/>
      <c r="AH15" s="72"/>
      <c r="AI15" s="72"/>
      <c r="AJ15" s="73"/>
      <c r="AK15" s="71" t="s">
        <v>479</v>
      </c>
      <c r="AL15" s="72"/>
      <c r="AM15" s="72"/>
      <c r="AN15" s="72"/>
      <c r="AO15" s="72"/>
      <c r="AP15" s="72"/>
      <c r="AQ15" s="73"/>
      <c r="AR15" s="71"/>
      <c r="AS15" s="72"/>
      <c r="AT15" s="72"/>
      <c r="AU15" s="72"/>
      <c r="AV15" s="72"/>
      <c r="AW15" s="72"/>
      <c r="AX15" s="664"/>
    </row>
    <row r="16" spans="1:50" ht="21" customHeight="1">
      <c r="A16" s="465"/>
      <c r="B16" s="466"/>
      <c r="C16" s="466"/>
      <c r="D16" s="466"/>
      <c r="E16" s="466"/>
      <c r="F16" s="467"/>
      <c r="G16" s="478"/>
      <c r="H16" s="479"/>
      <c r="I16" s="345" t="s">
        <v>63</v>
      </c>
      <c r="J16" s="346"/>
      <c r="K16" s="346"/>
      <c r="L16" s="346"/>
      <c r="M16" s="346"/>
      <c r="N16" s="346"/>
      <c r="O16" s="347"/>
      <c r="P16" s="71" t="s">
        <v>478</v>
      </c>
      <c r="Q16" s="72"/>
      <c r="R16" s="72"/>
      <c r="S16" s="72"/>
      <c r="T16" s="72"/>
      <c r="U16" s="72"/>
      <c r="V16" s="73"/>
      <c r="W16" s="71" t="s">
        <v>478</v>
      </c>
      <c r="X16" s="72"/>
      <c r="Y16" s="72"/>
      <c r="Z16" s="72"/>
      <c r="AA16" s="72"/>
      <c r="AB16" s="72"/>
      <c r="AC16" s="73"/>
      <c r="AD16" s="71" t="s">
        <v>478</v>
      </c>
      <c r="AE16" s="72"/>
      <c r="AF16" s="72"/>
      <c r="AG16" s="72"/>
      <c r="AH16" s="72"/>
      <c r="AI16" s="72"/>
      <c r="AJ16" s="73"/>
      <c r="AK16" s="71" t="s">
        <v>478</v>
      </c>
      <c r="AL16" s="72"/>
      <c r="AM16" s="72"/>
      <c r="AN16" s="72"/>
      <c r="AO16" s="72"/>
      <c r="AP16" s="72"/>
      <c r="AQ16" s="73"/>
      <c r="AR16" s="445"/>
      <c r="AS16" s="446"/>
      <c r="AT16" s="446"/>
      <c r="AU16" s="446"/>
      <c r="AV16" s="446"/>
      <c r="AW16" s="446"/>
      <c r="AX16" s="447"/>
    </row>
    <row r="17" spans="1:50" ht="24.75" customHeight="1">
      <c r="A17" s="465"/>
      <c r="B17" s="466"/>
      <c r="C17" s="466"/>
      <c r="D17" s="466"/>
      <c r="E17" s="466"/>
      <c r="F17" s="467"/>
      <c r="G17" s="478"/>
      <c r="H17" s="479"/>
      <c r="I17" s="345" t="s">
        <v>61</v>
      </c>
      <c r="J17" s="473"/>
      <c r="K17" s="473"/>
      <c r="L17" s="473"/>
      <c r="M17" s="473"/>
      <c r="N17" s="473"/>
      <c r="O17" s="474"/>
      <c r="P17" s="71" t="s">
        <v>478</v>
      </c>
      <c r="Q17" s="72"/>
      <c r="R17" s="72"/>
      <c r="S17" s="72"/>
      <c r="T17" s="72"/>
      <c r="U17" s="72"/>
      <c r="V17" s="73"/>
      <c r="W17" s="71" t="s">
        <v>478</v>
      </c>
      <c r="X17" s="72"/>
      <c r="Y17" s="72"/>
      <c r="Z17" s="72"/>
      <c r="AA17" s="72"/>
      <c r="AB17" s="72"/>
      <c r="AC17" s="73"/>
      <c r="AD17" s="71" t="s">
        <v>478</v>
      </c>
      <c r="AE17" s="72"/>
      <c r="AF17" s="72"/>
      <c r="AG17" s="72"/>
      <c r="AH17" s="72"/>
      <c r="AI17" s="72"/>
      <c r="AJ17" s="73"/>
      <c r="AK17" s="71" t="s">
        <v>478</v>
      </c>
      <c r="AL17" s="72"/>
      <c r="AM17" s="72"/>
      <c r="AN17" s="72"/>
      <c r="AO17" s="72"/>
      <c r="AP17" s="72"/>
      <c r="AQ17" s="73"/>
      <c r="AR17" s="448"/>
      <c r="AS17" s="448"/>
      <c r="AT17" s="448"/>
      <c r="AU17" s="448"/>
      <c r="AV17" s="448"/>
      <c r="AW17" s="448"/>
      <c r="AX17" s="449"/>
    </row>
    <row r="18" spans="1:50" ht="24.75" customHeight="1">
      <c r="A18" s="465"/>
      <c r="B18" s="466"/>
      <c r="C18" s="466"/>
      <c r="D18" s="466"/>
      <c r="E18" s="466"/>
      <c r="F18" s="467"/>
      <c r="G18" s="480"/>
      <c r="H18" s="481"/>
      <c r="I18" s="348" t="s">
        <v>22</v>
      </c>
      <c r="J18" s="349"/>
      <c r="K18" s="349"/>
      <c r="L18" s="349"/>
      <c r="M18" s="349"/>
      <c r="N18" s="349"/>
      <c r="O18" s="350"/>
      <c r="P18" s="317">
        <f>SUM(P13:V17)</f>
        <v>0</v>
      </c>
      <c r="Q18" s="318"/>
      <c r="R18" s="318"/>
      <c r="S18" s="318"/>
      <c r="T18" s="318"/>
      <c r="U18" s="318"/>
      <c r="V18" s="319"/>
      <c r="W18" s="317">
        <f>SUM(W13:AC17)</f>
        <v>0</v>
      </c>
      <c r="X18" s="318"/>
      <c r="Y18" s="318"/>
      <c r="Z18" s="318"/>
      <c r="AA18" s="318"/>
      <c r="AB18" s="318"/>
      <c r="AC18" s="319"/>
      <c r="AD18" s="317">
        <f>SUM(AD13:AJ17)</f>
        <v>0</v>
      </c>
      <c r="AE18" s="318"/>
      <c r="AF18" s="318"/>
      <c r="AG18" s="318"/>
      <c r="AH18" s="318"/>
      <c r="AI18" s="318"/>
      <c r="AJ18" s="319"/>
      <c r="AK18" s="317">
        <f>SUM(AK13:AQ17)</f>
        <v>0</v>
      </c>
      <c r="AL18" s="318"/>
      <c r="AM18" s="318"/>
      <c r="AN18" s="318"/>
      <c r="AO18" s="318"/>
      <c r="AP18" s="318"/>
      <c r="AQ18" s="319"/>
      <c r="AR18" s="317">
        <f>SUM(AR13:AX17)</f>
        <v>17</v>
      </c>
      <c r="AS18" s="318"/>
      <c r="AT18" s="318"/>
      <c r="AU18" s="318"/>
      <c r="AV18" s="318"/>
      <c r="AW18" s="318"/>
      <c r="AX18" s="320"/>
    </row>
    <row r="19" spans="1:50" ht="24.75" customHeight="1">
      <c r="A19" s="465"/>
      <c r="B19" s="466"/>
      <c r="C19" s="466"/>
      <c r="D19" s="466"/>
      <c r="E19" s="466"/>
      <c r="F19" s="467"/>
      <c r="G19" s="314" t="s">
        <v>10</v>
      </c>
      <c r="H19" s="315"/>
      <c r="I19" s="315"/>
      <c r="J19" s="315"/>
      <c r="K19" s="315"/>
      <c r="L19" s="315"/>
      <c r="M19" s="315"/>
      <c r="N19" s="315"/>
      <c r="O19" s="315"/>
      <c r="P19" s="71" t="s">
        <v>478</v>
      </c>
      <c r="Q19" s="72"/>
      <c r="R19" s="72"/>
      <c r="S19" s="72"/>
      <c r="T19" s="72"/>
      <c r="U19" s="72"/>
      <c r="V19" s="73"/>
      <c r="W19" s="71" t="s">
        <v>479</v>
      </c>
      <c r="X19" s="72"/>
      <c r="Y19" s="72"/>
      <c r="Z19" s="72"/>
      <c r="AA19" s="72"/>
      <c r="AB19" s="72"/>
      <c r="AC19" s="73"/>
      <c r="AD19" s="71" t="s">
        <v>478</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c r="A20" s="468"/>
      <c r="B20" s="469"/>
      <c r="C20" s="469"/>
      <c r="D20" s="469"/>
      <c r="E20" s="469"/>
      <c r="F20" s="470"/>
      <c r="G20" s="314" t="s">
        <v>11</v>
      </c>
      <c r="H20" s="315"/>
      <c r="I20" s="315"/>
      <c r="J20" s="315"/>
      <c r="K20" s="315"/>
      <c r="L20" s="315"/>
      <c r="M20" s="315"/>
      <c r="N20" s="315"/>
      <c r="O20" s="315"/>
      <c r="P20" s="322" t="str">
        <f>IF(P18=0,"-",P19/P18)</f>
        <v>-</v>
      </c>
      <c r="Q20" s="322"/>
      <c r="R20" s="322"/>
      <c r="S20" s="322"/>
      <c r="T20" s="322"/>
      <c r="U20" s="322"/>
      <c r="V20" s="322"/>
      <c r="W20" s="322" t="str">
        <f>IF(W18=0,"-",W19/W18)</f>
        <v>-</v>
      </c>
      <c r="X20" s="322"/>
      <c r="Y20" s="322"/>
      <c r="Z20" s="322"/>
      <c r="AA20" s="322"/>
      <c r="AB20" s="322"/>
      <c r="AC20" s="322"/>
      <c r="AD20" s="322" t="str">
        <f>IF(AD18=0,"-",AD19/AD18)</f>
        <v>-</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c r="A21" s="216" t="s">
        <v>13</v>
      </c>
      <c r="B21" s="217"/>
      <c r="C21" s="217"/>
      <c r="D21" s="217"/>
      <c r="E21" s="217"/>
      <c r="F21" s="218"/>
      <c r="G21" s="223" t="s">
        <v>318</v>
      </c>
      <c r="H21" s="224"/>
      <c r="I21" s="224"/>
      <c r="J21" s="224"/>
      <c r="K21" s="224"/>
      <c r="L21" s="224"/>
      <c r="M21" s="224"/>
      <c r="N21" s="224"/>
      <c r="O21" s="225"/>
      <c r="P21" s="243" t="s">
        <v>83</v>
      </c>
      <c r="Q21" s="224"/>
      <c r="R21" s="224"/>
      <c r="S21" s="224"/>
      <c r="T21" s="224"/>
      <c r="U21" s="224"/>
      <c r="V21" s="224"/>
      <c r="W21" s="224"/>
      <c r="X21" s="225"/>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302</v>
      </c>
      <c r="AU21" s="274"/>
      <c r="AV21" s="274"/>
      <c r="AW21" s="274"/>
      <c r="AX21" s="275"/>
    </row>
    <row r="22" spans="1:50" ht="18.75" customHeight="1">
      <c r="A22" s="216"/>
      <c r="B22" s="217"/>
      <c r="C22" s="217"/>
      <c r="D22" s="217"/>
      <c r="E22" s="217"/>
      <c r="F22" s="218"/>
      <c r="G22" s="226"/>
      <c r="H22" s="108"/>
      <c r="I22" s="108"/>
      <c r="J22" s="108"/>
      <c r="K22" s="108"/>
      <c r="L22" s="108"/>
      <c r="M22" s="108"/>
      <c r="N22" s="108"/>
      <c r="O22" s="227"/>
      <c r="P22" s="244"/>
      <c r="Q22" s="108"/>
      <c r="R22" s="108"/>
      <c r="S22" s="108"/>
      <c r="T22" s="108"/>
      <c r="U22" s="108"/>
      <c r="V22" s="108"/>
      <c r="W22" s="108"/>
      <c r="X22" s="227"/>
      <c r="Y22" s="281"/>
      <c r="Z22" s="282"/>
      <c r="AA22" s="283"/>
      <c r="AB22" s="139"/>
      <c r="AC22" s="134"/>
      <c r="AD22" s="135"/>
      <c r="AE22" s="140"/>
      <c r="AF22" s="133"/>
      <c r="AG22" s="133"/>
      <c r="AH22" s="133"/>
      <c r="AI22" s="287"/>
      <c r="AJ22" s="140"/>
      <c r="AK22" s="133"/>
      <c r="AL22" s="133"/>
      <c r="AM22" s="133"/>
      <c r="AN22" s="287"/>
      <c r="AO22" s="140"/>
      <c r="AP22" s="133"/>
      <c r="AQ22" s="133"/>
      <c r="AR22" s="133"/>
      <c r="AS22" s="287"/>
      <c r="AT22" s="67"/>
      <c r="AU22" s="110">
        <v>32</v>
      </c>
      <c r="AV22" s="110"/>
      <c r="AW22" s="108" t="s">
        <v>359</v>
      </c>
      <c r="AX22" s="109"/>
    </row>
    <row r="23" spans="1:50" ht="22.5" customHeight="1">
      <c r="A23" s="219"/>
      <c r="B23" s="217"/>
      <c r="C23" s="217"/>
      <c r="D23" s="217"/>
      <c r="E23" s="217"/>
      <c r="F23" s="218"/>
      <c r="G23" s="323" t="s">
        <v>474</v>
      </c>
      <c r="H23" s="290"/>
      <c r="I23" s="290"/>
      <c r="J23" s="290"/>
      <c r="K23" s="290"/>
      <c r="L23" s="290"/>
      <c r="M23" s="290"/>
      <c r="N23" s="290"/>
      <c r="O23" s="291"/>
      <c r="P23" s="215" t="s">
        <v>484</v>
      </c>
      <c r="Q23" s="197"/>
      <c r="R23" s="197"/>
      <c r="S23" s="197"/>
      <c r="T23" s="197"/>
      <c r="U23" s="197"/>
      <c r="V23" s="197"/>
      <c r="W23" s="197"/>
      <c r="X23" s="198"/>
      <c r="Y23" s="295" t="s">
        <v>14</v>
      </c>
      <c r="Z23" s="296"/>
      <c r="AA23" s="297"/>
      <c r="AB23" s="328" t="s">
        <v>475</v>
      </c>
      <c r="AC23" s="288"/>
      <c r="AD23" s="288"/>
      <c r="AE23" s="93" t="s">
        <v>479</v>
      </c>
      <c r="AF23" s="94"/>
      <c r="AG23" s="94"/>
      <c r="AH23" s="94"/>
      <c r="AI23" s="95"/>
      <c r="AJ23" s="93" t="s">
        <v>478</v>
      </c>
      <c r="AK23" s="94"/>
      <c r="AL23" s="94"/>
      <c r="AM23" s="94"/>
      <c r="AN23" s="95"/>
      <c r="AO23" s="93" t="s">
        <v>479</v>
      </c>
      <c r="AP23" s="94"/>
      <c r="AQ23" s="94"/>
      <c r="AR23" s="94"/>
      <c r="AS23" s="95"/>
      <c r="AT23" s="229"/>
      <c r="AU23" s="229"/>
      <c r="AV23" s="229"/>
      <c r="AW23" s="229"/>
      <c r="AX23" s="230"/>
    </row>
    <row r="24" spans="1:50" ht="22.5" customHeight="1">
      <c r="A24" s="220"/>
      <c r="B24" s="221"/>
      <c r="C24" s="221"/>
      <c r="D24" s="221"/>
      <c r="E24" s="221"/>
      <c r="F24" s="222"/>
      <c r="G24" s="292"/>
      <c r="H24" s="293"/>
      <c r="I24" s="293"/>
      <c r="J24" s="293"/>
      <c r="K24" s="293"/>
      <c r="L24" s="293"/>
      <c r="M24" s="293"/>
      <c r="N24" s="293"/>
      <c r="O24" s="294"/>
      <c r="P24" s="278"/>
      <c r="Q24" s="278"/>
      <c r="R24" s="278"/>
      <c r="S24" s="278"/>
      <c r="T24" s="278"/>
      <c r="U24" s="278"/>
      <c r="V24" s="278"/>
      <c r="W24" s="278"/>
      <c r="X24" s="279"/>
      <c r="Y24" s="175" t="s">
        <v>65</v>
      </c>
      <c r="Z24" s="121"/>
      <c r="AA24" s="171"/>
      <c r="AB24" s="328" t="s">
        <v>475</v>
      </c>
      <c r="AC24" s="288"/>
      <c r="AD24" s="288"/>
      <c r="AE24" s="93" t="s">
        <v>479</v>
      </c>
      <c r="AF24" s="94"/>
      <c r="AG24" s="94"/>
      <c r="AH24" s="94"/>
      <c r="AI24" s="95"/>
      <c r="AJ24" s="93" t="s">
        <v>478</v>
      </c>
      <c r="AK24" s="94"/>
      <c r="AL24" s="94"/>
      <c r="AM24" s="94"/>
      <c r="AN24" s="95"/>
      <c r="AO24" s="93" t="s">
        <v>479</v>
      </c>
      <c r="AP24" s="94"/>
      <c r="AQ24" s="94"/>
      <c r="AR24" s="94"/>
      <c r="AS24" s="95"/>
      <c r="AT24" s="93">
        <v>0</v>
      </c>
      <c r="AU24" s="94"/>
      <c r="AV24" s="94"/>
      <c r="AW24" s="94"/>
      <c r="AX24" s="96"/>
    </row>
    <row r="25" spans="1:50" ht="22.5" customHeight="1">
      <c r="A25" s="670"/>
      <c r="B25" s="671"/>
      <c r="C25" s="671"/>
      <c r="D25" s="671"/>
      <c r="E25" s="671"/>
      <c r="F25" s="672"/>
      <c r="G25" s="324"/>
      <c r="H25" s="325"/>
      <c r="I25" s="325"/>
      <c r="J25" s="325"/>
      <c r="K25" s="325"/>
      <c r="L25" s="325"/>
      <c r="M25" s="325"/>
      <c r="N25" s="325"/>
      <c r="O25" s="326"/>
      <c r="P25" s="199"/>
      <c r="Q25" s="199"/>
      <c r="R25" s="199"/>
      <c r="S25" s="199"/>
      <c r="T25" s="199"/>
      <c r="U25" s="199"/>
      <c r="V25" s="199"/>
      <c r="W25" s="199"/>
      <c r="X25" s="200"/>
      <c r="Y25" s="120" t="s">
        <v>15</v>
      </c>
      <c r="Z25" s="121"/>
      <c r="AA25" s="171"/>
      <c r="AB25" s="682" t="s">
        <v>362</v>
      </c>
      <c r="AC25" s="266"/>
      <c r="AD25" s="266"/>
      <c r="AE25" s="93" t="s">
        <v>479</v>
      </c>
      <c r="AF25" s="94"/>
      <c r="AG25" s="94"/>
      <c r="AH25" s="94"/>
      <c r="AI25" s="95"/>
      <c r="AJ25" s="93" t="s">
        <v>478</v>
      </c>
      <c r="AK25" s="94"/>
      <c r="AL25" s="94"/>
      <c r="AM25" s="94"/>
      <c r="AN25" s="95"/>
      <c r="AO25" s="93" t="s">
        <v>478</v>
      </c>
      <c r="AP25" s="94"/>
      <c r="AQ25" s="94"/>
      <c r="AR25" s="94"/>
      <c r="AS25" s="95"/>
      <c r="AT25" s="270"/>
      <c r="AU25" s="271"/>
      <c r="AV25" s="271"/>
      <c r="AW25" s="271"/>
      <c r="AX25" s="272"/>
    </row>
    <row r="26" spans="1:50" ht="18.75" customHeight="1">
      <c r="A26" s="216" t="s">
        <v>13</v>
      </c>
      <c r="B26" s="217"/>
      <c r="C26" s="217"/>
      <c r="D26" s="217"/>
      <c r="E26" s="217"/>
      <c r="F26" s="218"/>
      <c r="G26" s="223" t="s">
        <v>318</v>
      </c>
      <c r="H26" s="224"/>
      <c r="I26" s="224"/>
      <c r="J26" s="224"/>
      <c r="K26" s="224"/>
      <c r="L26" s="224"/>
      <c r="M26" s="224"/>
      <c r="N26" s="224"/>
      <c r="O26" s="225"/>
      <c r="P26" s="243" t="s">
        <v>83</v>
      </c>
      <c r="Q26" s="224"/>
      <c r="R26" s="224"/>
      <c r="S26" s="224"/>
      <c r="T26" s="224"/>
      <c r="U26" s="224"/>
      <c r="V26" s="224"/>
      <c r="W26" s="224"/>
      <c r="X26" s="225"/>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1" t="s">
        <v>302</v>
      </c>
      <c r="AU26" s="662"/>
      <c r="AV26" s="662"/>
      <c r="AW26" s="662"/>
      <c r="AX26" s="663"/>
    </row>
    <row r="27" spans="1:50" ht="18.75" customHeight="1">
      <c r="A27" s="216"/>
      <c r="B27" s="217"/>
      <c r="C27" s="217"/>
      <c r="D27" s="217"/>
      <c r="E27" s="217"/>
      <c r="F27" s="218"/>
      <c r="G27" s="226"/>
      <c r="H27" s="108"/>
      <c r="I27" s="108"/>
      <c r="J27" s="108"/>
      <c r="K27" s="108"/>
      <c r="L27" s="108"/>
      <c r="M27" s="108"/>
      <c r="N27" s="108"/>
      <c r="O27" s="227"/>
      <c r="P27" s="244"/>
      <c r="Q27" s="108"/>
      <c r="R27" s="108"/>
      <c r="S27" s="108"/>
      <c r="T27" s="108"/>
      <c r="U27" s="108"/>
      <c r="V27" s="108"/>
      <c r="W27" s="108"/>
      <c r="X27" s="227"/>
      <c r="Y27" s="281"/>
      <c r="Z27" s="282"/>
      <c r="AA27" s="283"/>
      <c r="AB27" s="139"/>
      <c r="AC27" s="134"/>
      <c r="AD27" s="135"/>
      <c r="AE27" s="140"/>
      <c r="AF27" s="133"/>
      <c r="AG27" s="133"/>
      <c r="AH27" s="133"/>
      <c r="AI27" s="287"/>
      <c r="AJ27" s="140"/>
      <c r="AK27" s="133"/>
      <c r="AL27" s="133"/>
      <c r="AM27" s="133"/>
      <c r="AN27" s="287"/>
      <c r="AO27" s="140"/>
      <c r="AP27" s="133"/>
      <c r="AQ27" s="133"/>
      <c r="AR27" s="133"/>
      <c r="AS27" s="287"/>
      <c r="AT27" s="67"/>
      <c r="AU27" s="110">
        <v>30</v>
      </c>
      <c r="AV27" s="110"/>
      <c r="AW27" s="108" t="s">
        <v>359</v>
      </c>
      <c r="AX27" s="109"/>
    </row>
    <row r="28" spans="1:50" ht="22.5" customHeight="1">
      <c r="A28" s="219"/>
      <c r="B28" s="217"/>
      <c r="C28" s="217"/>
      <c r="D28" s="217"/>
      <c r="E28" s="217"/>
      <c r="F28" s="218"/>
      <c r="G28" s="323" t="s">
        <v>504</v>
      </c>
      <c r="H28" s="290"/>
      <c r="I28" s="290"/>
      <c r="J28" s="290"/>
      <c r="K28" s="290"/>
      <c r="L28" s="290"/>
      <c r="M28" s="290"/>
      <c r="N28" s="290"/>
      <c r="O28" s="291"/>
      <c r="P28" s="215" t="s">
        <v>505</v>
      </c>
      <c r="Q28" s="197"/>
      <c r="R28" s="197"/>
      <c r="S28" s="197"/>
      <c r="T28" s="197"/>
      <c r="U28" s="197"/>
      <c r="V28" s="197"/>
      <c r="W28" s="197"/>
      <c r="X28" s="198"/>
      <c r="Y28" s="295" t="s">
        <v>14</v>
      </c>
      <c r="Z28" s="296"/>
      <c r="AA28" s="297"/>
      <c r="AB28" s="327" t="s">
        <v>502</v>
      </c>
      <c r="AC28" s="298"/>
      <c r="AD28" s="298"/>
      <c r="AE28" s="93" t="s">
        <v>478</v>
      </c>
      <c r="AF28" s="94"/>
      <c r="AG28" s="94"/>
      <c r="AH28" s="94"/>
      <c r="AI28" s="95"/>
      <c r="AJ28" s="93" t="s">
        <v>478</v>
      </c>
      <c r="AK28" s="94"/>
      <c r="AL28" s="94"/>
      <c r="AM28" s="94"/>
      <c r="AN28" s="95"/>
      <c r="AO28" s="93" t="s">
        <v>478</v>
      </c>
      <c r="AP28" s="94"/>
      <c r="AQ28" s="94"/>
      <c r="AR28" s="94"/>
      <c r="AS28" s="95"/>
      <c r="AT28" s="229"/>
      <c r="AU28" s="229"/>
      <c r="AV28" s="229"/>
      <c r="AW28" s="229"/>
      <c r="AX28" s="230"/>
    </row>
    <row r="29" spans="1:50" ht="22.5" customHeight="1">
      <c r="A29" s="220"/>
      <c r="B29" s="221"/>
      <c r="C29" s="221"/>
      <c r="D29" s="221"/>
      <c r="E29" s="221"/>
      <c r="F29" s="222"/>
      <c r="G29" s="292"/>
      <c r="H29" s="293"/>
      <c r="I29" s="293"/>
      <c r="J29" s="293"/>
      <c r="K29" s="293"/>
      <c r="L29" s="293"/>
      <c r="M29" s="293"/>
      <c r="N29" s="293"/>
      <c r="O29" s="294"/>
      <c r="P29" s="278"/>
      <c r="Q29" s="278"/>
      <c r="R29" s="278"/>
      <c r="S29" s="278"/>
      <c r="T29" s="278"/>
      <c r="U29" s="278"/>
      <c r="V29" s="278"/>
      <c r="W29" s="278"/>
      <c r="X29" s="279"/>
      <c r="Y29" s="175" t="s">
        <v>65</v>
      </c>
      <c r="Z29" s="121"/>
      <c r="AA29" s="171"/>
      <c r="AB29" s="328" t="s">
        <v>16</v>
      </c>
      <c r="AC29" s="288"/>
      <c r="AD29" s="288"/>
      <c r="AE29" s="93" t="s">
        <v>478</v>
      </c>
      <c r="AF29" s="94"/>
      <c r="AG29" s="94"/>
      <c r="AH29" s="94"/>
      <c r="AI29" s="95"/>
      <c r="AJ29" s="93" t="s">
        <v>478</v>
      </c>
      <c r="AK29" s="94"/>
      <c r="AL29" s="94"/>
      <c r="AM29" s="94"/>
      <c r="AN29" s="95"/>
      <c r="AO29" s="93" t="s">
        <v>478</v>
      </c>
      <c r="AP29" s="94"/>
      <c r="AQ29" s="94"/>
      <c r="AR29" s="94"/>
      <c r="AS29" s="95"/>
      <c r="AT29" s="93">
        <v>100</v>
      </c>
      <c r="AU29" s="94"/>
      <c r="AV29" s="94"/>
      <c r="AW29" s="94"/>
      <c r="AX29" s="96"/>
    </row>
    <row r="30" spans="1:50" ht="21.75" customHeight="1">
      <c r="A30" s="670"/>
      <c r="B30" s="671"/>
      <c r="C30" s="671"/>
      <c r="D30" s="671"/>
      <c r="E30" s="671"/>
      <c r="F30" s="672"/>
      <c r="G30" s="324"/>
      <c r="H30" s="325"/>
      <c r="I30" s="325"/>
      <c r="J30" s="325"/>
      <c r="K30" s="325"/>
      <c r="L30" s="325"/>
      <c r="M30" s="325"/>
      <c r="N30" s="325"/>
      <c r="O30" s="326"/>
      <c r="P30" s="199"/>
      <c r="Q30" s="199"/>
      <c r="R30" s="199"/>
      <c r="S30" s="199"/>
      <c r="T30" s="199"/>
      <c r="U30" s="199"/>
      <c r="V30" s="199"/>
      <c r="W30" s="199"/>
      <c r="X30" s="200"/>
      <c r="Y30" s="120" t="s">
        <v>15</v>
      </c>
      <c r="Z30" s="121"/>
      <c r="AA30" s="171"/>
      <c r="AB30" s="266" t="s">
        <v>16</v>
      </c>
      <c r="AC30" s="266"/>
      <c r="AD30" s="266"/>
      <c r="AE30" s="93" t="s">
        <v>478</v>
      </c>
      <c r="AF30" s="94"/>
      <c r="AG30" s="94"/>
      <c r="AH30" s="94"/>
      <c r="AI30" s="95"/>
      <c r="AJ30" s="93" t="s">
        <v>478</v>
      </c>
      <c r="AK30" s="94"/>
      <c r="AL30" s="94"/>
      <c r="AM30" s="94"/>
      <c r="AN30" s="95"/>
      <c r="AO30" s="93" t="s">
        <v>478</v>
      </c>
      <c r="AP30" s="94"/>
      <c r="AQ30" s="94"/>
      <c r="AR30" s="94"/>
      <c r="AS30" s="95"/>
      <c r="AT30" s="270"/>
      <c r="AU30" s="271"/>
      <c r="AV30" s="271"/>
      <c r="AW30" s="271"/>
      <c r="AX30" s="272"/>
    </row>
    <row r="31" spans="1:50" ht="18.75" customHeight="1" hidden="1">
      <c r="A31" s="216" t="s">
        <v>13</v>
      </c>
      <c r="B31" s="217"/>
      <c r="C31" s="217"/>
      <c r="D31" s="217"/>
      <c r="E31" s="217"/>
      <c r="F31" s="218"/>
      <c r="G31" s="223" t="s">
        <v>318</v>
      </c>
      <c r="H31" s="224"/>
      <c r="I31" s="224"/>
      <c r="J31" s="224"/>
      <c r="K31" s="224"/>
      <c r="L31" s="224"/>
      <c r="M31" s="224"/>
      <c r="N31" s="224"/>
      <c r="O31" s="225"/>
      <c r="P31" s="243" t="s">
        <v>83</v>
      </c>
      <c r="Q31" s="224"/>
      <c r="R31" s="224"/>
      <c r="S31" s="224"/>
      <c r="T31" s="224"/>
      <c r="U31" s="224"/>
      <c r="V31" s="224"/>
      <c r="W31" s="224"/>
      <c r="X31" s="225"/>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302</v>
      </c>
      <c r="AU31" s="274"/>
      <c r="AV31" s="274"/>
      <c r="AW31" s="274"/>
      <c r="AX31" s="275"/>
    </row>
    <row r="32" spans="1:50" ht="18.75" customHeight="1" hidden="1">
      <c r="A32" s="216"/>
      <c r="B32" s="217"/>
      <c r="C32" s="217"/>
      <c r="D32" s="217"/>
      <c r="E32" s="217"/>
      <c r="F32" s="218"/>
      <c r="G32" s="226"/>
      <c r="H32" s="108"/>
      <c r="I32" s="108"/>
      <c r="J32" s="108"/>
      <c r="K32" s="108"/>
      <c r="L32" s="108"/>
      <c r="M32" s="108"/>
      <c r="N32" s="108"/>
      <c r="O32" s="227"/>
      <c r="P32" s="244"/>
      <c r="Q32" s="108"/>
      <c r="R32" s="108"/>
      <c r="S32" s="108"/>
      <c r="T32" s="108"/>
      <c r="U32" s="108"/>
      <c r="V32" s="108"/>
      <c r="W32" s="108"/>
      <c r="X32" s="227"/>
      <c r="Y32" s="281"/>
      <c r="Z32" s="282"/>
      <c r="AA32" s="283"/>
      <c r="AB32" s="139"/>
      <c r="AC32" s="134"/>
      <c r="AD32" s="135"/>
      <c r="AE32" s="140"/>
      <c r="AF32" s="133"/>
      <c r="AG32" s="133"/>
      <c r="AH32" s="133"/>
      <c r="AI32" s="287"/>
      <c r="AJ32" s="140"/>
      <c r="AK32" s="133"/>
      <c r="AL32" s="133"/>
      <c r="AM32" s="133"/>
      <c r="AN32" s="287"/>
      <c r="AO32" s="140"/>
      <c r="AP32" s="133"/>
      <c r="AQ32" s="133"/>
      <c r="AR32" s="133"/>
      <c r="AS32" s="287"/>
      <c r="AT32" s="67"/>
      <c r="AU32" s="110"/>
      <c r="AV32" s="110"/>
      <c r="AW32" s="108" t="s">
        <v>359</v>
      </c>
      <c r="AX32" s="109"/>
    </row>
    <row r="33" spans="1:50" ht="22.5" customHeight="1" hidden="1">
      <c r="A33" s="219"/>
      <c r="B33" s="217"/>
      <c r="C33" s="217"/>
      <c r="D33" s="217"/>
      <c r="E33" s="217"/>
      <c r="F33" s="218"/>
      <c r="G33" s="289"/>
      <c r="H33" s="290"/>
      <c r="I33" s="290"/>
      <c r="J33" s="290"/>
      <c r="K33" s="290"/>
      <c r="L33" s="290"/>
      <c r="M33" s="290"/>
      <c r="N33" s="290"/>
      <c r="O33" s="291"/>
      <c r="P33" s="215"/>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9"/>
      <c r="AU33" s="229"/>
      <c r="AV33" s="229"/>
      <c r="AW33" s="229"/>
      <c r="AX33" s="230"/>
    </row>
    <row r="34" spans="1:50" ht="22.5" customHeight="1" hidden="1">
      <c r="A34" s="220"/>
      <c r="B34" s="221"/>
      <c r="C34" s="221"/>
      <c r="D34" s="221"/>
      <c r="E34" s="221"/>
      <c r="F34" s="222"/>
      <c r="G34" s="292"/>
      <c r="H34" s="293"/>
      <c r="I34" s="293"/>
      <c r="J34" s="293"/>
      <c r="K34" s="293"/>
      <c r="L34" s="293"/>
      <c r="M34" s="293"/>
      <c r="N34" s="293"/>
      <c r="O34" s="294"/>
      <c r="P34" s="278"/>
      <c r="Q34" s="278"/>
      <c r="R34" s="278"/>
      <c r="S34" s="278"/>
      <c r="T34" s="278"/>
      <c r="U34" s="278"/>
      <c r="V34" s="278"/>
      <c r="W34" s="278"/>
      <c r="X34" s="279"/>
      <c r="Y34" s="175" t="s">
        <v>65</v>
      </c>
      <c r="Z34" s="121"/>
      <c r="AA34" s="171"/>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22.5" customHeight="1" hidden="1">
      <c r="A35" s="670"/>
      <c r="B35" s="671"/>
      <c r="C35" s="671"/>
      <c r="D35" s="671"/>
      <c r="E35" s="671"/>
      <c r="F35" s="672"/>
      <c r="G35" s="324"/>
      <c r="H35" s="325"/>
      <c r="I35" s="325"/>
      <c r="J35" s="325"/>
      <c r="K35" s="325"/>
      <c r="L35" s="325"/>
      <c r="M35" s="325"/>
      <c r="N35" s="325"/>
      <c r="O35" s="326"/>
      <c r="P35" s="199"/>
      <c r="Q35" s="199"/>
      <c r="R35" s="199"/>
      <c r="S35" s="199"/>
      <c r="T35" s="199"/>
      <c r="U35" s="199"/>
      <c r="V35" s="199"/>
      <c r="W35" s="199"/>
      <c r="X35" s="200"/>
      <c r="Y35" s="120" t="s">
        <v>15</v>
      </c>
      <c r="Z35" s="121"/>
      <c r="AA35" s="171"/>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customHeight="1" hidden="1">
      <c r="A36" s="216" t="s">
        <v>13</v>
      </c>
      <c r="B36" s="217"/>
      <c r="C36" s="217"/>
      <c r="D36" s="217"/>
      <c r="E36" s="217"/>
      <c r="F36" s="218"/>
      <c r="G36" s="223" t="s">
        <v>318</v>
      </c>
      <c r="H36" s="224"/>
      <c r="I36" s="224"/>
      <c r="J36" s="224"/>
      <c r="K36" s="224"/>
      <c r="L36" s="224"/>
      <c r="M36" s="224"/>
      <c r="N36" s="224"/>
      <c r="O36" s="225"/>
      <c r="P36" s="243" t="s">
        <v>83</v>
      </c>
      <c r="Q36" s="224"/>
      <c r="R36" s="224"/>
      <c r="S36" s="224"/>
      <c r="T36" s="224"/>
      <c r="U36" s="224"/>
      <c r="V36" s="224"/>
      <c r="W36" s="224"/>
      <c r="X36" s="225"/>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302</v>
      </c>
      <c r="AU36" s="274"/>
      <c r="AV36" s="274"/>
      <c r="AW36" s="274"/>
      <c r="AX36" s="275"/>
    </row>
    <row r="37" spans="1:50" ht="18.75" customHeight="1" hidden="1">
      <c r="A37" s="216"/>
      <c r="B37" s="217"/>
      <c r="C37" s="217"/>
      <c r="D37" s="217"/>
      <c r="E37" s="217"/>
      <c r="F37" s="218"/>
      <c r="G37" s="226"/>
      <c r="H37" s="108"/>
      <c r="I37" s="108"/>
      <c r="J37" s="108"/>
      <c r="K37" s="108"/>
      <c r="L37" s="108"/>
      <c r="M37" s="108"/>
      <c r="N37" s="108"/>
      <c r="O37" s="227"/>
      <c r="P37" s="244"/>
      <c r="Q37" s="108"/>
      <c r="R37" s="108"/>
      <c r="S37" s="108"/>
      <c r="T37" s="108"/>
      <c r="U37" s="108"/>
      <c r="V37" s="108"/>
      <c r="W37" s="108"/>
      <c r="X37" s="227"/>
      <c r="Y37" s="281"/>
      <c r="Z37" s="282"/>
      <c r="AA37" s="283"/>
      <c r="AB37" s="139"/>
      <c r="AC37" s="134"/>
      <c r="AD37" s="135"/>
      <c r="AE37" s="140"/>
      <c r="AF37" s="133"/>
      <c r="AG37" s="133"/>
      <c r="AH37" s="133"/>
      <c r="AI37" s="287"/>
      <c r="AJ37" s="140"/>
      <c r="AK37" s="133"/>
      <c r="AL37" s="133"/>
      <c r="AM37" s="133"/>
      <c r="AN37" s="287"/>
      <c r="AO37" s="140"/>
      <c r="AP37" s="133"/>
      <c r="AQ37" s="133"/>
      <c r="AR37" s="133"/>
      <c r="AS37" s="287"/>
      <c r="AT37" s="67"/>
      <c r="AU37" s="110"/>
      <c r="AV37" s="110"/>
      <c r="AW37" s="108" t="s">
        <v>359</v>
      </c>
      <c r="AX37" s="109"/>
    </row>
    <row r="38" spans="1:50" ht="22.5" customHeight="1" hidden="1">
      <c r="A38" s="219"/>
      <c r="B38" s="217"/>
      <c r="C38" s="217"/>
      <c r="D38" s="217"/>
      <c r="E38" s="217"/>
      <c r="F38" s="218"/>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9"/>
      <c r="AU38" s="229"/>
      <c r="AV38" s="229"/>
      <c r="AW38" s="229"/>
      <c r="AX38" s="230"/>
    </row>
    <row r="39" spans="1:50" ht="22.5" customHeight="1" hidden="1">
      <c r="A39" s="220"/>
      <c r="B39" s="221"/>
      <c r="C39" s="221"/>
      <c r="D39" s="221"/>
      <c r="E39" s="221"/>
      <c r="F39" s="222"/>
      <c r="G39" s="292"/>
      <c r="H39" s="293"/>
      <c r="I39" s="293"/>
      <c r="J39" s="293"/>
      <c r="K39" s="293"/>
      <c r="L39" s="293"/>
      <c r="M39" s="293"/>
      <c r="N39" s="293"/>
      <c r="O39" s="294"/>
      <c r="P39" s="278"/>
      <c r="Q39" s="278"/>
      <c r="R39" s="278"/>
      <c r="S39" s="278"/>
      <c r="T39" s="278"/>
      <c r="U39" s="278"/>
      <c r="V39" s="278"/>
      <c r="W39" s="278"/>
      <c r="X39" s="279"/>
      <c r="Y39" s="175" t="s">
        <v>65</v>
      </c>
      <c r="Z39" s="121"/>
      <c r="AA39" s="171"/>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2.5" customHeight="1" hidden="1">
      <c r="A40" s="670"/>
      <c r="B40" s="671"/>
      <c r="C40" s="671"/>
      <c r="D40" s="671"/>
      <c r="E40" s="671"/>
      <c r="F40" s="672"/>
      <c r="G40" s="324"/>
      <c r="H40" s="325"/>
      <c r="I40" s="325"/>
      <c r="J40" s="325"/>
      <c r="K40" s="325"/>
      <c r="L40" s="325"/>
      <c r="M40" s="325"/>
      <c r="N40" s="325"/>
      <c r="O40" s="326"/>
      <c r="P40" s="199"/>
      <c r="Q40" s="199"/>
      <c r="R40" s="199"/>
      <c r="S40" s="199"/>
      <c r="T40" s="199"/>
      <c r="U40" s="199"/>
      <c r="V40" s="199"/>
      <c r="W40" s="199"/>
      <c r="X40" s="200"/>
      <c r="Y40" s="120" t="s">
        <v>15</v>
      </c>
      <c r="Z40" s="121"/>
      <c r="AA40" s="171"/>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customHeight="1" hidden="1">
      <c r="A41" s="216" t="s">
        <v>13</v>
      </c>
      <c r="B41" s="217"/>
      <c r="C41" s="217"/>
      <c r="D41" s="217"/>
      <c r="E41" s="217"/>
      <c r="F41" s="218"/>
      <c r="G41" s="223" t="s">
        <v>318</v>
      </c>
      <c r="H41" s="224"/>
      <c r="I41" s="224"/>
      <c r="J41" s="224"/>
      <c r="K41" s="224"/>
      <c r="L41" s="224"/>
      <c r="M41" s="224"/>
      <c r="N41" s="224"/>
      <c r="O41" s="225"/>
      <c r="P41" s="243" t="s">
        <v>83</v>
      </c>
      <c r="Q41" s="224"/>
      <c r="R41" s="224"/>
      <c r="S41" s="224"/>
      <c r="T41" s="224"/>
      <c r="U41" s="224"/>
      <c r="V41" s="224"/>
      <c r="W41" s="224"/>
      <c r="X41" s="225"/>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302</v>
      </c>
      <c r="AU41" s="274"/>
      <c r="AV41" s="274"/>
      <c r="AW41" s="274"/>
      <c r="AX41" s="275"/>
    </row>
    <row r="42" spans="1:50" ht="18.75" customHeight="1" hidden="1">
      <c r="A42" s="216"/>
      <c r="B42" s="217"/>
      <c r="C42" s="217"/>
      <c r="D42" s="217"/>
      <c r="E42" s="217"/>
      <c r="F42" s="218"/>
      <c r="G42" s="226"/>
      <c r="H42" s="108"/>
      <c r="I42" s="108"/>
      <c r="J42" s="108"/>
      <c r="K42" s="108"/>
      <c r="L42" s="108"/>
      <c r="M42" s="108"/>
      <c r="N42" s="108"/>
      <c r="O42" s="227"/>
      <c r="P42" s="244"/>
      <c r="Q42" s="108"/>
      <c r="R42" s="108"/>
      <c r="S42" s="108"/>
      <c r="T42" s="108"/>
      <c r="U42" s="108"/>
      <c r="V42" s="108"/>
      <c r="W42" s="108"/>
      <c r="X42" s="227"/>
      <c r="Y42" s="281"/>
      <c r="Z42" s="282"/>
      <c r="AA42" s="283"/>
      <c r="AB42" s="139"/>
      <c r="AC42" s="134"/>
      <c r="AD42" s="135"/>
      <c r="AE42" s="140"/>
      <c r="AF42" s="133"/>
      <c r="AG42" s="133"/>
      <c r="AH42" s="133"/>
      <c r="AI42" s="287"/>
      <c r="AJ42" s="140"/>
      <c r="AK42" s="133"/>
      <c r="AL42" s="133"/>
      <c r="AM42" s="133"/>
      <c r="AN42" s="287"/>
      <c r="AO42" s="140"/>
      <c r="AP42" s="133"/>
      <c r="AQ42" s="133"/>
      <c r="AR42" s="133"/>
      <c r="AS42" s="287"/>
      <c r="AT42" s="67"/>
      <c r="AU42" s="110"/>
      <c r="AV42" s="110"/>
      <c r="AW42" s="108" t="s">
        <v>359</v>
      </c>
      <c r="AX42" s="109"/>
    </row>
    <row r="43" spans="1:50" ht="22.5" customHeight="1" hidden="1">
      <c r="A43" s="219"/>
      <c r="B43" s="217"/>
      <c r="C43" s="217"/>
      <c r="D43" s="217"/>
      <c r="E43" s="217"/>
      <c r="F43" s="218"/>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9"/>
      <c r="AU43" s="229"/>
      <c r="AV43" s="229"/>
      <c r="AW43" s="229"/>
      <c r="AX43" s="230"/>
    </row>
    <row r="44" spans="1:50" ht="22.5" customHeight="1" hidden="1">
      <c r="A44" s="220"/>
      <c r="B44" s="221"/>
      <c r="C44" s="221"/>
      <c r="D44" s="221"/>
      <c r="E44" s="221"/>
      <c r="F44" s="222"/>
      <c r="G44" s="292"/>
      <c r="H44" s="293"/>
      <c r="I44" s="293"/>
      <c r="J44" s="293"/>
      <c r="K44" s="293"/>
      <c r="L44" s="293"/>
      <c r="M44" s="293"/>
      <c r="N44" s="293"/>
      <c r="O44" s="294"/>
      <c r="P44" s="278"/>
      <c r="Q44" s="278"/>
      <c r="R44" s="278"/>
      <c r="S44" s="278"/>
      <c r="T44" s="278"/>
      <c r="U44" s="278"/>
      <c r="V44" s="278"/>
      <c r="W44" s="278"/>
      <c r="X44" s="279"/>
      <c r="Y44" s="175" t="s">
        <v>65</v>
      </c>
      <c r="Z44" s="121"/>
      <c r="AA44" s="171"/>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2.5" customHeight="1" hidden="1">
      <c r="A45" s="220"/>
      <c r="B45" s="221"/>
      <c r="C45" s="221"/>
      <c r="D45" s="221"/>
      <c r="E45" s="221"/>
      <c r="F45" s="222"/>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customHeight="1">
      <c r="A46" s="683" t="s">
        <v>321</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customHeight="1" hidden="1">
      <c r="A47" s="237" t="s">
        <v>319</v>
      </c>
      <c r="B47" s="685" t="s">
        <v>316</v>
      </c>
      <c r="C47" s="239"/>
      <c r="D47" s="239"/>
      <c r="E47" s="239"/>
      <c r="F47" s="240"/>
      <c r="G47" s="623" t="s">
        <v>310</v>
      </c>
      <c r="H47" s="623"/>
      <c r="I47" s="623"/>
      <c r="J47" s="623"/>
      <c r="K47" s="623"/>
      <c r="L47" s="623"/>
      <c r="M47" s="623"/>
      <c r="N47" s="623"/>
      <c r="O47" s="623"/>
      <c r="P47" s="623"/>
      <c r="Q47" s="623"/>
      <c r="R47" s="623"/>
      <c r="S47" s="623"/>
      <c r="T47" s="623"/>
      <c r="U47" s="623"/>
      <c r="V47" s="623"/>
      <c r="W47" s="623"/>
      <c r="X47" s="623"/>
      <c r="Y47" s="623"/>
      <c r="Z47" s="623"/>
      <c r="AA47" s="690"/>
      <c r="AB47" s="622" t="s">
        <v>309</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customHeight="1" hidden="1">
      <c r="A48" s="237"/>
      <c r="B48" s="685"/>
      <c r="C48" s="239"/>
      <c r="D48" s="239"/>
      <c r="E48" s="239"/>
      <c r="F48" s="240"/>
      <c r="G48" s="108"/>
      <c r="H48" s="108"/>
      <c r="I48" s="108"/>
      <c r="J48" s="108"/>
      <c r="K48" s="108"/>
      <c r="L48" s="108"/>
      <c r="M48" s="108"/>
      <c r="N48" s="108"/>
      <c r="O48" s="108"/>
      <c r="P48" s="108"/>
      <c r="Q48" s="108"/>
      <c r="R48" s="108"/>
      <c r="S48" s="108"/>
      <c r="T48" s="108"/>
      <c r="U48" s="108"/>
      <c r="V48" s="108"/>
      <c r="W48" s="108"/>
      <c r="X48" s="108"/>
      <c r="Y48" s="108"/>
      <c r="Z48" s="108"/>
      <c r="AA48" s="227"/>
      <c r="AB48" s="244"/>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30.75" customHeight="1" hidden="1">
      <c r="A49" s="237"/>
      <c r="B49" s="685"/>
      <c r="C49" s="239"/>
      <c r="D49" s="239"/>
      <c r="E49" s="239"/>
      <c r="F49" s="240"/>
      <c r="G49" s="339"/>
      <c r="H49" s="339"/>
      <c r="I49" s="339"/>
      <c r="J49" s="339"/>
      <c r="K49" s="339"/>
      <c r="L49" s="339"/>
      <c r="M49" s="339"/>
      <c r="N49" s="339"/>
      <c r="O49" s="339"/>
      <c r="P49" s="339"/>
      <c r="Q49" s="339"/>
      <c r="R49" s="339"/>
      <c r="S49" s="339"/>
      <c r="T49" s="339"/>
      <c r="U49" s="339"/>
      <c r="V49" s="339"/>
      <c r="W49" s="339"/>
      <c r="X49" s="339"/>
      <c r="Y49" s="339"/>
      <c r="Z49" s="339"/>
      <c r="AA49" s="340"/>
      <c r="AB49" s="616"/>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7"/>
    </row>
    <row r="50" spans="1:50" ht="30.75" customHeight="1" hidden="1">
      <c r="A50" s="237"/>
      <c r="B50" s="685"/>
      <c r="C50" s="239"/>
      <c r="D50" s="239"/>
      <c r="E50" s="239"/>
      <c r="F50" s="240"/>
      <c r="G50" s="341"/>
      <c r="H50" s="341"/>
      <c r="I50" s="341"/>
      <c r="J50" s="341"/>
      <c r="K50" s="341"/>
      <c r="L50" s="341"/>
      <c r="M50" s="341"/>
      <c r="N50" s="341"/>
      <c r="O50" s="341"/>
      <c r="P50" s="341"/>
      <c r="Q50" s="341"/>
      <c r="R50" s="341"/>
      <c r="S50" s="341"/>
      <c r="T50" s="341"/>
      <c r="U50" s="341"/>
      <c r="V50" s="341"/>
      <c r="W50" s="341"/>
      <c r="X50" s="341"/>
      <c r="Y50" s="341"/>
      <c r="Z50" s="341"/>
      <c r="AA50" s="342"/>
      <c r="AB50" s="618"/>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9"/>
    </row>
    <row r="51" spans="1:50" ht="30.75" customHeight="1" hidden="1">
      <c r="A51" s="237"/>
      <c r="B51" s="686"/>
      <c r="C51" s="241"/>
      <c r="D51" s="241"/>
      <c r="E51" s="241"/>
      <c r="F51" s="242"/>
      <c r="G51" s="343"/>
      <c r="H51" s="343"/>
      <c r="I51" s="343"/>
      <c r="J51" s="343"/>
      <c r="K51" s="343"/>
      <c r="L51" s="343"/>
      <c r="M51" s="343"/>
      <c r="N51" s="343"/>
      <c r="O51" s="343"/>
      <c r="P51" s="343"/>
      <c r="Q51" s="343"/>
      <c r="R51" s="343"/>
      <c r="S51" s="343"/>
      <c r="T51" s="343"/>
      <c r="U51" s="343"/>
      <c r="V51" s="343"/>
      <c r="W51" s="343"/>
      <c r="X51" s="343"/>
      <c r="Y51" s="343"/>
      <c r="Z51" s="343"/>
      <c r="AA51" s="344"/>
      <c r="AB51" s="620"/>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1"/>
    </row>
    <row r="52" spans="1:50" ht="18.75" customHeight="1" hidden="1">
      <c r="A52" s="237"/>
      <c r="B52" s="239" t="s">
        <v>317</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3" t="s">
        <v>302</v>
      </c>
      <c r="AU52" s="274"/>
      <c r="AV52" s="274"/>
      <c r="AW52" s="274"/>
      <c r="AX52" s="275"/>
    </row>
    <row r="53" spans="1:50" ht="18.75" customHeight="1" hidden="1">
      <c r="A53" s="237"/>
      <c r="B53" s="239"/>
      <c r="C53" s="239"/>
      <c r="D53" s="239"/>
      <c r="E53" s="239"/>
      <c r="F53" s="240"/>
      <c r="G53" s="226"/>
      <c r="H53" s="108"/>
      <c r="I53" s="108"/>
      <c r="J53" s="108"/>
      <c r="K53" s="108"/>
      <c r="L53" s="108"/>
      <c r="M53" s="108"/>
      <c r="N53" s="108"/>
      <c r="O53" s="227"/>
      <c r="P53" s="244"/>
      <c r="Q53" s="108"/>
      <c r="R53" s="108"/>
      <c r="S53" s="108"/>
      <c r="T53" s="108"/>
      <c r="U53" s="108"/>
      <c r="V53" s="108"/>
      <c r="W53" s="108"/>
      <c r="X53" s="227"/>
      <c r="Y53" s="248"/>
      <c r="Z53" s="249"/>
      <c r="AA53" s="250"/>
      <c r="AB53" s="254"/>
      <c r="AC53" s="255"/>
      <c r="AD53" s="256"/>
      <c r="AE53" s="244"/>
      <c r="AF53" s="108"/>
      <c r="AG53" s="108"/>
      <c r="AH53" s="108"/>
      <c r="AI53" s="227"/>
      <c r="AJ53" s="244"/>
      <c r="AK53" s="108"/>
      <c r="AL53" s="108"/>
      <c r="AM53" s="108"/>
      <c r="AN53" s="227"/>
      <c r="AO53" s="244"/>
      <c r="AP53" s="108"/>
      <c r="AQ53" s="108"/>
      <c r="AR53" s="108"/>
      <c r="AS53" s="227"/>
      <c r="AT53" s="67"/>
      <c r="AU53" s="110">
        <v>28</v>
      </c>
      <c r="AV53" s="110"/>
      <c r="AW53" s="108" t="s">
        <v>359</v>
      </c>
      <c r="AX53" s="109"/>
    </row>
    <row r="54" spans="1:50" ht="22.5" customHeight="1" hidden="1">
      <c r="A54" s="237"/>
      <c r="B54" s="239"/>
      <c r="C54" s="239"/>
      <c r="D54" s="239"/>
      <c r="E54" s="239"/>
      <c r="F54" s="240"/>
      <c r="G54" s="276"/>
      <c r="H54" s="197"/>
      <c r="I54" s="197"/>
      <c r="J54" s="197"/>
      <c r="K54" s="197"/>
      <c r="L54" s="197"/>
      <c r="M54" s="197"/>
      <c r="N54" s="197"/>
      <c r="O54" s="198"/>
      <c r="P54" s="215"/>
      <c r="Q54" s="257"/>
      <c r="R54" s="257"/>
      <c r="S54" s="257"/>
      <c r="T54" s="257"/>
      <c r="U54" s="257"/>
      <c r="V54" s="257"/>
      <c r="W54" s="257"/>
      <c r="X54" s="258"/>
      <c r="Y54" s="263" t="s">
        <v>86</v>
      </c>
      <c r="Z54" s="264"/>
      <c r="AA54" s="265"/>
      <c r="AB54" s="371"/>
      <c r="AC54" s="228"/>
      <c r="AD54" s="228"/>
      <c r="AE54" s="93"/>
      <c r="AF54" s="94"/>
      <c r="AG54" s="94"/>
      <c r="AH54" s="94"/>
      <c r="AI54" s="95"/>
      <c r="AJ54" s="93"/>
      <c r="AK54" s="94"/>
      <c r="AL54" s="94"/>
      <c r="AM54" s="94"/>
      <c r="AN54" s="95"/>
      <c r="AO54" s="93"/>
      <c r="AP54" s="94"/>
      <c r="AQ54" s="94"/>
      <c r="AR54" s="94"/>
      <c r="AS54" s="95"/>
      <c r="AT54" s="229"/>
      <c r="AU54" s="229"/>
      <c r="AV54" s="229"/>
      <c r="AW54" s="229"/>
      <c r="AX54" s="230"/>
    </row>
    <row r="55" spans="1:50" ht="22.5" customHeight="1" hidden="1">
      <c r="A55" s="237"/>
      <c r="B55" s="239"/>
      <c r="C55" s="239"/>
      <c r="D55" s="239"/>
      <c r="E55" s="239"/>
      <c r="F55" s="240"/>
      <c r="G55" s="277"/>
      <c r="H55" s="278"/>
      <c r="I55" s="278"/>
      <c r="J55" s="278"/>
      <c r="K55" s="278"/>
      <c r="L55" s="278"/>
      <c r="M55" s="278"/>
      <c r="N55" s="278"/>
      <c r="O55" s="279"/>
      <c r="P55" s="259"/>
      <c r="Q55" s="259"/>
      <c r="R55" s="259"/>
      <c r="S55" s="259"/>
      <c r="T55" s="259"/>
      <c r="U55" s="259"/>
      <c r="V55" s="259"/>
      <c r="W55" s="259"/>
      <c r="X55" s="260"/>
      <c r="Y55" s="231" t="s">
        <v>65</v>
      </c>
      <c r="Z55" s="232"/>
      <c r="AA55" s="233"/>
      <c r="AB55" s="659" t="s">
        <v>473</v>
      </c>
      <c r="AC55" s="234"/>
      <c r="AD55" s="234"/>
      <c r="AE55" s="93"/>
      <c r="AF55" s="94"/>
      <c r="AG55" s="94"/>
      <c r="AH55" s="94"/>
      <c r="AI55" s="95"/>
      <c r="AJ55" s="93"/>
      <c r="AK55" s="94"/>
      <c r="AL55" s="94"/>
      <c r="AM55" s="94"/>
      <c r="AN55" s="95"/>
      <c r="AO55" s="93"/>
      <c r="AP55" s="94"/>
      <c r="AQ55" s="94"/>
      <c r="AR55" s="94"/>
      <c r="AS55" s="95"/>
      <c r="AT55" s="93">
        <v>4</v>
      </c>
      <c r="AU55" s="94"/>
      <c r="AV55" s="94"/>
      <c r="AW55" s="94"/>
      <c r="AX55" s="96"/>
    </row>
    <row r="56" spans="1:50" ht="22.5" customHeight="1" hidden="1">
      <c r="A56" s="237"/>
      <c r="B56" s="241"/>
      <c r="C56" s="241"/>
      <c r="D56" s="241"/>
      <c r="E56" s="241"/>
      <c r="F56" s="242"/>
      <c r="G56" s="280"/>
      <c r="H56" s="199"/>
      <c r="I56" s="199"/>
      <c r="J56" s="199"/>
      <c r="K56" s="199"/>
      <c r="L56" s="199"/>
      <c r="M56" s="199"/>
      <c r="N56" s="199"/>
      <c r="O56" s="200"/>
      <c r="P56" s="261"/>
      <c r="Q56" s="261"/>
      <c r="R56" s="261"/>
      <c r="S56" s="261"/>
      <c r="T56" s="261"/>
      <c r="U56" s="261"/>
      <c r="V56" s="261"/>
      <c r="W56" s="261"/>
      <c r="X56" s="262"/>
      <c r="Y56" s="235" t="s">
        <v>15</v>
      </c>
      <c r="Z56" s="232"/>
      <c r="AA56" s="233"/>
      <c r="AB56" s="236" t="s">
        <v>16</v>
      </c>
      <c r="AC56" s="236"/>
      <c r="AD56" s="236"/>
      <c r="AE56" s="93"/>
      <c r="AF56" s="94"/>
      <c r="AG56" s="94"/>
      <c r="AH56" s="94"/>
      <c r="AI56" s="95"/>
      <c r="AJ56" s="93"/>
      <c r="AK56" s="94"/>
      <c r="AL56" s="94"/>
      <c r="AM56" s="94"/>
      <c r="AN56" s="95"/>
      <c r="AO56" s="93"/>
      <c r="AP56" s="94"/>
      <c r="AQ56" s="94"/>
      <c r="AR56" s="94"/>
      <c r="AS56" s="95"/>
      <c r="AT56" s="270"/>
      <c r="AU56" s="271"/>
      <c r="AV56" s="271"/>
      <c r="AW56" s="271"/>
      <c r="AX56" s="272"/>
    </row>
    <row r="57" spans="1:50" ht="18.75" customHeight="1" hidden="1">
      <c r="A57" s="237"/>
      <c r="B57" s="239" t="s">
        <v>317</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3" t="s">
        <v>302</v>
      </c>
      <c r="AU57" s="274"/>
      <c r="AV57" s="274"/>
      <c r="AW57" s="274"/>
      <c r="AX57" s="275"/>
    </row>
    <row r="58" spans="1:50" ht="18.75" customHeight="1" hidden="1">
      <c r="A58" s="237"/>
      <c r="B58" s="239"/>
      <c r="C58" s="239"/>
      <c r="D58" s="239"/>
      <c r="E58" s="239"/>
      <c r="F58" s="240"/>
      <c r="G58" s="226"/>
      <c r="H58" s="108"/>
      <c r="I58" s="108"/>
      <c r="J58" s="108"/>
      <c r="K58" s="108"/>
      <c r="L58" s="108"/>
      <c r="M58" s="108"/>
      <c r="N58" s="108"/>
      <c r="O58" s="227"/>
      <c r="P58" s="244"/>
      <c r="Q58" s="108"/>
      <c r="R58" s="108"/>
      <c r="S58" s="108"/>
      <c r="T58" s="108"/>
      <c r="U58" s="108"/>
      <c r="V58" s="108"/>
      <c r="W58" s="108"/>
      <c r="X58" s="227"/>
      <c r="Y58" s="248"/>
      <c r="Z58" s="249"/>
      <c r="AA58" s="250"/>
      <c r="AB58" s="254"/>
      <c r="AC58" s="255"/>
      <c r="AD58" s="256"/>
      <c r="AE58" s="244"/>
      <c r="AF58" s="108"/>
      <c r="AG58" s="108"/>
      <c r="AH58" s="108"/>
      <c r="AI58" s="227"/>
      <c r="AJ58" s="244"/>
      <c r="AK58" s="108"/>
      <c r="AL58" s="108"/>
      <c r="AM58" s="108"/>
      <c r="AN58" s="227"/>
      <c r="AO58" s="244"/>
      <c r="AP58" s="108"/>
      <c r="AQ58" s="108"/>
      <c r="AR58" s="108"/>
      <c r="AS58" s="227"/>
      <c r="AT58" s="67"/>
      <c r="AU58" s="110"/>
      <c r="AV58" s="110"/>
      <c r="AW58" s="108" t="s">
        <v>359</v>
      </c>
      <c r="AX58" s="109"/>
    </row>
    <row r="59" spans="1:50" ht="22.5" customHeight="1" hidden="1">
      <c r="A59" s="237"/>
      <c r="B59" s="239"/>
      <c r="C59" s="239"/>
      <c r="D59" s="239"/>
      <c r="E59" s="239"/>
      <c r="F59" s="240"/>
      <c r="G59" s="276"/>
      <c r="H59" s="197"/>
      <c r="I59" s="197"/>
      <c r="J59" s="197"/>
      <c r="K59" s="197"/>
      <c r="L59" s="197"/>
      <c r="M59" s="197"/>
      <c r="N59" s="197"/>
      <c r="O59" s="198"/>
      <c r="P59" s="215"/>
      <c r="Q59" s="257"/>
      <c r="R59" s="257"/>
      <c r="S59" s="257"/>
      <c r="T59" s="257"/>
      <c r="U59" s="257"/>
      <c r="V59" s="257"/>
      <c r="W59" s="257"/>
      <c r="X59" s="258"/>
      <c r="Y59" s="263" t="s">
        <v>86</v>
      </c>
      <c r="Z59" s="264"/>
      <c r="AA59" s="265"/>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t="22.5" customHeight="1" hidden="1">
      <c r="A60" s="237"/>
      <c r="B60" s="239"/>
      <c r="C60" s="239"/>
      <c r="D60" s="239"/>
      <c r="E60" s="239"/>
      <c r="F60" s="240"/>
      <c r="G60" s="277"/>
      <c r="H60" s="278"/>
      <c r="I60" s="278"/>
      <c r="J60" s="278"/>
      <c r="K60" s="278"/>
      <c r="L60" s="278"/>
      <c r="M60" s="278"/>
      <c r="N60" s="278"/>
      <c r="O60" s="279"/>
      <c r="P60" s="259"/>
      <c r="Q60" s="259"/>
      <c r="R60" s="259"/>
      <c r="S60" s="259"/>
      <c r="T60" s="259"/>
      <c r="U60" s="259"/>
      <c r="V60" s="259"/>
      <c r="W60" s="259"/>
      <c r="X60" s="260"/>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96"/>
    </row>
    <row r="61" spans="1:50" ht="22.5" customHeight="1" hidden="1">
      <c r="A61" s="237"/>
      <c r="B61" s="241"/>
      <c r="C61" s="241"/>
      <c r="D61" s="241"/>
      <c r="E61" s="241"/>
      <c r="F61" s="242"/>
      <c r="G61" s="280"/>
      <c r="H61" s="199"/>
      <c r="I61" s="199"/>
      <c r="J61" s="199"/>
      <c r="K61" s="199"/>
      <c r="L61" s="199"/>
      <c r="M61" s="199"/>
      <c r="N61" s="199"/>
      <c r="O61" s="200"/>
      <c r="P61" s="261"/>
      <c r="Q61" s="261"/>
      <c r="R61" s="261"/>
      <c r="S61" s="261"/>
      <c r="T61" s="261"/>
      <c r="U61" s="261"/>
      <c r="V61" s="261"/>
      <c r="W61" s="261"/>
      <c r="X61" s="262"/>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0"/>
      <c r="AU61" s="271"/>
      <c r="AV61" s="271"/>
      <c r="AW61" s="271"/>
      <c r="AX61" s="272"/>
    </row>
    <row r="62" spans="1:50" ht="18.75" customHeight="1" hidden="1">
      <c r="A62" s="237"/>
      <c r="B62" s="239" t="s">
        <v>317</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3" t="s">
        <v>302</v>
      </c>
      <c r="AU62" s="274"/>
      <c r="AV62" s="274"/>
      <c r="AW62" s="274"/>
      <c r="AX62" s="275"/>
    </row>
    <row r="63" spans="1:50" ht="18.75" customHeight="1" hidden="1">
      <c r="A63" s="237"/>
      <c r="B63" s="239"/>
      <c r="C63" s="239"/>
      <c r="D63" s="239"/>
      <c r="E63" s="239"/>
      <c r="F63" s="240"/>
      <c r="G63" s="226"/>
      <c r="H63" s="108"/>
      <c r="I63" s="108"/>
      <c r="J63" s="108"/>
      <c r="K63" s="108"/>
      <c r="L63" s="108"/>
      <c r="M63" s="108"/>
      <c r="N63" s="108"/>
      <c r="O63" s="227"/>
      <c r="P63" s="244"/>
      <c r="Q63" s="108"/>
      <c r="R63" s="108"/>
      <c r="S63" s="108"/>
      <c r="T63" s="108"/>
      <c r="U63" s="108"/>
      <c r="V63" s="108"/>
      <c r="W63" s="108"/>
      <c r="X63" s="227"/>
      <c r="Y63" s="248"/>
      <c r="Z63" s="249"/>
      <c r="AA63" s="250"/>
      <c r="AB63" s="254"/>
      <c r="AC63" s="255"/>
      <c r="AD63" s="256"/>
      <c r="AE63" s="244"/>
      <c r="AF63" s="108"/>
      <c r="AG63" s="108"/>
      <c r="AH63" s="108"/>
      <c r="AI63" s="227"/>
      <c r="AJ63" s="244"/>
      <c r="AK63" s="108"/>
      <c r="AL63" s="108"/>
      <c r="AM63" s="108"/>
      <c r="AN63" s="227"/>
      <c r="AO63" s="244"/>
      <c r="AP63" s="108"/>
      <c r="AQ63" s="108"/>
      <c r="AR63" s="108"/>
      <c r="AS63" s="227"/>
      <c r="AT63" s="67"/>
      <c r="AU63" s="110"/>
      <c r="AV63" s="110"/>
      <c r="AW63" s="108" t="s">
        <v>359</v>
      </c>
      <c r="AX63" s="109"/>
    </row>
    <row r="64" spans="1:50" ht="22.5" customHeight="1" hidden="1">
      <c r="A64" s="237"/>
      <c r="B64" s="239"/>
      <c r="C64" s="239"/>
      <c r="D64" s="239"/>
      <c r="E64" s="239"/>
      <c r="F64" s="240"/>
      <c r="G64" s="276"/>
      <c r="H64" s="197"/>
      <c r="I64" s="197"/>
      <c r="J64" s="197"/>
      <c r="K64" s="197"/>
      <c r="L64" s="197"/>
      <c r="M64" s="197"/>
      <c r="N64" s="197"/>
      <c r="O64" s="198"/>
      <c r="P64" s="215"/>
      <c r="Q64" s="257"/>
      <c r="R64" s="257"/>
      <c r="S64" s="257"/>
      <c r="T64" s="257"/>
      <c r="U64" s="257"/>
      <c r="V64" s="257"/>
      <c r="W64" s="257"/>
      <c r="X64" s="258"/>
      <c r="Y64" s="263" t="s">
        <v>86</v>
      </c>
      <c r="Z64" s="264"/>
      <c r="AA64" s="265"/>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50" ht="22.5" customHeight="1" hidden="1">
      <c r="A65" s="237"/>
      <c r="B65" s="239"/>
      <c r="C65" s="239"/>
      <c r="D65" s="239"/>
      <c r="E65" s="239"/>
      <c r="F65" s="240"/>
      <c r="G65" s="277"/>
      <c r="H65" s="278"/>
      <c r="I65" s="278"/>
      <c r="J65" s="278"/>
      <c r="K65" s="278"/>
      <c r="L65" s="278"/>
      <c r="M65" s="278"/>
      <c r="N65" s="278"/>
      <c r="O65" s="279"/>
      <c r="P65" s="259"/>
      <c r="Q65" s="259"/>
      <c r="R65" s="259"/>
      <c r="S65" s="259"/>
      <c r="T65" s="259"/>
      <c r="U65" s="259"/>
      <c r="V65" s="259"/>
      <c r="W65" s="259"/>
      <c r="X65" s="260"/>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96"/>
    </row>
    <row r="66" spans="1:50" ht="22.5" customHeight="1" hidden="1">
      <c r="A66" s="238"/>
      <c r="B66" s="241"/>
      <c r="C66" s="241"/>
      <c r="D66" s="241"/>
      <c r="E66" s="241"/>
      <c r="F66" s="242"/>
      <c r="G66" s="280"/>
      <c r="H66" s="199"/>
      <c r="I66" s="199"/>
      <c r="J66" s="199"/>
      <c r="K66" s="199"/>
      <c r="L66" s="199"/>
      <c r="M66" s="199"/>
      <c r="N66" s="199"/>
      <c r="O66" s="200"/>
      <c r="P66" s="261"/>
      <c r="Q66" s="261"/>
      <c r="R66" s="261"/>
      <c r="S66" s="261"/>
      <c r="T66" s="261"/>
      <c r="U66" s="261"/>
      <c r="V66" s="261"/>
      <c r="W66" s="261"/>
      <c r="X66" s="262"/>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0"/>
      <c r="AU66" s="271"/>
      <c r="AV66" s="271"/>
      <c r="AW66" s="271"/>
      <c r="AX66" s="272"/>
    </row>
    <row r="67" spans="1:50" ht="31.5" customHeight="1" hidden="1">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1"/>
      <c r="AE67" s="660" t="s">
        <v>69</v>
      </c>
      <c r="AF67" s="118"/>
      <c r="AG67" s="118"/>
      <c r="AH67" s="118"/>
      <c r="AI67" s="118"/>
      <c r="AJ67" s="660" t="s">
        <v>70</v>
      </c>
      <c r="AK67" s="118"/>
      <c r="AL67" s="118"/>
      <c r="AM67" s="118"/>
      <c r="AN67" s="118"/>
      <c r="AO67" s="660" t="s">
        <v>71</v>
      </c>
      <c r="AP67" s="118"/>
      <c r="AQ67" s="118"/>
      <c r="AR67" s="118"/>
      <c r="AS67" s="118"/>
      <c r="AT67" s="176" t="s">
        <v>74</v>
      </c>
      <c r="AU67" s="177"/>
      <c r="AV67" s="177"/>
      <c r="AW67" s="177"/>
      <c r="AX67" s="178"/>
    </row>
    <row r="68" spans="1:55" ht="22.5" customHeight="1" hidden="1">
      <c r="A68" s="187"/>
      <c r="B68" s="188"/>
      <c r="C68" s="188"/>
      <c r="D68" s="188"/>
      <c r="E68" s="188"/>
      <c r="F68" s="189"/>
      <c r="G68" s="215"/>
      <c r="H68" s="197"/>
      <c r="I68" s="197"/>
      <c r="J68" s="197"/>
      <c r="K68" s="197"/>
      <c r="L68" s="197"/>
      <c r="M68" s="197"/>
      <c r="N68" s="197"/>
      <c r="O68" s="197"/>
      <c r="P68" s="197"/>
      <c r="Q68" s="197"/>
      <c r="R68" s="197"/>
      <c r="S68" s="197"/>
      <c r="T68" s="197"/>
      <c r="U68" s="197"/>
      <c r="V68" s="197"/>
      <c r="W68" s="197"/>
      <c r="X68" s="198"/>
      <c r="Y68" s="336" t="s">
        <v>66</v>
      </c>
      <c r="Z68" s="337"/>
      <c r="AA68" s="338"/>
      <c r="AB68" s="212" t="s">
        <v>475</v>
      </c>
      <c r="AC68" s="213"/>
      <c r="AD68" s="214"/>
      <c r="AE68" s="93" t="s">
        <v>478</v>
      </c>
      <c r="AF68" s="94"/>
      <c r="AG68" s="94"/>
      <c r="AH68" s="94"/>
      <c r="AI68" s="95"/>
      <c r="AJ68" s="93" t="s">
        <v>479</v>
      </c>
      <c r="AK68" s="94"/>
      <c r="AL68" s="94"/>
      <c r="AM68" s="94"/>
      <c r="AN68" s="95"/>
      <c r="AO68" s="93" t="s">
        <v>479</v>
      </c>
      <c r="AP68" s="94"/>
      <c r="AQ68" s="94"/>
      <c r="AR68" s="94"/>
      <c r="AS68" s="95"/>
      <c r="AT68" s="207"/>
      <c r="AU68" s="207"/>
      <c r="AV68" s="207"/>
      <c r="AW68" s="207"/>
      <c r="AX68" s="208"/>
      <c r="AY68" s="10"/>
      <c r="AZ68" s="10"/>
      <c r="BA68" s="10"/>
      <c r="BB68" s="10"/>
      <c r="BC68" s="10"/>
    </row>
    <row r="69" spans="1:60" ht="22.5" customHeight="1" hidden="1">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5"/>
      <c r="AA69" s="156"/>
      <c r="AB69" s="212" t="s">
        <v>475</v>
      </c>
      <c r="AC69" s="213"/>
      <c r="AD69" s="214"/>
      <c r="AE69" s="93" t="s">
        <v>478</v>
      </c>
      <c r="AF69" s="94"/>
      <c r="AG69" s="94"/>
      <c r="AH69" s="94"/>
      <c r="AI69" s="95"/>
      <c r="AJ69" s="93" t="s">
        <v>478</v>
      </c>
      <c r="AK69" s="94"/>
      <c r="AL69" s="94"/>
      <c r="AM69" s="94"/>
      <c r="AN69" s="95"/>
      <c r="AO69" s="93" t="s">
        <v>478</v>
      </c>
      <c r="AP69" s="94"/>
      <c r="AQ69" s="94"/>
      <c r="AR69" s="94"/>
      <c r="AS69" s="95"/>
      <c r="AT69" s="93"/>
      <c r="AU69" s="94"/>
      <c r="AV69" s="94"/>
      <c r="AW69" s="94"/>
      <c r="AX69" s="96"/>
      <c r="AY69" s="10"/>
      <c r="AZ69" s="10"/>
      <c r="BA69" s="10"/>
      <c r="BB69" s="10"/>
      <c r="BC69" s="10"/>
      <c r="BD69" s="10"/>
      <c r="BE69" s="10"/>
      <c r="BF69" s="10"/>
      <c r="BG69" s="10"/>
      <c r="BH69" s="10"/>
    </row>
    <row r="70" spans="1:50" ht="33" customHeight="1" hidden="1">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1"/>
      <c r="AE70" s="175" t="s">
        <v>69</v>
      </c>
      <c r="AF70" s="170"/>
      <c r="AG70" s="170"/>
      <c r="AH70" s="170"/>
      <c r="AI70" s="196"/>
      <c r="AJ70" s="175" t="s">
        <v>70</v>
      </c>
      <c r="AK70" s="170"/>
      <c r="AL70" s="170"/>
      <c r="AM70" s="170"/>
      <c r="AN70" s="196"/>
      <c r="AO70" s="175" t="s">
        <v>71</v>
      </c>
      <c r="AP70" s="170"/>
      <c r="AQ70" s="170"/>
      <c r="AR70" s="170"/>
      <c r="AS70" s="196"/>
      <c r="AT70" s="176" t="s">
        <v>74</v>
      </c>
      <c r="AU70" s="177"/>
      <c r="AV70" s="177"/>
      <c r="AW70" s="177"/>
      <c r="AX70" s="178"/>
    </row>
    <row r="71" spans="1:55" ht="22.5" customHeight="1" hidden="1">
      <c r="A71" s="187"/>
      <c r="B71" s="188"/>
      <c r="C71" s="188"/>
      <c r="D71" s="188"/>
      <c r="E71" s="188"/>
      <c r="F71" s="189"/>
      <c r="G71" s="215"/>
      <c r="H71" s="197"/>
      <c r="I71" s="197"/>
      <c r="J71" s="197"/>
      <c r="K71" s="197"/>
      <c r="L71" s="197"/>
      <c r="M71" s="197"/>
      <c r="N71" s="197"/>
      <c r="O71" s="197"/>
      <c r="P71" s="197"/>
      <c r="Q71" s="197"/>
      <c r="R71" s="197"/>
      <c r="S71" s="197"/>
      <c r="T71" s="197"/>
      <c r="U71" s="197"/>
      <c r="V71" s="197"/>
      <c r="W71" s="197"/>
      <c r="X71" s="198"/>
      <c r="Y71" s="201" t="s">
        <v>66</v>
      </c>
      <c r="Z71" s="202"/>
      <c r="AA71" s="203"/>
      <c r="AB71" s="212" t="s">
        <v>476</v>
      </c>
      <c r="AC71" s="213"/>
      <c r="AD71" s="214"/>
      <c r="AE71" s="93" t="s">
        <v>478</v>
      </c>
      <c r="AF71" s="94"/>
      <c r="AG71" s="94"/>
      <c r="AH71" s="94"/>
      <c r="AI71" s="95"/>
      <c r="AJ71" s="93" t="s">
        <v>479</v>
      </c>
      <c r="AK71" s="94"/>
      <c r="AL71" s="94"/>
      <c r="AM71" s="94"/>
      <c r="AN71" s="95"/>
      <c r="AO71" s="93" t="s">
        <v>479</v>
      </c>
      <c r="AP71" s="94"/>
      <c r="AQ71" s="94"/>
      <c r="AR71" s="94"/>
      <c r="AS71" s="95"/>
      <c r="AT71" s="207"/>
      <c r="AU71" s="207"/>
      <c r="AV71" s="207"/>
      <c r="AW71" s="207"/>
      <c r="AX71" s="208"/>
      <c r="AY71" s="10"/>
      <c r="AZ71" s="10"/>
      <c r="BA71" s="10"/>
      <c r="BB71" s="10"/>
      <c r="BC71" s="10"/>
    </row>
    <row r="72" spans="1:60" ht="22.5" customHeight="1" hidden="1">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t="s">
        <v>476</v>
      </c>
      <c r="AC72" s="213"/>
      <c r="AD72" s="214"/>
      <c r="AE72" s="93" t="s">
        <v>479</v>
      </c>
      <c r="AF72" s="94"/>
      <c r="AG72" s="94"/>
      <c r="AH72" s="94"/>
      <c r="AI72" s="95"/>
      <c r="AJ72" s="93" t="s">
        <v>479</v>
      </c>
      <c r="AK72" s="94"/>
      <c r="AL72" s="94"/>
      <c r="AM72" s="94"/>
      <c r="AN72" s="95"/>
      <c r="AO72" s="93" t="s">
        <v>479</v>
      </c>
      <c r="AP72" s="94"/>
      <c r="AQ72" s="94"/>
      <c r="AR72" s="94"/>
      <c r="AS72" s="95"/>
      <c r="AT72" s="93"/>
      <c r="AU72" s="94"/>
      <c r="AV72" s="94"/>
      <c r="AW72" s="94"/>
      <c r="AX72" s="96"/>
      <c r="AY72" s="10"/>
      <c r="AZ72" s="10"/>
      <c r="BA72" s="10"/>
      <c r="BB72" s="10"/>
      <c r="BC72" s="10"/>
      <c r="BD72" s="10"/>
      <c r="BE72" s="10"/>
      <c r="BF72" s="10"/>
      <c r="BG72" s="10"/>
      <c r="BH72" s="10"/>
    </row>
    <row r="73" spans="1:50" ht="31.5" customHeight="1">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1"/>
      <c r="AE73" s="175" t="s">
        <v>69</v>
      </c>
      <c r="AF73" s="170"/>
      <c r="AG73" s="170"/>
      <c r="AH73" s="170"/>
      <c r="AI73" s="196"/>
      <c r="AJ73" s="175" t="s">
        <v>70</v>
      </c>
      <c r="AK73" s="170"/>
      <c r="AL73" s="170"/>
      <c r="AM73" s="170"/>
      <c r="AN73" s="196"/>
      <c r="AO73" s="175" t="s">
        <v>71</v>
      </c>
      <c r="AP73" s="170"/>
      <c r="AQ73" s="170"/>
      <c r="AR73" s="170"/>
      <c r="AS73" s="196"/>
      <c r="AT73" s="176" t="s">
        <v>74</v>
      </c>
      <c r="AU73" s="177"/>
      <c r="AV73" s="177"/>
      <c r="AW73" s="177"/>
      <c r="AX73" s="178"/>
    </row>
    <row r="74" spans="1:55" ht="22.5" customHeight="1">
      <c r="A74" s="187"/>
      <c r="B74" s="188"/>
      <c r="C74" s="188"/>
      <c r="D74" s="188"/>
      <c r="E74" s="188"/>
      <c r="F74" s="189"/>
      <c r="G74" s="215" t="s">
        <v>503</v>
      </c>
      <c r="H74" s="197"/>
      <c r="I74" s="197"/>
      <c r="J74" s="197"/>
      <c r="K74" s="197"/>
      <c r="L74" s="197"/>
      <c r="M74" s="197"/>
      <c r="N74" s="197"/>
      <c r="O74" s="197"/>
      <c r="P74" s="197"/>
      <c r="Q74" s="197"/>
      <c r="R74" s="197"/>
      <c r="S74" s="197"/>
      <c r="T74" s="197"/>
      <c r="U74" s="197"/>
      <c r="V74" s="197"/>
      <c r="W74" s="197"/>
      <c r="X74" s="198"/>
      <c r="Y74" s="201" t="s">
        <v>66</v>
      </c>
      <c r="Z74" s="202"/>
      <c r="AA74" s="203"/>
      <c r="AB74" s="212" t="s">
        <v>492</v>
      </c>
      <c r="AC74" s="213"/>
      <c r="AD74" s="214"/>
      <c r="AE74" s="93" t="s">
        <v>478</v>
      </c>
      <c r="AF74" s="94"/>
      <c r="AG74" s="94"/>
      <c r="AH74" s="94"/>
      <c r="AI74" s="95"/>
      <c r="AJ74" s="93" t="s">
        <v>479</v>
      </c>
      <c r="AK74" s="94"/>
      <c r="AL74" s="94"/>
      <c r="AM74" s="94"/>
      <c r="AN74" s="95"/>
      <c r="AO74" s="93" t="s">
        <v>479</v>
      </c>
      <c r="AP74" s="94"/>
      <c r="AQ74" s="94"/>
      <c r="AR74" s="94"/>
      <c r="AS74" s="95"/>
      <c r="AT74" s="207"/>
      <c r="AU74" s="207"/>
      <c r="AV74" s="207"/>
      <c r="AW74" s="207"/>
      <c r="AX74" s="208"/>
      <c r="AY74" s="10"/>
      <c r="AZ74" s="10"/>
      <c r="BA74" s="10"/>
      <c r="BB74" s="10"/>
      <c r="BC74" s="10"/>
    </row>
    <row r="75" spans="1:60" ht="22.5" customHeight="1">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t="s">
        <v>492</v>
      </c>
      <c r="AC75" s="213"/>
      <c r="AD75" s="214"/>
      <c r="AE75" s="93" t="s">
        <v>479</v>
      </c>
      <c r="AF75" s="94"/>
      <c r="AG75" s="94"/>
      <c r="AH75" s="94"/>
      <c r="AI75" s="95"/>
      <c r="AJ75" s="93" t="s">
        <v>479</v>
      </c>
      <c r="AK75" s="94"/>
      <c r="AL75" s="94"/>
      <c r="AM75" s="94"/>
      <c r="AN75" s="95"/>
      <c r="AO75" s="93" t="s">
        <v>478</v>
      </c>
      <c r="AP75" s="94"/>
      <c r="AQ75" s="94"/>
      <c r="AR75" s="94"/>
      <c r="AS75" s="95"/>
      <c r="AT75" s="93" t="s">
        <v>478</v>
      </c>
      <c r="AU75" s="94"/>
      <c r="AV75" s="94"/>
      <c r="AW75" s="94"/>
      <c r="AX75" s="95"/>
      <c r="AY75" s="10"/>
      <c r="AZ75" s="10"/>
      <c r="BA75" s="10"/>
      <c r="BB75" s="10"/>
      <c r="BC75" s="10"/>
      <c r="BD75" s="10"/>
      <c r="BE75" s="10"/>
      <c r="BF75" s="10"/>
      <c r="BG75" s="10"/>
      <c r="BH75" s="10"/>
    </row>
    <row r="76" spans="1:50" ht="31.5" customHeight="1" hidden="1">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1"/>
      <c r="AE76" s="175" t="s">
        <v>69</v>
      </c>
      <c r="AF76" s="170"/>
      <c r="AG76" s="170"/>
      <c r="AH76" s="170"/>
      <c r="AI76" s="196"/>
      <c r="AJ76" s="175" t="s">
        <v>70</v>
      </c>
      <c r="AK76" s="170"/>
      <c r="AL76" s="170"/>
      <c r="AM76" s="170"/>
      <c r="AN76" s="196"/>
      <c r="AO76" s="175" t="s">
        <v>71</v>
      </c>
      <c r="AP76" s="170"/>
      <c r="AQ76" s="170"/>
      <c r="AR76" s="170"/>
      <c r="AS76" s="196"/>
      <c r="AT76" s="176" t="s">
        <v>74</v>
      </c>
      <c r="AU76" s="177"/>
      <c r="AV76" s="177"/>
      <c r="AW76" s="177"/>
      <c r="AX76" s="178"/>
    </row>
    <row r="77" spans="1:55" ht="22.5" customHeight="1" hidden="1">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customHeight="1" hidden="1">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50" ht="31.5" customHeight="1" hidden="1">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1"/>
      <c r="AE79" s="175" t="s">
        <v>69</v>
      </c>
      <c r="AF79" s="170"/>
      <c r="AG79" s="170"/>
      <c r="AH79" s="170"/>
      <c r="AI79" s="196"/>
      <c r="AJ79" s="175" t="s">
        <v>70</v>
      </c>
      <c r="AK79" s="170"/>
      <c r="AL79" s="170"/>
      <c r="AM79" s="170"/>
      <c r="AN79" s="196"/>
      <c r="AO79" s="175" t="s">
        <v>71</v>
      </c>
      <c r="AP79" s="170"/>
      <c r="AQ79" s="170"/>
      <c r="AR79" s="170"/>
      <c r="AS79" s="196"/>
      <c r="AT79" s="176" t="s">
        <v>74</v>
      </c>
      <c r="AU79" s="177"/>
      <c r="AV79" s="177"/>
      <c r="AW79" s="177"/>
      <c r="AX79" s="178"/>
    </row>
    <row r="80" spans="1:55" ht="22.5" customHeight="1" hidden="1">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customHeight="1" hidden="1">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50" ht="32.25" customHeight="1" hidden="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50" ht="22.5" customHeight="1" hidden="1">
      <c r="A83" s="129"/>
      <c r="B83" s="127"/>
      <c r="C83" s="127"/>
      <c r="D83" s="127"/>
      <c r="E83" s="127"/>
      <c r="F83" s="128"/>
      <c r="G83" s="144"/>
      <c r="H83" s="144"/>
      <c r="I83" s="144"/>
      <c r="J83" s="144"/>
      <c r="K83" s="144"/>
      <c r="L83" s="144"/>
      <c r="M83" s="144"/>
      <c r="N83" s="144"/>
      <c r="O83" s="144"/>
      <c r="P83" s="144"/>
      <c r="Q83" s="144"/>
      <c r="R83" s="144"/>
      <c r="S83" s="144"/>
      <c r="T83" s="144"/>
      <c r="U83" s="144"/>
      <c r="V83" s="144"/>
      <c r="W83" s="144"/>
      <c r="X83" s="144"/>
      <c r="Y83" s="146" t="s">
        <v>17</v>
      </c>
      <c r="Z83" s="147"/>
      <c r="AA83" s="148"/>
      <c r="AB83" s="181" t="s">
        <v>480</v>
      </c>
      <c r="AC83" s="150"/>
      <c r="AD83" s="151"/>
      <c r="AE83" s="93" t="s">
        <v>478</v>
      </c>
      <c r="AF83" s="94"/>
      <c r="AG83" s="94"/>
      <c r="AH83" s="94"/>
      <c r="AI83" s="95"/>
      <c r="AJ83" s="93" t="s">
        <v>478</v>
      </c>
      <c r="AK83" s="94"/>
      <c r="AL83" s="94"/>
      <c r="AM83" s="94"/>
      <c r="AN83" s="95"/>
      <c r="AO83" s="93" t="s">
        <v>478</v>
      </c>
      <c r="AP83" s="94"/>
      <c r="AQ83" s="94"/>
      <c r="AR83" s="94"/>
      <c r="AS83" s="95"/>
      <c r="AT83" s="182"/>
      <c r="AU83" s="182"/>
      <c r="AV83" s="182"/>
      <c r="AW83" s="182"/>
      <c r="AX83" s="183"/>
    </row>
    <row r="84" spans="1:50" ht="46.5" customHeight="1" hidden="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481</v>
      </c>
      <c r="AC84" s="158"/>
      <c r="AD84" s="159"/>
      <c r="AE84" s="93" t="s">
        <v>479</v>
      </c>
      <c r="AF84" s="94"/>
      <c r="AG84" s="94"/>
      <c r="AH84" s="94"/>
      <c r="AI84" s="95"/>
      <c r="AJ84" s="93" t="s">
        <v>479</v>
      </c>
      <c r="AK84" s="94"/>
      <c r="AL84" s="94"/>
      <c r="AM84" s="94"/>
      <c r="AN84" s="95"/>
      <c r="AO84" s="93" t="s">
        <v>479</v>
      </c>
      <c r="AP84" s="94"/>
      <c r="AQ84" s="94"/>
      <c r="AR84" s="94"/>
      <c r="AS84" s="95"/>
      <c r="AT84" s="182"/>
      <c r="AU84" s="182"/>
      <c r="AV84" s="182"/>
      <c r="AW84" s="182"/>
      <c r="AX84" s="183"/>
    </row>
    <row r="85" spans="1:50" ht="32.25" customHeight="1" hidden="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50" ht="22.5" customHeight="1" hidden="1">
      <c r="A86" s="129"/>
      <c r="B86" s="127"/>
      <c r="C86" s="127"/>
      <c r="D86" s="127"/>
      <c r="E86" s="127"/>
      <c r="F86" s="128"/>
      <c r="G86" s="144"/>
      <c r="H86" s="144"/>
      <c r="I86" s="144"/>
      <c r="J86" s="144"/>
      <c r="K86" s="144"/>
      <c r="L86" s="144"/>
      <c r="M86" s="144"/>
      <c r="N86" s="144"/>
      <c r="O86" s="144"/>
      <c r="P86" s="144"/>
      <c r="Q86" s="144"/>
      <c r="R86" s="144"/>
      <c r="S86" s="144"/>
      <c r="T86" s="144"/>
      <c r="U86" s="144"/>
      <c r="V86" s="144"/>
      <c r="W86" s="144"/>
      <c r="X86" s="144"/>
      <c r="Y86" s="146" t="s">
        <v>17</v>
      </c>
      <c r="Z86" s="147"/>
      <c r="AA86" s="148"/>
      <c r="AB86" s="181" t="s">
        <v>480</v>
      </c>
      <c r="AC86" s="150"/>
      <c r="AD86" s="151"/>
      <c r="AE86" s="93" t="s">
        <v>478</v>
      </c>
      <c r="AF86" s="94"/>
      <c r="AG86" s="94"/>
      <c r="AH86" s="94"/>
      <c r="AI86" s="95"/>
      <c r="AJ86" s="93" t="s">
        <v>478</v>
      </c>
      <c r="AK86" s="94"/>
      <c r="AL86" s="94"/>
      <c r="AM86" s="94"/>
      <c r="AN86" s="95"/>
      <c r="AO86" s="93" t="s">
        <v>478</v>
      </c>
      <c r="AP86" s="94"/>
      <c r="AQ86" s="94"/>
      <c r="AR86" s="94"/>
      <c r="AS86" s="95"/>
      <c r="AT86" s="182"/>
      <c r="AU86" s="182"/>
      <c r="AV86" s="182"/>
      <c r="AW86" s="182"/>
      <c r="AX86" s="183"/>
    </row>
    <row r="87" spans="1:50" ht="46.5" customHeight="1" hidden="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482</v>
      </c>
      <c r="AC87" s="158"/>
      <c r="AD87" s="159"/>
      <c r="AE87" s="93" t="s">
        <v>479</v>
      </c>
      <c r="AF87" s="94"/>
      <c r="AG87" s="94"/>
      <c r="AH87" s="94"/>
      <c r="AI87" s="95"/>
      <c r="AJ87" s="93" t="s">
        <v>479</v>
      </c>
      <c r="AK87" s="94"/>
      <c r="AL87" s="94"/>
      <c r="AM87" s="94"/>
      <c r="AN87" s="95"/>
      <c r="AO87" s="93" t="s">
        <v>479</v>
      </c>
      <c r="AP87" s="94"/>
      <c r="AQ87" s="94"/>
      <c r="AR87" s="94"/>
      <c r="AS87" s="95"/>
      <c r="AT87" s="182"/>
      <c r="AU87" s="182"/>
      <c r="AV87" s="182"/>
      <c r="AW87" s="182"/>
      <c r="AX87" s="183"/>
    </row>
    <row r="88" spans="1:50" ht="32.25"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50" ht="22.5" customHeight="1">
      <c r="A89" s="129"/>
      <c r="B89" s="127"/>
      <c r="C89" s="127"/>
      <c r="D89" s="127"/>
      <c r="E89" s="127"/>
      <c r="F89" s="128"/>
      <c r="G89" s="144" t="s">
        <v>491</v>
      </c>
      <c r="H89" s="144"/>
      <c r="I89" s="144"/>
      <c r="J89" s="144"/>
      <c r="K89" s="144"/>
      <c r="L89" s="144"/>
      <c r="M89" s="144"/>
      <c r="N89" s="144"/>
      <c r="O89" s="144"/>
      <c r="P89" s="144"/>
      <c r="Q89" s="144"/>
      <c r="R89" s="144"/>
      <c r="S89" s="144"/>
      <c r="T89" s="144"/>
      <c r="U89" s="144"/>
      <c r="V89" s="144"/>
      <c r="W89" s="144"/>
      <c r="X89" s="179"/>
      <c r="Y89" s="146" t="s">
        <v>17</v>
      </c>
      <c r="Z89" s="147"/>
      <c r="AA89" s="148"/>
      <c r="AB89" s="181" t="s">
        <v>480</v>
      </c>
      <c r="AC89" s="150"/>
      <c r="AD89" s="151"/>
      <c r="AE89" s="93" t="s">
        <v>478</v>
      </c>
      <c r="AF89" s="94"/>
      <c r="AG89" s="94"/>
      <c r="AH89" s="94"/>
      <c r="AI89" s="95"/>
      <c r="AJ89" s="93" t="s">
        <v>478</v>
      </c>
      <c r="AK89" s="94"/>
      <c r="AL89" s="94"/>
      <c r="AM89" s="94"/>
      <c r="AN89" s="95"/>
      <c r="AO89" s="93" t="s">
        <v>478</v>
      </c>
      <c r="AP89" s="94"/>
      <c r="AQ89" s="94"/>
      <c r="AR89" s="94"/>
      <c r="AS89" s="95"/>
      <c r="AT89" s="182"/>
      <c r="AU89" s="182"/>
      <c r="AV89" s="182"/>
      <c r="AW89" s="182"/>
      <c r="AX89" s="183"/>
    </row>
    <row r="90" spans="1:50" ht="46.5"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80"/>
      <c r="Y90" s="154" t="s">
        <v>59</v>
      </c>
      <c r="Z90" s="155"/>
      <c r="AA90" s="156"/>
      <c r="AB90" s="157" t="s">
        <v>500</v>
      </c>
      <c r="AC90" s="158"/>
      <c r="AD90" s="159"/>
      <c r="AE90" s="93" t="s">
        <v>479</v>
      </c>
      <c r="AF90" s="94"/>
      <c r="AG90" s="94"/>
      <c r="AH90" s="94"/>
      <c r="AI90" s="95"/>
      <c r="AJ90" s="93" t="s">
        <v>479</v>
      </c>
      <c r="AK90" s="94"/>
      <c r="AL90" s="94"/>
      <c r="AM90" s="94"/>
      <c r="AN90" s="95"/>
      <c r="AO90" s="93" t="s">
        <v>479</v>
      </c>
      <c r="AP90" s="94"/>
      <c r="AQ90" s="94"/>
      <c r="AR90" s="94"/>
      <c r="AS90" s="95"/>
      <c r="AT90" s="182"/>
      <c r="AU90" s="182"/>
      <c r="AV90" s="182"/>
      <c r="AW90" s="182"/>
      <c r="AX90" s="183"/>
    </row>
    <row r="91" spans="1:50" ht="32.25" customHeight="1" hidden="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50" ht="22.5" customHeight="1" hidden="1">
      <c r="A92" s="129"/>
      <c r="B92" s="127"/>
      <c r="C92" s="127"/>
      <c r="D92" s="127"/>
      <c r="E92" s="127"/>
      <c r="F92" s="128"/>
      <c r="G92" s="144" t="s">
        <v>308</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50" ht="46.5" customHeight="1" hidden="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50" ht="32.25" customHeight="1" hidden="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50" ht="22.5" customHeight="1" hidden="1">
      <c r="A95" s="129"/>
      <c r="B95" s="127"/>
      <c r="C95" s="127"/>
      <c r="D95" s="127"/>
      <c r="E95" s="127"/>
      <c r="F95" s="128"/>
      <c r="G95" s="144" t="s">
        <v>308</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50" ht="46.5" customHeight="1" hidden="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2.5" customHeight="1">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2.5" customHeight="1">
      <c r="A98" s="380"/>
      <c r="B98" s="381"/>
      <c r="C98" s="415" t="s">
        <v>471</v>
      </c>
      <c r="D98" s="416"/>
      <c r="E98" s="416"/>
      <c r="F98" s="416"/>
      <c r="G98" s="416"/>
      <c r="H98" s="416"/>
      <c r="I98" s="416"/>
      <c r="J98" s="416"/>
      <c r="K98" s="417"/>
      <c r="L98" s="71" t="s">
        <v>496</v>
      </c>
      <c r="M98" s="72"/>
      <c r="N98" s="72"/>
      <c r="O98" s="72"/>
      <c r="P98" s="72"/>
      <c r="Q98" s="73"/>
      <c r="R98" s="71">
        <v>17</v>
      </c>
      <c r="S98" s="72"/>
      <c r="T98" s="72"/>
      <c r="U98" s="72"/>
      <c r="V98" s="72"/>
      <c r="W98" s="73"/>
      <c r="X98" s="673" t="s">
        <v>494</v>
      </c>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2.5" customHeight="1">
      <c r="A99" s="380"/>
      <c r="B99" s="381"/>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2.5" customHeight="1">
      <c r="A100" s="380"/>
      <c r="B100" s="381"/>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2.5" customHeight="1">
      <c r="A101" s="380"/>
      <c r="B101" s="381"/>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2.5" customHeight="1">
      <c r="A102" s="380"/>
      <c r="B102" s="381"/>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2.5" customHeight="1">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4.75" customHeight="1" thickBot="1">
      <c r="A104" s="382"/>
      <c r="B104" s="383"/>
      <c r="C104" s="372" t="s">
        <v>22</v>
      </c>
      <c r="D104" s="373"/>
      <c r="E104" s="373"/>
      <c r="F104" s="373"/>
      <c r="G104" s="373"/>
      <c r="H104" s="373"/>
      <c r="I104" s="373"/>
      <c r="J104" s="373"/>
      <c r="K104" s="374"/>
      <c r="L104" s="375">
        <f>SUM(L98:Q103)</f>
        <v>0</v>
      </c>
      <c r="M104" s="376"/>
      <c r="N104" s="376"/>
      <c r="O104" s="376"/>
      <c r="P104" s="376"/>
      <c r="Q104" s="377"/>
      <c r="R104" s="375">
        <f>SUM(R98:W103)</f>
        <v>17</v>
      </c>
      <c r="S104" s="376"/>
      <c r="T104" s="376"/>
      <c r="U104" s="376"/>
      <c r="V104" s="376"/>
      <c r="W104" s="377"/>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16.5" customHeight="1" hidden="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75"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1" t="s">
        <v>38</v>
      </c>
      <c r="AH107" s="597"/>
      <c r="AI107" s="597"/>
      <c r="AJ107" s="597"/>
      <c r="AK107" s="597"/>
      <c r="AL107" s="597"/>
      <c r="AM107" s="597"/>
      <c r="AN107" s="597"/>
      <c r="AO107" s="597"/>
      <c r="AP107" s="597"/>
      <c r="AQ107" s="597"/>
      <c r="AR107" s="597"/>
      <c r="AS107" s="597"/>
      <c r="AT107" s="597"/>
      <c r="AU107" s="597"/>
      <c r="AV107" s="597"/>
      <c r="AW107" s="597"/>
      <c r="AX107" s="632"/>
    </row>
    <row r="108" spans="1:50" ht="83.25" customHeight="1">
      <c r="A108" s="308" t="s">
        <v>311</v>
      </c>
      <c r="B108" s="309"/>
      <c r="C108" s="534" t="s">
        <v>312</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6" t="s">
        <v>472</v>
      </c>
      <c r="AE108" s="607"/>
      <c r="AF108" s="607"/>
      <c r="AG108" s="602" t="s">
        <v>488</v>
      </c>
      <c r="AH108" s="603"/>
      <c r="AI108" s="603"/>
      <c r="AJ108" s="603"/>
      <c r="AK108" s="603"/>
      <c r="AL108" s="603"/>
      <c r="AM108" s="603"/>
      <c r="AN108" s="603"/>
      <c r="AO108" s="603"/>
      <c r="AP108" s="603"/>
      <c r="AQ108" s="603"/>
      <c r="AR108" s="603"/>
      <c r="AS108" s="603"/>
      <c r="AT108" s="603"/>
      <c r="AU108" s="603"/>
      <c r="AV108" s="603"/>
      <c r="AW108" s="603"/>
      <c r="AX108" s="604"/>
    </row>
    <row r="109" spans="1:50" ht="78" customHeight="1">
      <c r="A109" s="310"/>
      <c r="B109" s="311"/>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472</v>
      </c>
      <c r="AE109" s="444"/>
      <c r="AF109" s="444"/>
      <c r="AG109" s="605" t="s">
        <v>487</v>
      </c>
      <c r="AH109" s="306"/>
      <c r="AI109" s="306"/>
      <c r="AJ109" s="306"/>
      <c r="AK109" s="306"/>
      <c r="AL109" s="306"/>
      <c r="AM109" s="306"/>
      <c r="AN109" s="306"/>
      <c r="AO109" s="306"/>
      <c r="AP109" s="306"/>
      <c r="AQ109" s="306"/>
      <c r="AR109" s="306"/>
      <c r="AS109" s="306"/>
      <c r="AT109" s="306"/>
      <c r="AU109" s="306"/>
      <c r="AV109" s="306"/>
      <c r="AW109" s="306"/>
      <c r="AX109" s="307"/>
    </row>
    <row r="110" spans="1:50" ht="84.75" customHeight="1">
      <c r="A110" s="312"/>
      <c r="B110" s="313"/>
      <c r="C110" s="428" t="s">
        <v>313</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6" t="s">
        <v>472</v>
      </c>
      <c r="AE110" s="587"/>
      <c r="AF110" s="587"/>
      <c r="AG110" s="532" t="s">
        <v>489</v>
      </c>
      <c r="AH110" s="199"/>
      <c r="AI110" s="199"/>
      <c r="AJ110" s="199"/>
      <c r="AK110" s="199"/>
      <c r="AL110" s="199"/>
      <c r="AM110" s="199"/>
      <c r="AN110" s="199"/>
      <c r="AO110" s="199"/>
      <c r="AP110" s="199"/>
      <c r="AQ110" s="199"/>
      <c r="AR110" s="199"/>
      <c r="AS110" s="199"/>
      <c r="AT110" s="199"/>
      <c r="AU110" s="199"/>
      <c r="AV110" s="199"/>
      <c r="AW110" s="199"/>
      <c r="AX110" s="533"/>
    </row>
    <row r="111" spans="1:50" ht="18.75" customHeight="1">
      <c r="A111" s="551" t="s">
        <v>46</v>
      </c>
      <c r="B111" s="588"/>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493</v>
      </c>
      <c r="AE111" s="440"/>
      <c r="AF111" s="440"/>
      <c r="AG111" s="302"/>
      <c r="AH111" s="303"/>
      <c r="AI111" s="303"/>
      <c r="AJ111" s="303"/>
      <c r="AK111" s="303"/>
      <c r="AL111" s="303"/>
      <c r="AM111" s="303"/>
      <c r="AN111" s="303"/>
      <c r="AO111" s="303"/>
      <c r="AP111" s="303"/>
      <c r="AQ111" s="303"/>
      <c r="AR111" s="303"/>
      <c r="AS111" s="303"/>
      <c r="AT111" s="303"/>
      <c r="AU111" s="303"/>
      <c r="AV111" s="303"/>
      <c r="AW111" s="303"/>
      <c r="AX111" s="304"/>
    </row>
    <row r="112" spans="1:50" ht="18.75" customHeight="1">
      <c r="A112" s="589"/>
      <c r="B112" s="590"/>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493</v>
      </c>
      <c r="AE112" s="444"/>
      <c r="AF112" s="444"/>
      <c r="AG112" s="305"/>
      <c r="AH112" s="306"/>
      <c r="AI112" s="306"/>
      <c r="AJ112" s="306"/>
      <c r="AK112" s="306"/>
      <c r="AL112" s="306"/>
      <c r="AM112" s="306"/>
      <c r="AN112" s="306"/>
      <c r="AO112" s="306"/>
      <c r="AP112" s="306"/>
      <c r="AQ112" s="306"/>
      <c r="AR112" s="306"/>
      <c r="AS112" s="306"/>
      <c r="AT112" s="306"/>
      <c r="AU112" s="306"/>
      <c r="AV112" s="306"/>
      <c r="AW112" s="306"/>
      <c r="AX112" s="307"/>
    </row>
    <row r="113" spans="1:50" ht="18.75" customHeight="1">
      <c r="A113" s="589"/>
      <c r="B113" s="590"/>
      <c r="C113" s="507" t="s">
        <v>314</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493</v>
      </c>
      <c r="AE113" s="444"/>
      <c r="AF113" s="444"/>
      <c r="AG113" s="305"/>
      <c r="AH113" s="306"/>
      <c r="AI113" s="306"/>
      <c r="AJ113" s="306"/>
      <c r="AK113" s="306"/>
      <c r="AL113" s="306"/>
      <c r="AM113" s="306"/>
      <c r="AN113" s="306"/>
      <c r="AO113" s="306"/>
      <c r="AP113" s="306"/>
      <c r="AQ113" s="306"/>
      <c r="AR113" s="306"/>
      <c r="AS113" s="306"/>
      <c r="AT113" s="306"/>
      <c r="AU113" s="306"/>
      <c r="AV113" s="306"/>
      <c r="AW113" s="306"/>
      <c r="AX113" s="307"/>
    </row>
    <row r="114" spans="1:50" ht="18.75" customHeight="1">
      <c r="A114" s="589"/>
      <c r="B114" s="590"/>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493</v>
      </c>
      <c r="AE114" s="444"/>
      <c r="AF114" s="444"/>
      <c r="AG114" s="305"/>
      <c r="AH114" s="306"/>
      <c r="AI114" s="306"/>
      <c r="AJ114" s="306"/>
      <c r="AK114" s="306"/>
      <c r="AL114" s="306"/>
      <c r="AM114" s="306"/>
      <c r="AN114" s="306"/>
      <c r="AO114" s="306"/>
      <c r="AP114" s="306"/>
      <c r="AQ114" s="306"/>
      <c r="AR114" s="306"/>
      <c r="AS114" s="306"/>
      <c r="AT114" s="306"/>
      <c r="AU114" s="306"/>
      <c r="AV114" s="306"/>
      <c r="AW114" s="306"/>
      <c r="AX114" s="307"/>
    </row>
    <row r="115" spans="1:50" ht="18.75" customHeight="1">
      <c r="A115" s="589"/>
      <c r="B115" s="590"/>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493</v>
      </c>
      <c r="AE115" s="444"/>
      <c r="AF115" s="444"/>
      <c r="AG115" s="305"/>
      <c r="AH115" s="306"/>
      <c r="AI115" s="306"/>
      <c r="AJ115" s="306"/>
      <c r="AK115" s="306"/>
      <c r="AL115" s="306"/>
      <c r="AM115" s="306"/>
      <c r="AN115" s="306"/>
      <c r="AO115" s="306"/>
      <c r="AP115" s="306"/>
      <c r="AQ115" s="306"/>
      <c r="AR115" s="306"/>
      <c r="AS115" s="306"/>
      <c r="AT115" s="306"/>
      <c r="AU115" s="306"/>
      <c r="AV115" s="306"/>
      <c r="AW115" s="306"/>
      <c r="AX115" s="307"/>
    </row>
    <row r="116" spans="1:64" ht="18.75" customHeight="1">
      <c r="A116" s="589"/>
      <c r="B116" s="590"/>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5" t="s">
        <v>493</v>
      </c>
      <c r="AE116" s="636"/>
      <c r="AF116" s="636"/>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2" ht="40.5" customHeight="1">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493</v>
      </c>
      <c r="AE117" s="587"/>
      <c r="AF117" s="596"/>
      <c r="AG117" s="600"/>
      <c r="AH117" s="437"/>
      <c r="AI117" s="437"/>
      <c r="AJ117" s="437"/>
      <c r="AK117" s="437"/>
      <c r="AL117" s="437"/>
      <c r="AM117" s="437"/>
      <c r="AN117" s="437"/>
      <c r="AO117" s="437"/>
      <c r="AP117" s="437"/>
      <c r="AQ117" s="437"/>
      <c r="AR117" s="437"/>
      <c r="AS117" s="437"/>
      <c r="AT117" s="437"/>
      <c r="AU117" s="437"/>
      <c r="AV117" s="437"/>
      <c r="AW117" s="437"/>
      <c r="AX117" s="601"/>
      <c r="BG117" s="10"/>
      <c r="BH117" s="10"/>
      <c r="BI117" s="10"/>
      <c r="BJ117" s="10"/>
    </row>
    <row r="118" spans="1:50" ht="58.5" customHeight="1">
      <c r="A118" s="551" t="s">
        <v>47</v>
      </c>
      <c r="B118" s="588"/>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9" t="s">
        <v>493</v>
      </c>
      <c r="AE118" s="440"/>
      <c r="AF118" s="640"/>
      <c r="AG118" s="302"/>
      <c r="AH118" s="303"/>
      <c r="AI118" s="303"/>
      <c r="AJ118" s="303"/>
      <c r="AK118" s="303"/>
      <c r="AL118" s="303"/>
      <c r="AM118" s="303"/>
      <c r="AN118" s="303"/>
      <c r="AO118" s="303"/>
      <c r="AP118" s="303"/>
      <c r="AQ118" s="303"/>
      <c r="AR118" s="303"/>
      <c r="AS118" s="303"/>
      <c r="AT118" s="303"/>
      <c r="AU118" s="303"/>
      <c r="AV118" s="303"/>
      <c r="AW118" s="303"/>
      <c r="AX118" s="304"/>
    </row>
    <row r="119" spans="1:50" ht="30" customHeight="1">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8" t="s">
        <v>493</v>
      </c>
      <c r="AE119" s="609"/>
      <c r="AF119" s="609"/>
      <c r="AG119" s="305"/>
      <c r="AH119" s="306"/>
      <c r="AI119" s="306"/>
      <c r="AJ119" s="306"/>
      <c r="AK119" s="306"/>
      <c r="AL119" s="306"/>
      <c r="AM119" s="306"/>
      <c r="AN119" s="306"/>
      <c r="AO119" s="306"/>
      <c r="AP119" s="306"/>
      <c r="AQ119" s="306"/>
      <c r="AR119" s="306"/>
      <c r="AS119" s="306"/>
      <c r="AT119" s="306"/>
      <c r="AU119" s="306"/>
      <c r="AV119" s="306"/>
      <c r="AW119" s="306"/>
      <c r="AX119" s="307"/>
    </row>
    <row r="120" spans="1:50" ht="18" customHeight="1">
      <c r="A120" s="589"/>
      <c r="B120" s="590"/>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493</v>
      </c>
      <c r="AE120" s="444"/>
      <c r="AF120" s="444"/>
      <c r="AG120" s="305"/>
      <c r="AH120" s="306"/>
      <c r="AI120" s="306"/>
      <c r="AJ120" s="306"/>
      <c r="AK120" s="306"/>
      <c r="AL120" s="306"/>
      <c r="AM120" s="306"/>
      <c r="AN120" s="306"/>
      <c r="AO120" s="306"/>
      <c r="AP120" s="306"/>
      <c r="AQ120" s="306"/>
      <c r="AR120" s="306"/>
      <c r="AS120" s="306"/>
      <c r="AT120" s="306"/>
      <c r="AU120" s="306"/>
      <c r="AV120" s="306"/>
      <c r="AW120" s="306"/>
      <c r="AX120" s="307"/>
    </row>
    <row r="121" spans="1:50" ht="18" customHeight="1">
      <c r="A121" s="591"/>
      <c r="B121" s="592"/>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493</v>
      </c>
      <c r="AE121" s="444"/>
      <c r="AF121" s="444"/>
      <c r="AG121" s="582"/>
      <c r="AH121" s="199"/>
      <c r="AI121" s="199"/>
      <c r="AJ121" s="199"/>
      <c r="AK121" s="199"/>
      <c r="AL121" s="199"/>
      <c r="AM121" s="199"/>
      <c r="AN121" s="199"/>
      <c r="AO121" s="199"/>
      <c r="AP121" s="199"/>
      <c r="AQ121" s="199"/>
      <c r="AR121" s="199"/>
      <c r="AS121" s="199"/>
      <c r="AT121" s="199"/>
      <c r="AU121" s="199"/>
      <c r="AV121" s="199"/>
      <c r="AW121" s="199"/>
      <c r="AX121" s="533"/>
    </row>
    <row r="122" spans="1:50" ht="33" customHeight="1">
      <c r="A122" s="625" t="s">
        <v>80</v>
      </c>
      <c r="B122" s="626"/>
      <c r="C122" s="441" t="s">
        <v>315</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493</v>
      </c>
      <c r="AE122" s="440"/>
      <c r="AF122" s="440"/>
      <c r="AG122" s="578"/>
      <c r="AH122" s="197"/>
      <c r="AI122" s="197"/>
      <c r="AJ122" s="197"/>
      <c r="AK122" s="197"/>
      <c r="AL122" s="197"/>
      <c r="AM122" s="197"/>
      <c r="AN122" s="197"/>
      <c r="AO122" s="197"/>
      <c r="AP122" s="197"/>
      <c r="AQ122" s="197"/>
      <c r="AR122" s="197"/>
      <c r="AS122" s="197"/>
      <c r="AT122" s="197"/>
      <c r="AU122" s="197"/>
      <c r="AV122" s="197"/>
      <c r="AW122" s="197"/>
      <c r="AX122" s="579"/>
    </row>
    <row r="123" spans="1:50" ht="15.75" customHeight="1">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0"/>
      <c r="AH123" s="278"/>
      <c r="AI123" s="278"/>
      <c r="AJ123" s="278"/>
      <c r="AK123" s="278"/>
      <c r="AL123" s="278"/>
      <c r="AM123" s="278"/>
      <c r="AN123" s="278"/>
      <c r="AO123" s="278"/>
      <c r="AP123" s="278"/>
      <c r="AQ123" s="278"/>
      <c r="AR123" s="278"/>
      <c r="AS123" s="278"/>
      <c r="AT123" s="278"/>
      <c r="AU123" s="278"/>
      <c r="AV123" s="278"/>
      <c r="AW123" s="278"/>
      <c r="AX123" s="581"/>
    </row>
    <row r="124" spans="1:50" ht="26.25" customHeight="1">
      <c r="A124" s="627"/>
      <c r="B124" s="628"/>
      <c r="C124" s="641"/>
      <c r="D124" s="642"/>
      <c r="E124" s="642"/>
      <c r="F124" s="642"/>
      <c r="G124" s="642"/>
      <c r="H124" s="642"/>
      <c r="I124" s="642"/>
      <c r="J124" s="642"/>
      <c r="K124" s="642"/>
      <c r="L124" s="642"/>
      <c r="M124" s="642"/>
      <c r="N124" s="642"/>
      <c r="O124" s="643"/>
      <c r="P124" s="650"/>
      <c r="Q124" s="650"/>
      <c r="R124" s="650"/>
      <c r="S124" s="651"/>
      <c r="T124" s="633"/>
      <c r="U124" s="306"/>
      <c r="V124" s="306"/>
      <c r="W124" s="306"/>
      <c r="X124" s="306"/>
      <c r="Y124" s="306"/>
      <c r="Z124" s="306"/>
      <c r="AA124" s="306"/>
      <c r="AB124" s="306"/>
      <c r="AC124" s="306"/>
      <c r="AD124" s="306"/>
      <c r="AE124" s="306"/>
      <c r="AF124" s="634"/>
      <c r="AG124" s="580"/>
      <c r="AH124" s="278"/>
      <c r="AI124" s="278"/>
      <c r="AJ124" s="278"/>
      <c r="AK124" s="278"/>
      <c r="AL124" s="278"/>
      <c r="AM124" s="278"/>
      <c r="AN124" s="278"/>
      <c r="AO124" s="278"/>
      <c r="AP124" s="278"/>
      <c r="AQ124" s="278"/>
      <c r="AR124" s="278"/>
      <c r="AS124" s="278"/>
      <c r="AT124" s="278"/>
      <c r="AU124" s="278"/>
      <c r="AV124" s="278"/>
      <c r="AW124" s="278"/>
      <c r="AX124" s="581"/>
    </row>
    <row r="125" spans="1:50" ht="26.25" customHeight="1">
      <c r="A125" s="629"/>
      <c r="B125" s="630"/>
      <c r="C125" s="644"/>
      <c r="D125" s="645"/>
      <c r="E125" s="645"/>
      <c r="F125" s="645"/>
      <c r="G125" s="645"/>
      <c r="H125" s="645"/>
      <c r="I125" s="645"/>
      <c r="J125" s="645"/>
      <c r="K125" s="645"/>
      <c r="L125" s="645"/>
      <c r="M125" s="645"/>
      <c r="N125" s="645"/>
      <c r="O125" s="646"/>
      <c r="P125" s="652"/>
      <c r="Q125" s="652"/>
      <c r="R125" s="652"/>
      <c r="S125" s="653"/>
      <c r="T125" s="436"/>
      <c r="U125" s="437"/>
      <c r="V125" s="437"/>
      <c r="W125" s="437"/>
      <c r="X125" s="437"/>
      <c r="Y125" s="437"/>
      <c r="Z125" s="437"/>
      <c r="AA125" s="437"/>
      <c r="AB125" s="437"/>
      <c r="AC125" s="437"/>
      <c r="AD125" s="437"/>
      <c r="AE125" s="437"/>
      <c r="AF125" s="438"/>
      <c r="AG125" s="582"/>
      <c r="AH125" s="199"/>
      <c r="AI125" s="199"/>
      <c r="AJ125" s="199"/>
      <c r="AK125" s="199"/>
      <c r="AL125" s="199"/>
      <c r="AM125" s="199"/>
      <c r="AN125" s="199"/>
      <c r="AO125" s="199"/>
      <c r="AP125" s="199"/>
      <c r="AQ125" s="199"/>
      <c r="AR125" s="199"/>
      <c r="AS125" s="199"/>
      <c r="AT125" s="199"/>
      <c r="AU125" s="199"/>
      <c r="AV125" s="199"/>
      <c r="AW125" s="199"/>
      <c r="AX125" s="533"/>
    </row>
    <row r="126" spans="1:50" ht="57" customHeight="1">
      <c r="A126" s="551" t="s">
        <v>58</v>
      </c>
      <c r="B126" s="552"/>
      <c r="C126" s="394" t="s">
        <v>64</v>
      </c>
      <c r="D126" s="574"/>
      <c r="E126" s="574"/>
      <c r="F126" s="575"/>
      <c r="G126" s="545" t="s">
        <v>496</v>
      </c>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66.75" customHeight="1" thickBot="1">
      <c r="A127" s="553"/>
      <c r="B127" s="554"/>
      <c r="C127" s="363" t="s">
        <v>68</v>
      </c>
      <c r="D127" s="364"/>
      <c r="E127" s="364"/>
      <c r="F127" s="365"/>
      <c r="G127" s="366" t="s">
        <v>496</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50" ht="21" customHeight="1">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64.5" customHeight="1" thickBot="1">
      <c r="A129" s="573" t="s">
        <v>497</v>
      </c>
      <c r="B129" s="568"/>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21" customHeight="1">
      <c r="A130" s="564" t="s">
        <v>41</v>
      </c>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6"/>
    </row>
    <row r="131" spans="1:50" ht="55.5" customHeight="1" thickBot="1">
      <c r="A131" s="548"/>
      <c r="B131" s="549"/>
      <c r="C131" s="549"/>
      <c r="D131" s="549"/>
      <c r="E131" s="550"/>
      <c r="F131" s="567" t="s">
        <v>498</v>
      </c>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68"/>
      <c r="AL131" s="568"/>
      <c r="AM131" s="568"/>
      <c r="AN131" s="568"/>
      <c r="AO131" s="568"/>
      <c r="AP131" s="568"/>
      <c r="AQ131" s="568"/>
      <c r="AR131" s="568"/>
      <c r="AS131" s="568"/>
      <c r="AT131" s="568"/>
      <c r="AU131" s="568"/>
      <c r="AV131" s="568"/>
      <c r="AW131" s="568"/>
      <c r="AX131" s="569"/>
    </row>
    <row r="132" spans="1:50" ht="21" customHeight="1">
      <c r="A132" s="564" t="s">
        <v>54</v>
      </c>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6"/>
    </row>
    <row r="133" spans="1:50" ht="64.5" customHeight="1" thickBot="1">
      <c r="A133" s="433"/>
      <c r="B133" s="434"/>
      <c r="C133" s="434"/>
      <c r="D133" s="434"/>
      <c r="E133" s="435"/>
      <c r="F133" s="570" t="s">
        <v>506</v>
      </c>
      <c r="G133" s="571"/>
      <c r="H133" s="571"/>
      <c r="I133" s="571"/>
      <c r="J133" s="571"/>
      <c r="K133" s="571"/>
      <c r="L133" s="571"/>
      <c r="M133" s="571"/>
      <c r="N133" s="571"/>
      <c r="O133" s="571"/>
      <c r="P133" s="571"/>
      <c r="Q133" s="571"/>
      <c r="R133" s="571"/>
      <c r="S133" s="571"/>
      <c r="T133" s="571"/>
      <c r="U133" s="571"/>
      <c r="V133" s="571"/>
      <c r="W133" s="571"/>
      <c r="X133" s="571"/>
      <c r="Y133" s="571"/>
      <c r="Z133" s="571"/>
      <c r="AA133" s="571"/>
      <c r="AB133" s="571"/>
      <c r="AC133" s="571"/>
      <c r="AD133" s="571"/>
      <c r="AE133" s="571"/>
      <c r="AF133" s="571"/>
      <c r="AG133" s="571"/>
      <c r="AH133" s="571"/>
      <c r="AI133" s="571"/>
      <c r="AJ133" s="571"/>
      <c r="AK133" s="571"/>
      <c r="AL133" s="571"/>
      <c r="AM133" s="571"/>
      <c r="AN133" s="571"/>
      <c r="AO133" s="571"/>
      <c r="AP133" s="571"/>
      <c r="AQ133" s="571"/>
      <c r="AR133" s="571"/>
      <c r="AS133" s="571"/>
      <c r="AT133" s="571"/>
      <c r="AU133" s="571"/>
      <c r="AV133" s="571"/>
      <c r="AW133" s="571"/>
      <c r="AX133" s="572"/>
    </row>
    <row r="134" spans="1:50" ht="21" customHeight="1">
      <c r="A134" s="555" t="s">
        <v>42</v>
      </c>
      <c r="B134" s="556"/>
      <c r="C134" s="556"/>
      <c r="D134" s="556"/>
      <c r="E134" s="556"/>
      <c r="F134" s="556"/>
      <c r="G134" s="556"/>
      <c r="H134" s="556"/>
      <c r="I134" s="556"/>
      <c r="J134" s="556"/>
      <c r="K134" s="556"/>
      <c r="L134" s="556"/>
      <c r="M134" s="556"/>
      <c r="N134" s="556"/>
      <c r="O134" s="556"/>
      <c r="P134" s="556"/>
      <c r="Q134" s="556"/>
      <c r="R134" s="556"/>
      <c r="S134" s="556"/>
      <c r="T134" s="556"/>
      <c r="U134" s="556"/>
      <c r="V134" s="556"/>
      <c r="W134" s="556"/>
      <c r="X134" s="556"/>
      <c r="Y134" s="556"/>
      <c r="Z134" s="556"/>
      <c r="AA134" s="556"/>
      <c r="AB134" s="556"/>
      <c r="AC134" s="556"/>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7"/>
    </row>
    <row r="135" spans="1:50" ht="66" customHeight="1" thickBot="1">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5" customHeight="1">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5" customHeight="1">
      <c r="A137" s="406" t="s">
        <v>224</v>
      </c>
      <c r="B137" s="407"/>
      <c r="C137" s="407"/>
      <c r="D137" s="407"/>
      <c r="E137" s="407"/>
      <c r="F137" s="407"/>
      <c r="G137" s="420" t="s">
        <v>496</v>
      </c>
      <c r="H137" s="421"/>
      <c r="I137" s="421"/>
      <c r="J137" s="421"/>
      <c r="K137" s="421"/>
      <c r="L137" s="421"/>
      <c r="M137" s="421"/>
      <c r="N137" s="421"/>
      <c r="O137" s="421"/>
      <c r="P137" s="422"/>
      <c r="Q137" s="407" t="s">
        <v>225</v>
      </c>
      <c r="R137" s="407"/>
      <c r="S137" s="407"/>
      <c r="T137" s="407"/>
      <c r="U137" s="407"/>
      <c r="V137" s="407"/>
      <c r="W137" s="420" t="s">
        <v>496</v>
      </c>
      <c r="X137" s="421"/>
      <c r="Y137" s="421"/>
      <c r="Z137" s="421"/>
      <c r="AA137" s="421"/>
      <c r="AB137" s="421"/>
      <c r="AC137" s="421"/>
      <c r="AD137" s="421"/>
      <c r="AE137" s="421"/>
      <c r="AF137" s="422"/>
      <c r="AG137" s="407" t="s">
        <v>226</v>
      </c>
      <c r="AH137" s="407"/>
      <c r="AI137" s="407"/>
      <c r="AJ137" s="407"/>
      <c r="AK137" s="407"/>
      <c r="AL137" s="407"/>
      <c r="AM137" s="403" t="s">
        <v>496</v>
      </c>
      <c r="AN137" s="404"/>
      <c r="AO137" s="404"/>
      <c r="AP137" s="404"/>
      <c r="AQ137" s="404"/>
      <c r="AR137" s="404"/>
      <c r="AS137" s="404"/>
      <c r="AT137" s="404"/>
      <c r="AU137" s="404"/>
      <c r="AV137" s="405"/>
      <c r="AW137" s="12"/>
      <c r="AX137" s="13"/>
    </row>
    <row r="138" spans="1:50" ht="19.5" customHeight="1" thickBot="1">
      <c r="A138" s="408" t="s">
        <v>227</v>
      </c>
      <c r="B138" s="409"/>
      <c r="C138" s="409"/>
      <c r="D138" s="409"/>
      <c r="E138" s="409"/>
      <c r="F138" s="409"/>
      <c r="G138" s="423" t="s">
        <v>496</v>
      </c>
      <c r="H138" s="424"/>
      <c r="I138" s="424"/>
      <c r="J138" s="424"/>
      <c r="K138" s="424"/>
      <c r="L138" s="424"/>
      <c r="M138" s="424"/>
      <c r="N138" s="424"/>
      <c r="O138" s="424"/>
      <c r="P138" s="425"/>
      <c r="Q138" s="409" t="s">
        <v>228</v>
      </c>
      <c r="R138" s="409"/>
      <c r="S138" s="409"/>
      <c r="T138" s="409"/>
      <c r="U138" s="409"/>
      <c r="V138" s="409"/>
      <c r="W138" s="423" t="s">
        <v>496</v>
      </c>
      <c r="X138" s="424"/>
      <c r="Y138" s="424"/>
      <c r="Z138" s="424"/>
      <c r="AA138" s="424"/>
      <c r="AB138" s="424"/>
      <c r="AC138" s="424"/>
      <c r="AD138" s="424"/>
      <c r="AE138" s="424"/>
      <c r="AF138" s="425"/>
      <c r="AG138" s="576"/>
      <c r="AH138" s="577"/>
      <c r="AI138" s="577"/>
      <c r="AJ138" s="577"/>
      <c r="AK138" s="577"/>
      <c r="AL138" s="577"/>
      <c r="AM138" s="613"/>
      <c r="AN138" s="614"/>
      <c r="AO138" s="614"/>
      <c r="AP138" s="614"/>
      <c r="AQ138" s="614"/>
      <c r="AR138" s="614"/>
      <c r="AS138" s="614"/>
      <c r="AT138" s="614"/>
      <c r="AU138" s="614"/>
      <c r="AV138" s="615"/>
      <c r="AW138" s="28"/>
      <c r="AX138" s="29"/>
    </row>
    <row r="139" spans="1:50" ht="23.25" customHeight="1">
      <c r="A139" s="558" t="s">
        <v>28</v>
      </c>
      <c r="B139" s="559"/>
      <c r="C139" s="559"/>
      <c r="D139" s="559"/>
      <c r="E139" s="559"/>
      <c r="F139" s="56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t="s">
        <v>501</v>
      </c>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43.5" customHeight="1">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43.5" customHeight="1">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43.5" customHeight="1">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3.5" customHeight="1">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1"/>
      <c r="B177" s="562"/>
      <c r="C177" s="562"/>
      <c r="D177" s="562"/>
      <c r="E177" s="562"/>
      <c r="F177" s="56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7" t="s">
        <v>34</v>
      </c>
      <c r="B178" s="538"/>
      <c r="C178" s="538"/>
      <c r="D178" s="538"/>
      <c r="E178" s="538"/>
      <c r="F178" s="539"/>
      <c r="G178" s="390" t="s">
        <v>368</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462</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c r="A179" s="126"/>
      <c r="B179" s="540"/>
      <c r="C179" s="540"/>
      <c r="D179" s="540"/>
      <c r="E179" s="540"/>
      <c r="F179" s="541"/>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c r="A180" s="126"/>
      <c r="B180" s="540"/>
      <c r="C180" s="540"/>
      <c r="D180" s="540"/>
      <c r="E180" s="540"/>
      <c r="F180" s="541"/>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4.75" customHeight="1">
      <c r="A181" s="126"/>
      <c r="B181" s="540"/>
      <c r="C181" s="540"/>
      <c r="D181" s="540"/>
      <c r="E181" s="540"/>
      <c r="F181" s="54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40"/>
      <c r="C182" s="540"/>
      <c r="D182" s="540"/>
      <c r="E182" s="540"/>
      <c r="F182" s="54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40"/>
      <c r="C183" s="540"/>
      <c r="D183" s="540"/>
      <c r="E183" s="540"/>
      <c r="F183" s="54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40"/>
      <c r="C184" s="540"/>
      <c r="D184" s="540"/>
      <c r="E184" s="540"/>
      <c r="F184" s="54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40"/>
      <c r="C185" s="540"/>
      <c r="D185" s="540"/>
      <c r="E185" s="540"/>
      <c r="F185" s="54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40"/>
      <c r="C186" s="540"/>
      <c r="D186" s="540"/>
      <c r="E186" s="540"/>
      <c r="F186" s="54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40"/>
      <c r="C187" s="540"/>
      <c r="D187" s="540"/>
      <c r="E187" s="540"/>
      <c r="F187" s="54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40"/>
      <c r="C188" s="540"/>
      <c r="D188" s="540"/>
      <c r="E188" s="540"/>
      <c r="F188" s="54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40"/>
      <c r="C189" s="540"/>
      <c r="D189" s="540"/>
      <c r="E189" s="540"/>
      <c r="F189" s="54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40"/>
      <c r="C190" s="540"/>
      <c r="D190" s="540"/>
      <c r="E190" s="540"/>
      <c r="F190" s="541"/>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6"/>
      <c r="B191" s="540"/>
      <c r="C191" s="540"/>
      <c r="D191" s="540"/>
      <c r="E191" s="540"/>
      <c r="F191" s="541"/>
      <c r="G191" s="390" t="s">
        <v>370</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363</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c r="A192" s="126"/>
      <c r="B192" s="540"/>
      <c r="C192" s="540"/>
      <c r="D192" s="540"/>
      <c r="E192" s="540"/>
      <c r="F192" s="541"/>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c r="A193" s="126"/>
      <c r="B193" s="540"/>
      <c r="C193" s="540"/>
      <c r="D193" s="540"/>
      <c r="E193" s="540"/>
      <c r="F193" s="541"/>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4.75" customHeight="1">
      <c r="A194" s="126"/>
      <c r="B194" s="540"/>
      <c r="C194" s="540"/>
      <c r="D194" s="540"/>
      <c r="E194" s="540"/>
      <c r="F194" s="54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6"/>
      <c r="B195" s="540"/>
      <c r="C195" s="540"/>
      <c r="D195" s="540"/>
      <c r="E195" s="540"/>
      <c r="F195" s="54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6"/>
      <c r="B196" s="540"/>
      <c r="C196" s="540"/>
      <c r="D196" s="540"/>
      <c r="E196" s="540"/>
      <c r="F196" s="54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40"/>
      <c r="C197" s="540"/>
      <c r="D197" s="540"/>
      <c r="E197" s="540"/>
      <c r="F197" s="54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40"/>
      <c r="C198" s="540"/>
      <c r="D198" s="540"/>
      <c r="E198" s="540"/>
      <c r="F198" s="54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40"/>
      <c r="C199" s="540"/>
      <c r="D199" s="540"/>
      <c r="E199" s="540"/>
      <c r="F199" s="54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6"/>
      <c r="B200" s="540"/>
      <c r="C200" s="540"/>
      <c r="D200" s="540"/>
      <c r="E200" s="540"/>
      <c r="F200" s="54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6"/>
      <c r="B201" s="540"/>
      <c r="C201" s="540"/>
      <c r="D201" s="540"/>
      <c r="E201" s="540"/>
      <c r="F201" s="54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6"/>
      <c r="B202" s="540"/>
      <c r="C202" s="540"/>
      <c r="D202" s="540"/>
      <c r="E202" s="540"/>
      <c r="F202" s="54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40"/>
      <c r="C203" s="540"/>
      <c r="D203" s="540"/>
      <c r="E203" s="540"/>
      <c r="F203" s="541"/>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c r="A204" s="126"/>
      <c r="B204" s="540"/>
      <c r="C204" s="540"/>
      <c r="D204" s="540"/>
      <c r="E204" s="540"/>
      <c r="F204" s="541"/>
      <c r="G204" s="390" t="s">
        <v>364</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365</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c r="A205" s="126"/>
      <c r="B205" s="540"/>
      <c r="C205" s="540"/>
      <c r="D205" s="540"/>
      <c r="E205" s="540"/>
      <c r="F205" s="541"/>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c r="A206" s="126"/>
      <c r="B206" s="540"/>
      <c r="C206" s="540"/>
      <c r="D206" s="540"/>
      <c r="E206" s="540"/>
      <c r="F206" s="541"/>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24.75" customHeight="1">
      <c r="A207" s="126"/>
      <c r="B207" s="540"/>
      <c r="C207" s="540"/>
      <c r="D207" s="540"/>
      <c r="E207" s="540"/>
      <c r="F207" s="54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6"/>
      <c r="B208" s="540"/>
      <c r="C208" s="540"/>
      <c r="D208" s="540"/>
      <c r="E208" s="540"/>
      <c r="F208" s="54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6"/>
      <c r="B209" s="540"/>
      <c r="C209" s="540"/>
      <c r="D209" s="540"/>
      <c r="E209" s="540"/>
      <c r="F209" s="54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6"/>
      <c r="B210" s="540"/>
      <c r="C210" s="540"/>
      <c r="D210" s="540"/>
      <c r="E210" s="540"/>
      <c r="F210" s="54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6"/>
      <c r="B211" s="540"/>
      <c r="C211" s="540"/>
      <c r="D211" s="540"/>
      <c r="E211" s="540"/>
      <c r="F211" s="54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6"/>
      <c r="B212" s="540"/>
      <c r="C212" s="540"/>
      <c r="D212" s="540"/>
      <c r="E212" s="540"/>
      <c r="F212" s="54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c r="A213" s="126"/>
      <c r="B213" s="540"/>
      <c r="C213" s="540"/>
      <c r="D213" s="540"/>
      <c r="E213" s="540"/>
      <c r="F213" s="54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6"/>
      <c r="B214" s="540"/>
      <c r="C214" s="540"/>
      <c r="D214" s="540"/>
      <c r="E214" s="540"/>
      <c r="F214" s="54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26"/>
      <c r="B215" s="540"/>
      <c r="C215" s="540"/>
      <c r="D215" s="540"/>
      <c r="E215" s="540"/>
      <c r="F215" s="54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6"/>
      <c r="B216" s="540"/>
      <c r="C216" s="540"/>
      <c r="D216" s="540"/>
      <c r="E216" s="540"/>
      <c r="F216" s="54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c r="A217" s="126"/>
      <c r="B217" s="540"/>
      <c r="C217" s="540"/>
      <c r="D217" s="540"/>
      <c r="E217" s="540"/>
      <c r="F217" s="541"/>
      <c r="G217" s="390" t="s">
        <v>366</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367</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c r="A218" s="126"/>
      <c r="B218" s="540"/>
      <c r="C218" s="540"/>
      <c r="D218" s="540"/>
      <c r="E218" s="540"/>
      <c r="F218" s="541"/>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c r="A219" s="126"/>
      <c r="B219" s="540"/>
      <c r="C219" s="540"/>
      <c r="D219" s="540"/>
      <c r="E219" s="540"/>
      <c r="F219" s="541"/>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4.75" customHeight="1">
      <c r="A220" s="126"/>
      <c r="B220" s="540"/>
      <c r="C220" s="540"/>
      <c r="D220" s="540"/>
      <c r="E220" s="540"/>
      <c r="F220" s="54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6"/>
      <c r="B221" s="540"/>
      <c r="C221" s="540"/>
      <c r="D221" s="540"/>
      <c r="E221" s="540"/>
      <c r="F221" s="54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6"/>
      <c r="B222" s="540"/>
      <c r="C222" s="540"/>
      <c r="D222" s="540"/>
      <c r="E222" s="540"/>
      <c r="F222" s="54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6"/>
      <c r="B223" s="540"/>
      <c r="C223" s="540"/>
      <c r="D223" s="540"/>
      <c r="E223" s="540"/>
      <c r="F223" s="54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6"/>
      <c r="B224" s="540"/>
      <c r="C224" s="540"/>
      <c r="D224" s="540"/>
      <c r="E224" s="540"/>
      <c r="F224" s="54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6"/>
      <c r="B225" s="540"/>
      <c r="C225" s="540"/>
      <c r="D225" s="540"/>
      <c r="E225" s="540"/>
      <c r="F225" s="54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6"/>
      <c r="B226" s="540"/>
      <c r="C226" s="540"/>
      <c r="D226" s="540"/>
      <c r="E226" s="540"/>
      <c r="F226" s="54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26"/>
      <c r="B227" s="540"/>
      <c r="C227" s="540"/>
      <c r="D227" s="540"/>
      <c r="E227" s="540"/>
      <c r="F227" s="54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6"/>
      <c r="B228" s="540"/>
      <c r="C228" s="540"/>
      <c r="D228" s="540"/>
      <c r="E228" s="540"/>
      <c r="F228" s="54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6"/>
      <c r="B229" s="540"/>
      <c r="C229" s="540"/>
      <c r="D229" s="540"/>
      <c r="E229" s="540"/>
      <c r="F229" s="54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7" t="s">
        <v>320</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t="13.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t="13.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ht="13.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ht="13.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ht="13.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ht="13.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7" t="s">
        <v>322</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89" dxfId="5">
      <formula>IF(RIGHT(TEXT(P14,"0.#"),1)=".",FALSE,TRUE)</formula>
    </cfRule>
    <cfRule type="expression" priority="590" dxfId="4">
      <formula>IF(RIGHT(TEXT(P14,"0.#"),1)=".",TRUE,FALSE)</formula>
    </cfRule>
  </conditionalFormatting>
  <conditionalFormatting sqref="AE23:AI23">
    <cfRule type="expression" priority="579" dxfId="5">
      <formula>IF(RIGHT(TEXT(AE23,"0.#"),1)=".",FALSE,TRUE)</formula>
    </cfRule>
    <cfRule type="expression" priority="580" dxfId="4">
      <formula>IF(RIGHT(TEXT(AE23,"0.#"),1)=".",TRUE,FALSE)</formula>
    </cfRule>
  </conditionalFormatting>
  <conditionalFormatting sqref="AE69:AX69">
    <cfRule type="expression" priority="511" dxfId="5">
      <formula>IF(RIGHT(TEXT(AE69,"0.#"),1)=".",FALSE,TRUE)</formula>
    </cfRule>
    <cfRule type="expression" priority="512" dxfId="4">
      <formula>IF(RIGHT(TEXT(AE69,"0.#"),1)=".",TRUE,FALSE)</formula>
    </cfRule>
  </conditionalFormatting>
  <conditionalFormatting sqref="L99">
    <cfRule type="expression" priority="471" dxfId="5">
      <formula>IF(RIGHT(TEXT(L99,"0.#"),1)=".",FALSE,TRUE)</formula>
    </cfRule>
    <cfRule type="expression" priority="472" dxfId="4">
      <formula>IF(RIGHT(TEXT(L99,"0.#"),1)=".",TRUE,FALSE)</formula>
    </cfRule>
  </conditionalFormatting>
  <conditionalFormatting sqref="L104">
    <cfRule type="expression" priority="469" dxfId="5">
      <formula>IF(RIGHT(TEXT(L104,"0.#"),1)=".",FALSE,TRUE)</formula>
    </cfRule>
    <cfRule type="expression" priority="470" dxfId="4">
      <formula>IF(RIGHT(TEXT(L104,"0.#"),1)=".",TRUE,FALSE)</formula>
    </cfRule>
  </conditionalFormatting>
  <conditionalFormatting sqref="R104">
    <cfRule type="expression" priority="467" dxfId="5">
      <formula>IF(RIGHT(TEXT(R104,"0.#"),1)=".",FALSE,TRUE)</formula>
    </cfRule>
    <cfRule type="expression" priority="468" dxfId="4">
      <formula>IF(RIGHT(TEXT(R104,"0.#"),1)=".",TRUE,FALSE)</formula>
    </cfRule>
  </conditionalFormatting>
  <conditionalFormatting sqref="P18:AX18">
    <cfRule type="expression" priority="465" dxfId="5">
      <formula>IF(RIGHT(TEXT(P18,"0.#"),1)=".",FALSE,TRUE)</formula>
    </cfRule>
    <cfRule type="expression" priority="466" dxfId="4">
      <formula>IF(RIGHT(TEXT(P18,"0.#"),1)=".",TRUE,FALSE)</formula>
    </cfRule>
  </conditionalFormatting>
  <conditionalFormatting sqref="Y181">
    <cfRule type="expression" priority="461" dxfId="5">
      <formula>IF(RIGHT(TEXT(Y181,"0.#"),1)=".",FALSE,TRUE)</formula>
    </cfRule>
    <cfRule type="expression" priority="462" dxfId="4">
      <formula>IF(RIGHT(TEXT(Y181,"0.#"),1)=".",TRUE,FALSE)</formula>
    </cfRule>
  </conditionalFormatting>
  <conditionalFormatting sqref="Y190">
    <cfRule type="expression" priority="457" dxfId="5">
      <formula>IF(RIGHT(TEXT(Y190,"0.#"),1)=".",FALSE,TRUE)</formula>
    </cfRule>
    <cfRule type="expression" priority="458" dxfId="4">
      <formula>IF(RIGHT(TEXT(Y190,"0.#"),1)=".",TRUE,FALSE)</formula>
    </cfRule>
  </conditionalFormatting>
  <conditionalFormatting sqref="AK236">
    <cfRule type="expression" priority="379" dxfId="5">
      <formula>IF(RIGHT(TEXT(AK236,"0.#"),1)=".",FALSE,TRUE)</formula>
    </cfRule>
    <cfRule type="expression" priority="380" dxfId="4">
      <formula>IF(RIGHT(TEXT(AK236,"0.#"),1)=".",TRUE,FALSE)</formula>
    </cfRule>
  </conditionalFormatting>
  <conditionalFormatting sqref="AE54:AI54">
    <cfRule type="expression" priority="329" dxfId="5">
      <formula>IF(RIGHT(TEXT(AE54,"0.#"),1)=".",FALSE,TRUE)</formula>
    </cfRule>
    <cfRule type="expression" priority="330" dxfId="4">
      <formula>IF(RIGHT(TEXT(AE54,"0.#"),1)=".",TRUE,FALSE)</formula>
    </cfRule>
  </conditionalFormatting>
  <conditionalFormatting sqref="P16:AQ17 P15:AX15 P13:AX13">
    <cfRule type="expression" priority="287" dxfId="5">
      <formula>IF(RIGHT(TEXT(P13,"0.#"),1)=".",FALSE,TRUE)</formula>
    </cfRule>
    <cfRule type="expression" priority="288" dxfId="4">
      <formula>IF(RIGHT(TEXT(P13,"0.#"),1)=".",TRUE,FALSE)</formula>
    </cfRule>
  </conditionalFormatting>
  <conditionalFormatting sqref="P19:AJ19">
    <cfRule type="expression" priority="285" dxfId="5">
      <formula>IF(RIGHT(TEXT(P19,"0.#"),1)=".",FALSE,TRUE)</formula>
    </cfRule>
    <cfRule type="expression" priority="286" dxfId="4">
      <formula>IF(RIGHT(TEXT(P19,"0.#"),1)=".",TRUE,FALSE)</formula>
    </cfRule>
  </conditionalFormatting>
  <conditionalFormatting sqref="AE55:AX55 AJ54:AS54">
    <cfRule type="expression" priority="281" dxfId="5">
      <formula>IF(RIGHT(TEXT(AE54,"0.#"),1)=".",FALSE,TRUE)</formula>
    </cfRule>
    <cfRule type="expression" priority="282" dxfId="4">
      <formula>IF(RIGHT(TEXT(AE54,"0.#"),1)=".",TRUE,FALSE)</formula>
    </cfRule>
  </conditionalFormatting>
  <conditionalFormatting sqref="AE68:AS68">
    <cfRule type="expression" priority="277" dxfId="5">
      <formula>IF(RIGHT(TEXT(AE68,"0.#"),1)=".",FALSE,TRUE)</formula>
    </cfRule>
    <cfRule type="expression" priority="278" dxfId="4">
      <formula>IF(RIGHT(TEXT(AE68,"0.#"),1)=".",TRUE,FALSE)</formula>
    </cfRule>
  </conditionalFormatting>
  <conditionalFormatting sqref="AE95:AI95 AE92:AI92">
    <cfRule type="expression" priority="275" dxfId="5">
      <formula>IF(RIGHT(TEXT(AE92,"0.#"),1)=".",FALSE,TRUE)</formula>
    </cfRule>
    <cfRule type="expression" priority="276" dxfId="4">
      <formula>IF(RIGHT(TEXT(AE92,"0.#"),1)=".",TRUE,FALSE)</formula>
    </cfRule>
  </conditionalFormatting>
  <conditionalFormatting sqref="AJ95:AX95 AJ92:AX92">
    <cfRule type="expression" priority="273" dxfId="5">
      <formula>IF(RIGHT(TEXT(AJ92,"0.#"),1)=".",FALSE,TRUE)</formula>
    </cfRule>
    <cfRule type="expression" priority="274" dxfId="4">
      <formula>IF(RIGHT(TEXT(AJ92,"0.#"),1)=".",TRUE,FALSE)</formula>
    </cfRule>
  </conditionalFormatting>
  <conditionalFormatting sqref="L100:L103 L98">
    <cfRule type="expression" priority="271" dxfId="5">
      <formula>IF(RIGHT(TEXT(L98,"0.#"),1)=".",FALSE,TRUE)</formula>
    </cfRule>
    <cfRule type="expression" priority="272" dxfId="4">
      <formula>IF(RIGHT(TEXT(L98,"0.#"),1)=".",TRUE,FALSE)</formula>
    </cfRule>
  </conditionalFormatting>
  <conditionalFormatting sqref="R98">
    <cfRule type="expression" priority="267" dxfId="5">
      <formula>IF(RIGHT(TEXT(R98,"0.#"),1)=".",FALSE,TRUE)</formula>
    </cfRule>
    <cfRule type="expression" priority="268" dxfId="4">
      <formula>IF(RIGHT(TEXT(R98,"0.#"),1)=".",TRUE,FALSE)</formula>
    </cfRule>
  </conditionalFormatting>
  <conditionalFormatting sqref="R99:R103">
    <cfRule type="expression" priority="265" dxfId="5">
      <formula>IF(RIGHT(TEXT(R99,"0.#"),1)=".",FALSE,TRUE)</formula>
    </cfRule>
    <cfRule type="expression" priority="266" dxfId="4">
      <formula>IF(RIGHT(TEXT(R99,"0.#"),1)=".",TRUE,FALSE)</formula>
    </cfRule>
  </conditionalFormatting>
  <conditionalFormatting sqref="Y182:Y189 Y180">
    <cfRule type="expression" priority="263" dxfId="5">
      <formula>IF(RIGHT(TEXT(Y180,"0.#"),1)=".",FALSE,TRUE)</formula>
    </cfRule>
    <cfRule type="expression" priority="264" dxfId="4">
      <formula>IF(RIGHT(TEXT(Y180,"0.#"),1)=".",TRUE,FALSE)</formula>
    </cfRule>
  </conditionalFormatting>
  <conditionalFormatting sqref="AU181">
    <cfRule type="expression" priority="261" dxfId="5">
      <formula>IF(RIGHT(TEXT(AU181,"0.#"),1)=".",FALSE,TRUE)</formula>
    </cfRule>
    <cfRule type="expression" priority="262" dxfId="4">
      <formula>IF(RIGHT(TEXT(AU181,"0.#"),1)=".",TRUE,FALSE)</formula>
    </cfRule>
  </conditionalFormatting>
  <conditionalFormatting sqref="AU190">
    <cfRule type="expression" priority="259" dxfId="5">
      <formula>IF(RIGHT(TEXT(AU190,"0.#"),1)=".",FALSE,TRUE)</formula>
    </cfRule>
    <cfRule type="expression" priority="260" dxfId="4">
      <formula>IF(RIGHT(TEXT(AU190,"0.#"),1)=".",TRUE,FALSE)</formula>
    </cfRule>
  </conditionalFormatting>
  <conditionalFormatting sqref="AU182:AU189 AU180">
    <cfRule type="expression" priority="257" dxfId="5">
      <formula>IF(RIGHT(TEXT(AU180,"0.#"),1)=".",FALSE,TRUE)</formula>
    </cfRule>
    <cfRule type="expression" priority="258" dxfId="4">
      <formula>IF(RIGHT(TEXT(AU180,"0.#"),1)=".",TRUE,FALSE)</formula>
    </cfRule>
  </conditionalFormatting>
  <conditionalFormatting sqref="Y220 Y207 Y194">
    <cfRule type="expression" priority="243" dxfId="5">
      <formula>IF(RIGHT(TEXT(Y194,"0.#"),1)=".",FALSE,TRUE)</formula>
    </cfRule>
    <cfRule type="expression" priority="244" dxfId="4">
      <formula>IF(RIGHT(TEXT(Y194,"0.#"),1)=".",TRUE,FALSE)</formula>
    </cfRule>
  </conditionalFormatting>
  <conditionalFormatting sqref="Y229 Y216 Y203">
    <cfRule type="expression" priority="241" dxfId="5">
      <formula>IF(RIGHT(TEXT(Y203,"0.#"),1)=".",FALSE,TRUE)</formula>
    </cfRule>
    <cfRule type="expression" priority="242" dxfId="4">
      <formula>IF(RIGHT(TEXT(Y203,"0.#"),1)=".",TRUE,FALSE)</formula>
    </cfRule>
  </conditionalFormatting>
  <conditionalFormatting sqref="Y221:Y228 Y219 Y208:Y215 Y206 Y195:Y202 Y193">
    <cfRule type="expression" priority="239" dxfId="5">
      <formula>IF(RIGHT(TEXT(Y193,"0.#"),1)=".",FALSE,TRUE)</formula>
    </cfRule>
    <cfRule type="expression" priority="240" dxfId="4">
      <formula>IF(RIGHT(TEXT(Y193,"0.#"),1)=".",TRUE,FALSE)</formula>
    </cfRule>
  </conditionalFormatting>
  <conditionalFormatting sqref="AU220 AU207 AU194">
    <cfRule type="expression" priority="237" dxfId="5">
      <formula>IF(RIGHT(TEXT(AU194,"0.#"),1)=".",FALSE,TRUE)</formula>
    </cfRule>
    <cfRule type="expression" priority="238" dxfId="4">
      <formula>IF(RIGHT(TEXT(AU194,"0.#"),1)=".",TRUE,FALSE)</formula>
    </cfRule>
  </conditionalFormatting>
  <conditionalFormatting sqref="AU229 AU216 AU203">
    <cfRule type="expression" priority="235" dxfId="5">
      <formula>IF(RIGHT(TEXT(AU203,"0.#"),1)=".",FALSE,TRUE)</formula>
    </cfRule>
    <cfRule type="expression" priority="236" dxfId="4">
      <formula>IF(RIGHT(TEXT(AU203,"0.#"),1)=".",TRUE,FALSE)</formula>
    </cfRule>
  </conditionalFormatting>
  <conditionalFormatting sqref="AU221:AU228 AU219 AU208:AU215 AU206 AU195:AU202 AU193">
    <cfRule type="expression" priority="233" dxfId="5">
      <formula>IF(RIGHT(TEXT(AU193,"0.#"),1)=".",FALSE,TRUE)</formula>
    </cfRule>
    <cfRule type="expression" priority="234" dxfId="4">
      <formula>IF(RIGHT(TEXT(AU193,"0.#"),1)=".",TRUE,FALSE)</formula>
    </cfRule>
  </conditionalFormatting>
  <conditionalFormatting sqref="AE56:AI56">
    <cfRule type="expression" priority="207" dxfId="3">
      <formula>IF(AND(AE56&gt;=0,RIGHT(TEXT(AE56,"0.#"),1)&lt;&gt;"."),TRUE,FALSE)</formula>
    </cfRule>
    <cfRule type="expression" priority="208" dxfId="2">
      <formula>IF(AND(AE56&gt;=0,RIGHT(TEXT(AE56,"0.#"),1)="."),TRUE,FALSE)</formula>
    </cfRule>
    <cfRule type="expression" priority="209" dxfId="1">
      <formula>IF(AND(AE56&lt;0,RIGHT(TEXT(AE56,"0.#"),1)&lt;&gt;"."),TRUE,FALSE)</formula>
    </cfRule>
    <cfRule type="expression" priority="210" dxfId="0">
      <formula>IF(AND(AE56&lt;0,RIGHT(TEXT(AE56,"0.#"),1)="."),TRUE,FALSE)</formula>
    </cfRule>
  </conditionalFormatting>
  <conditionalFormatting sqref="AJ56:AS56">
    <cfRule type="expression" priority="203" dxfId="3">
      <formula>IF(AND(AJ56&gt;=0,RIGHT(TEXT(AJ56,"0.#"),1)&lt;&gt;"."),TRUE,FALSE)</formula>
    </cfRule>
    <cfRule type="expression" priority="204" dxfId="2">
      <formula>IF(AND(AJ56&gt;=0,RIGHT(TEXT(AJ56,"0.#"),1)="."),TRUE,FALSE)</formula>
    </cfRule>
    <cfRule type="expression" priority="205" dxfId="1">
      <formula>IF(AND(AJ56&lt;0,RIGHT(TEXT(AJ56,"0.#"),1)&lt;&gt;"."),TRUE,FALSE)</formula>
    </cfRule>
    <cfRule type="expression" priority="206" dxfId="0">
      <formula>IF(AND(AJ56&lt;0,RIGHT(TEXT(AJ56,"0.#"),1)="."),TRUE,FALSE)</formula>
    </cfRule>
  </conditionalFormatting>
  <conditionalFormatting sqref="AK237:AK265">
    <cfRule type="expression" priority="191" dxfId="5">
      <formula>IF(RIGHT(TEXT(AK237,"0.#"),1)=".",FALSE,TRUE)</formula>
    </cfRule>
    <cfRule type="expression" priority="192" dxfId="4">
      <formula>IF(RIGHT(TEXT(AK237,"0.#"),1)=".",TRUE,FALSE)</formula>
    </cfRule>
  </conditionalFormatting>
  <conditionalFormatting sqref="AU237:AX265">
    <cfRule type="expression" priority="187" dxfId="3">
      <formula>IF(AND(AU237&gt;=0,RIGHT(TEXT(AU237,"0.#"),1)&lt;&gt;"."),TRUE,FALSE)</formula>
    </cfRule>
    <cfRule type="expression" priority="188" dxfId="2">
      <formula>IF(AND(AU237&gt;=0,RIGHT(TEXT(AU237,"0.#"),1)="."),TRUE,FALSE)</formula>
    </cfRule>
    <cfRule type="expression" priority="189" dxfId="1">
      <formula>IF(AND(AU237&lt;0,RIGHT(TEXT(AU237,"0.#"),1)&lt;&gt;"."),TRUE,FALSE)</formula>
    </cfRule>
    <cfRule type="expression" priority="190" dxfId="0">
      <formula>IF(AND(AU237&lt;0,RIGHT(TEXT(AU237,"0.#"),1)="."),TRUE,FALSE)</formula>
    </cfRule>
  </conditionalFormatting>
  <conditionalFormatting sqref="AK269">
    <cfRule type="expression" priority="185" dxfId="5">
      <formula>IF(RIGHT(TEXT(AK269,"0.#"),1)=".",FALSE,TRUE)</formula>
    </cfRule>
    <cfRule type="expression" priority="186" dxfId="4">
      <formula>IF(RIGHT(TEXT(AK269,"0.#"),1)=".",TRUE,FALSE)</formula>
    </cfRule>
  </conditionalFormatting>
  <conditionalFormatting sqref="AU269:AX269">
    <cfRule type="expression" priority="181" dxfId="3">
      <formula>IF(AND(AU269&gt;=0,RIGHT(TEXT(AU269,"0.#"),1)&lt;&gt;"."),TRUE,FALSE)</formula>
    </cfRule>
    <cfRule type="expression" priority="182" dxfId="2">
      <formula>IF(AND(AU269&gt;=0,RIGHT(TEXT(AU269,"0.#"),1)="."),TRUE,FALSE)</formula>
    </cfRule>
    <cfRule type="expression" priority="183" dxfId="1">
      <formula>IF(AND(AU269&lt;0,RIGHT(TEXT(AU269,"0.#"),1)&lt;&gt;"."),TRUE,FALSE)</formula>
    </cfRule>
    <cfRule type="expression" priority="184" dxfId="0">
      <formula>IF(AND(AU269&lt;0,RIGHT(TEXT(AU269,"0.#"),1)="."),TRUE,FALSE)</formula>
    </cfRule>
  </conditionalFormatting>
  <conditionalFormatting sqref="AK270:AK298">
    <cfRule type="expression" priority="179" dxfId="5">
      <formula>IF(RIGHT(TEXT(AK270,"0.#"),1)=".",FALSE,TRUE)</formula>
    </cfRule>
    <cfRule type="expression" priority="180" dxfId="4">
      <formula>IF(RIGHT(TEXT(AK270,"0.#"),1)=".",TRUE,FALSE)</formula>
    </cfRule>
  </conditionalFormatting>
  <conditionalFormatting sqref="AU270:AX298">
    <cfRule type="expression" priority="175" dxfId="3">
      <formula>IF(AND(AU270&gt;=0,RIGHT(TEXT(AU270,"0.#"),1)&lt;&gt;"."),TRUE,FALSE)</formula>
    </cfRule>
    <cfRule type="expression" priority="176" dxfId="2">
      <formula>IF(AND(AU270&gt;=0,RIGHT(TEXT(AU270,"0.#"),1)="."),TRUE,FALSE)</formula>
    </cfRule>
    <cfRule type="expression" priority="177" dxfId="1">
      <formula>IF(AND(AU270&lt;0,RIGHT(TEXT(AU270,"0.#"),1)&lt;&gt;"."),TRUE,FALSE)</formula>
    </cfRule>
    <cfRule type="expression" priority="178" dxfId="0">
      <formula>IF(AND(AU270&lt;0,RIGHT(TEXT(AU270,"0.#"),1)="."),TRUE,FALSE)</formula>
    </cfRule>
  </conditionalFormatting>
  <conditionalFormatting sqref="AK302">
    <cfRule type="expression" priority="173" dxfId="5">
      <formula>IF(RIGHT(TEXT(AK302,"0.#"),1)=".",FALSE,TRUE)</formula>
    </cfRule>
    <cfRule type="expression" priority="174" dxfId="4">
      <formula>IF(RIGHT(TEXT(AK302,"0.#"),1)=".",TRUE,FALSE)</formula>
    </cfRule>
  </conditionalFormatting>
  <conditionalFormatting sqref="AU302:AX302">
    <cfRule type="expression" priority="169" dxfId="3">
      <formula>IF(AND(AU302&gt;=0,RIGHT(TEXT(AU302,"0.#"),1)&lt;&gt;"."),TRUE,FALSE)</formula>
    </cfRule>
    <cfRule type="expression" priority="170" dxfId="2">
      <formula>IF(AND(AU302&gt;=0,RIGHT(TEXT(AU302,"0.#"),1)="."),TRUE,FALSE)</formula>
    </cfRule>
    <cfRule type="expression" priority="171" dxfId="1">
      <formula>IF(AND(AU302&lt;0,RIGHT(TEXT(AU302,"0.#"),1)&lt;&gt;"."),TRUE,FALSE)</formula>
    </cfRule>
    <cfRule type="expression" priority="172" dxfId="0">
      <formula>IF(AND(AU302&lt;0,RIGHT(TEXT(AU302,"0.#"),1)="."),TRUE,FALSE)</formula>
    </cfRule>
  </conditionalFormatting>
  <conditionalFormatting sqref="AK303:AK331">
    <cfRule type="expression" priority="167" dxfId="5">
      <formula>IF(RIGHT(TEXT(AK303,"0.#"),1)=".",FALSE,TRUE)</formula>
    </cfRule>
    <cfRule type="expression" priority="168" dxfId="4">
      <formula>IF(RIGHT(TEXT(AK303,"0.#"),1)=".",TRUE,FALSE)</formula>
    </cfRule>
  </conditionalFormatting>
  <conditionalFormatting sqref="AU303:AX331">
    <cfRule type="expression" priority="163" dxfId="3">
      <formula>IF(AND(AU303&gt;=0,RIGHT(TEXT(AU303,"0.#"),1)&lt;&gt;"."),TRUE,FALSE)</formula>
    </cfRule>
    <cfRule type="expression" priority="164" dxfId="2">
      <formula>IF(AND(AU303&gt;=0,RIGHT(TEXT(AU303,"0.#"),1)="."),TRUE,FALSE)</formula>
    </cfRule>
    <cfRule type="expression" priority="165" dxfId="1">
      <formula>IF(AND(AU303&lt;0,RIGHT(TEXT(AU303,"0.#"),1)&lt;&gt;"."),TRUE,FALSE)</formula>
    </cfRule>
    <cfRule type="expression" priority="166" dxfId="0">
      <formula>IF(AND(AU303&lt;0,RIGHT(TEXT(AU303,"0.#"),1)="."),TRUE,FALSE)</formula>
    </cfRule>
  </conditionalFormatting>
  <conditionalFormatting sqref="AK335">
    <cfRule type="expression" priority="161" dxfId="5">
      <formula>IF(RIGHT(TEXT(AK335,"0.#"),1)=".",FALSE,TRUE)</formula>
    </cfRule>
    <cfRule type="expression" priority="162" dxfId="4">
      <formula>IF(RIGHT(TEXT(AK335,"0.#"),1)=".",TRUE,FALSE)</formula>
    </cfRule>
  </conditionalFormatting>
  <conditionalFormatting sqref="AU335:AX335">
    <cfRule type="expression" priority="157" dxfId="3">
      <formula>IF(AND(AU335&gt;=0,RIGHT(TEXT(AU335,"0.#"),1)&lt;&gt;"."),TRUE,FALSE)</formula>
    </cfRule>
    <cfRule type="expression" priority="158" dxfId="2">
      <formula>IF(AND(AU335&gt;=0,RIGHT(TEXT(AU335,"0.#"),1)="."),TRUE,FALSE)</formula>
    </cfRule>
    <cfRule type="expression" priority="159" dxfId="1">
      <formula>IF(AND(AU335&lt;0,RIGHT(TEXT(AU335,"0.#"),1)&lt;&gt;"."),TRUE,FALSE)</formula>
    </cfRule>
    <cfRule type="expression" priority="160" dxfId="0">
      <formula>IF(AND(AU335&lt;0,RIGHT(TEXT(AU335,"0.#"),1)="."),TRUE,FALSE)</formula>
    </cfRule>
  </conditionalFormatting>
  <conditionalFormatting sqref="AK336:AK364">
    <cfRule type="expression" priority="155" dxfId="5">
      <formula>IF(RIGHT(TEXT(AK336,"0.#"),1)=".",FALSE,TRUE)</formula>
    </cfRule>
    <cfRule type="expression" priority="156" dxfId="4">
      <formula>IF(RIGHT(TEXT(AK336,"0.#"),1)=".",TRUE,FALSE)</formula>
    </cfRule>
  </conditionalFormatting>
  <conditionalFormatting sqref="AU336:AX364">
    <cfRule type="expression" priority="151" dxfId="3">
      <formula>IF(AND(AU336&gt;=0,RIGHT(TEXT(AU336,"0.#"),1)&lt;&gt;"."),TRUE,FALSE)</formula>
    </cfRule>
    <cfRule type="expression" priority="152" dxfId="2">
      <formula>IF(AND(AU336&gt;=0,RIGHT(TEXT(AU336,"0.#"),1)="."),TRUE,FALSE)</formula>
    </cfRule>
    <cfRule type="expression" priority="153" dxfId="1">
      <formula>IF(AND(AU336&lt;0,RIGHT(TEXT(AU336,"0.#"),1)&lt;&gt;"."),TRUE,FALSE)</formula>
    </cfRule>
    <cfRule type="expression" priority="154" dxfId="0">
      <formula>IF(AND(AU336&lt;0,RIGHT(TEXT(AU336,"0.#"),1)="."),TRUE,FALSE)</formula>
    </cfRule>
  </conditionalFormatting>
  <conditionalFormatting sqref="AK368">
    <cfRule type="expression" priority="149" dxfId="5">
      <formula>IF(RIGHT(TEXT(AK368,"0.#"),1)=".",FALSE,TRUE)</formula>
    </cfRule>
    <cfRule type="expression" priority="150" dxfId="4">
      <formula>IF(RIGHT(TEXT(AK368,"0.#"),1)=".",TRUE,FALSE)</formula>
    </cfRule>
  </conditionalFormatting>
  <conditionalFormatting sqref="AU368:AX368">
    <cfRule type="expression" priority="145" dxfId="3">
      <formula>IF(AND(AU368&gt;=0,RIGHT(TEXT(AU368,"0.#"),1)&lt;&gt;"."),TRUE,FALSE)</formula>
    </cfRule>
    <cfRule type="expression" priority="146" dxfId="2">
      <formula>IF(AND(AU368&gt;=0,RIGHT(TEXT(AU368,"0.#"),1)="."),TRUE,FALSE)</formula>
    </cfRule>
    <cfRule type="expression" priority="147" dxfId="1">
      <formula>IF(AND(AU368&lt;0,RIGHT(TEXT(AU368,"0.#"),1)&lt;&gt;"."),TRUE,FALSE)</formula>
    </cfRule>
    <cfRule type="expression" priority="148" dxfId="0">
      <formula>IF(AND(AU368&lt;0,RIGHT(TEXT(AU368,"0.#"),1)="."),TRUE,FALSE)</formula>
    </cfRule>
  </conditionalFormatting>
  <conditionalFormatting sqref="AK369:AK397">
    <cfRule type="expression" priority="143" dxfId="5">
      <formula>IF(RIGHT(TEXT(AK369,"0.#"),1)=".",FALSE,TRUE)</formula>
    </cfRule>
    <cfRule type="expression" priority="144" dxfId="4">
      <formula>IF(RIGHT(TEXT(AK369,"0.#"),1)=".",TRUE,FALSE)</formula>
    </cfRule>
  </conditionalFormatting>
  <conditionalFormatting sqref="AU369:AX397">
    <cfRule type="expression" priority="139" dxfId="3">
      <formula>IF(AND(AU369&gt;=0,RIGHT(TEXT(AU369,"0.#"),1)&lt;&gt;"."),TRUE,FALSE)</formula>
    </cfRule>
    <cfRule type="expression" priority="140" dxfId="2">
      <formula>IF(AND(AU369&gt;=0,RIGHT(TEXT(AU369,"0.#"),1)="."),TRUE,FALSE)</formula>
    </cfRule>
    <cfRule type="expression" priority="141" dxfId="1">
      <formula>IF(AND(AU369&lt;0,RIGHT(TEXT(AU369,"0.#"),1)&lt;&gt;"."),TRUE,FALSE)</formula>
    </cfRule>
    <cfRule type="expression" priority="142" dxfId="0">
      <formula>IF(AND(AU369&lt;0,RIGHT(TEXT(AU369,"0.#"),1)="."),TRUE,FALSE)</formula>
    </cfRule>
  </conditionalFormatting>
  <conditionalFormatting sqref="AK401">
    <cfRule type="expression" priority="137" dxfId="5">
      <formula>IF(RIGHT(TEXT(AK401,"0.#"),1)=".",FALSE,TRUE)</formula>
    </cfRule>
    <cfRule type="expression" priority="138" dxfId="4">
      <formula>IF(RIGHT(TEXT(AK401,"0.#"),1)=".",TRUE,FALSE)</formula>
    </cfRule>
  </conditionalFormatting>
  <conditionalFormatting sqref="AU401:AX401">
    <cfRule type="expression" priority="133" dxfId="3">
      <formula>IF(AND(AU401&gt;=0,RIGHT(TEXT(AU401,"0.#"),1)&lt;&gt;"."),TRUE,FALSE)</formula>
    </cfRule>
    <cfRule type="expression" priority="134" dxfId="2">
      <formula>IF(AND(AU401&gt;=0,RIGHT(TEXT(AU401,"0.#"),1)="."),TRUE,FALSE)</formula>
    </cfRule>
    <cfRule type="expression" priority="135" dxfId="1">
      <formula>IF(AND(AU401&lt;0,RIGHT(TEXT(AU401,"0.#"),1)&lt;&gt;"."),TRUE,FALSE)</formula>
    </cfRule>
    <cfRule type="expression" priority="136" dxfId="0">
      <formula>IF(AND(AU401&lt;0,RIGHT(TEXT(AU401,"0.#"),1)="."),TRUE,FALSE)</formula>
    </cfRule>
  </conditionalFormatting>
  <conditionalFormatting sqref="AK402:AK430">
    <cfRule type="expression" priority="131" dxfId="5">
      <formula>IF(RIGHT(TEXT(AK402,"0.#"),1)=".",FALSE,TRUE)</formula>
    </cfRule>
    <cfRule type="expression" priority="132" dxfId="4">
      <formula>IF(RIGHT(TEXT(AK402,"0.#"),1)=".",TRUE,FALSE)</formula>
    </cfRule>
  </conditionalFormatting>
  <conditionalFormatting sqref="AU402:AX430">
    <cfRule type="expression" priority="127" dxfId="3">
      <formula>IF(AND(AU402&gt;=0,RIGHT(TEXT(AU402,"0.#"),1)&lt;&gt;"."),TRUE,FALSE)</formula>
    </cfRule>
    <cfRule type="expression" priority="128" dxfId="2">
      <formula>IF(AND(AU402&gt;=0,RIGHT(TEXT(AU402,"0.#"),1)="."),TRUE,FALSE)</formula>
    </cfRule>
    <cfRule type="expression" priority="129" dxfId="1">
      <formula>IF(AND(AU402&lt;0,RIGHT(TEXT(AU402,"0.#"),1)&lt;&gt;"."),TRUE,FALSE)</formula>
    </cfRule>
    <cfRule type="expression" priority="130" dxfId="0">
      <formula>IF(AND(AU402&lt;0,RIGHT(TEXT(AU402,"0.#"),1)="."),TRUE,FALSE)</formula>
    </cfRule>
  </conditionalFormatting>
  <conditionalFormatting sqref="AK434">
    <cfRule type="expression" priority="125" dxfId="5">
      <formula>IF(RIGHT(TEXT(AK434,"0.#"),1)=".",FALSE,TRUE)</formula>
    </cfRule>
    <cfRule type="expression" priority="126" dxfId="4">
      <formula>IF(RIGHT(TEXT(AK434,"0.#"),1)=".",TRUE,FALSE)</formula>
    </cfRule>
  </conditionalFormatting>
  <conditionalFormatting sqref="AU434:AX434">
    <cfRule type="expression" priority="121" dxfId="3">
      <formula>IF(AND(AU434&gt;=0,RIGHT(TEXT(AU434,"0.#"),1)&lt;&gt;"."),TRUE,FALSE)</formula>
    </cfRule>
    <cfRule type="expression" priority="122" dxfId="2">
      <formula>IF(AND(AU434&gt;=0,RIGHT(TEXT(AU434,"0.#"),1)="."),TRUE,FALSE)</formula>
    </cfRule>
    <cfRule type="expression" priority="123" dxfId="1">
      <formula>IF(AND(AU434&lt;0,RIGHT(TEXT(AU434,"0.#"),1)&lt;&gt;"."),TRUE,FALSE)</formula>
    </cfRule>
    <cfRule type="expression" priority="124" dxfId="0">
      <formula>IF(AND(AU434&lt;0,RIGHT(TEXT(AU434,"0.#"),1)="."),TRUE,FALSE)</formula>
    </cfRule>
  </conditionalFormatting>
  <conditionalFormatting sqref="AK435:AK463">
    <cfRule type="expression" priority="119" dxfId="5">
      <formula>IF(RIGHT(TEXT(AK435,"0.#"),1)=".",FALSE,TRUE)</formula>
    </cfRule>
    <cfRule type="expression" priority="120" dxfId="4">
      <formula>IF(RIGHT(TEXT(AK435,"0.#"),1)=".",TRUE,FALSE)</formula>
    </cfRule>
  </conditionalFormatting>
  <conditionalFormatting sqref="AU435:AX463">
    <cfRule type="expression" priority="115" dxfId="3">
      <formula>IF(AND(AU435&gt;=0,RIGHT(TEXT(AU435,"0.#"),1)&lt;&gt;"."),TRUE,FALSE)</formula>
    </cfRule>
    <cfRule type="expression" priority="116" dxfId="2">
      <formula>IF(AND(AU435&gt;=0,RIGHT(TEXT(AU435,"0.#"),1)="."),TRUE,FALSE)</formula>
    </cfRule>
    <cfRule type="expression" priority="117" dxfId="1">
      <formula>IF(AND(AU435&lt;0,RIGHT(TEXT(AU435,"0.#"),1)&lt;&gt;"."),TRUE,FALSE)</formula>
    </cfRule>
    <cfRule type="expression" priority="118" dxfId="0">
      <formula>IF(AND(AU435&lt;0,RIGHT(TEXT(AU435,"0.#"),1)="."),TRUE,FALSE)</formula>
    </cfRule>
  </conditionalFormatting>
  <conditionalFormatting sqref="AK467">
    <cfRule type="expression" priority="113" dxfId="5">
      <formula>IF(RIGHT(TEXT(AK467,"0.#"),1)=".",FALSE,TRUE)</formula>
    </cfRule>
    <cfRule type="expression" priority="114" dxfId="4">
      <formula>IF(RIGHT(TEXT(AK467,"0.#"),1)=".",TRUE,FALSE)</formula>
    </cfRule>
  </conditionalFormatting>
  <conditionalFormatting sqref="AU467:AX467">
    <cfRule type="expression" priority="109" dxfId="3">
      <formula>IF(AND(AU467&gt;=0,RIGHT(TEXT(AU467,"0.#"),1)&lt;&gt;"."),TRUE,FALSE)</formula>
    </cfRule>
    <cfRule type="expression" priority="110" dxfId="2">
      <formula>IF(AND(AU467&gt;=0,RIGHT(TEXT(AU467,"0.#"),1)="."),TRUE,FALSE)</formula>
    </cfRule>
    <cfRule type="expression" priority="111" dxfId="1">
      <formula>IF(AND(AU467&lt;0,RIGHT(TEXT(AU467,"0.#"),1)&lt;&gt;"."),TRUE,FALSE)</formula>
    </cfRule>
    <cfRule type="expression" priority="112" dxfId="0">
      <formula>IF(AND(AU467&lt;0,RIGHT(TEXT(AU467,"0.#"),1)="."),TRUE,FALSE)</formula>
    </cfRule>
  </conditionalFormatting>
  <conditionalFormatting sqref="AK468:AK496">
    <cfRule type="expression" priority="107" dxfId="5">
      <formula>IF(RIGHT(TEXT(AK468,"0.#"),1)=".",FALSE,TRUE)</formula>
    </cfRule>
    <cfRule type="expression" priority="108" dxfId="4">
      <formula>IF(RIGHT(TEXT(AK468,"0.#"),1)=".",TRUE,FALSE)</formula>
    </cfRule>
  </conditionalFormatting>
  <conditionalFormatting sqref="AU468:AX496">
    <cfRule type="expression" priority="103" dxfId="3">
      <formula>IF(AND(AU468&gt;=0,RIGHT(TEXT(AU468,"0.#"),1)&lt;&gt;"."),TRUE,FALSE)</formula>
    </cfRule>
    <cfRule type="expression" priority="104" dxfId="2">
      <formula>IF(AND(AU468&gt;=0,RIGHT(TEXT(AU468,"0.#"),1)="."),TRUE,FALSE)</formula>
    </cfRule>
    <cfRule type="expression" priority="105" dxfId="1">
      <formula>IF(AND(AU468&lt;0,RIGHT(TEXT(AU468,"0.#"),1)&lt;&gt;"."),TRUE,FALSE)</formula>
    </cfRule>
    <cfRule type="expression" priority="106" dxfId="0">
      <formula>IF(AND(AU468&lt;0,RIGHT(TEXT(AU468,"0.#"),1)="."),TRUE,FALSE)</formula>
    </cfRule>
  </conditionalFormatting>
  <conditionalFormatting sqref="AE24:AX24 AJ23:AS23">
    <cfRule type="expression" priority="101" dxfId="5">
      <formula>IF(RIGHT(TEXT(AE23,"0.#"),1)=".",FALSE,TRUE)</formula>
    </cfRule>
    <cfRule type="expression" priority="102" dxfId="4">
      <formula>IF(RIGHT(TEXT(AE23,"0.#"),1)=".",TRUE,FALSE)</formula>
    </cfRule>
  </conditionalFormatting>
  <conditionalFormatting sqref="AE25:AI25">
    <cfRule type="expression" priority="93" dxfId="3">
      <formula>IF(AND(AE25&gt;=0,RIGHT(TEXT(AE25,"0.#"),1)&lt;&gt;"."),TRUE,FALSE)</formula>
    </cfRule>
    <cfRule type="expression" priority="94" dxfId="2">
      <formula>IF(AND(AE25&gt;=0,RIGHT(TEXT(AE25,"0.#"),1)="."),TRUE,FALSE)</formula>
    </cfRule>
    <cfRule type="expression" priority="95" dxfId="1">
      <formula>IF(AND(AE25&lt;0,RIGHT(TEXT(AE25,"0.#"),1)&lt;&gt;"."),TRUE,FALSE)</formula>
    </cfRule>
    <cfRule type="expression" priority="96" dxfId="0">
      <formula>IF(AND(AE25&lt;0,RIGHT(TEXT(AE25,"0.#"),1)="."),TRUE,FALSE)</formula>
    </cfRule>
  </conditionalFormatting>
  <conditionalFormatting sqref="AJ25:AS25">
    <cfRule type="expression" priority="89" dxfId="3">
      <formula>IF(AND(AJ25&gt;=0,RIGHT(TEXT(AJ25,"0.#"),1)&lt;&gt;"."),TRUE,FALSE)</formula>
    </cfRule>
    <cfRule type="expression" priority="90" dxfId="2">
      <formula>IF(AND(AJ25&gt;=0,RIGHT(TEXT(AJ25,"0.#"),1)="."),TRUE,FALSE)</formula>
    </cfRule>
    <cfRule type="expression" priority="91" dxfId="1">
      <formula>IF(AND(AJ25&lt;0,RIGHT(TEXT(AJ25,"0.#"),1)&lt;&gt;"."),TRUE,FALSE)</formula>
    </cfRule>
    <cfRule type="expression" priority="92" dxfId="0">
      <formula>IF(AND(AJ25&lt;0,RIGHT(TEXT(AJ25,"0.#"),1)="."),TRUE,FALSE)</formula>
    </cfRule>
  </conditionalFormatting>
  <conditionalFormatting sqref="AU236:AX236">
    <cfRule type="expression" priority="77" dxfId="3">
      <formula>IF(AND(AU236&gt;=0,RIGHT(TEXT(AU236,"0.#"),1)&lt;&gt;"."),TRUE,FALSE)</formula>
    </cfRule>
    <cfRule type="expression" priority="78" dxfId="2">
      <formula>IF(AND(AU236&gt;=0,RIGHT(TEXT(AU236,"0.#"),1)="."),TRUE,FALSE)</formula>
    </cfRule>
    <cfRule type="expression" priority="79" dxfId="1">
      <formula>IF(AND(AU236&lt;0,RIGHT(TEXT(AU236,"0.#"),1)&lt;&gt;"."),TRUE,FALSE)</formula>
    </cfRule>
    <cfRule type="expression" priority="80" dxfId="0">
      <formula>IF(AND(AU236&lt;0,RIGHT(TEXT(AU236,"0.#"),1)="."),TRUE,FALSE)</formula>
    </cfRule>
  </conditionalFormatting>
  <conditionalFormatting sqref="AE43:AI43 AE38:AI38 AE33:AI33">
    <cfRule type="expression" priority="75" dxfId="5">
      <formula>IF(RIGHT(TEXT(AE33,"0.#"),1)=".",FALSE,TRUE)</formula>
    </cfRule>
    <cfRule type="expression" priority="76" dxfId="4">
      <formula>IF(RIGHT(TEXT(AE33,"0.#"),1)=".",TRUE,FALSE)</formula>
    </cfRule>
  </conditionalFormatting>
  <conditionalFormatting sqref="AE44:AX44 AJ43:AS43 AE39:AX39 AJ38:AS38 AE34:AX34 AJ33:AS33 AT29:AX29">
    <cfRule type="expression" priority="73" dxfId="5">
      <formula>IF(RIGHT(TEXT(AE29,"0.#"),1)=".",FALSE,TRUE)</formula>
    </cfRule>
    <cfRule type="expression" priority="74" dxfId="4">
      <formula>IF(RIGHT(TEXT(AE29,"0.#"),1)=".",TRUE,FALSE)</formula>
    </cfRule>
  </conditionalFormatting>
  <conditionalFormatting sqref="AE45:AI45 AE40:AI40 AE35:AI35">
    <cfRule type="expression" priority="69" dxfId="3">
      <formula>IF(AND(AE35&gt;=0,RIGHT(TEXT(AE35,"0.#"),1)&lt;&gt;"."),TRUE,FALSE)</formula>
    </cfRule>
    <cfRule type="expression" priority="70" dxfId="2">
      <formula>IF(AND(AE35&gt;=0,RIGHT(TEXT(AE35,"0.#"),1)="."),TRUE,FALSE)</formula>
    </cfRule>
    <cfRule type="expression" priority="71" dxfId="1">
      <formula>IF(AND(AE35&lt;0,RIGHT(TEXT(AE35,"0.#"),1)&lt;&gt;"."),TRUE,FALSE)</formula>
    </cfRule>
    <cfRule type="expression" priority="72" dxfId="0">
      <formula>IF(AND(AE35&lt;0,RIGHT(TEXT(AE35,"0.#"),1)="."),TRUE,FALSE)</formula>
    </cfRule>
  </conditionalFormatting>
  <conditionalFormatting sqref="AJ45:AS45 AJ40:AS40 AJ35:AS35">
    <cfRule type="expression" priority="65" dxfId="3">
      <formula>IF(AND(AJ35&gt;=0,RIGHT(TEXT(AJ35,"0.#"),1)&lt;&gt;"."),TRUE,FALSE)</formula>
    </cfRule>
    <cfRule type="expression" priority="66" dxfId="2">
      <formula>IF(AND(AJ35&gt;=0,RIGHT(TEXT(AJ35,"0.#"),1)="."),TRUE,FALSE)</formula>
    </cfRule>
    <cfRule type="expression" priority="67" dxfId="1">
      <formula>IF(AND(AJ35&lt;0,RIGHT(TEXT(AJ35,"0.#"),1)&lt;&gt;"."),TRUE,FALSE)</formula>
    </cfRule>
    <cfRule type="expression" priority="68" dxfId="0">
      <formula>IF(AND(AJ35&lt;0,RIGHT(TEXT(AJ35,"0.#"),1)="."),TRUE,FALSE)</formula>
    </cfRule>
  </conditionalFormatting>
  <conditionalFormatting sqref="AE64:AI64 AE59:AI59">
    <cfRule type="expression" priority="63" dxfId="5">
      <formula>IF(RIGHT(TEXT(AE59,"0.#"),1)=".",FALSE,TRUE)</formula>
    </cfRule>
    <cfRule type="expression" priority="64" dxfId="4">
      <formula>IF(RIGHT(TEXT(AE59,"0.#"),1)=".",TRUE,FALSE)</formula>
    </cfRule>
  </conditionalFormatting>
  <conditionalFormatting sqref="AE65:AX65 AJ64:AS64 AE60:AX60 AJ59:AS59">
    <cfRule type="expression" priority="61" dxfId="5">
      <formula>IF(RIGHT(TEXT(AE59,"0.#"),1)=".",FALSE,TRUE)</formula>
    </cfRule>
    <cfRule type="expression" priority="62" dxfId="4">
      <formula>IF(RIGHT(TEXT(AE59,"0.#"),1)=".",TRUE,FALSE)</formula>
    </cfRule>
  </conditionalFormatting>
  <conditionalFormatting sqref="AE66:AI66 AE61:AI61">
    <cfRule type="expression" priority="57" dxfId="3">
      <formula>IF(AND(AE61&gt;=0,RIGHT(TEXT(AE61,"0.#"),1)&lt;&gt;"."),TRUE,FALSE)</formula>
    </cfRule>
    <cfRule type="expression" priority="58" dxfId="2">
      <formula>IF(AND(AE61&gt;=0,RIGHT(TEXT(AE61,"0.#"),1)="."),TRUE,FALSE)</formula>
    </cfRule>
    <cfRule type="expression" priority="59" dxfId="1">
      <formula>IF(AND(AE61&lt;0,RIGHT(TEXT(AE61,"0.#"),1)&lt;&gt;"."),TRUE,FALSE)</formula>
    </cfRule>
    <cfRule type="expression" priority="60" dxfId="0">
      <formula>IF(AND(AE61&lt;0,RIGHT(TEXT(AE61,"0.#"),1)="."),TRUE,FALSE)</formula>
    </cfRule>
  </conditionalFormatting>
  <conditionalFormatting sqref="AJ66:AS66 AJ61:AS61">
    <cfRule type="expression" priority="53" dxfId="3">
      <formula>IF(AND(AJ61&gt;=0,RIGHT(TEXT(AJ61,"0.#"),1)&lt;&gt;"."),TRUE,FALSE)</formula>
    </cfRule>
    <cfRule type="expression" priority="54" dxfId="2">
      <formula>IF(AND(AJ61&gt;=0,RIGHT(TEXT(AJ61,"0.#"),1)="."),TRUE,FALSE)</formula>
    </cfRule>
    <cfRule type="expression" priority="55" dxfId="1">
      <formula>IF(AND(AJ61&lt;0,RIGHT(TEXT(AJ61,"0.#"),1)&lt;&gt;"."),TRUE,FALSE)</formula>
    </cfRule>
    <cfRule type="expression" priority="56" dxfId="0">
      <formula>IF(AND(AJ61&lt;0,RIGHT(TEXT(AJ61,"0.#"),1)="."),TRUE,FALSE)</formula>
    </cfRule>
  </conditionalFormatting>
  <conditionalFormatting sqref="AE81:AX81 AE78:AX78 AE72:AX72 AE75:AX75">
    <cfRule type="expression" priority="51" dxfId="5">
      <formula>IF(RIGHT(TEXT(AE72,"0.#"),1)=".",FALSE,TRUE)</formula>
    </cfRule>
    <cfRule type="expression" priority="52" dxfId="4">
      <formula>IF(RIGHT(TEXT(AE72,"0.#"),1)=".",TRUE,FALSE)</formula>
    </cfRule>
  </conditionalFormatting>
  <conditionalFormatting sqref="AE80:AS80 AE77:AS77 AE74:AS74 AE71:AS71">
    <cfRule type="expression" priority="49" dxfId="5">
      <formula>IF(RIGHT(TEXT(AE71,"0.#"),1)=".",FALSE,TRUE)</formula>
    </cfRule>
    <cfRule type="expression" priority="50" dxfId="4">
      <formula>IF(RIGHT(TEXT(AE71,"0.#"),1)=".",TRUE,FALSE)</formula>
    </cfRule>
  </conditionalFormatting>
  <conditionalFormatting sqref="AE84:AI84">
    <cfRule type="expression" priority="47" dxfId="5">
      <formula>IF(RIGHT(TEXT(AE84,"0.#"),1)=".",FALSE,TRUE)</formula>
    </cfRule>
    <cfRule type="expression" priority="48" dxfId="4">
      <formula>IF(RIGHT(TEXT(AE84,"0.#"),1)=".",TRUE,FALSE)</formula>
    </cfRule>
  </conditionalFormatting>
  <conditionalFormatting sqref="AE83:AI83">
    <cfRule type="expression" priority="45" dxfId="5">
      <formula>IF(RIGHT(TEXT(AE83,"0.#"),1)=".",FALSE,TRUE)</formula>
    </cfRule>
    <cfRule type="expression" priority="46" dxfId="4">
      <formula>IF(RIGHT(TEXT(AE83,"0.#"),1)=".",TRUE,FALSE)</formula>
    </cfRule>
  </conditionalFormatting>
  <conditionalFormatting sqref="AJ84:AN84">
    <cfRule type="expression" priority="43" dxfId="5">
      <formula>IF(RIGHT(TEXT(AJ84,"0.#"),1)=".",FALSE,TRUE)</formula>
    </cfRule>
    <cfRule type="expression" priority="44" dxfId="4">
      <formula>IF(RIGHT(TEXT(AJ84,"0.#"),1)=".",TRUE,FALSE)</formula>
    </cfRule>
  </conditionalFormatting>
  <conditionalFormatting sqref="AJ83:AN83">
    <cfRule type="expression" priority="41" dxfId="5">
      <formula>IF(RIGHT(TEXT(AJ83,"0.#"),1)=".",FALSE,TRUE)</formula>
    </cfRule>
    <cfRule type="expression" priority="42" dxfId="4">
      <formula>IF(RIGHT(TEXT(AJ83,"0.#"),1)=".",TRUE,FALSE)</formula>
    </cfRule>
  </conditionalFormatting>
  <conditionalFormatting sqref="AO84:AS84">
    <cfRule type="expression" priority="39" dxfId="5">
      <formula>IF(RIGHT(TEXT(AO84,"0.#"),1)=".",FALSE,TRUE)</formula>
    </cfRule>
    <cfRule type="expression" priority="40" dxfId="4">
      <formula>IF(RIGHT(TEXT(AO84,"0.#"),1)=".",TRUE,FALSE)</formula>
    </cfRule>
  </conditionalFormatting>
  <conditionalFormatting sqref="AO83:AS83">
    <cfRule type="expression" priority="37" dxfId="5">
      <formula>IF(RIGHT(TEXT(AO83,"0.#"),1)=".",FALSE,TRUE)</formula>
    </cfRule>
    <cfRule type="expression" priority="38" dxfId="4">
      <formula>IF(RIGHT(TEXT(AO83,"0.#"),1)=".",TRUE,FALSE)</formula>
    </cfRule>
  </conditionalFormatting>
  <conditionalFormatting sqref="AE87:AI87">
    <cfRule type="expression" priority="35" dxfId="5">
      <formula>IF(RIGHT(TEXT(AE87,"0.#"),1)=".",FALSE,TRUE)</formula>
    </cfRule>
    <cfRule type="expression" priority="36" dxfId="4">
      <formula>IF(RIGHT(TEXT(AE87,"0.#"),1)=".",TRUE,FALSE)</formula>
    </cfRule>
  </conditionalFormatting>
  <conditionalFormatting sqref="AE86:AI86">
    <cfRule type="expression" priority="33" dxfId="5">
      <formula>IF(RIGHT(TEXT(AE86,"0.#"),1)=".",FALSE,TRUE)</formula>
    </cfRule>
    <cfRule type="expression" priority="34" dxfId="4">
      <formula>IF(RIGHT(TEXT(AE86,"0.#"),1)=".",TRUE,FALSE)</formula>
    </cfRule>
  </conditionalFormatting>
  <conditionalFormatting sqref="AJ87:AN87">
    <cfRule type="expression" priority="31" dxfId="5">
      <formula>IF(RIGHT(TEXT(AJ87,"0.#"),1)=".",FALSE,TRUE)</formula>
    </cfRule>
    <cfRule type="expression" priority="32" dxfId="4">
      <formula>IF(RIGHT(TEXT(AJ87,"0.#"),1)=".",TRUE,FALSE)</formula>
    </cfRule>
  </conditionalFormatting>
  <conditionalFormatting sqref="AJ86:AN86">
    <cfRule type="expression" priority="29" dxfId="5">
      <formula>IF(RIGHT(TEXT(AJ86,"0.#"),1)=".",FALSE,TRUE)</formula>
    </cfRule>
    <cfRule type="expression" priority="30" dxfId="4">
      <formula>IF(RIGHT(TEXT(AJ86,"0.#"),1)=".",TRUE,FALSE)</formula>
    </cfRule>
  </conditionalFormatting>
  <conditionalFormatting sqref="AO87:AS87">
    <cfRule type="expression" priority="27" dxfId="5">
      <formula>IF(RIGHT(TEXT(AO87,"0.#"),1)=".",FALSE,TRUE)</formula>
    </cfRule>
    <cfRule type="expression" priority="28" dxfId="4">
      <formula>IF(RIGHT(TEXT(AO87,"0.#"),1)=".",TRUE,FALSE)</formula>
    </cfRule>
  </conditionalFormatting>
  <conditionalFormatting sqref="AO86:AS86">
    <cfRule type="expression" priority="25" dxfId="5">
      <formula>IF(RIGHT(TEXT(AO86,"0.#"),1)=".",FALSE,TRUE)</formula>
    </cfRule>
    <cfRule type="expression" priority="26" dxfId="4">
      <formula>IF(RIGHT(TEXT(AO86,"0.#"),1)=".",TRUE,FALSE)</formula>
    </cfRule>
  </conditionalFormatting>
  <conditionalFormatting sqref="AE90:AI90">
    <cfRule type="expression" priority="23" dxfId="5">
      <formula>IF(RIGHT(TEXT(AE90,"0.#"),1)=".",FALSE,TRUE)</formula>
    </cfRule>
    <cfRule type="expression" priority="24" dxfId="4">
      <formula>IF(RIGHT(TEXT(AE90,"0.#"),1)=".",TRUE,FALSE)</formula>
    </cfRule>
  </conditionalFormatting>
  <conditionalFormatting sqref="AE89:AI89">
    <cfRule type="expression" priority="21" dxfId="5">
      <formula>IF(RIGHT(TEXT(AE89,"0.#"),1)=".",FALSE,TRUE)</formula>
    </cfRule>
    <cfRule type="expression" priority="22" dxfId="4">
      <formula>IF(RIGHT(TEXT(AE89,"0.#"),1)=".",TRUE,FALSE)</formula>
    </cfRule>
  </conditionalFormatting>
  <conditionalFormatting sqref="AJ90:AN90">
    <cfRule type="expression" priority="19" dxfId="5">
      <formula>IF(RIGHT(TEXT(AJ90,"0.#"),1)=".",FALSE,TRUE)</formula>
    </cfRule>
    <cfRule type="expression" priority="20" dxfId="4">
      <formula>IF(RIGHT(TEXT(AJ90,"0.#"),1)=".",TRUE,FALSE)</formula>
    </cfRule>
  </conditionalFormatting>
  <conditionalFormatting sqref="AJ89:AN89">
    <cfRule type="expression" priority="17" dxfId="5">
      <formula>IF(RIGHT(TEXT(AJ89,"0.#"),1)=".",FALSE,TRUE)</formula>
    </cfRule>
    <cfRule type="expression" priority="18" dxfId="4">
      <formula>IF(RIGHT(TEXT(AJ89,"0.#"),1)=".",TRUE,FALSE)</formula>
    </cfRule>
  </conditionalFormatting>
  <conditionalFormatting sqref="AO90:AS90">
    <cfRule type="expression" priority="15" dxfId="5">
      <formula>IF(RIGHT(TEXT(AO90,"0.#"),1)=".",FALSE,TRUE)</formula>
    </cfRule>
    <cfRule type="expression" priority="16" dxfId="4">
      <formula>IF(RIGHT(TEXT(AO90,"0.#"),1)=".",TRUE,FALSE)</formula>
    </cfRule>
  </conditionalFormatting>
  <conditionalFormatting sqref="AO89:AS89">
    <cfRule type="expression" priority="13" dxfId="5">
      <formula>IF(RIGHT(TEXT(AO89,"0.#"),1)=".",FALSE,TRUE)</formula>
    </cfRule>
    <cfRule type="expression" priority="14" dxfId="4">
      <formula>IF(RIGHT(TEXT(AO89,"0.#"),1)=".",TRUE,FALSE)</formula>
    </cfRule>
  </conditionalFormatting>
  <conditionalFormatting sqref="AE28:AI29">
    <cfRule type="expression" priority="11" dxfId="5">
      <formula>IF(RIGHT(TEXT(AE28,"0.#"),1)=".",FALSE,TRUE)</formula>
    </cfRule>
    <cfRule type="expression" priority="12" dxfId="4">
      <formula>IF(RIGHT(TEXT(AE28,"0.#"),1)=".",TRUE,FALSE)</formula>
    </cfRule>
  </conditionalFormatting>
  <conditionalFormatting sqref="AE30:AI30">
    <cfRule type="expression" priority="7" dxfId="3">
      <formula>IF(AND(AE30&gt;=0,RIGHT(TEXT(AE30,"0.#"),1)&lt;&gt;"."),TRUE,FALSE)</formula>
    </cfRule>
    <cfRule type="expression" priority="8" dxfId="2">
      <formula>IF(AND(AE30&gt;=0,RIGHT(TEXT(AE30,"0.#"),1)="."),TRUE,FALSE)</formula>
    </cfRule>
    <cfRule type="expression" priority="9" dxfId="1">
      <formula>IF(AND(AE30&lt;0,RIGHT(TEXT(AE30,"0.#"),1)&lt;&gt;"."),TRUE,FALSE)</formula>
    </cfRule>
    <cfRule type="expression" priority="10" dxfId="0">
      <formula>IF(AND(AE30&lt;0,RIGHT(TEXT(AE30,"0.#"),1)="."),TRUE,FALSE)</formula>
    </cfRule>
  </conditionalFormatting>
  <conditionalFormatting sqref="AJ28:AS29">
    <cfRule type="expression" priority="5" dxfId="5">
      <formula>IF(RIGHT(TEXT(AJ28,"0.#"),1)=".",FALSE,TRUE)</formula>
    </cfRule>
    <cfRule type="expression" priority="6" dxfId="4">
      <formula>IF(RIGHT(TEXT(AJ28,"0.#"),1)=".",TRUE,FALSE)</formula>
    </cfRule>
  </conditionalFormatting>
  <conditionalFormatting sqref="AJ30:AS30">
    <cfRule type="expression" priority="1" dxfId="3">
      <formula>IF(AND(AJ30&gt;=0,RIGHT(TEXT(AJ30,"0.#"),1)&lt;&gt;"."),TRUE,FALSE)</formula>
    </cfRule>
    <cfRule type="expression" priority="2" dxfId="2">
      <formula>IF(AND(AJ30&gt;=0,RIGHT(TEXT(AJ30,"0.#"),1)="."),TRUE,FALSE)</formula>
    </cfRule>
    <cfRule type="expression" priority="3" dxfId="1">
      <formula>IF(AND(AJ30&lt;0,RIGHT(TEXT(AJ30,"0.#"),1)&lt;&gt;"."),TRUE,FALSE)</formula>
    </cfRule>
    <cfRule type="expression" priority="4" dxfId="0">
      <formula>IF(AND(AJ30&lt;0,RIGHT(TEXT(AJ30,"0.#"),1)="."),TRUE,FALSE)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3" horizontalDpi="600" verticalDpi="600" orientation="portrait" paperSize="9" scale="67" r:id="rId3"/>
  <rowBreaks count="2" manualBreakCount="2">
    <brk id="105" max="49" man="1"/>
    <brk id="13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E1">
      <selection activeCell="W1" sqref="W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472</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460</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472</v>
      </c>
      <c r="R3" s="15" t="str">
        <f aca="true" t="shared" si="3" ref="R3:R8">IF(Q3="","",P3)</f>
        <v>委託・請負</v>
      </c>
      <c r="S3" s="15" t="str">
        <f aca="true" t="shared" si="4" ref="S3:S8">IF(R3="",S2,IF(S2&lt;&gt;"",CONCATENATE(S2,"、",R3),R3))</f>
        <v>委託・請負</v>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326</v>
      </c>
      <c r="Y6" s="44" t="s">
        <v>102</v>
      </c>
      <c r="Z6" s="42"/>
      <c r="AA6" s="44" t="s">
        <v>103</v>
      </c>
      <c r="AB6" s="43"/>
      <c r="AC6" s="44" t="s">
        <v>306</v>
      </c>
      <c r="AD6" s="43"/>
      <c r="AE6" s="57" t="s">
        <v>356</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467</v>
      </c>
      <c r="L10" s="17" t="s">
        <v>472</v>
      </c>
      <c r="M10" s="15" t="str">
        <f t="shared" si="2"/>
        <v>食料安定供給関係</v>
      </c>
      <c r="N10" s="15" t="str">
        <f t="shared" si="6"/>
        <v>食料安定供給関係</v>
      </c>
      <c r="O10" s="15"/>
      <c r="P10" s="15" t="str">
        <f>S8</f>
        <v>委託・請負</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BreakPreview" zoomScale="60" zoomScaleNormal="75" zoomScalePageLayoutView="70" workbookViewId="0" topLeftCell="A1">
      <selection activeCell="G29" sqref="G29:O3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16" t="s">
        <v>13</v>
      </c>
      <c r="B2" s="217"/>
      <c r="C2" s="217"/>
      <c r="D2" s="217"/>
      <c r="E2" s="217"/>
      <c r="F2" s="218"/>
      <c r="G2" s="223" t="s">
        <v>318</v>
      </c>
      <c r="H2" s="224"/>
      <c r="I2" s="224"/>
      <c r="J2" s="224"/>
      <c r="K2" s="224"/>
      <c r="L2" s="224"/>
      <c r="M2" s="224"/>
      <c r="N2" s="224"/>
      <c r="O2" s="225"/>
      <c r="P2" s="243" t="s">
        <v>83</v>
      </c>
      <c r="Q2" s="224"/>
      <c r="R2" s="224"/>
      <c r="S2" s="224"/>
      <c r="T2" s="224"/>
      <c r="U2" s="224"/>
      <c r="V2" s="224"/>
      <c r="W2" s="224"/>
      <c r="X2" s="225"/>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302</v>
      </c>
      <c r="AU2" s="274"/>
      <c r="AV2" s="274"/>
      <c r="AW2" s="274"/>
      <c r="AX2" s="275"/>
    </row>
    <row r="3" spans="1:50" ht="18.75" customHeight="1">
      <c r="A3" s="216"/>
      <c r="B3" s="217"/>
      <c r="C3" s="217"/>
      <c r="D3" s="217"/>
      <c r="E3" s="217"/>
      <c r="F3" s="218"/>
      <c r="G3" s="226"/>
      <c r="H3" s="108"/>
      <c r="I3" s="108"/>
      <c r="J3" s="108"/>
      <c r="K3" s="108"/>
      <c r="L3" s="108"/>
      <c r="M3" s="108"/>
      <c r="N3" s="108"/>
      <c r="O3" s="227"/>
      <c r="P3" s="244"/>
      <c r="Q3" s="108"/>
      <c r="R3" s="108"/>
      <c r="S3" s="108"/>
      <c r="T3" s="108"/>
      <c r="U3" s="108"/>
      <c r="V3" s="108"/>
      <c r="W3" s="108"/>
      <c r="X3" s="227"/>
      <c r="Y3" s="281"/>
      <c r="Z3" s="282"/>
      <c r="AA3" s="283"/>
      <c r="AB3" s="139"/>
      <c r="AC3" s="134"/>
      <c r="AD3" s="135"/>
      <c r="AE3" s="140"/>
      <c r="AF3" s="133"/>
      <c r="AG3" s="133"/>
      <c r="AH3" s="133"/>
      <c r="AI3" s="287"/>
      <c r="AJ3" s="140"/>
      <c r="AK3" s="133"/>
      <c r="AL3" s="133"/>
      <c r="AM3" s="133"/>
      <c r="AN3" s="287"/>
      <c r="AO3" s="140"/>
      <c r="AP3" s="133"/>
      <c r="AQ3" s="133"/>
      <c r="AR3" s="133"/>
      <c r="AS3" s="287"/>
      <c r="AT3" s="67"/>
      <c r="AU3" s="110"/>
      <c r="AV3" s="110"/>
      <c r="AW3" s="108" t="s">
        <v>463</v>
      </c>
      <c r="AX3" s="109"/>
    </row>
    <row r="4" spans="1:50" ht="22.5" customHeight="1">
      <c r="A4" s="219"/>
      <c r="B4" s="217"/>
      <c r="C4" s="217"/>
      <c r="D4" s="217"/>
      <c r="E4" s="217"/>
      <c r="F4" s="218"/>
      <c r="G4" s="323"/>
      <c r="H4" s="290"/>
      <c r="I4" s="290"/>
      <c r="J4" s="290"/>
      <c r="K4" s="290"/>
      <c r="L4" s="290"/>
      <c r="M4" s="290"/>
      <c r="N4" s="290"/>
      <c r="O4" s="291"/>
      <c r="P4" s="215"/>
      <c r="Q4" s="197"/>
      <c r="R4" s="197"/>
      <c r="S4" s="197"/>
      <c r="T4" s="197"/>
      <c r="U4" s="197"/>
      <c r="V4" s="197"/>
      <c r="W4" s="197"/>
      <c r="X4" s="198"/>
      <c r="Y4" s="295" t="s">
        <v>14</v>
      </c>
      <c r="Z4" s="296"/>
      <c r="AA4" s="297"/>
      <c r="AB4" s="327"/>
      <c r="AC4" s="298"/>
      <c r="AD4" s="298"/>
      <c r="AE4" s="93"/>
      <c r="AF4" s="94"/>
      <c r="AG4" s="94"/>
      <c r="AH4" s="94"/>
      <c r="AI4" s="95"/>
      <c r="AJ4" s="93"/>
      <c r="AK4" s="94"/>
      <c r="AL4" s="94"/>
      <c r="AM4" s="94"/>
      <c r="AN4" s="95"/>
      <c r="AO4" s="93"/>
      <c r="AP4" s="94"/>
      <c r="AQ4" s="94"/>
      <c r="AR4" s="94"/>
      <c r="AS4" s="95"/>
      <c r="AT4" s="229"/>
      <c r="AU4" s="229"/>
      <c r="AV4" s="229"/>
      <c r="AW4" s="229"/>
      <c r="AX4" s="230"/>
    </row>
    <row r="5" spans="1:50" ht="22.5" customHeight="1">
      <c r="A5" s="220"/>
      <c r="B5" s="221"/>
      <c r="C5" s="221"/>
      <c r="D5" s="221"/>
      <c r="E5" s="221"/>
      <c r="F5" s="222"/>
      <c r="G5" s="292"/>
      <c r="H5" s="293"/>
      <c r="I5" s="293"/>
      <c r="J5" s="293"/>
      <c r="K5" s="293"/>
      <c r="L5" s="293"/>
      <c r="M5" s="293"/>
      <c r="N5" s="293"/>
      <c r="O5" s="294"/>
      <c r="P5" s="278"/>
      <c r="Q5" s="278"/>
      <c r="R5" s="278"/>
      <c r="S5" s="278"/>
      <c r="T5" s="278"/>
      <c r="U5" s="278"/>
      <c r="V5" s="278"/>
      <c r="W5" s="278"/>
      <c r="X5" s="279"/>
      <c r="Y5" s="175" t="s">
        <v>65</v>
      </c>
      <c r="Z5" s="121"/>
      <c r="AA5" s="171"/>
      <c r="AB5" s="328"/>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c r="A6" s="670"/>
      <c r="B6" s="671"/>
      <c r="C6" s="671"/>
      <c r="D6" s="671"/>
      <c r="E6" s="671"/>
      <c r="F6" s="672"/>
      <c r="G6" s="324"/>
      <c r="H6" s="325"/>
      <c r="I6" s="325"/>
      <c r="J6" s="325"/>
      <c r="K6" s="325"/>
      <c r="L6" s="325"/>
      <c r="M6" s="325"/>
      <c r="N6" s="325"/>
      <c r="O6" s="326"/>
      <c r="P6" s="199"/>
      <c r="Q6" s="199"/>
      <c r="R6" s="199"/>
      <c r="S6" s="199"/>
      <c r="T6" s="199"/>
      <c r="U6" s="199"/>
      <c r="V6" s="199"/>
      <c r="W6" s="199"/>
      <c r="X6" s="200"/>
      <c r="Y6" s="120" t="s">
        <v>15</v>
      </c>
      <c r="Z6" s="121"/>
      <c r="AA6" s="171"/>
      <c r="AB6" s="682" t="s">
        <v>464</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c r="A7" s="216" t="s">
        <v>13</v>
      </c>
      <c r="B7" s="217"/>
      <c r="C7" s="217"/>
      <c r="D7" s="217"/>
      <c r="E7" s="217"/>
      <c r="F7" s="218"/>
      <c r="G7" s="223" t="s">
        <v>318</v>
      </c>
      <c r="H7" s="224"/>
      <c r="I7" s="224"/>
      <c r="J7" s="224"/>
      <c r="K7" s="224"/>
      <c r="L7" s="224"/>
      <c r="M7" s="224"/>
      <c r="N7" s="224"/>
      <c r="O7" s="225"/>
      <c r="P7" s="243" t="s">
        <v>83</v>
      </c>
      <c r="Q7" s="224"/>
      <c r="R7" s="224"/>
      <c r="S7" s="224"/>
      <c r="T7" s="224"/>
      <c r="U7" s="224"/>
      <c r="V7" s="224"/>
      <c r="W7" s="224"/>
      <c r="X7" s="225"/>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302</v>
      </c>
      <c r="AU7" s="274"/>
      <c r="AV7" s="274"/>
      <c r="AW7" s="274"/>
      <c r="AX7" s="275"/>
    </row>
    <row r="8" spans="1:50" ht="18.75" customHeight="1">
      <c r="A8" s="216"/>
      <c r="B8" s="217"/>
      <c r="C8" s="217"/>
      <c r="D8" s="217"/>
      <c r="E8" s="217"/>
      <c r="F8" s="218"/>
      <c r="G8" s="226"/>
      <c r="H8" s="108"/>
      <c r="I8" s="108"/>
      <c r="J8" s="108"/>
      <c r="K8" s="108"/>
      <c r="L8" s="108"/>
      <c r="M8" s="108"/>
      <c r="N8" s="108"/>
      <c r="O8" s="227"/>
      <c r="P8" s="244"/>
      <c r="Q8" s="108"/>
      <c r="R8" s="108"/>
      <c r="S8" s="108"/>
      <c r="T8" s="108"/>
      <c r="U8" s="108"/>
      <c r="V8" s="108"/>
      <c r="W8" s="108"/>
      <c r="X8" s="227"/>
      <c r="Y8" s="281"/>
      <c r="Z8" s="282"/>
      <c r="AA8" s="283"/>
      <c r="AB8" s="139"/>
      <c r="AC8" s="134"/>
      <c r="AD8" s="135"/>
      <c r="AE8" s="140"/>
      <c r="AF8" s="133"/>
      <c r="AG8" s="133"/>
      <c r="AH8" s="133"/>
      <c r="AI8" s="287"/>
      <c r="AJ8" s="140"/>
      <c r="AK8" s="133"/>
      <c r="AL8" s="133"/>
      <c r="AM8" s="133"/>
      <c r="AN8" s="287"/>
      <c r="AO8" s="140"/>
      <c r="AP8" s="133"/>
      <c r="AQ8" s="133"/>
      <c r="AR8" s="133"/>
      <c r="AS8" s="287"/>
      <c r="AT8" s="67"/>
      <c r="AU8" s="110"/>
      <c r="AV8" s="110"/>
      <c r="AW8" s="108" t="s">
        <v>359</v>
      </c>
      <c r="AX8" s="109"/>
    </row>
    <row r="9" spans="1:50" ht="22.5" customHeight="1">
      <c r="A9" s="219"/>
      <c r="B9" s="217"/>
      <c r="C9" s="217"/>
      <c r="D9" s="217"/>
      <c r="E9" s="217"/>
      <c r="F9" s="218"/>
      <c r="G9" s="323"/>
      <c r="H9" s="290"/>
      <c r="I9" s="290"/>
      <c r="J9" s="290"/>
      <c r="K9" s="290"/>
      <c r="L9" s="290"/>
      <c r="M9" s="290"/>
      <c r="N9" s="290"/>
      <c r="O9" s="291"/>
      <c r="P9" s="215"/>
      <c r="Q9" s="197"/>
      <c r="R9" s="197"/>
      <c r="S9" s="197"/>
      <c r="T9" s="197"/>
      <c r="U9" s="197"/>
      <c r="V9" s="197"/>
      <c r="W9" s="197"/>
      <c r="X9" s="198"/>
      <c r="Y9" s="295" t="s">
        <v>14</v>
      </c>
      <c r="Z9" s="296"/>
      <c r="AA9" s="297"/>
      <c r="AB9" s="327"/>
      <c r="AC9" s="298"/>
      <c r="AD9" s="298"/>
      <c r="AE9" s="93"/>
      <c r="AF9" s="94"/>
      <c r="AG9" s="94"/>
      <c r="AH9" s="94"/>
      <c r="AI9" s="95"/>
      <c r="AJ9" s="93"/>
      <c r="AK9" s="94"/>
      <c r="AL9" s="94"/>
      <c r="AM9" s="94"/>
      <c r="AN9" s="95"/>
      <c r="AO9" s="93"/>
      <c r="AP9" s="94"/>
      <c r="AQ9" s="94"/>
      <c r="AR9" s="94"/>
      <c r="AS9" s="95"/>
      <c r="AT9" s="229"/>
      <c r="AU9" s="229"/>
      <c r="AV9" s="229"/>
      <c r="AW9" s="229"/>
      <c r="AX9" s="230"/>
    </row>
    <row r="10" spans="1:50" ht="22.5" customHeight="1">
      <c r="A10" s="220"/>
      <c r="B10" s="221"/>
      <c r="C10" s="221"/>
      <c r="D10" s="221"/>
      <c r="E10" s="221"/>
      <c r="F10" s="222"/>
      <c r="G10" s="292"/>
      <c r="H10" s="293"/>
      <c r="I10" s="293"/>
      <c r="J10" s="293"/>
      <c r="K10" s="293"/>
      <c r="L10" s="293"/>
      <c r="M10" s="293"/>
      <c r="N10" s="293"/>
      <c r="O10" s="294"/>
      <c r="P10" s="278"/>
      <c r="Q10" s="278"/>
      <c r="R10" s="278"/>
      <c r="S10" s="278"/>
      <c r="T10" s="278"/>
      <c r="U10" s="278"/>
      <c r="V10" s="278"/>
      <c r="W10" s="278"/>
      <c r="X10" s="279"/>
      <c r="Y10" s="175" t="s">
        <v>65</v>
      </c>
      <c r="Z10" s="121"/>
      <c r="AA10" s="171"/>
      <c r="AB10" s="328"/>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70"/>
      <c r="B11" s="671"/>
      <c r="C11" s="671"/>
      <c r="D11" s="671"/>
      <c r="E11" s="671"/>
      <c r="F11" s="672"/>
      <c r="G11" s="324"/>
      <c r="H11" s="325"/>
      <c r="I11" s="325"/>
      <c r="J11" s="325"/>
      <c r="K11" s="325"/>
      <c r="L11" s="325"/>
      <c r="M11" s="325"/>
      <c r="N11" s="325"/>
      <c r="O11" s="326"/>
      <c r="P11" s="199"/>
      <c r="Q11" s="199"/>
      <c r="R11" s="199"/>
      <c r="S11" s="199"/>
      <c r="T11" s="199"/>
      <c r="U11" s="199"/>
      <c r="V11" s="199"/>
      <c r="W11" s="199"/>
      <c r="X11" s="200"/>
      <c r="Y11" s="120" t="s">
        <v>15</v>
      </c>
      <c r="Z11" s="121"/>
      <c r="AA11" s="171"/>
      <c r="AB11" s="682"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c r="A12" s="216" t="s">
        <v>13</v>
      </c>
      <c r="B12" s="217"/>
      <c r="C12" s="217"/>
      <c r="D12" s="217"/>
      <c r="E12" s="217"/>
      <c r="F12" s="218"/>
      <c r="G12" s="223" t="s">
        <v>318</v>
      </c>
      <c r="H12" s="224"/>
      <c r="I12" s="224"/>
      <c r="J12" s="224"/>
      <c r="K12" s="224"/>
      <c r="L12" s="224"/>
      <c r="M12" s="224"/>
      <c r="N12" s="224"/>
      <c r="O12" s="225"/>
      <c r="P12" s="243" t="s">
        <v>83</v>
      </c>
      <c r="Q12" s="224"/>
      <c r="R12" s="224"/>
      <c r="S12" s="224"/>
      <c r="T12" s="224"/>
      <c r="U12" s="224"/>
      <c r="V12" s="224"/>
      <c r="W12" s="224"/>
      <c r="X12" s="225"/>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302</v>
      </c>
      <c r="AU12" s="274"/>
      <c r="AV12" s="274"/>
      <c r="AW12" s="274"/>
      <c r="AX12" s="275"/>
    </row>
    <row r="13" spans="1:50" ht="18.75" customHeight="1">
      <c r="A13" s="216"/>
      <c r="B13" s="217"/>
      <c r="C13" s="217"/>
      <c r="D13" s="217"/>
      <c r="E13" s="217"/>
      <c r="F13" s="218"/>
      <c r="G13" s="226"/>
      <c r="H13" s="108"/>
      <c r="I13" s="108"/>
      <c r="J13" s="108"/>
      <c r="K13" s="108"/>
      <c r="L13" s="108"/>
      <c r="M13" s="108"/>
      <c r="N13" s="108"/>
      <c r="O13" s="227"/>
      <c r="P13" s="244"/>
      <c r="Q13" s="108"/>
      <c r="R13" s="108"/>
      <c r="S13" s="108"/>
      <c r="T13" s="108"/>
      <c r="U13" s="108"/>
      <c r="V13" s="108"/>
      <c r="W13" s="108"/>
      <c r="X13" s="227"/>
      <c r="Y13" s="281"/>
      <c r="Z13" s="282"/>
      <c r="AA13" s="283"/>
      <c r="AB13" s="139"/>
      <c r="AC13" s="134"/>
      <c r="AD13" s="135"/>
      <c r="AE13" s="140"/>
      <c r="AF13" s="133"/>
      <c r="AG13" s="133"/>
      <c r="AH13" s="133"/>
      <c r="AI13" s="287"/>
      <c r="AJ13" s="140"/>
      <c r="AK13" s="133"/>
      <c r="AL13" s="133"/>
      <c r="AM13" s="133"/>
      <c r="AN13" s="287"/>
      <c r="AO13" s="140"/>
      <c r="AP13" s="133"/>
      <c r="AQ13" s="133"/>
      <c r="AR13" s="133"/>
      <c r="AS13" s="287"/>
      <c r="AT13" s="67"/>
      <c r="AU13" s="110"/>
      <c r="AV13" s="110"/>
      <c r="AW13" s="108" t="s">
        <v>359</v>
      </c>
      <c r="AX13" s="109"/>
    </row>
    <row r="14" spans="1:50" ht="22.5" customHeight="1">
      <c r="A14" s="219"/>
      <c r="B14" s="217"/>
      <c r="C14" s="217"/>
      <c r="D14" s="217"/>
      <c r="E14" s="217"/>
      <c r="F14" s="218"/>
      <c r="G14" s="323"/>
      <c r="H14" s="290"/>
      <c r="I14" s="290"/>
      <c r="J14" s="290"/>
      <c r="K14" s="290"/>
      <c r="L14" s="290"/>
      <c r="M14" s="290"/>
      <c r="N14" s="290"/>
      <c r="O14" s="291"/>
      <c r="P14" s="215"/>
      <c r="Q14" s="197"/>
      <c r="R14" s="197"/>
      <c r="S14" s="197"/>
      <c r="T14" s="197"/>
      <c r="U14" s="197"/>
      <c r="V14" s="197"/>
      <c r="W14" s="197"/>
      <c r="X14" s="198"/>
      <c r="Y14" s="295" t="s">
        <v>14</v>
      </c>
      <c r="Z14" s="296"/>
      <c r="AA14" s="297"/>
      <c r="AB14" s="327"/>
      <c r="AC14" s="298"/>
      <c r="AD14" s="298"/>
      <c r="AE14" s="93"/>
      <c r="AF14" s="94"/>
      <c r="AG14" s="94"/>
      <c r="AH14" s="94"/>
      <c r="AI14" s="95"/>
      <c r="AJ14" s="93"/>
      <c r="AK14" s="94"/>
      <c r="AL14" s="94"/>
      <c r="AM14" s="94"/>
      <c r="AN14" s="95"/>
      <c r="AO14" s="93"/>
      <c r="AP14" s="94"/>
      <c r="AQ14" s="94"/>
      <c r="AR14" s="94"/>
      <c r="AS14" s="95"/>
      <c r="AT14" s="229"/>
      <c r="AU14" s="229"/>
      <c r="AV14" s="229"/>
      <c r="AW14" s="229"/>
      <c r="AX14" s="230"/>
    </row>
    <row r="15" spans="1:50" ht="22.5" customHeight="1">
      <c r="A15" s="220"/>
      <c r="B15" s="221"/>
      <c r="C15" s="221"/>
      <c r="D15" s="221"/>
      <c r="E15" s="221"/>
      <c r="F15" s="222"/>
      <c r="G15" s="292"/>
      <c r="H15" s="293"/>
      <c r="I15" s="293"/>
      <c r="J15" s="293"/>
      <c r="K15" s="293"/>
      <c r="L15" s="293"/>
      <c r="M15" s="293"/>
      <c r="N15" s="293"/>
      <c r="O15" s="294"/>
      <c r="P15" s="278"/>
      <c r="Q15" s="278"/>
      <c r="R15" s="278"/>
      <c r="S15" s="278"/>
      <c r="T15" s="278"/>
      <c r="U15" s="278"/>
      <c r="V15" s="278"/>
      <c r="W15" s="278"/>
      <c r="X15" s="279"/>
      <c r="Y15" s="175" t="s">
        <v>65</v>
      </c>
      <c r="Z15" s="121"/>
      <c r="AA15" s="171"/>
      <c r="AB15" s="328"/>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70"/>
      <c r="B16" s="671"/>
      <c r="C16" s="671"/>
      <c r="D16" s="671"/>
      <c r="E16" s="671"/>
      <c r="F16" s="672"/>
      <c r="G16" s="324"/>
      <c r="H16" s="325"/>
      <c r="I16" s="325"/>
      <c r="J16" s="325"/>
      <c r="K16" s="325"/>
      <c r="L16" s="325"/>
      <c r="M16" s="325"/>
      <c r="N16" s="325"/>
      <c r="O16" s="326"/>
      <c r="P16" s="199"/>
      <c r="Q16" s="199"/>
      <c r="R16" s="199"/>
      <c r="S16" s="199"/>
      <c r="T16" s="199"/>
      <c r="U16" s="199"/>
      <c r="V16" s="199"/>
      <c r="W16" s="199"/>
      <c r="X16" s="200"/>
      <c r="Y16" s="120" t="s">
        <v>15</v>
      </c>
      <c r="Z16" s="121"/>
      <c r="AA16" s="171"/>
      <c r="AB16" s="682"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c r="A17" s="216" t="s">
        <v>13</v>
      </c>
      <c r="B17" s="217"/>
      <c r="C17" s="217"/>
      <c r="D17" s="217"/>
      <c r="E17" s="217"/>
      <c r="F17" s="218"/>
      <c r="G17" s="223" t="s">
        <v>318</v>
      </c>
      <c r="H17" s="224"/>
      <c r="I17" s="224"/>
      <c r="J17" s="224"/>
      <c r="K17" s="224"/>
      <c r="L17" s="224"/>
      <c r="M17" s="224"/>
      <c r="N17" s="224"/>
      <c r="O17" s="225"/>
      <c r="P17" s="243" t="s">
        <v>83</v>
      </c>
      <c r="Q17" s="224"/>
      <c r="R17" s="224"/>
      <c r="S17" s="224"/>
      <c r="T17" s="224"/>
      <c r="U17" s="224"/>
      <c r="V17" s="224"/>
      <c r="W17" s="224"/>
      <c r="X17" s="225"/>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302</v>
      </c>
      <c r="AU17" s="274"/>
      <c r="AV17" s="274"/>
      <c r="AW17" s="274"/>
      <c r="AX17" s="275"/>
    </row>
    <row r="18" spans="1:50" ht="18.75" customHeight="1">
      <c r="A18" s="216"/>
      <c r="B18" s="217"/>
      <c r="C18" s="217"/>
      <c r="D18" s="217"/>
      <c r="E18" s="217"/>
      <c r="F18" s="218"/>
      <c r="G18" s="226"/>
      <c r="H18" s="108"/>
      <c r="I18" s="108"/>
      <c r="J18" s="108"/>
      <c r="K18" s="108"/>
      <c r="L18" s="108"/>
      <c r="M18" s="108"/>
      <c r="N18" s="108"/>
      <c r="O18" s="227"/>
      <c r="P18" s="244"/>
      <c r="Q18" s="108"/>
      <c r="R18" s="108"/>
      <c r="S18" s="108"/>
      <c r="T18" s="108"/>
      <c r="U18" s="108"/>
      <c r="V18" s="108"/>
      <c r="W18" s="108"/>
      <c r="X18" s="227"/>
      <c r="Y18" s="281"/>
      <c r="Z18" s="282"/>
      <c r="AA18" s="283"/>
      <c r="AB18" s="139"/>
      <c r="AC18" s="134"/>
      <c r="AD18" s="135"/>
      <c r="AE18" s="140"/>
      <c r="AF18" s="133"/>
      <c r="AG18" s="133"/>
      <c r="AH18" s="133"/>
      <c r="AI18" s="287"/>
      <c r="AJ18" s="140"/>
      <c r="AK18" s="133"/>
      <c r="AL18" s="133"/>
      <c r="AM18" s="133"/>
      <c r="AN18" s="287"/>
      <c r="AO18" s="140"/>
      <c r="AP18" s="133"/>
      <c r="AQ18" s="133"/>
      <c r="AR18" s="133"/>
      <c r="AS18" s="287"/>
      <c r="AT18" s="67"/>
      <c r="AU18" s="110"/>
      <c r="AV18" s="110"/>
      <c r="AW18" s="108" t="s">
        <v>359</v>
      </c>
      <c r="AX18" s="109"/>
    </row>
    <row r="19" spans="1:50" ht="22.5" customHeight="1">
      <c r="A19" s="219"/>
      <c r="B19" s="217"/>
      <c r="C19" s="217"/>
      <c r="D19" s="217"/>
      <c r="E19" s="217"/>
      <c r="F19" s="218"/>
      <c r="G19" s="323"/>
      <c r="H19" s="290"/>
      <c r="I19" s="290"/>
      <c r="J19" s="290"/>
      <c r="K19" s="290"/>
      <c r="L19" s="290"/>
      <c r="M19" s="290"/>
      <c r="N19" s="290"/>
      <c r="O19" s="291"/>
      <c r="P19" s="215"/>
      <c r="Q19" s="197"/>
      <c r="R19" s="197"/>
      <c r="S19" s="197"/>
      <c r="T19" s="197"/>
      <c r="U19" s="197"/>
      <c r="V19" s="197"/>
      <c r="W19" s="197"/>
      <c r="X19" s="198"/>
      <c r="Y19" s="295" t="s">
        <v>14</v>
      </c>
      <c r="Z19" s="296"/>
      <c r="AA19" s="297"/>
      <c r="AB19" s="327"/>
      <c r="AC19" s="298"/>
      <c r="AD19" s="298"/>
      <c r="AE19" s="93"/>
      <c r="AF19" s="94"/>
      <c r="AG19" s="94"/>
      <c r="AH19" s="94"/>
      <c r="AI19" s="95"/>
      <c r="AJ19" s="93"/>
      <c r="AK19" s="94"/>
      <c r="AL19" s="94"/>
      <c r="AM19" s="94"/>
      <c r="AN19" s="95"/>
      <c r="AO19" s="93"/>
      <c r="AP19" s="94"/>
      <c r="AQ19" s="94"/>
      <c r="AR19" s="94"/>
      <c r="AS19" s="95"/>
      <c r="AT19" s="229"/>
      <c r="AU19" s="229"/>
      <c r="AV19" s="229"/>
      <c r="AW19" s="229"/>
      <c r="AX19" s="230"/>
    </row>
    <row r="20" spans="1:50" ht="22.5" customHeight="1">
      <c r="A20" s="220"/>
      <c r="B20" s="221"/>
      <c r="C20" s="221"/>
      <c r="D20" s="221"/>
      <c r="E20" s="221"/>
      <c r="F20" s="222"/>
      <c r="G20" s="292"/>
      <c r="H20" s="293"/>
      <c r="I20" s="293"/>
      <c r="J20" s="293"/>
      <c r="K20" s="293"/>
      <c r="L20" s="293"/>
      <c r="M20" s="293"/>
      <c r="N20" s="293"/>
      <c r="O20" s="294"/>
      <c r="P20" s="278"/>
      <c r="Q20" s="278"/>
      <c r="R20" s="278"/>
      <c r="S20" s="278"/>
      <c r="T20" s="278"/>
      <c r="U20" s="278"/>
      <c r="V20" s="278"/>
      <c r="W20" s="278"/>
      <c r="X20" s="279"/>
      <c r="Y20" s="175" t="s">
        <v>65</v>
      </c>
      <c r="Z20" s="121"/>
      <c r="AA20" s="171"/>
      <c r="AB20" s="328"/>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70"/>
      <c r="B21" s="671"/>
      <c r="C21" s="671"/>
      <c r="D21" s="671"/>
      <c r="E21" s="671"/>
      <c r="F21" s="672"/>
      <c r="G21" s="324"/>
      <c r="H21" s="325"/>
      <c r="I21" s="325"/>
      <c r="J21" s="325"/>
      <c r="K21" s="325"/>
      <c r="L21" s="325"/>
      <c r="M21" s="325"/>
      <c r="N21" s="325"/>
      <c r="O21" s="326"/>
      <c r="P21" s="199"/>
      <c r="Q21" s="199"/>
      <c r="R21" s="199"/>
      <c r="S21" s="199"/>
      <c r="T21" s="199"/>
      <c r="U21" s="199"/>
      <c r="V21" s="199"/>
      <c r="W21" s="199"/>
      <c r="X21" s="200"/>
      <c r="Y21" s="120" t="s">
        <v>15</v>
      </c>
      <c r="Z21" s="121"/>
      <c r="AA21" s="171"/>
      <c r="AB21" s="682" t="s">
        <v>465</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c r="A22" s="216" t="s">
        <v>13</v>
      </c>
      <c r="B22" s="217"/>
      <c r="C22" s="217"/>
      <c r="D22" s="217"/>
      <c r="E22" s="217"/>
      <c r="F22" s="218"/>
      <c r="G22" s="223" t="s">
        <v>318</v>
      </c>
      <c r="H22" s="224"/>
      <c r="I22" s="224"/>
      <c r="J22" s="224"/>
      <c r="K22" s="224"/>
      <c r="L22" s="224"/>
      <c r="M22" s="224"/>
      <c r="N22" s="224"/>
      <c r="O22" s="225"/>
      <c r="P22" s="243" t="s">
        <v>83</v>
      </c>
      <c r="Q22" s="224"/>
      <c r="R22" s="224"/>
      <c r="S22" s="224"/>
      <c r="T22" s="224"/>
      <c r="U22" s="224"/>
      <c r="V22" s="224"/>
      <c r="W22" s="224"/>
      <c r="X22" s="225"/>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302</v>
      </c>
      <c r="AU22" s="274"/>
      <c r="AV22" s="274"/>
      <c r="AW22" s="274"/>
      <c r="AX22" s="275"/>
    </row>
    <row r="23" spans="1:50" ht="18.75" customHeight="1">
      <c r="A23" s="216"/>
      <c r="B23" s="217"/>
      <c r="C23" s="217"/>
      <c r="D23" s="217"/>
      <c r="E23" s="217"/>
      <c r="F23" s="218"/>
      <c r="G23" s="226"/>
      <c r="H23" s="108"/>
      <c r="I23" s="108"/>
      <c r="J23" s="108"/>
      <c r="K23" s="108"/>
      <c r="L23" s="108"/>
      <c r="M23" s="108"/>
      <c r="N23" s="108"/>
      <c r="O23" s="227"/>
      <c r="P23" s="244"/>
      <c r="Q23" s="108"/>
      <c r="R23" s="108"/>
      <c r="S23" s="108"/>
      <c r="T23" s="108"/>
      <c r="U23" s="108"/>
      <c r="V23" s="108"/>
      <c r="W23" s="108"/>
      <c r="X23" s="227"/>
      <c r="Y23" s="281"/>
      <c r="Z23" s="282"/>
      <c r="AA23" s="283"/>
      <c r="AB23" s="139"/>
      <c r="AC23" s="134"/>
      <c r="AD23" s="135"/>
      <c r="AE23" s="140"/>
      <c r="AF23" s="133"/>
      <c r="AG23" s="133"/>
      <c r="AH23" s="133"/>
      <c r="AI23" s="287"/>
      <c r="AJ23" s="140"/>
      <c r="AK23" s="133"/>
      <c r="AL23" s="133"/>
      <c r="AM23" s="133"/>
      <c r="AN23" s="287"/>
      <c r="AO23" s="140"/>
      <c r="AP23" s="133"/>
      <c r="AQ23" s="133"/>
      <c r="AR23" s="133"/>
      <c r="AS23" s="287"/>
      <c r="AT23" s="67"/>
      <c r="AU23" s="110"/>
      <c r="AV23" s="110"/>
      <c r="AW23" s="108" t="s">
        <v>466</v>
      </c>
      <c r="AX23" s="109"/>
    </row>
    <row r="24" spans="1:50" ht="22.5" customHeight="1">
      <c r="A24" s="219"/>
      <c r="B24" s="217"/>
      <c r="C24" s="217"/>
      <c r="D24" s="217"/>
      <c r="E24" s="217"/>
      <c r="F24" s="218"/>
      <c r="G24" s="323"/>
      <c r="H24" s="290"/>
      <c r="I24" s="290"/>
      <c r="J24" s="290"/>
      <c r="K24" s="290"/>
      <c r="L24" s="290"/>
      <c r="M24" s="290"/>
      <c r="N24" s="290"/>
      <c r="O24" s="291"/>
      <c r="P24" s="215"/>
      <c r="Q24" s="197"/>
      <c r="R24" s="197"/>
      <c r="S24" s="197"/>
      <c r="T24" s="197"/>
      <c r="U24" s="197"/>
      <c r="V24" s="197"/>
      <c r="W24" s="197"/>
      <c r="X24" s="198"/>
      <c r="Y24" s="295" t="s">
        <v>14</v>
      </c>
      <c r="Z24" s="296"/>
      <c r="AA24" s="297"/>
      <c r="AB24" s="327"/>
      <c r="AC24" s="298"/>
      <c r="AD24" s="298"/>
      <c r="AE24" s="93"/>
      <c r="AF24" s="94"/>
      <c r="AG24" s="94"/>
      <c r="AH24" s="94"/>
      <c r="AI24" s="95"/>
      <c r="AJ24" s="93"/>
      <c r="AK24" s="94"/>
      <c r="AL24" s="94"/>
      <c r="AM24" s="94"/>
      <c r="AN24" s="95"/>
      <c r="AO24" s="93"/>
      <c r="AP24" s="94"/>
      <c r="AQ24" s="94"/>
      <c r="AR24" s="94"/>
      <c r="AS24" s="95"/>
      <c r="AT24" s="229"/>
      <c r="AU24" s="229"/>
      <c r="AV24" s="229"/>
      <c r="AW24" s="229"/>
      <c r="AX24" s="230"/>
    </row>
    <row r="25" spans="1:50" ht="22.5" customHeight="1">
      <c r="A25" s="220"/>
      <c r="B25" s="221"/>
      <c r="C25" s="221"/>
      <c r="D25" s="221"/>
      <c r="E25" s="221"/>
      <c r="F25" s="222"/>
      <c r="G25" s="292"/>
      <c r="H25" s="293"/>
      <c r="I25" s="293"/>
      <c r="J25" s="293"/>
      <c r="K25" s="293"/>
      <c r="L25" s="293"/>
      <c r="M25" s="293"/>
      <c r="N25" s="293"/>
      <c r="O25" s="294"/>
      <c r="P25" s="278"/>
      <c r="Q25" s="278"/>
      <c r="R25" s="278"/>
      <c r="S25" s="278"/>
      <c r="T25" s="278"/>
      <c r="U25" s="278"/>
      <c r="V25" s="278"/>
      <c r="W25" s="278"/>
      <c r="X25" s="279"/>
      <c r="Y25" s="175" t="s">
        <v>65</v>
      </c>
      <c r="Z25" s="121"/>
      <c r="AA25" s="171"/>
      <c r="AB25" s="328"/>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70"/>
      <c r="B26" s="671"/>
      <c r="C26" s="671"/>
      <c r="D26" s="671"/>
      <c r="E26" s="671"/>
      <c r="F26" s="672"/>
      <c r="G26" s="324"/>
      <c r="H26" s="325"/>
      <c r="I26" s="325"/>
      <c r="J26" s="325"/>
      <c r="K26" s="325"/>
      <c r="L26" s="325"/>
      <c r="M26" s="325"/>
      <c r="N26" s="325"/>
      <c r="O26" s="326"/>
      <c r="P26" s="199"/>
      <c r="Q26" s="199"/>
      <c r="R26" s="199"/>
      <c r="S26" s="199"/>
      <c r="T26" s="199"/>
      <c r="U26" s="199"/>
      <c r="V26" s="199"/>
      <c r="W26" s="199"/>
      <c r="X26" s="200"/>
      <c r="Y26" s="120" t="s">
        <v>15</v>
      </c>
      <c r="Z26" s="121"/>
      <c r="AA26" s="171"/>
      <c r="AB26" s="682" t="s">
        <v>465</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c r="A27" s="216" t="s">
        <v>13</v>
      </c>
      <c r="B27" s="217"/>
      <c r="C27" s="217"/>
      <c r="D27" s="217"/>
      <c r="E27" s="217"/>
      <c r="F27" s="218"/>
      <c r="G27" s="223" t="s">
        <v>318</v>
      </c>
      <c r="H27" s="224"/>
      <c r="I27" s="224"/>
      <c r="J27" s="224"/>
      <c r="K27" s="224"/>
      <c r="L27" s="224"/>
      <c r="M27" s="224"/>
      <c r="N27" s="224"/>
      <c r="O27" s="225"/>
      <c r="P27" s="243" t="s">
        <v>83</v>
      </c>
      <c r="Q27" s="224"/>
      <c r="R27" s="224"/>
      <c r="S27" s="224"/>
      <c r="T27" s="224"/>
      <c r="U27" s="224"/>
      <c r="V27" s="224"/>
      <c r="W27" s="224"/>
      <c r="X27" s="225"/>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302</v>
      </c>
      <c r="AU27" s="274"/>
      <c r="AV27" s="274"/>
      <c r="AW27" s="274"/>
      <c r="AX27" s="275"/>
    </row>
    <row r="28" spans="1:50" ht="18.75" customHeight="1">
      <c r="A28" s="216"/>
      <c r="B28" s="217"/>
      <c r="C28" s="217"/>
      <c r="D28" s="217"/>
      <c r="E28" s="217"/>
      <c r="F28" s="218"/>
      <c r="G28" s="226"/>
      <c r="H28" s="108"/>
      <c r="I28" s="108"/>
      <c r="J28" s="108"/>
      <c r="K28" s="108"/>
      <c r="L28" s="108"/>
      <c r="M28" s="108"/>
      <c r="N28" s="108"/>
      <c r="O28" s="227"/>
      <c r="P28" s="244"/>
      <c r="Q28" s="108"/>
      <c r="R28" s="108"/>
      <c r="S28" s="108"/>
      <c r="T28" s="108"/>
      <c r="U28" s="108"/>
      <c r="V28" s="108"/>
      <c r="W28" s="108"/>
      <c r="X28" s="227"/>
      <c r="Y28" s="281"/>
      <c r="Z28" s="282"/>
      <c r="AA28" s="283"/>
      <c r="AB28" s="139"/>
      <c r="AC28" s="134"/>
      <c r="AD28" s="135"/>
      <c r="AE28" s="140"/>
      <c r="AF28" s="133"/>
      <c r="AG28" s="133"/>
      <c r="AH28" s="133"/>
      <c r="AI28" s="287"/>
      <c r="AJ28" s="140"/>
      <c r="AK28" s="133"/>
      <c r="AL28" s="133"/>
      <c r="AM28" s="133"/>
      <c r="AN28" s="287"/>
      <c r="AO28" s="140"/>
      <c r="AP28" s="133"/>
      <c r="AQ28" s="133"/>
      <c r="AR28" s="133"/>
      <c r="AS28" s="287"/>
      <c r="AT28" s="67"/>
      <c r="AU28" s="110"/>
      <c r="AV28" s="110"/>
      <c r="AW28" s="108" t="s">
        <v>463</v>
      </c>
      <c r="AX28" s="109"/>
    </row>
    <row r="29" spans="1:50" ht="22.5" customHeight="1">
      <c r="A29" s="219"/>
      <c r="B29" s="217"/>
      <c r="C29" s="217"/>
      <c r="D29" s="217"/>
      <c r="E29" s="217"/>
      <c r="F29" s="218"/>
      <c r="G29" s="323"/>
      <c r="H29" s="290"/>
      <c r="I29" s="290"/>
      <c r="J29" s="290"/>
      <c r="K29" s="290"/>
      <c r="L29" s="290"/>
      <c r="M29" s="290"/>
      <c r="N29" s="290"/>
      <c r="O29" s="291"/>
      <c r="P29" s="215"/>
      <c r="Q29" s="197"/>
      <c r="R29" s="197"/>
      <c r="S29" s="197"/>
      <c r="T29" s="197"/>
      <c r="U29" s="197"/>
      <c r="V29" s="197"/>
      <c r="W29" s="197"/>
      <c r="X29" s="198"/>
      <c r="Y29" s="295" t="s">
        <v>14</v>
      </c>
      <c r="Z29" s="296"/>
      <c r="AA29" s="297"/>
      <c r="AB29" s="327"/>
      <c r="AC29" s="298"/>
      <c r="AD29" s="298"/>
      <c r="AE29" s="93"/>
      <c r="AF29" s="94"/>
      <c r="AG29" s="94"/>
      <c r="AH29" s="94"/>
      <c r="AI29" s="95"/>
      <c r="AJ29" s="93"/>
      <c r="AK29" s="94"/>
      <c r="AL29" s="94"/>
      <c r="AM29" s="94"/>
      <c r="AN29" s="95"/>
      <c r="AO29" s="93"/>
      <c r="AP29" s="94"/>
      <c r="AQ29" s="94"/>
      <c r="AR29" s="94"/>
      <c r="AS29" s="95"/>
      <c r="AT29" s="229"/>
      <c r="AU29" s="229"/>
      <c r="AV29" s="229"/>
      <c r="AW29" s="229"/>
      <c r="AX29" s="230"/>
    </row>
    <row r="30" spans="1:50" ht="22.5" customHeight="1">
      <c r="A30" s="220"/>
      <c r="B30" s="221"/>
      <c r="C30" s="221"/>
      <c r="D30" s="221"/>
      <c r="E30" s="221"/>
      <c r="F30" s="222"/>
      <c r="G30" s="292"/>
      <c r="H30" s="293"/>
      <c r="I30" s="293"/>
      <c r="J30" s="293"/>
      <c r="K30" s="293"/>
      <c r="L30" s="293"/>
      <c r="M30" s="293"/>
      <c r="N30" s="293"/>
      <c r="O30" s="294"/>
      <c r="P30" s="278"/>
      <c r="Q30" s="278"/>
      <c r="R30" s="278"/>
      <c r="S30" s="278"/>
      <c r="T30" s="278"/>
      <c r="U30" s="278"/>
      <c r="V30" s="278"/>
      <c r="W30" s="278"/>
      <c r="X30" s="279"/>
      <c r="Y30" s="175" t="s">
        <v>65</v>
      </c>
      <c r="Z30" s="121"/>
      <c r="AA30" s="171"/>
      <c r="AB30" s="328"/>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70"/>
      <c r="B31" s="671"/>
      <c r="C31" s="671"/>
      <c r="D31" s="671"/>
      <c r="E31" s="671"/>
      <c r="F31" s="672"/>
      <c r="G31" s="324"/>
      <c r="H31" s="325"/>
      <c r="I31" s="325"/>
      <c r="J31" s="325"/>
      <c r="K31" s="325"/>
      <c r="L31" s="325"/>
      <c r="M31" s="325"/>
      <c r="N31" s="325"/>
      <c r="O31" s="326"/>
      <c r="P31" s="199"/>
      <c r="Q31" s="199"/>
      <c r="R31" s="199"/>
      <c r="S31" s="199"/>
      <c r="T31" s="199"/>
      <c r="U31" s="199"/>
      <c r="V31" s="199"/>
      <c r="W31" s="199"/>
      <c r="X31" s="200"/>
      <c r="Y31" s="120" t="s">
        <v>15</v>
      </c>
      <c r="Z31" s="121"/>
      <c r="AA31" s="171"/>
      <c r="AB31" s="682" t="s">
        <v>464</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c r="A32" s="216" t="s">
        <v>13</v>
      </c>
      <c r="B32" s="217"/>
      <c r="C32" s="217"/>
      <c r="D32" s="217"/>
      <c r="E32" s="217"/>
      <c r="F32" s="218"/>
      <c r="G32" s="223" t="s">
        <v>318</v>
      </c>
      <c r="H32" s="224"/>
      <c r="I32" s="224"/>
      <c r="J32" s="224"/>
      <c r="K32" s="224"/>
      <c r="L32" s="224"/>
      <c r="M32" s="224"/>
      <c r="N32" s="224"/>
      <c r="O32" s="225"/>
      <c r="P32" s="243" t="s">
        <v>83</v>
      </c>
      <c r="Q32" s="224"/>
      <c r="R32" s="224"/>
      <c r="S32" s="224"/>
      <c r="T32" s="224"/>
      <c r="U32" s="224"/>
      <c r="V32" s="224"/>
      <c r="W32" s="224"/>
      <c r="X32" s="225"/>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302</v>
      </c>
      <c r="AU32" s="274"/>
      <c r="AV32" s="274"/>
      <c r="AW32" s="274"/>
      <c r="AX32" s="275"/>
    </row>
    <row r="33" spans="1:50" ht="18.75" customHeight="1">
      <c r="A33" s="216"/>
      <c r="B33" s="217"/>
      <c r="C33" s="217"/>
      <c r="D33" s="217"/>
      <c r="E33" s="217"/>
      <c r="F33" s="218"/>
      <c r="G33" s="226"/>
      <c r="H33" s="108"/>
      <c r="I33" s="108"/>
      <c r="J33" s="108"/>
      <c r="K33" s="108"/>
      <c r="L33" s="108"/>
      <c r="M33" s="108"/>
      <c r="N33" s="108"/>
      <c r="O33" s="227"/>
      <c r="P33" s="244"/>
      <c r="Q33" s="108"/>
      <c r="R33" s="108"/>
      <c r="S33" s="108"/>
      <c r="T33" s="108"/>
      <c r="U33" s="108"/>
      <c r="V33" s="108"/>
      <c r="W33" s="108"/>
      <c r="X33" s="227"/>
      <c r="Y33" s="281"/>
      <c r="Z33" s="282"/>
      <c r="AA33" s="283"/>
      <c r="AB33" s="139"/>
      <c r="AC33" s="134"/>
      <c r="AD33" s="135"/>
      <c r="AE33" s="140"/>
      <c r="AF33" s="133"/>
      <c r="AG33" s="133"/>
      <c r="AH33" s="133"/>
      <c r="AI33" s="287"/>
      <c r="AJ33" s="140"/>
      <c r="AK33" s="133"/>
      <c r="AL33" s="133"/>
      <c r="AM33" s="133"/>
      <c r="AN33" s="287"/>
      <c r="AO33" s="140"/>
      <c r="AP33" s="133"/>
      <c r="AQ33" s="133"/>
      <c r="AR33" s="133"/>
      <c r="AS33" s="287"/>
      <c r="AT33" s="67"/>
      <c r="AU33" s="110"/>
      <c r="AV33" s="110"/>
      <c r="AW33" s="108" t="s">
        <v>466</v>
      </c>
      <c r="AX33" s="109"/>
    </row>
    <row r="34" spans="1:50" ht="22.5" customHeight="1">
      <c r="A34" s="219"/>
      <c r="B34" s="217"/>
      <c r="C34" s="217"/>
      <c r="D34" s="217"/>
      <c r="E34" s="217"/>
      <c r="F34" s="218"/>
      <c r="G34" s="323"/>
      <c r="H34" s="290"/>
      <c r="I34" s="290"/>
      <c r="J34" s="290"/>
      <c r="K34" s="290"/>
      <c r="L34" s="290"/>
      <c r="M34" s="290"/>
      <c r="N34" s="290"/>
      <c r="O34" s="291"/>
      <c r="P34" s="215"/>
      <c r="Q34" s="197"/>
      <c r="R34" s="197"/>
      <c r="S34" s="197"/>
      <c r="T34" s="197"/>
      <c r="U34" s="197"/>
      <c r="V34" s="197"/>
      <c r="W34" s="197"/>
      <c r="X34" s="198"/>
      <c r="Y34" s="295" t="s">
        <v>14</v>
      </c>
      <c r="Z34" s="296"/>
      <c r="AA34" s="297"/>
      <c r="AB34" s="327"/>
      <c r="AC34" s="298"/>
      <c r="AD34" s="298"/>
      <c r="AE34" s="93"/>
      <c r="AF34" s="94"/>
      <c r="AG34" s="94"/>
      <c r="AH34" s="94"/>
      <c r="AI34" s="95"/>
      <c r="AJ34" s="93"/>
      <c r="AK34" s="94"/>
      <c r="AL34" s="94"/>
      <c r="AM34" s="94"/>
      <c r="AN34" s="95"/>
      <c r="AO34" s="93"/>
      <c r="AP34" s="94"/>
      <c r="AQ34" s="94"/>
      <c r="AR34" s="94"/>
      <c r="AS34" s="95"/>
      <c r="AT34" s="229"/>
      <c r="AU34" s="229"/>
      <c r="AV34" s="229"/>
      <c r="AW34" s="229"/>
      <c r="AX34" s="230"/>
    </row>
    <row r="35" spans="1:50" ht="22.5" customHeight="1">
      <c r="A35" s="220"/>
      <c r="B35" s="221"/>
      <c r="C35" s="221"/>
      <c r="D35" s="221"/>
      <c r="E35" s="221"/>
      <c r="F35" s="222"/>
      <c r="G35" s="292"/>
      <c r="H35" s="293"/>
      <c r="I35" s="293"/>
      <c r="J35" s="293"/>
      <c r="K35" s="293"/>
      <c r="L35" s="293"/>
      <c r="M35" s="293"/>
      <c r="N35" s="293"/>
      <c r="O35" s="294"/>
      <c r="P35" s="278"/>
      <c r="Q35" s="278"/>
      <c r="R35" s="278"/>
      <c r="S35" s="278"/>
      <c r="T35" s="278"/>
      <c r="U35" s="278"/>
      <c r="V35" s="278"/>
      <c r="W35" s="278"/>
      <c r="X35" s="279"/>
      <c r="Y35" s="175" t="s">
        <v>65</v>
      </c>
      <c r="Z35" s="121"/>
      <c r="AA35" s="171"/>
      <c r="AB35" s="328"/>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70"/>
      <c r="B36" s="671"/>
      <c r="C36" s="671"/>
      <c r="D36" s="671"/>
      <c r="E36" s="671"/>
      <c r="F36" s="672"/>
      <c r="G36" s="324"/>
      <c r="H36" s="325"/>
      <c r="I36" s="325"/>
      <c r="J36" s="325"/>
      <c r="K36" s="325"/>
      <c r="L36" s="325"/>
      <c r="M36" s="325"/>
      <c r="N36" s="325"/>
      <c r="O36" s="326"/>
      <c r="P36" s="199"/>
      <c r="Q36" s="199"/>
      <c r="R36" s="199"/>
      <c r="S36" s="199"/>
      <c r="T36" s="199"/>
      <c r="U36" s="199"/>
      <c r="V36" s="199"/>
      <c r="W36" s="199"/>
      <c r="X36" s="200"/>
      <c r="Y36" s="120" t="s">
        <v>15</v>
      </c>
      <c r="Z36" s="121"/>
      <c r="AA36" s="171"/>
      <c r="AB36" s="682" t="s">
        <v>465</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c r="A37" s="216" t="s">
        <v>13</v>
      </c>
      <c r="B37" s="217"/>
      <c r="C37" s="217"/>
      <c r="D37" s="217"/>
      <c r="E37" s="217"/>
      <c r="F37" s="218"/>
      <c r="G37" s="223" t="s">
        <v>318</v>
      </c>
      <c r="H37" s="224"/>
      <c r="I37" s="224"/>
      <c r="J37" s="224"/>
      <c r="K37" s="224"/>
      <c r="L37" s="224"/>
      <c r="M37" s="224"/>
      <c r="N37" s="224"/>
      <c r="O37" s="225"/>
      <c r="P37" s="243" t="s">
        <v>83</v>
      </c>
      <c r="Q37" s="224"/>
      <c r="R37" s="224"/>
      <c r="S37" s="224"/>
      <c r="T37" s="224"/>
      <c r="U37" s="224"/>
      <c r="V37" s="224"/>
      <c r="W37" s="224"/>
      <c r="X37" s="225"/>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302</v>
      </c>
      <c r="AU37" s="274"/>
      <c r="AV37" s="274"/>
      <c r="AW37" s="274"/>
      <c r="AX37" s="275"/>
    </row>
    <row r="38" spans="1:50" ht="18.75" customHeight="1">
      <c r="A38" s="216"/>
      <c r="B38" s="217"/>
      <c r="C38" s="217"/>
      <c r="D38" s="217"/>
      <c r="E38" s="217"/>
      <c r="F38" s="218"/>
      <c r="G38" s="226"/>
      <c r="H38" s="108"/>
      <c r="I38" s="108"/>
      <c r="J38" s="108"/>
      <c r="K38" s="108"/>
      <c r="L38" s="108"/>
      <c r="M38" s="108"/>
      <c r="N38" s="108"/>
      <c r="O38" s="227"/>
      <c r="P38" s="244"/>
      <c r="Q38" s="108"/>
      <c r="R38" s="108"/>
      <c r="S38" s="108"/>
      <c r="T38" s="108"/>
      <c r="U38" s="108"/>
      <c r="V38" s="108"/>
      <c r="W38" s="108"/>
      <c r="X38" s="227"/>
      <c r="Y38" s="281"/>
      <c r="Z38" s="282"/>
      <c r="AA38" s="283"/>
      <c r="AB38" s="139"/>
      <c r="AC38" s="134"/>
      <c r="AD38" s="135"/>
      <c r="AE38" s="140"/>
      <c r="AF38" s="133"/>
      <c r="AG38" s="133"/>
      <c r="AH38" s="133"/>
      <c r="AI38" s="287"/>
      <c r="AJ38" s="140"/>
      <c r="AK38" s="133"/>
      <c r="AL38" s="133"/>
      <c r="AM38" s="133"/>
      <c r="AN38" s="287"/>
      <c r="AO38" s="140"/>
      <c r="AP38" s="133"/>
      <c r="AQ38" s="133"/>
      <c r="AR38" s="133"/>
      <c r="AS38" s="287"/>
      <c r="AT38" s="67"/>
      <c r="AU38" s="110"/>
      <c r="AV38" s="110"/>
      <c r="AW38" s="108" t="s">
        <v>466</v>
      </c>
      <c r="AX38" s="109"/>
    </row>
    <row r="39" spans="1:50" ht="22.5" customHeight="1">
      <c r="A39" s="219"/>
      <c r="B39" s="217"/>
      <c r="C39" s="217"/>
      <c r="D39" s="217"/>
      <c r="E39" s="217"/>
      <c r="F39" s="218"/>
      <c r="G39" s="323"/>
      <c r="H39" s="290"/>
      <c r="I39" s="290"/>
      <c r="J39" s="290"/>
      <c r="K39" s="290"/>
      <c r="L39" s="290"/>
      <c r="M39" s="290"/>
      <c r="N39" s="290"/>
      <c r="O39" s="291"/>
      <c r="P39" s="215"/>
      <c r="Q39" s="197"/>
      <c r="R39" s="197"/>
      <c r="S39" s="197"/>
      <c r="T39" s="197"/>
      <c r="U39" s="197"/>
      <c r="V39" s="197"/>
      <c r="W39" s="197"/>
      <c r="X39" s="198"/>
      <c r="Y39" s="295" t="s">
        <v>14</v>
      </c>
      <c r="Z39" s="296"/>
      <c r="AA39" s="297"/>
      <c r="AB39" s="327"/>
      <c r="AC39" s="298"/>
      <c r="AD39" s="298"/>
      <c r="AE39" s="93"/>
      <c r="AF39" s="94"/>
      <c r="AG39" s="94"/>
      <c r="AH39" s="94"/>
      <c r="AI39" s="95"/>
      <c r="AJ39" s="93"/>
      <c r="AK39" s="94"/>
      <c r="AL39" s="94"/>
      <c r="AM39" s="94"/>
      <c r="AN39" s="95"/>
      <c r="AO39" s="93"/>
      <c r="AP39" s="94"/>
      <c r="AQ39" s="94"/>
      <c r="AR39" s="94"/>
      <c r="AS39" s="95"/>
      <c r="AT39" s="229"/>
      <c r="AU39" s="229"/>
      <c r="AV39" s="229"/>
      <c r="AW39" s="229"/>
      <c r="AX39" s="230"/>
    </row>
    <row r="40" spans="1:50" ht="22.5" customHeight="1">
      <c r="A40" s="220"/>
      <c r="B40" s="221"/>
      <c r="C40" s="221"/>
      <c r="D40" s="221"/>
      <c r="E40" s="221"/>
      <c r="F40" s="222"/>
      <c r="G40" s="292"/>
      <c r="H40" s="293"/>
      <c r="I40" s="293"/>
      <c r="J40" s="293"/>
      <c r="K40" s="293"/>
      <c r="L40" s="293"/>
      <c r="M40" s="293"/>
      <c r="N40" s="293"/>
      <c r="O40" s="294"/>
      <c r="P40" s="278"/>
      <c r="Q40" s="278"/>
      <c r="R40" s="278"/>
      <c r="S40" s="278"/>
      <c r="T40" s="278"/>
      <c r="U40" s="278"/>
      <c r="V40" s="278"/>
      <c r="W40" s="278"/>
      <c r="X40" s="279"/>
      <c r="Y40" s="175" t="s">
        <v>65</v>
      </c>
      <c r="Z40" s="121"/>
      <c r="AA40" s="171"/>
      <c r="AB40" s="328"/>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70"/>
      <c r="B41" s="671"/>
      <c r="C41" s="671"/>
      <c r="D41" s="671"/>
      <c r="E41" s="671"/>
      <c r="F41" s="672"/>
      <c r="G41" s="324"/>
      <c r="H41" s="325"/>
      <c r="I41" s="325"/>
      <c r="J41" s="325"/>
      <c r="K41" s="325"/>
      <c r="L41" s="325"/>
      <c r="M41" s="325"/>
      <c r="N41" s="325"/>
      <c r="O41" s="326"/>
      <c r="P41" s="199"/>
      <c r="Q41" s="199"/>
      <c r="R41" s="199"/>
      <c r="S41" s="199"/>
      <c r="T41" s="199"/>
      <c r="U41" s="199"/>
      <c r="V41" s="199"/>
      <c r="W41" s="199"/>
      <c r="X41" s="200"/>
      <c r="Y41" s="120" t="s">
        <v>15</v>
      </c>
      <c r="Z41" s="121"/>
      <c r="AA41" s="171"/>
      <c r="AB41" s="682" t="s">
        <v>465</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c r="A42" s="216" t="s">
        <v>13</v>
      </c>
      <c r="B42" s="217"/>
      <c r="C42" s="217"/>
      <c r="D42" s="217"/>
      <c r="E42" s="217"/>
      <c r="F42" s="218"/>
      <c r="G42" s="223" t="s">
        <v>318</v>
      </c>
      <c r="H42" s="224"/>
      <c r="I42" s="224"/>
      <c r="J42" s="224"/>
      <c r="K42" s="224"/>
      <c r="L42" s="224"/>
      <c r="M42" s="224"/>
      <c r="N42" s="224"/>
      <c r="O42" s="225"/>
      <c r="P42" s="243" t="s">
        <v>83</v>
      </c>
      <c r="Q42" s="224"/>
      <c r="R42" s="224"/>
      <c r="S42" s="224"/>
      <c r="T42" s="224"/>
      <c r="U42" s="224"/>
      <c r="V42" s="224"/>
      <c r="W42" s="224"/>
      <c r="X42" s="225"/>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302</v>
      </c>
      <c r="AU42" s="274"/>
      <c r="AV42" s="274"/>
      <c r="AW42" s="274"/>
      <c r="AX42" s="275"/>
    </row>
    <row r="43" spans="1:50" ht="18.75" customHeight="1">
      <c r="A43" s="216"/>
      <c r="B43" s="217"/>
      <c r="C43" s="217"/>
      <c r="D43" s="217"/>
      <c r="E43" s="217"/>
      <c r="F43" s="218"/>
      <c r="G43" s="226"/>
      <c r="H43" s="108"/>
      <c r="I43" s="108"/>
      <c r="J43" s="108"/>
      <c r="K43" s="108"/>
      <c r="L43" s="108"/>
      <c r="M43" s="108"/>
      <c r="N43" s="108"/>
      <c r="O43" s="227"/>
      <c r="P43" s="244"/>
      <c r="Q43" s="108"/>
      <c r="R43" s="108"/>
      <c r="S43" s="108"/>
      <c r="T43" s="108"/>
      <c r="U43" s="108"/>
      <c r="V43" s="108"/>
      <c r="W43" s="108"/>
      <c r="X43" s="227"/>
      <c r="Y43" s="281"/>
      <c r="Z43" s="282"/>
      <c r="AA43" s="283"/>
      <c r="AB43" s="139"/>
      <c r="AC43" s="134"/>
      <c r="AD43" s="135"/>
      <c r="AE43" s="140"/>
      <c r="AF43" s="133"/>
      <c r="AG43" s="133"/>
      <c r="AH43" s="133"/>
      <c r="AI43" s="287"/>
      <c r="AJ43" s="140"/>
      <c r="AK43" s="133"/>
      <c r="AL43" s="133"/>
      <c r="AM43" s="133"/>
      <c r="AN43" s="287"/>
      <c r="AO43" s="140"/>
      <c r="AP43" s="133"/>
      <c r="AQ43" s="133"/>
      <c r="AR43" s="133"/>
      <c r="AS43" s="287"/>
      <c r="AT43" s="67"/>
      <c r="AU43" s="110"/>
      <c r="AV43" s="110"/>
      <c r="AW43" s="108" t="s">
        <v>466</v>
      </c>
      <c r="AX43" s="109"/>
    </row>
    <row r="44" spans="1:50" ht="22.5" customHeight="1">
      <c r="A44" s="219"/>
      <c r="B44" s="217"/>
      <c r="C44" s="217"/>
      <c r="D44" s="217"/>
      <c r="E44" s="217"/>
      <c r="F44" s="218"/>
      <c r="G44" s="323"/>
      <c r="H44" s="290"/>
      <c r="I44" s="290"/>
      <c r="J44" s="290"/>
      <c r="K44" s="290"/>
      <c r="L44" s="290"/>
      <c r="M44" s="290"/>
      <c r="N44" s="290"/>
      <c r="O44" s="291"/>
      <c r="P44" s="215"/>
      <c r="Q44" s="197"/>
      <c r="R44" s="197"/>
      <c r="S44" s="197"/>
      <c r="T44" s="197"/>
      <c r="U44" s="197"/>
      <c r="V44" s="197"/>
      <c r="W44" s="197"/>
      <c r="X44" s="198"/>
      <c r="Y44" s="295" t="s">
        <v>14</v>
      </c>
      <c r="Z44" s="296"/>
      <c r="AA44" s="297"/>
      <c r="AB44" s="327"/>
      <c r="AC44" s="298"/>
      <c r="AD44" s="298"/>
      <c r="AE44" s="93"/>
      <c r="AF44" s="94"/>
      <c r="AG44" s="94"/>
      <c r="AH44" s="94"/>
      <c r="AI44" s="95"/>
      <c r="AJ44" s="93"/>
      <c r="AK44" s="94"/>
      <c r="AL44" s="94"/>
      <c r="AM44" s="94"/>
      <c r="AN44" s="95"/>
      <c r="AO44" s="93"/>
      <c r="AP44" s="94"/>
      <c r="AQ44" s="94"/>
      <c r="AR44" s="94"/>
      <c r="AS44" s="95"/>
      <c r="AT44" s="229"/>
      <c r="AU44" s="229"/>
      <c r="AV44" s="229"/>
      <c r="AW44" s="229"/>
      <c r="AX44" s="230"/>
    </row>
    <row r="45" spans="1:50" ht="22.5" customHeight="1">
      <c r="A45" s="220"/>
      <c r="B45" s="221"/>
      <c r="C45" s="221"/>
      <c r="D45" s="221"/>
      <c r="E45" s="221"/>
      <c r="F45" s="222"/>
      <c r="G45" s="292"/>
      <c r="H45" s="293"/>
      <c r="I45" s="293"/>
      <c r="J45" s="293"/>
      <c r="K45" s="293"/>
      <c r="L45" s="293"/>
      <c r="M45" s="293"/>
      <c r="N45" s="293"/>
      <c r="O45" s="294"/>
      <c r="P45" s="278"/>
      <c r="Q45" s="278"/>
      <c r="R45" s="278"/>
      <c r="S45" s="278"/>
      <c r="T45" s="278"/>
      <c r="U45" s="278"/>
      <c r="V45" s="278"/>
      <c r="W45" s="278"/>
      <c r="X45" s="279"/>
      <c r="Y45" s="175" t="s">
        <v>65</v>
      </c>
      <c r="Z45" s="121"/>
      <c r="AA45" s="171"/>
      <c r="AB45" s="328"/>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70"/>
      <c r="B46" s="671"/>
      <c r="C46" s="671"/>
      <c r="D46" s="671"/>
      <c r="E46" s="671"/>
      <c r="F46" s="672"/>
      <c r="G46" s="324"/>
      <c r="H46" s="325"/>
      <c r="I46" s="325"/>
      <c r="J46" s="325"/>
      <c r="K46" s="325"/>
      <c r="L46" s="325"/>
      <c r="M46" s="325"/>
      <c r="N46" s="325"/>
      <c r="O46" s="326"/>
      <c r="P46" s="199"/>
      <c r="Q46" s="199"/>
      <c r="R46" s="199"/>
      <c r="S46" s="199"/>
      <c r="T46" s="199"/>
      <c r="U46" s="199"/>
      <c r="V46" s="199"/>
      <c r="W46" s="199"/>
      <c r="X46" s="200"/>
      <c r="Y46" s="120" t="s">
        <v>15</v>
      </c>
      <c r="Z46" s="121"/>
      <c r="AA46" s="171"/>
      <c r="AB46" s="682" t="s">
        <v>465</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c r="A47" s="216" t="s">
        <v>13</v>
      </c>
      <c r="B47" s="217"/>
      <c r="C47" s="217"/>
      <c r="D47" s="217"/>
      <c r="E47" s="217"/>
      <c r="F47" s="218"/>
      <c r="G47" s="223" t="s">
        <v>318</v>
      </c>
      <c r="H47" s="224"/>
      <c r="I47" s="224"/>
      <c r="J47" s="224"/>
      <c r="K47" s="224"/>
      <c r="L47" s="224"/>
      <c r="M47" s="224"/>
      <c r="N47" s="224"/>
      <c r="O47" s="225"/>
      <c r="P47" s="243" t="s">
        <v>83</v>
      </c>
      <c r="Q47" s="224"/>
      <c r="R47" s="224"/>
      <c r="S47" s="224"/>
      <c r="T47" s="224"/>
      <c r="U47" s="224"/>
      <c r="V47" s="224"/>
      <c r="W47" s="224"/>
      <c r="X47" s="225"/>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302</v>
      </c>
      <c r="AU47" s="274"/>
      <c r="AV47" s="274"/>
      <c r="AW47" s="274"/>
      <c r="AX47" s="275"/>
    </row>
    <row r="48" spans="1:50" ht="18.75" customHeight="1">
      <c r="A48" s="216"/>
      <c r="B48" s="217"/>
      <c r="C48" s="217"/>
      <c r="D48" s="217"/>
      <c r="E48" s="217"/>
      <c r="F48" s="218"/>
      <c r="G48" s="226"/>
      <c r="H48" s="108"/>
      <c r="I48" s="108"/>
      <c r="J48" s="108"/>
      <c r="K48" s="108"/>
      <c r="L48" s="108"/>
      <c r="M48" s="108"/>
      <c r="N48" s="108"/>
      <c r="O48" s="227"/>
      <c r="P48" s="244"/>
      <c r="Q48" s="108"/>
      <c r="R48" s="108"/>
      <c r="S48" s="108"/>
      <c r="T48" s="108"/>
      <c r="U48" s="108"/>
      <c r="V48" s="108"/>
      <c r="W48" s="108"/>
      <c r="X48" s="227"/>
      <c r="Y48" s="281"/>
      <c r="Z48" s="282"/>
      <c r="AA48" s="283"/>
      <c r="AB48" s="139"/>
      <c r="AC48" s="134"/>
      <c r="AD48" s="135"/>
      <c r="AE48" s="140"/>
      <c r="AF48" s="133"/>
      <c r="AG48" s="133"/>
      <c r="AH48" s="133"/>
      <c r="AI48" s="287"/>
      <c r="AJ48" s="140"/>
      <c r="AK48" s="133"/>
      <c r="AL48" s="133"/>
      <c r="AM48" s="133"/>
      <c r="AN48" s="287"/>
      <c r="AO48" s="140"/>
      <c r="AP48" s="133"/>
      <c r="AQ48" s="133"/>
      <c r="AR48" s="133"/>
      <c r="AS48" s="287"/>
      <c r="AT48" s="67"/>
      <c r="AU48" s="110"/>
      <c r="AV48" s="110"/>
      <c r="AW48" s="108" t="s">
        <v>463</v>
      </c>
      <c r="AX48" s="109"/>
    </row>
    <row r="49" spans="1:50" ht="22.5" customHeight="1">
      <c r="A49" s="219"/>
      <c r="B49" s="217"/>
      <c r="C49" s="217"/>
      <c r="D49" s="217"/>
      <c r="E49" s="217"/>
      <c r="F49" s="218"/>
      <c r="G49" s="323"/>
      <c r="H49" s="290"/>
      <c r="I49" s="290"/>
      <c r="J49" s="290"/>
      <c r="K49" s="290"/>
      <c r="L49" s="290"/>
      <c r="M49" s="290"/>
      <c r="N49" s="290"/>
      <c r="O49" s="291"/>
      <c r="P49" s="215"/>
      <c r="Q49" s="197"/>
      <c r="R49" s="197"/>
      <c r="S49" s="197"/>
      <c r="T49" s="197"/>
      <c r="U49" s="197"/>
      <c r="V49" s="197"/>
      <c r="W49" s="197"/>
      <c r="X49" s="198"/>
      <c r="Y49" s="295" t="s">
        <v>14</v>
      </c>
      <c r="Z49" s="296"/>
      <c r="AA49" s="297"/>
      <c r="AB49" s="327"/>
      <c r="AC49" s="298"/>
      <c r="AD49" s="298"/>
      <c r="AE49" s="93"/>
      <c r="AF49" s="94"/>
      <c r="AG49" s="94"/>
      <c r="AH49" s="94"/>
      <c r="AI49" s="95"/>
      <c r="AJ49" s="93"/>
      <c r="AK49" s="94"/>
      <c r="AL49" s="94"/>
      <c r="AM49" s="94"/>
      <c r="AN49" s="95"/>
      <c r="AO49" s="93"/>
      <c r="AP49" s="94"/>
      <c r="AQ49" s="94"/>
      <c r="AR49" s="94"/>
      <c r="AS49" s="95"/>
      <c r="AT49" s="229"/>
      <c r="AU49" s="229"/>
      <c r="AV49" s="229"/>
      <c r="AW49" s="229"/>
      <c r="AX49" s="230"/>
    </row>
    <row r="50" spans="1:50" ht="22.5" customHeight="1">
      <c r="A50" s="220"/>
      <c r="B50" s="221"/>
      <c r="C50" s="221"/>
      <c r="D50" s="221"/>
      <c r="E50" s="221"/>
      <c r="F50" s="222"/>
      <c r="G50" s="292"/>
      <c r="H50" s="293"/>
      <c r="I50" s="293"/>
      <c r="J50" s="293"/>
      <c r="K50" s="293"/>
      <c r="L50" s="293"/>
      <c r="M50" s="293"/>
      <c r="N50" s="293"/>
      <c r="O50" s="294"/>
      <c r="P50" s="278"/>
      <c r="Q50" s="278"/>
      <c r="R50" s="278"/>
      <c r="S50" s="278"/>
      <c r="T50" s="278"/>
      <c r="U50" s="278"/>
      <c r="V50" s="278"/>
      <c r="W50" s="278"/>
      <c r="X50" s="279"/>
      <c r="Y50" s="175" t="s">
        <v>65</v>
      </c>
      <c r="Z50" s="121"/>
      <c r="AA50" s="171"/>
      <c r="AB50" s="328"/>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70"/>
      <c r="B51" s="671"/>
      <c r="C51" s="671"/>
      <c r="D51" s="671"/>
      <c r="E51" s="671"/>
      <c r="F51" s="672"/>
      <c r="G51" s="324"/>
      <c r="H51" s="325"/>
      <c r="I51" s="325"/>
      <c r="J51" s="325"/>
      <c r="K51" s="325"/>
      <c r="L51" s="325"/>
      <c r="M51" s="325"/>
      <c r="N51" s="325"/>
      <c r="O51" s="326"/>
      <c r="P51" s="199"/>
      <c r="Q51" s="199"/>
      <c r="R51" s="199"/>
      <c r="S51" s="199"/>
      <c r="T51" s="199"/>
      <c r="U51" s="199"/>
      <c r="V51" s="199"/>
      <c r="W51" s="199"/>
      <c r="X51" s="200"/>
      <c r="Y51" s="120" t="s">
        <v>15</v>
      </c>
      <c r="Z51" s="121"/>
      <c r="AA51" s="171"/>
      <c r="AB51" s="691" t="s">
        <v>464</v>
      </c>
      <c r="AC51" s="692"/>
      <c r="AD51" s="692"/>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conditionalFormatting sqref="AE4:AI4">
    <cfRule type="expression" priority="23" dxfId="5">
      <formula>IF(RIGHT(TEXT(AE4,"0.#"),1)=".",FALSE,TRUE)</formula>
    </cfRule>
    <cfRule type="expression" priority="24" dxfId="4">
      <formula>IF(RIGHT(TEXT(AE4,"0.#"),1)=".",TRUE,FALSE)</formula>
    </cfRule>
  </conditionalFormatting>
  <conditionalFormatting sqref="AE5:AX5 AJ4:AS4">
    <cfRule type="expression" priority="21" dxfId="5">
      <formula>IF(RIGHT(TEXT(AE4,"0.#"),1)=".",FALSE,TRUE)</formula>
    </cfRule>
    <cfRule type="expression" priority="22" dxfId="4">
      <formula>IF(RIGHT(TEXT(AE4,"0.#"),1)=".",TRUE,FALSE)</formula>
    </cfRule>
  </conditionalFormatting>
  <conditionalFormatting sqref="AE6:AI6">
    <cfRule type="expression" priority="17" dxfId="3">
      <formula>IF(AND(AE6&gt;=0,RIGHT(TEXT(AE6,"0.#"),1)&lt;&gt;"."),TRUE,FALSE)</formula>
    </cfRule>
    <cfRule type="expression" priority="18" dxfId="2">
      <formula>IF(AND(AE6&gt;=0,RIGHT(TEXT(AE6,"0.#"),1)="."),TRUE,FALSE)</formula>
    </cfRule>
    <cfRule type="expression" priority="19" dxfId="1">
      <formula>IF(AND(AE6&lt;0,RIGHT(TEXT(AE6,"0.#"),1)&lt;&gt;"."),TRUE,FALSE)</formula>
    </cfRule>
    <cfRule type="expression" priority="20" dxfId="0">
      <formula>IF(AND(AE6&lt;0,RIGHT(TEXT(AE6,"0.#"),1)="."),TRUE,FALSE)</formula>
    </cfRule>
  </conditionalFormatting>
  <conditionalFormatting sqref="AJ6:AS6">
    <cfRule type="expression" priority="13" dxfId="3">
      <formula>IF(AND(AJ6&gt;=0,RIGHT(TEXT(AJ6,"0.#"),1)&lt;&gt;"."),TRUE,FALSE)</formula>
    </cfRule>
    <cfRule type="expression" priority="14" dxfId="2">
      <formula>IF(AND(AJ6&gt;=0,RIGHT(TEXT(AJ6,"0.#"),1)="."),TRUE,FALSE)</formula>
    </cfRule>
    <cfRule type="expression" priority="15" dxfId="1">
      <formula>IF(AND(AJ6&lt;0,RIGHT(TEXT(AJ6,"0.#"),1)&lt;&gt;"."),TRUE,FALSE)</formula>
    </cfRule>
    <cfRule type="expression" priority="16" dxfId="0">
      <formula>IF(AND(AJ6&lt;0,RIGHT(TEXT(AJ6,"0.#"),1)="."),TRUE,FALSE)</formula>
    </cfRule>
  </conditionalFormatting>
  <conditionalFormatting sqref="AE49:AI49 AE44:AI44 AE39:AI39 AE34:AI34 AE29:AI29 AE24:AI24 AE19:AI19 AE14:AI14 AE9:AI9">
    <cfRule type="expression" priority="11" dxfId="5">
      <formula>IF(RIGHT(TEXT(AE9,"0.#"),1)=".",FALSE,TRUE)</formula>
    </cfRule>
    <cfRule type="expression" priority="12" dxfId="4">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5">
      <formula>IF(RIGHT(TEXT(AE9,"0.#"),1)=".",FALSE,TRUE)</formula>
    </cfRule>
    <cfRule type="expression" priority="10" dxfId="4">
      <formula>IF(RIGHT(TEXT(AE9,"0.#"),1)=".",TRUE,FALSE)</formula>
    </cfRule>
  </conditionalFormatting>
  <conditionalFormatting sqref="AE51:AI51 AE46:AI46 AE41:AI41 AE36:AI36 AE31:AI31 AE26:AI26 AE21:AI21 AE16:AI16 AE11:AI11">
    <cfRule type="expression" priority="5" dxfId="3">
      <formula>IF(AND(AE11&gt;=0,RIGHT(TEXT(AE11,"0.#"),1)&lt;&gt;"."),TRUE,FALSE)</formula>
    </cfRule>
    <cfRule type="expression" priority="6" dxfId="2">
      <formula>IF(AND(AE11&gt;=0,RIGHT(TEXT(AE11,"0.#"),1)="."),TRUE,FALSE)</formula>
    </cfRule>
    <cfRule type="expression" priority="7" dxfId="1">
      <formula>IF(AND(AE11&lt;0,RIGHT(TEXT(AE11,"0.#"),1)&lt;&gt;"."),TRUE,FALSE)</formula>
    </cfRule>
    <cfRule type="expression" priority="8" dxfId="0">
      <formula>IF(AND(AE11&lt;0,RIGHT(TEXT(AE11,"0.#"),1)="."),TRUE,FALSE)</formula>
    </cfRule>
  </conditionalFormatting>
  <conditionalFormatting sqref="AJ51:AS51 AJ46:AS46 AJ41:AS41 AJ36:AS36 AJ31:AS31 AJ26:AS26 AJ21:AS21 AJ16:AS16 AJ11:AS11">
    <cfRule type="expression" priority="1" dxfId="3">
      <formula>IF(AND(AJ11&gt;=0,RIGHT(TEXT(AJ11,"0.#"),1)&lt;&gt;"."),TRUE,FALSE)</formula>
    </cfRule>
    <cfRule type="expression" priority="2" dxfId="2">
      <formula>IF(AND(AJ11&gt;=0,RIGHT(TEXT(AJ11,"0.#"),1)="."),TRUE,FALSE)</formula>
    </cfRule>
    <cfRule type="expression" priority="3" dxfId="1">
      <formula>IF(AND(AJ11&lt;0,RIGHT(TEXT(AJ11,"0.#"),1)&lt;&gt;"."),TRUE,FALSE)</formula>
    </cfRule>
    <cfRule type="expression" priority="4" dxfId="0">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BreakPreview" zoomScale="6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3" t="s">
        <v>34</v>
      </c>
      <c r="B2" s="694"/>
      <c r="C2" s="694"/>
      <c r="D2" s="694"/>
      <c r="E2" s="694"/>
      <c r="F2" s="695"/>
      <c r="G2" s="390" t="s">
        <v>371</v>
      </c>
      <c r="H2" s="391"/>
      <c r="I2" s="391"/>
      <c r="J2" s="391"/>
      <c r="K2" s="391"/>
      <c r="L2" s="391"/>
      <c r="M2" s="391"/>
      <c r="N2" s="391"/>
      <c r="O2" s="391"/>
      <c r="P2" s="391"/>
      <c r="Q2" s="391"/>
      <c r="R2" s="391"/>
      <c r="S2" s="391"/>
      <c r="T2" s="391"/>
      <c r="U2" s="391"/>
      <c r="V2" s="391"/>
      <c r="W2" s="391"/>
      <c r="X2" s="391"/>
      <c r="Y2" s="391"/>
      <c r="Z2" s="391"/>
      <c r="AA2" s="391"/>
      <c r="AB2" s="392"/>
      <c r="AC2" s="390" t="s">
        <v>461</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c r="A3" s="696"/>
      <c r="B3" s="697"/>
      <c r="C3" s="697"/>
      <c r="D3" s="697"/>
      <c r="E3" s="697"/>
      <c r="F3" s="698"/>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6"/>
      <c r="B15" s="697"/>
      <c r="C15" s="697"/>
      <c r="D15" s="697"/>
      <c r="E15" s="697"/>
      <c r="F15" s="698"/>
      <c r="G15" s="390" t="s">
        <v>372</v>
      </c>
      <c r="H15" s="391"/>
      <c r="I15" s="391"/>
      <c r="J15" s="391"/>
      <c r="K15" s="391"/>
      <c r="L15" s="391"/>
      <c r="M15" s="391"/>
      <c r="N15" s="391"/>
      <c r="O15" s="391"/>
      <c r="P15" s="391"/>
      <c r="Q15" s="391"/>
      <c r="R15" s="391"/>
      <c r="S15" s="391"/>
      <c r="T15" s="391"/>
      <c r="U15" s="391"/>
      <c r="V15" s="391"/>
      <c r="W15" s="391"/>
      <c r="X15" s="391"/>
      <c r="Y15" s="391"/>
      <c r="Z15" s="391"/>
      <c r="AA15" s="391"/>
      <c r="AB15" s="392"/>
      <c r="AC15" s="390" t="s">
        <v>373</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c r="A16" s="696"/>
      <c r="B16" s="697"/>
      <c r="C16" s="697"/>
      <c r="D16" s="697"/>
      <c r="E16" s="697"/>
      <c r="F16" s="698"/>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6"/>
      <c r="B28" s="697"/>
      <c r="C28" s="697"/>
      <c r="D28" s="697"/>
      <c r="E28" s="697"/>
      <c r="F28" s="698"/>
      <c r="G28" s="390" t="s">
        <v>374</v>
      </c>
      <c r="H28" s="391"/>
      <c r="I28" s="391"/>
      <c r="J28" s="391"/>
      <c r="K28" s="391"/>
      <c r="L28" s="391"/>
      <c r="M28" s="391"/>
      <c r="N28" s="391"/>
      <c r="O28" s="391"/>
      <c r="P28" s="391"/>
      <c r="Q28" s="391"/>
      <c r="R28" s="391"/>
      <c r="S28" s="391"/>
      <c r="T28" s="391"/>
      <c r="U28" s="391"/>
      <c r="V28" s="391"/>
      <c r="W28" s="391"/>
      <c r="X28" s="391"/>
      <c r="Y28" s="391"/>
      <c r="Z28" s="391"/>
      <c r="AA28" s="391"/>
      <c r="AB28" s="392"/>
      <c r="AC28" s="390" t="s">
        <v>375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c r="A29" s="696"/>
      <c r="B29" s="697"/>
      <c r="C29" s="697"/>
      <c r="D29" s="697"/>
      <c r="E29" s="697"/>
      <c r="F29" s="698"/>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6"/>
      <c r="B41" s="697"/>
      <c r="C41" s="697"/>
      <c r="D41" s="697"/>
      <c r="E41" s="697"/>
      <c r="F41" s="698"/>
      <c r="G41" s="390" t="s">
        <v>376</v>
      </c>
      <c r="H41" s="391"/>
      <c r="I41" s="391"/>
      <c r="J41" s="391"/>
      <c r="K41" s="391"/>
      <c r="L41" s="391"/>
      <c r="M41" s="391"/>
      <c r="N41" s="391"/>
      <c r="O41" s="391"/>
      <c r="P41" s="391"/>
      <c r="Q41" s="391"/>
      <c r="R41" s="391"/>
      <c r="S41" s="391"/>
      <c r="T41" s="391"/>
      <c r="U41" s="391"/>
      <c r="V41" s="391"/>
      <c r="W41" s="391"/>
      <c r="X41" s="391"/>
      <c r="Y41" s="391"/>
      <c r="Z41" s="391"/>
      <c r="AA41" s="391"/>
      <c r="AB41" s="392"/>
      <c r="AC41" s="390" t="s">
        <v>377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c r="A42" s="696"/>
      <c r="B42" s="697"/>
      <c r="C42" s="697"/>
      <c r="D42" s="697"/>
      <c r="E42" s="697"/>
      <c r="F42" s="698"/>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51" customFormat="1" ht="24.75" customHeight="1" thickBot="1"/>
    <row r="55" spans="1:50" ht="30" customHeight="1">
      <c r="A55" s="693" t="s">
        <v>34</v>
      </c>
      <c r="B55" s="694"/>
      <c r="C55" s="694"/>
      <c r="D55" s="694"/>
      <c r="E55" s="694"/>
      <c r="F55" s="695"/>
      <c r="G55" s="390" t="s">
        <v>378</v>
      </c>
      <c r="H55" s="391"/>
      <c r="I55" s="391"/>
      <c r="J55" s="391"/>
      <c r="K55" s="391"/>
      <c r="L55" s="391"/>
      <c r="M55" s="391"/>
      <c r="N55" s="391"/>
      <c r="O55" s="391"/>
      <c r="P55" s="391"/>
      <c r="Q55" s="391"/>
      <c r="R55" s="391"/>
      <c r="S55" s="391"/>
      <c r="T55" s="391"/>
      <c r="U55" s="391"/>
      <c r="V55" s="391"/>
      <c r="W55" s="391"/>
      <c r="X55" s="391"/>
      <c r="Y55" s="391"/>
      <c r="Z55" s="391"/>
      <c r="AA55" s="391"/>
      <c r="AB55" s="392"/>
      <c r="AC55" s="390" t="s">
        <v>379</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c r="A56" s="696"/>
      <c r="B56" s="697"/>
      <c r="C56" s="697"/>
      <c r="D56" s="697"/>
      <c r="E56" s="697"/>
      <c r="F56" s="698"/>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6"/>
      <c r="B68" s="697"/>
      <c r="C68" s="697"/>
      <c r="D68" s="697"/>
      <c r="E68" s="697"/>
      <c r="F68" s="698"/>
      <c r="G68" s="390" t="s">
        <v>380</v>
      </c>
      <c r="H68" s="391"/>
      <c r="I68" s="391"/>
      <c r="J68" s="391"/>
      <c r="K68" s="391"/>
      <c r="L68" s="391"/>
      <c r="M68" s="391"/>
      <c r="N68" s="391"/>
      <c r="O68" s="391"/>
      <c r="P68" s="391"/>
      <c r="Q68" s="391"/>
      <c r="R68" s="391"/>
      <c r="S68" s="391"/>
      <c r="T68" s="391"/>
      <c r="U68" s="391"/>
      <c r="V68" s="391"/>
      <c r="W68" s="391"/>
      <c r="X68" s="391"/>
      <c r="Y68" s="391"/>
      <c r="Z68" s="391"/>
      <c r="AA68" s="391"/>
      <c r="AB68" s="392"/>
      <c r="AC68" s="390" t="s">
        <v>381</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c r="A69" s="696"/>
      <c r="B69" s="697"/>
      <c r="C69" s="697"/>
      <c r="D69" s="697"/>
      <c r="E69" s="697"/>
      <c r="F69" s="698"/>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6"/>
      <c r="B81" s="697"/>
      <c r="C81" s="697"/>
      <c r="D81" s="697"/>
      <c r="E81" s="697"/>
      <c r="F81" s="698"/>
      <c r="G81" s="390" t="s">
        <v>382</v>
      </c>
      <c r="H81" s="391"/>
      <c r="I81" s="391"/>
      <c r="J81" s="391"/>
      <c r="K81" s="391"/>
      <c r="L81" s="391"/>
      <c r="M81" s="391"/>
      <c r="N81" s="391"/>
      <c r="O81" s="391"/>
      <c r="P81" s="391"/>
      <c r="Q81" s="391"/>
      <c r="R81" s="391"/>
      <c r="S81" s="391"/>
      <c r="T81" s="391"/>
      <c r="U81" s="391"/>
      <c r="V81" s="391"/>
      <c r="W81" s="391"/>
      <c r="X81" s="391"/>
      <c r="Y81" s="391"/>
      <c r="Z81" s="391"/>
      <c r="AA81" s="391"/>
      <c r="AB81" s="392"/>
      <c r="AC81" s="390" t="s">
        <v>383</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c r="A82" s="696"/>
      <c r="B82" s="697"/>
      <c r="C82" s="697"/>
      <c r="D82" s="697"/>
      <c r="E82" s="697"/>
      <c r="F82" s="698"/>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6"/>
      <c r="B94" s="697"/>
      <c r="C94" s="697"/>
      <c r="D94" s="697"/>
      <c r="E94" s="697"/>
      <c r="F94" s="698"/>
      <c r="G94" s="390" t="s">
        <v>384</v>
      </c>
      <c r="H94" s="391"/>
      <c r="I94" s="391"/>
      <c r="J94" s="391"/>
      <c r="K94" s="391"/>
      <c r="L94" s="391"/>
      <c r="M94" s="391"/>
      <c r="N94" s="391"/>
      <c r="O94" s="391"/>
      <c r="P94" s="391"/>
      <c r="Q94" s="391"/>
      <c r="R94" s="391"/>
      <c r="S94" s="391"/>
      <c r="T94" s="391"/>
      <c r="U94" s="391"/>
      <c r="V94" s="391"/>
      <c r="W94" s="391"/>
      <c r="X94" s="391"/>
      <c r="Y94" s="391"/>
      <c r="Z94" s="391"/>
      <c r="AA94" s="391"/>
      <c r="AB94" s="392"/>
      <c r="AC94" s="390" t="s">
        <v>385</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c r="A95" s="696"/>
      <c r="B95" s="697"/>
      <c r="C95" s="697"/>
      <c r="D95" s="697"/>
      <c r="E95" s="697"/>
      <c r="F95" s="698"/>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51" customFormat="1" ht="24.75" customHeight="1" thickBot="1"/>
    <row r="108" spans="1:50" ht="30" customHeight="1">
      <c r="A108" s="693" t="s">
        <v>34</v>
      </c>
      <c r="B108" s="694"/>
      <c r="C108" s="694"/>
      <c r="D108" s="694"/>
      <c r="E108" s="694"/>
      <c r="F108" s="695"/>
      <c r="G108" s="390" t="s">
        <v>386</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387</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c r="A109" s="696"/>
      <c r="B109" s="697"/>
      <c r="C109" s="697"/>
      <c r="D109" s="697"/>
      <c r="E109" s="697"/>
      <c r="F109" s="698"/>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6"/>
      <c r="B121" s="697"/>
      <c r="C121" s="697"/>
      <c r="D121" s="697"/>
      <c r="E121" s="697"/>
      <c r="F121" s="698"/>
      <c r="G121" s="390" t="s">
        <v>408</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388</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c r="A122" s="696"/>
      <c r="B122" s="697"/>
      <c r="C122" s="697"/>
      <c r="D122" s="697"/>
      <c r="E122" s="697"/>
      <c r="F122" s="698"/>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6"/>
      <c r="B134" s="697"/>
      <c r="C134" s="697"/>
      <c r="D134" s="697"/>
      <c r="E134" s="697"/>
      <c r="F134" s="698"/>
      <c r="G134" s="390" t="s">
        <v>389</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390</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c r="A135" s="696"/>
      <c r="B135" s="697"/>
      <c r="C135" s="697"/>
      <c r="D135" s="697"/>
      <c r="E135" s="697"/>
      <c r="F135" s="698"/>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6"/>
      <c r="B147" s="697"/>
      <c r="C147" s="697"/>
      <c r="D147" s="697"/>
      <c r="E147" s="697"/>
      <c r="F147" s="698"/>
      <c r="G147" s="390" t="s">
        <v>391</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392</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c r="A148" s="696"/>
      <c r="B148" s="697"/>
      <c r="C148" s="697"/>
      <c r="D148" s="697"/>
      <c r="E148" s="697"/>
      <c r="F148" s="698"/>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51" customFormat="1" ht="24.75" customHeight="1" thickBot="1"/>
    <row r="161" spans="1:50" ht="30" customHeight="1">
      <c r="A161" s="693" t="s">
        <v>34</v>
      </c>
      <c r="B161" s="694"/>
      <c r="C161" s="694"/>
      <c r="D161" s="694"/>
      <c r="E161" s="694"/>
      <c r="F161" s="695"/>
      <c r="G161" s="390" t="s">
        <v>393</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394</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c r="A162" s="696"/>
      <c r="B162" s="697"/>
      <c r="C162" s="697"/>
      <c r="D162" s="697"/>
      <c r="E162" s="697"/>
      <c r="F162" s="698"/>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6"/>
      <c r="B174" s="697"/>
      <c r="C174" s="697"/>
      <c r="D174" s="697"/>
      <c r="E174" s="697"/>
      <c r="F174" s="698"/>
      <c r="G174" s="390" t="s">
        <v>395</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396</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c r="A175" s="696"/>
      <c r="B175" s="697"/>
      <c r="C175" s="697"/>
      <c r="D175" s="697"/>
      <c r="E175" s="697"/>
      <c r="F175" s="698"/>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6"/>
      <c r="B187" s="697"/>
      <c r="C187" s="697"/>
      <c r="D187" s="697"/>
      <c r="E187" s="697"/>
      <c r="F187" s="698"/>
      <c r="G187" s="390" t="s">
        <v>397</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398</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c r="A188" s="696"/>
      <c r="B188" s="697"/>
      <c r="C188" s="697"/>
      <c r="D188" s="697"/>
      <c r="E188" s="697"/>
      <c r="F188" s="698"/>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6"/>
      <c r="B200" s="697"/>
      <c r="C200" s="697"/>
      <c r="D200" s="697"/>
      <c r="E200" s="697"/>
      <c r="F200" s="698"/>
      <c r="G200" s="390" t="s">
        <v>347</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399</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c r="A201" s="696"/>
      <c r="B201" s="697"/>
      <c r="C201" s="697"/>
      <c r="D201" s="697"/>
      <c r="E201" s="697"/>
      <c r="F201" s="698"/>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51" customFormat="1" ht="24.75" customHeight="1" thickBot="1"/>
    <row r="214" spans="1:50" ht="30" customHeight="1">
      <c r="A214" s="711" t="s">
        <v>34</v>
      </c>
      <c r="B214" s="712"/>
      <c r="C214" s="712"/>
      <c r="D214" s="712"/>
      <c r="E214" s="712"/>
      <c r="F214" s="713"/>
      <c r="G214" s="390" t="s">
        <v>400</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401</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c r="A215" s="696"/>
      <c r="B215" s="697"/>
      <c r="C215" s="697"/>
      <c r="D215" s="697"/>
      <c r="E215" s="697"/>
      <c r="F215" s="698"/>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6"/>
      <c r="B227" s="697"/>
      <c r="C227" s="697"/>
      <c r="D227" s="697"/>
      <c r="E227" s="697"/>
      <c r="F227" s="698"/>
      <c r="G227" s="390" t="s">
        <v>402</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403</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c r="A228" s="696"/>
      <c r="B228" s="697"/>
      <c r="C228" s="697"/>
      <c r="D228" s="697"/>
      <c r="E228" s="697"/>
      <c r="F228" s="698"/>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6"/>
      <c r="B240" s="697"/>
      <c r="C240" s="697"/>
      <c r="D240" s="697"/>
      <c r="E240" s="697"/>
      <c r="F240" s="698"/>
      <c r="G240" s="390" t="s">
        <v>404</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405</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c r="A241" s="696"/>
      <c r="B241" s="697"/>
      <c r="C241" s="697"/>
      <c r="D241" s="697"/>
      <c r="E241" s="697"/>
      <c r="F241" s="698"/>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6"/>
      <c r="B253" s="697"/>
      <c r="C253" s="697"/>
      <c r="D253" s="697"/>
      <c r="E253" s="697"/>
      <c r="F253" s="698"/>
      <c r="G253" s="390" t="s">
        <v>406</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407</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c r="A254" s="696"/>
      <c r="B254" s="697"/>
      <c r="C254" s="697"/>
      <c r="D254" s="697"/>
      <c r="E254" s="697"/>
      <c r="F254" s="698"/>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5">
      <formula>IF(RIGHT(TEXT(AK4,"0.#"),1)=".",FALSE,TRUE)</formula>
    </cfRule>
    <cfRule type="expression" priority="480" dxfId="4">
      <formula>IF(RIGHT(TEXT(AK4,"0.#"),1)=".",TRUE,FALSE)</formula>
    </cfRule>
  </conditionalFormatting>
  <conditionalFormatting sqref="AU4:AX4">
    <cfRule type="expression" priority="475" dxfId="3">
      <formula>IF(AND(AU4&gt;=0,RIGHT(TEXT(AU4,"0.#"),1)&lt;&gt;"."),TRUE,FALSE)</formula>
    </cfRule>
    <cfRule type="expression" priority="476" dxfId="2">
      <formula>IF(AND(AU4&gt;=0,RIGHT(TEXT(AU4,"0.#"),1)="."),TRUE,FALSE)</formula>
    </cfRule>
    <cfRule type="expression" priority="477" dxfId="1">
      <formula>IF(AND(AU4&lt;0,RIGHT(TEXT(AU4,"0.#"),1)&lt;&gt;"."),TRUE,FALSE)</formula>
    </cfRule>
    <cfRule type="expression" priority="478" dxfId="0">
      <formula>IF(AND(AU4&lt;0,RIGHT(TEXT(AU4,"0.#"),1)="."),TRUE,FALSE)</formula>
    </cfRule>
  </conditionalFormatting>
  <conditionalFormatting sqref="AK5:AK33">
    <cfRule type="expression" priority="473" dxfId="5">
      <formula>IF(RIGHT(TEXT(AK5,"0.#"),1)=".",FALSE,TRUE)</formula>
    </cfRule>
    <cfRule type="expression" priority="474" dxfId="4">
      <formula>IF(RIGHT(TEXT(AK5,"0.#"),1)=".",TRUE,FALSE)</formula>
    </cfRule>
  </conditionalFormatting>
  <conditionalFormatting sqref="AU5:AX33">
    <cfRule type="expression" priority="469" dxfId="3">
      <formula>IF(AND(AU5&gt;=0,RIGHT(TEXT(AU5,"0.#"),1)&lt;&gt;"."),TRUE,FALSE)</formula>
    </cfRule>
    <cfRule type="expression" priority="470" dxfId="2">
      <formula>IF(AND(AU5&gt;=0,RIGHT(TEXT(AU5,"0.#"),1)="."),TRUE,FALSE)</formula>
    </cfRule>
    <cfRule type="expression" priority="471" dxfId="1">
      <formula>IF(AND(AU5&lt;0,RIGHT(TEXT(AU5,"0.#"),1)&lt;&gt;"."),TRUE,FALSE)</formula>
    </cfRule>
    <cfRule type="expression" priority="472" dxfId="0">
      <formula>IF(AND(AU5&lt;0,RIGHT(TEXT(AU5,"0.#"),1)="."),TRUE,FALSE)</formula>
    </cfRule>
  </conditionalFormatting>
  <conditionalFormatting sqref="AK37">
    <cfRule type="expression" priority="467" dxfId="5">
      <formula>IF(RIGHT(TEXT(AK37,"0.#"),1)=".",FALSE,TRUE)</formula>
    </cfRule>
    <cfRule type="expression" priority="468" dxfId="4">
      <formula>IF(RIGHT(TEXT(AK37,"0.#"),1)=".",TRUE,FALSE)</formula>
    </cfRule>
  </conditionalFormatting>
  <conditionalFormatting sqref="AU37:AX37">
    <cfRule type="expression" priority="463" dxfId="3">
      <formula>IF(AND(AU37&gt;=0,RIGHT(TEXT(AU37,"0.#"),1)&lt;&gt;"."),TRUE,FALSE)</formula>
    </cfRule>
    <cfRule type="expression" priority="464" dxfId="2">
      <formula>IF(AND(AU37&gt;=0,RIGHT(TEXT(AU37,"0.#"),1)="."),TRUE,FALSE)</formula>
    </cfRule>
    <cfRule type="expression" priority="465" dxfId="1">
      <formula>IF(AND(AU37&lt;0,RIGHT(TEXT(AU37,"0.#"),1)&lt;&gt;"."),TRUE,FALSE)</formula>
    </cfRule>
    <cfRule type="expression" priority="466" dxfId="0">
      <formula>IF(AND(AU37&lt;0,RIGHT(TEXT(AU37,"0.#"),1)="."),TRUE,FALSE)</formula>
    </cfRule>
  </conditionalFormatting>
  <conditionalFormatting sqref="AK38:AK66">
    <cfRule type="expression" priority="461" dxfId="5">
      <formula>IF(RIGHT(TEXT(AK38,"0.#"),1)=".",FALSE,TRUE)</formula>
    </cfRule>
    <cfRule type="expression" priority="462" dxfId="4">
      <formula>IF(RIGHT(TEXT(AK38,"0.#"),1)=".",TRUE,FALSE)</formula>
    </cfRule>
  </conditionalFormatting>
  <conditionalFormatting sqref="AU38:AX66">
    <cfRule type="expression" priority="457" dxfId="3">
      <formula>IF(AND(AU38&gt;=0,RIGHT(TEXT(AU38,"0.#"),1)&lt;&gt;"."),TRUE,FALSE)</formula>
    </cfRule>
    <cfRule type="expression" priority="458" dxfId="2">
      <formula>IF(AND(AU38&gt;=0,RIGHT(TEXT(AU38,"0.#"),1)="."),TRUE,FALSE)</formula>
    </cfRule>
    <cfRule type="expression" priority="459" dxfId="1">
      <formula>IF(AND(AU38&lt;0,RIGHT(TEXT(AU38,"0.#"),1)&lt;&gt;"."),TRUE,FALSE)</formula>
    </cfRule>
    <cfRule type="expression" priority="460" dxfId="0">
      <formula>IF(AND(AU38&lt;0,RIGHT(TEXT(AU38,"0.#"),1)="."),TRUE,FALSE)</formula>
    </cfRule>
  </conditionalFormatting>
  <conditionalFormatting sqref="AK70">
    <cfRule type="expression" priority="455" dxfId="5">
      <formula>IF(RIGHT(TEXT(AK70,"0.#"),1)=".",FALSE,TRUE)</formula>
    </cfRule>
    <cfRule type="expression" priority="456" dxfId="4">
      <formula>IF(RIGHT(TEXT(AK70,"0.#"),1)=".",TRUE,FALSE)</formula>
    </cfRule>
  </conditionalFormatting>
  <conditionalFormatting sqref="AU70:AX70">
    <cfRule type="expression" priority="451" dxfId="3">
      <formula>IF(AND(AU70&gt;=0,RIGHT(TEXT(AU70,"0.#"),1)&lt;&gt;"."),TRUE,FALSE)</formula>
    </cfRule>
    <cfRule type="expression" priority="452" dxfId="2">
      <formula>IF(AND(AU70&gt;=0,RIGHT(TEXT(AU70,"0.#"),1)="."),TRUE,FALSE)</formula>
    </cfRule>
    <cfRule type="expression" priority="453" dxfId="1">
      <formula>IF(AND(AU70&lt;0,RIGHT(TEXT(AU70,"0.#"),1)&lt;&gt;"."),TRUE,FALSE)</formula>
    </cfRule>
    <cfRule type="expression" priority="454" dxfId="0">
      <formula>IF(AND(AU70&lt;0,RIGHT(TEXT(AU70,"0.#"),1)="."),TRUE,FALSE)</formula>
    </cfRule>
  </conditionalFormatting>
  <conditionalFormatting sqref="AK71:AK99">
    <cfRule type="expression" priority="449" dxfId="5">
      <formula>IF(RIGHT(TEXT(AK71,"0.#"),1)=".",FALSE,TRUE)</formula>
    </cfRule>
    <cfRule type="expression" priority="450" dxfId="4">
      <formula>IF(RIGHT(TEXT(AK71,"0.#"),1)=".",TRUE,FALSE)</formula>
    </cfRule>
  </conditionalFormatting>
  <conditionalFormatting sqref="AU71:AX99">
    <cfRule type="expression" priority="445" dxfId="3">
      <formula>IF(AND(AU71&gt;=0,RIGHT(TEXT(AU71,"0.#"),1)&lt;&gt;"."),TRUE,FALSE)</formula>
    </cfRule>
    <cfRule type="expression" priority="446" dxfId="2">
      <formula>IF(AND(AU71&gt;=0,RIGHT(TEXT(AU71,"0.#"),1)="."),TRUE,FALSE)</formula>
    </cfRule>
    <cfRule type="expression" priority="447" dxfId="1">
      <formula>IF(AND(AU71&lt;0,RIGHT(TEXT(AU71,"0.#"),1)&lt;&gt;"."),TRUE,FALSE)</formula>
    </cfRule>
    <cfRule type="expression" priority="448" dxfId="0">
      <formula>IF(AND(AU71&lt;0,RIGHT(TEXT(AU71,"0.#"),1)="."),TRUE,FALSE)</formula>
    </cfRule>
  </conditionalFormatting>
  <conditionalFormatting sqref="AK103">
    <cfRule type="expression" priority="443" dxfId="5">
      <formula>IF(RIGHT(TEXT(AK103,"0.#"),1)=".",FALSE,TRUE)</formula>
    </cfRule>
    <cfRule type="expression" priority="444" dxfId="4">
      <formula>IF(RIGHT(TEXT(AK103,"0.#"),1)=".",TRUE,FALSE)</formula>
    </cfRule>
  </conditionalFormatting>
  <conditionalFormatting sqref="AU103:AX103">
    <cfRule type="expression" priority="439" dxfId="3">
      <formula>IF(AND(AU103&gt;=0,RIGHT(TEXT(AU103,"0.#"),1)&lt;&gt;"."),TRUE,FALSE)</formula>
    </cfRule>
    <cfRule type="expression" priority="440" dxfId="2">
      <formula>IF(AND(AU103&gt;=0,RIGHT(TEXT(AU103,"0.#"),1)="."),TRUE,FALSE)</formula>
    </cfRule>
    <cfRule type="expression" priority="441" dxfId="1">
      <formula>IF(AND(AU103&lt;0,RIGHT(TEXT(AU103,"0.#"),1)&lt;&gt;"."),TRUE,FALSE)</formula>
    </cfRule>
    <cfRule type="expression" priority="442" dxfId="0">
      <formula>IF(AND(AU103&lt;0,RIGHT(TEXT(AU103,"0.#"),1)="."),TRUE,FALSE)</formula>
    </cfRule>
  </conditionalFormatting>
  <conditionalFormatting sqref="AK104:AK132">
    <cfRule type="expression" priority="437" dxfId="5">
      <formula>IF(RIGHT(TEXT(AK104,"0.#"),1)=".",FALSE,TRUE)</formula>
    </cfRule>
    <cfRule type="expression" priority="438" dxfId="4">
      <formula>IF(RIGHT(TEXT(AK104,"0.#"),1)=".",TRUE,FALSE)</formula>
    </cfRule>
  </conditionalFormatting>
  <conditionalFormatting sqref="AU104:AX132">
    <cfRule type="expression" priority="433" dxfId="3">
      <formula>IF(AND(AU104&gt;=0,RIGHT(TEXT(AU104,"0.#"),1)&lt;&gt;"."),TRUE,FALSE)</formula>
    </cfRule>
    <cfRule type="expression" priority="434" dxfId="2">
      <formula>IF(AND(AU104&gt;=0,RIGHT(TEXT(AU104,"0.#"),1)="."),TRUE,FALSE)</formula>
    </cfRule>
    <cfRule type="expression" priority="435" dxfId="1">
      <formula>IF(AND(AU104&lt;0,RIGHT(TEXT(AU104,"0.#"),1)&lt;&gt;"."),TRUE,FALSE)</formula>
    </cfRule>
    <cfRule type="expression" priority="436" dxfId="0">
      <formula>IF(AND(AU104&lt;0,RIGHT(TEXT(AU104,"0.#"),1)="."),TRUE,FALSE)</formula>
    </cfRule>
  </conditionalFormatting>
  <conditionalFormatting sqref="AK136">
    <cfRule type="expression" priority="431" dxfId="5">
      <formula>IF(RIGHT(TEXT(AK136,"0.#"),1)=".",FALSE,TRUE)</formula>
    </cfRule>
    <cfRule type="expression" priority="432" dxfId="4">
      <formula>IF(RIGHT(TEXT(AK136,"0.#"),1)=".",TRUE,FALSE)</formula>
    </cfRule>
  </conditionalFormatting>
  <conditionalFormatting sqref="AU136:AX136">
    <cfRule type="expression" priority="427" dxfId="3">
      <formula>IF(AND(AU136&gt;=0,RIGHT(TEXT(AU136,"0.#"),1)&lt;&gt;"."),TRUE,FALSE)</formula>
    </cfRule>
    <cfRule type="expression" priority="428" dxfId="2">
      <formula>IF(AND(AU136&gt;=0,RIGHT(TEXT(AU136,"0.#"),1)="."),TRUE,FALSE)</formula>
    </cfRule>
    <cfRule type="expression" priority="429" dxfId="1">
      <formula>IF(AND(AU136&lt;0,RIGHT(TEXT(AU136,"0.#"),1)&lt;&gt;"."),TRUE,FALSE)</formula>
    </cfRule>
    <cfRule type="expression" priority="430" dxfId="0">
      <formula>IF(AND(AU136&lt;0,RIGHT(TEXT(AU136,"0.#"),1)="."),TRUE,FALSE)</formula>
    </cfRule>
  </conditionalFormatting>
  <conditionalFormatting sqref="AK137:AK165">
    <cfRule type="expression" priority="425" dxfId="5">
      <formula>IF(RIGHT(TEXT(AK137,"0.#"),1)=".",FALSE,TRUE)</formula>
    </cfRule>
    <cfRule type="expression" priority="426" dxfId="4">
      <formula>IF(RIGHT(TEXT(AK137,"0.#"),1)=".",TRUE,FALSE)</formula>
    </cfRule>
  </conditionalFormatting>
  <conditionalFormatting sqref="AU137:AX165">
    <cfRule type="expression" priority="421" dxfId="3">
      <formula>IF(AND(AU137&gt;=0,RIGHT(TEXT(AU137,"0.#"),1)&lt;&gt;"."),TRUE,FALSE)</formula>
    </cfRule>
    <cfRule type="expression" priority="422" dxfId="2">
      <formula>IF(AND(AU137&gt;=0,RIGHT(TEXT(AU137,"0.#"),1)="."),TRUE,FALSE)</formula>
    </cfRule>
    <cfRule type="expression" priority="423" dxfId="1">
      <formula>IF(AND(AU137&lt;0,RIGHT(TEXT(AU137,"0.#"),1)&lt;&gt;"."),TRUE,FALSE)</formula>
    </cfRule>
    <cfRule type="expression" priority="424" dxfId="0">
      <formula>IF(AND(AU137&lt;0,RIGHT(TEXT(AU137,"0.#"),1)="."),TRUE,FALSE)</formula>
    </cfRule>
  </conditionalFormatting>
  <conditionalFormatting sqref="AK169">
    <cfRule type="expression" priority="419" dxfId="5">
      <formula>IF(RIGHT(TEXT(AK169,"0.#"),1)=".",FALSE,TRUE)</formula>
    </cfRule>
    <cfRule type="expression" priority="420" dxfId="4">
      <formula>IF(RIGHT(TEXT(AK169,"0.#"),1)=".",TRUE,FALSE)</formula>
    </cfRule>
  </conditionalFormatting>
  <conditionalFormatting sqref="AU169:AX169">
    <cfRule type="expression" priority="415" dxfId="3">
      <formula>IF(AND(AU169&gt;=0,RIGHT(TEXT(AU169,"0.#"),1)&lt;&gt;"."),TRUE,FALSE)</formula>
    </cfRule>
    <cfRule type="expression" priority="416" dxfId="2">
      <formula>IF(AND(AU169&gt;=0,RIGHT(TEXT(AU169,"0.#"),1)="."),TRUE,FALSE)</formula>
    </cfRule>
    <cfRule type="expression" priority="417" dxfId="1">
      <formula>IF(AND(AU169&lt;0,RIGHT(TEXT(AU169,"0.#"),1)&lt;&gt;"."),TRUE,FALSE)</formula>
    </cfRule>
    <cfRule type="expression" priority="418" dxfId="0">
      <formula>IF(AND(AU169&lt;0,RIGHT(TEXT(AU169,"0.#"),1)="."),TRUE,FALSE)</formula>
    </cfRule>
  </conditionalFormatting>
  <conditionalFormatting sqref="AK170:AK198">
    <cfRule type="expression" priority="413" dxfId="5">
      <formula>IF(RIGHT(TEXT(AK170,"0.#"),1)=".",FALSE,TRUE)</formula>
    </cfRule>
    <cfRule type="expression" priority="414" dxfId="4">
      <formula>IF(RIGHT(TEXT(AK170,"0.#"),1)=".",TRUE,FALSE)</formula>
    </cfRule>
  </conditionalFormatting>
  <conditionalFormatting sqref="AU170:AX198">
    <cfRule type="expression" priority="409" dxfId="3">
      <formula>IF(AND(AU170&gt;=0,RIGHT(TEXT(AU170,"0.#"),1)&lt;&gt;"."),TRUE,FALSE)</formula>
    </cfRule>
    <cfRule type="expression" priority="410" dxfId="2">
      <formula>IF(AND(AU170&gt;=0,RIGHT(TEXT(AU170,"0.#"),1)="."),TRUE,FALSE)</formula>
    </cfRule>
    <cfRule type="expression" priority="411" dxfId="1">
      <formula>IF(AND(AU170&lt;0,RIGHT(TEXT(AU170,"0.#"),1)&lt;&gt;"."),TRUE,FALSE)</formula>
    </cfRule>
    <cfRule type="expression" priority="412" dxfId="0">
      <formula>IF(AND(AU170&lt;0,RIGHT(TEXT(AU170,"0.#"),1)="."),TRUE,FALSE)</formula>
    </cfRule>
  </conditionalFormatting>
  <conditionalFormatting sqref="AK202">
    <cfRule type="expression" priority="407" dxfId="5">
      <formula>IF(RIGHT(TEXT(AK202,"0.#"),1)=".",FALSE,TRUE)</formula>
    </cfRule>
    <cfRule type="expression" priority="408" dxfId="4">
      <formula>IF(RIGHT(TEXT(AK202,"0.#"),1)=".",TRUE,FALSE)</formula>
    </cfRule>
  </conditionalFormatting>
  <conditionalFormatting sqref="AU202:AX202">
    <cfRule type="expression" priority="403" dxfId="3">
      <formula>IF(AND(AU202&gt;=0,RIGHT(TEXT(AU202,"0.#"),1)&lt;&gt;"."),TRUE,FALSE)</formula>
    </cfRule>
    <cfRule type="expression" priority="404" dxfId="2">
      <formula>IF(AND(AU202&gt;=0,RIGHT(TEXT(AU202,"0.#"),1)="."),TRUE,FALSE)</formula>
    </cfRule>
    <cfRule type="expression" priority="405" dxfId="1">
      <formula>IF(AND(AU202&lt;0,RIGHT(TEXT(AU202,"0.#"),1)&lt;&gt;"."),TRUE,FALSE)</formula>
    </cfRule>
    <cfRule type="expression" priority="406" dxfId="0">
      <formula>IF(AND(AU202&lt;0,RIGHT(TEXT(AU202,"0.#"),1)="."),TRUE,FALSE)</formula>
    </cfRule>
  </conditionalFormatting>
  <conditionalFormatting sqref="AK203:AK231">
    <cfRule type="expression" priority="401" dxfId="5">
      <formula>IF(RIGHT(TEXT(AK203,"0.#"),1)=".",FALSE,TRUE)</formula>
    </cfRule>
    <cfRule type="expression" priority="402" dxfId="4">
      <formula>IF(RIGHT(TEXT(AK203,"0.#"),1)=".",TRUE,FALSE)</formula>
    </cfRule>
  </conditionalFormatting>
  <conditionalFormatting sqref="AU203:AX231">
    <cfRule type="expression" priority="397" dxfId="3">
      <formula>IF(AND(AU203&gt;=0,RIGHT(TEXT(AU203,"0.#"),1)&lt;&gt;"."),TRUE,FALSE)</formula>
    </cfRule>
    <cfRule type="expression" priority="398" dxfId="2">
      <formula>IF(AND(AU203&gt;=0,RIGHT(TEXT(AU203,"0.#"),1)="."),TRUE,FALSE)</formula>
    </cfRule>
    <cfRule type="expression" priority="399" dxfId="1">
      <formula>IF(AND(AU203&lt;0,RIGHT(TEXT(AU203,"0.#"),1)&lt;&gt;"."),TRUE,FALSE)</formula>
    </cfRule>
    <cfRule type="expression" priority="400" dxfId="0">
      <formula>IF(AND(AU203&lt;0,RIGHT(TEXT(AU203,"0.#"),1)="."),TRUE,FALSE)</formula>
    </cfRule>
  </conditionalFormatting>
  <conditionalFormatting sqref="AK235">
    <cfRule type="expression" priority="395" dxfId="5">
      <formula>IF(RIGHT(TEXT(AK235,"0.#"),1)=".",FALSE,TRUE)</formula>
    </cfRule>
    <cfRule type="expression" priority="396" dxfId="4">
      <formula>IF(RIGHT(TEXT(AK235,"0.#"),1)=".",TRUE,FALSE)</formula>
    </cfRule>
  </conditionalFormatting>
  <conditionalFormatting sqref="AU235:AX235">
    <cfRule type="expression" priority="391" dxfId="3">
      <formula>IF(AND(AU235&gt;=0,RIGHT(TEXT(AU235,"0.#"),1)&lt;&gt;"."),TRUE,FALSE)</formula>
    </cfRule>
    <cfRule type="expression" priority="392" dxfId="2">
      <formula>IF(AND(AU235&gt;=0,RIGHT(TEXT(AU235,"0.#"),1)="."),TRUE,FALSE)</formula>
    </cfRule>
    <cfRule type="expression" priority="393" dxfId="1">
      <formula>IF(AND(AU235&lt;0,RIGHT(TEXT(AU235,"0.#"),1)&lt;&gt;"."),TRUE,FALSE)</formula>
    </cfRule>
    <cfRule type="expression" priority="394" dxfId="0">
      <formula>IF(AND(AU235&lt;0,RIGHT(TEXT(AU235,"0.#"),1)="."),TRUE,FALSE)</formula>
    </cfRule>
  </conditionalFormatting>
  <conditionalFormatting sqref="AK236:AK264">
    <cfRule type="expression" priority="389" dxfId="5">
      <formula>IF(RIGHT(TEXT(AK236,"0.#"),1)=".",FALSE,TRUE)</formula>
    </cfRule>
    <cfRule type="expression" priority="390" dxfId="4">
      <formula>IF(RIGHT(TEXT(AK236,"0.#"),1)=".",TRUE,FALSE)</formula>
    </cfRule>
  </conditionalFormatting>
  <conditionalFormatting sqref="AU236:AX264">
    <cfRule type="expression" priority="385" dxfId="3">
      <formula>IF(AND(AU236&gt;=0,RIGHT(TEXT(AU236,"0.#"),1)&lt;&gt;"."),TRUE,FALSE)</formula>
    </cfRule>
    <cfRule type="expression" priority="386" dxfId="2">
      <formula>IF(AND(AU236&gt;=0,RIGHT(TEXT(AU236,"0.#"),1)="."),TRUE,FALSE)</formula>
    </cfRule>
    <cfRule type="expression" priority="387" dxfId="1">
      <formula>IF(AND(AU236&lt;0,RIGHT(TEXT(AU236,"0.#"),1)&lt;&gt;"."),TRUE,FALSE)</formula>
    </cfRule>
    <cfRule type="expression" priority="388" dxfId="0">
      <formula>IF(AND(AU236&lt;0,RIGHT(TEXT(AU236,"0.#"),1)="."),TRUE,FALSE)</formula>
    </cfRule>
  </conditionalFormatting>
  <conditionalFormatting sqref="AK268">
    <cfRule type="expression" priority="383" dxfId="5">
      <formula>IF(RIGHT(TEXT(AK268,"0.#"),1)=".",FALSE,TRUE)</formula>
    </cfRule>
    <cfRule type="expression" priority="384" dxfId="4">
      <formula>IF(RIGHT(TEXT(AK268,"0.#"),1)=".",TRUE,FALSE)</formula>
    </cfRule>
  </conditionalFormatting>
  <conditionalFormatting sqref="AU268:AX268">
    <cfRule type="expression" priority="379" dxfId="3">
      <formula>IF(AND(AU268&gt;=0,RIGHT(TEXT(AU268,"0.#"),1)&lt;&gt;"."),TRUE,FALSE)</formula>
    </cfRule>
    <cfRule type="expression" priority="380" dxfId="2">
      <formula>IF(AND(AU268&gt;=0,RIGHT(TEXT(AU268,"0.#"),1)="."),TRUE,FALSE)</formula>
    </cfRule>
    <cfRule type="expression" priority="381" dxfId="1">
      <formula>IF(AND(AU268&lt;0,RIGHT(TEXT(AU268,"0.#"),1)&lt;&gt;"."),TRUE,FALSE)</formula>
    </cfRule>
    <cfRule type="expression" priority="382" dxfId="0">
      <formula>IF(AND(AU268&lt;0,RIGHT(TEXT(AU268,"0.#"),1)="."),TRUE,FALSE)</formula>
    </cfRule>
  </conditionalFormatting>
  <conditionalFormatting sqref="AK269:AK297">
    <cfRule type="expression" priority="377" dxfId="5">
      <formula>IF(RIGHT(TEXT(AK269,"0.#"),1)=".",FALSE,TRUE)</formula>
    </cfRule>
    <cfRule type="expression" priority="378" dxfId="4">
      <formula>IF(RIGHT(TEXT(AK269,"0.#"),1)=".",TRUE,FALSE)</formula>
    </cfRule>
  </conditionalFormatting>
  <conditionalFormatting sqref="AU269:AX297">
    <cfRule type="expression" priority="373" dxfId="3">
      <formula>IF(AND(AU269&gt;=0,RIGHT(TEXT(AU269,"0.#"),1)&lt;&gt;"."),TRUE,FALSE)</formula>
    </cfRule>
    <cfRule type="expression" priority="374" dxfId="2">
      <formula>IF(AND(AU269&gt;=0,RIGHT(TEXT(AU269,"0.#"),1)="."),TRUE,FALSE)</formula>
    </cfRule>
    <cfRule type="expression" priority="375" dxfId="1">
      <formula>IF(AND(AU269&lt;0,RIGHT(TEXT(AU269,"0.#"),1)&lt;&gt;"."),TRUE,FALSE)</formula>
    </cfRule>
    <cfRule type="expression" priority="376" dxfId="0">
      <formula>IF(AND(AU269&lt;0,RIGHT(TEXT(AU269,"0.#"),1)="."),TRUE,FALSE)</formula>
    </cfRule>
  </conditionalFormatting>
  <conditionalFormatting sqref="AK301">
    <cfRule type="expression" priority="371" dxfId="5">
      <formula>IF(RIGHT(TEXT(AK301,"0.#"),1)=".",FALSE,TRUE)</formula>
    </cfRule>
    <cfRule type="expression" priority="372" dxfId="4">
      <formula>IF(RIGHT(TEXT(AK301,"0.#"),1)=".",TRUE,FALSE)</formula>
    </cfRule>
  </conditionalFormatting>
  <conditionalFormatting sqref="AU301:AX301">
    <cfRule type="expression" priority="367" dxfId="3">
      <formula>IF(AND(AU301&gt;=0,RIGHT(TEXT(AU301,"0.#"),1)&lt;&gt;"."),TRUE,FALSE)</formula>
    </cfRule>
    <cfRule type="expression" priority="368" dxfId="2">
      <formula>IF(AND(AU301&gt;=0,RIGHT(TEXT(AU301,"0.#"),1)="."),TRUE,FALSE)</formula>
    </cfRule>
    <cfRule type="expression" priority="369" dxfId="1">
      <formula>IF(AND(AU301&lt;0,RIGHT(TEXT(AU301,"0.#"),1)&lt;&gt;"."),TRUE,FALSE)</formula>
    </cfRule>
    <cfRule type="expression" priority="370" dxfId="0">
      <formula>IF(AND(AU301&lt;0,RIGHT(TEXT(AU301,"0.#"),1)="."),TRUE,FALSE)</formula>
    </cfRule>
  </conditionalFormatting>
  <conditionalFormatting sqref="AK302:AK330">
    <cfRule type="expression" priority="365" dxfId="5">
      <formula>IF(RIGHT(TEXT(AK302,"0.#"),1)=".",FALSE,TRUE)</formula>
    </cfRule>
    <cfRule type="expression" priority="366" dxfId="4">
      <formula>IF(RIGHT(TEXT(AK302,"0.#"),1)=".",TRUE,FALSE)</formula>
    </cfRule>
  </conditionalFormatting>
  <conditionalFormatting sqref="AU302:AX330">
    <cfRule type="expression" priority="361" dxfId="3">
      <formula>IF(AND(AU302&gt;=0,RIGHT(TEXT(AU302,"0.#"),1)&lt;&gt;"."),TRUE,FALSE)</formula>
    </cfRule>
    <cfRule type="expression" priority="362" dxfId="2">
      <formula>IF(AND(AU302&gt;=0,RIGHT(TEXT(AU302,"0.#"),1)="."),TRUE,FALSE)</formula>
    </cfRule>
    <cfRule type="expression" priority="363" dxfId="1">
      <formula>IF(AND(AU302&lt;0,RIGHT(TEXT(AU302,"0.#"),1)&lt;&gt;"."),TRUE,FALSE)</formula>
    </cfRule>
    <cfRule type="expression" priority="364" dxfId="0">
      <formula>IF(AND(AU302&lt;0,RIGHT(TEXT(AU302,"0.#"),1)="."),TRUE,FALSE)</formula>
    </cfRule>
  </conditionalFormatting>
  <conditionalFormatting sqref="AK334">
    <cfRule type="expression" priority="359" dxfId="5">
      <formula>IF(RIGHT(TEXT(AK334,"0.#"),1)=".",FALSE,TRUE)</formula>
    </cfRule>
    <cfRule type="expression" priority="360" dxfId="4">
      <formula>IF(RIGHT(TEXT(AK334,"0.#"),1)=".",TRUE,FALSE)</formula>
    </cfRule>
  </conditionalFormatting>
  <conditionalFormatting sqref="AU334:AX334">
    <cfRule type="expression" priority="355" dxfId="3">
      <formula>IF(AND(AU334&gt;=0,RIGHT(TEXT(AU334,"0.#"),1)&lt;&gt;"."),TRUE,FALSE)</formula>
    </cfRule>
    <cfRule type="expression" priority="356" dxfId="2">
      <formula>IF(AND(AU334&gt;=0,RIGHT(TEXT(AU334,"0.#"),1)="."),TRUE,FALSE)</formula>
    </cfRule>
    <cfRule type="expression" priority="357" dxfId="1">
      <formula>IF(AND(AU334&lt;0,RIGHT(TEXT(AU334,"0.#"),1)&lt;&gt;"."),TRUE,FALSE)</formula>
    </cfRule>
    <cfRule type="expression" priority="358" dxfId="0">
      <formula>IF(AND(AU334&lt;0,RIGHT(TEXT(AU334,"0.#"),1)="."),TRUE,FALSE)</formula>
    </cfRule>
  </conditionalFormatting>
  <conditionalFormatting sqref="AK335:AK363">
    <cfRule type="expression" priority="353" dxfId="5">
      <formula>IF(RIGHT(TEXT(AK335,"0.#"),1)=".",FALSE,TRUE)</formula>
    </cfRule>
    <cfRule type="expression" priority="354" dxfId="4">
      <formula>IF(RIGHT(TEXT(AK335,"0.#"),1)=".",TRUE,FALSE)</formula>
    </cfRule>
  </conditionalFormatting>
  <conditionalFormatting sqref="AU335:AX363">
    <cfRule type="expression" priority="349" dxfId="3">
      <formula>IF(AND(AU335&gt;=0,RIGHT(TEXT(AU335,"0.#"),1)&lt;&gt;"."),TRUE,FALSE)</formula>
    </cfRule>
    <cfRule type="expression" priority="350" dxfId="2">
      <formula>IF(AND(AU335&gt;=0,RIGHT(TEXT(AU335,"0.#"),1)="."),TRUE,FALSE)</formula>
    </cfRule>
    <cfRule type="expression" priority="351" dxfId="1">
      <formula>IF(AND(AU335&lt;0,RIGHT(TEXT(AU335,"0.#"),1)&lt;&gt;"."),TRUE,FALSE)</formula>
    </cfRule>
    <cfRule type="expression" priority="352" dxfId="0">
      <formula>IF(AND(AU335&lt;0,RIGHT(TEXT(AU335,"0.#"),1)="."),TRUE,FALSE)</formula>
    </cfRule>
  </conditionalFormatting>
  <conditionalFormatting sqref="AK367">
    <cfRule type="expression" priority="347" dxfId="5">
      <formula>IF(RIGHT(TEXT(AK367,"0.#"),1)=".",FALSE,TRUE)</formula>
    </cfRule>
    <cfRule type="expression" priority="348" dxfId="4">
      <formula>IF(RIGHT(TEXT(AK367,"0.#"),1)=".",TRUE,FALSE)</formula>
    </cfRule>
  </conditionalFormatting>
  <conditionalFormatting sqref="AU367:AX367">
    <cfRule type="expression" priority="343" dxfId="3">
      <formula>IF(AND(AU367&gt;=0,RIGHT(TEXT(AU367,"0.#"),1)&lt;&gt;"."),TRUE,FALSE)</formula>
    </cfRule>
    <cfRule type="expression" priority="344" dxfId="2">
      <formula>IF(AND(AU367&gt;=0,RIGHT(TEXT(AU367,"0.#"),1)="."),TRUE,FALSE)</formula>
    </cfRule>
    <cfRule type="expression" priority="345" dxfId="1">
      <formula>IF(AND(AU367&lt;0,RIGHT(TEXT(AU367,"0.#"),1)&lt;&gt;"."),TRUE,FALSE)</formula>
    </cfRule>
    <cfRule type="expression" priority="346" dxfId="0">
      <formula>IF(AND(AU367&lt;0,RIGHT(TEXT(AU367,"0.#"),1)="."),TRUE,FALSE)</formula>
    </cfRule>
  </conditionalFormatting>
  <conditionalFormatting sqref="AK368:AK396">
    <cfRule type="expression" priority="341" dxfId="5">
      <formula>IF(RIGHT(TEXT(AK368,"0.#"),1)=".",FALSE,TRUE)</formula>
    </cfRule>
    <cfRule type="expression" priority="342" dxfId="4">
      <formula>IF(RIGHT(TEXT(AK368,"0.#"),1)=".",TRUE,FALSE)</formula>
    </cfRule>
  </conditionalFormatting>
  <conditionalFormatting sqref="AU368:AX396">
    <cfRule type="expression" priority="337" dxfId="3">
      <formula>IF(AND(AU368&gt;=0,RIGHT(TEXT(AU368,"0.#"),1)&lt;&gt;"."),TRUE,FALSE)</formula>
    </cfRule>
    <cfRule type="expression" priority="338" dxfId="2">
      <formula>IF(AND(AU368&gt;=0,RIGHT(TEXT(AU368,"0.#"),1)="."),TRUE,FALSE)</formula>
    </cfRule>
    <cfRule type="expression" priority="339" dxfId="1">
      <formula>IF(AND(AU368&lt;0,RIGHT(TEXT(AU368,"0.#"),1)&lt;&gt;"."),TRUE,FALSE)</formula>
    </cfRule>
    <cfRule type="expression" priority="340" dxfId="0">
      <formula>IF(AND(AU368&lt;0,RIGHT(TEXT(AU368,"0.#"),1)="."),TRUE,FALSE)</formula>
    </cfRule>
  </conditionalFormatting>
  <conditionalFormatting sqref="AK400">
    <cfRule type="expression" priority="335" dxfId="5">
      <formula>IF(RIGHT(TEXT(AK400,"0.#"),1)=".",FALSE,TRUE)</formula>
    </cfRule>
    <cfRule type="expression" priority="336" dxfId="4">
      <formula>IF(RIGHT(TEXT(AK400,"0.#"),1)=".",TRUE,FALSE)</formula>
    </cfRule>
  </conditionalFormatting>
  <conditionalFormatting sqref="AU400:AX400">
    <cfRule type="expression" priority="331" dxfId="3">
      <formula>IF(AND(AU400&gt;=0,RIGHT(TEXT(AU400,"0.#"),1)&lt;&gt;"."),TRUE,FALSE)</formula>
    </cfRule>
    <cfRule type="expression" priority="332" dxfId="2">
      <formula>IF(AND(AU400&gt;=0,RIGHT(TEXT(AU400,"0.#"),1)="."),TRUE,FALSE)</formula>
    </cfRule>
    <cfRule type="expression" priority="333" dxfId="1">
      <formula>IF(AND(AU400&lt;0,RIGHT(TEXT(AU400,"0.#"),1)&lt;&gt;"."),TRUE,FALSE)</formula>
    </cfRule>
    <cfRule type="expression" priority="334" dxfId="0">
      <formula>IF(AND(AU400&lt;0,RIGHT(TEXT(AU400,"0.#"),1)="."),TRUE,FALSE)</formula>
    </cfRule>
  </conditionalFormatting>
  <conditionalFormatting sqref="AK401:AK429">
    <cfRule type="expression" priority="329" dxfId="5">
      <formula>IF(RIGHT(TEXT(AK401,"0.#"),1)=".",FALSE,TRUE)</formula>
    </cfRule>
    <cfRule type="expression" priority="330" dxfId="4">
      <formula>IF(RIGHT(TEXT(AK401,"0.#"),1)=".",TRUE,FALSE)</formula>
    </cfRule>
  </conditionalFormatting>
  <conditionalFormatting sqref="AU401:AX429">
    <cfRule type="expression" priority="325" dxfId="3">
      <formula>IF(AND(AU401&gt;=0,RIGHT(TEXT(AU401,"0.#"),1)&lt;&gt;"."),TRUE,FALSE)</formula>
    </cfRule>
    <cfRule type="expression" priority="326" dxfId="2">
      <formula>IF(AND(AU401&gt;=0,RIGHT(TEXT(AU401,"0.#"),1)="."),TRUE,FALSE)</formula>
    </cfRule>
    <cfRule type="expression" priority="327" dxfId="1">
      <formula>IF(AND(AU401&lt;0,RIGHT(TEXT(AU401,"0.#"),1)&lt;&gt;"."),TRUE,FALSE)</formula>
    </cfRule>
    <cfRule type="expression" priority="328" dxfId="0">
      <formula>IF(AND(AU401&lt;0,RIGHT(TEXT(AU401,"0.#"),1)="."),TRUE,FALSE)</formula>
    </cfRule>
  </conditionalFormatting>
  <conditionalFormatting sqref="AK433">
    <cfRule type="expression" priority="323" dxfId="5">
      <formula>IF(RIGHT(TEXT(AK433,"0.#"),1)=".",FALSE,TRUE)</formula>
    </cfRule>
    <cfRule type="expression" priority="324" dxfId="4">
      <formula>IF(RIGHT(TEXT(AK433,"0.#"),1)=".",TRUE,FALSE)</formula>
    </cfRule>
  </conditionalFormatting>
  <conditionalFormatting sqref="AU433:AX433">
    <cfRule type="expression" priority="319" dxfId="3">
      <formula>IF(AND(AU433&gt;=0,RIGHT(TEXT(AU433,"0.#"),1)&lt;&gt;"."),TRUE,FALSE)</formula>
    </cfRule>
    <cfRule type="expression" priority="320" dxfId="2">
      <formula>IF(AND(AU433&gt;=0,RIGHT(TEXT(AU433,"0.#"),1)="."),TRUE,FALSE)</formula>
    </cfRule>
    <cfRule type="expression" priority="321" dxfId="1">
      <formula>IF(AND(AU433&lt;0,RIGHT(TEXT(AU433,"0.#"),1)&lt;&gt;"."),TRUE,FALSE)</formula>
    </cfRule>
    <cfRule type="expression" priority="322" dxfId="0">
      <formula>IF(AND(AU433&lt;0,RIGHT(TEXT(AU433,"0.#"),1)="."),TRUE,FALSE)</formula>
    </cfRule>
  </conditionalFormatting>
  <conditionalFormatting sqref="AK434:AK462">
    <cfRule type="expression" priority="317" dxfId="5">
      <formula>IF(RIGHT(TEXT(AK434,"0.#"),1)=".",FALSE,TRUE)</formula>
    </cfRule>
    <cfRule type="expression" priority="318" dxfId="4">
      <formula>IF(RIGHT(TEXT(AK434,"0.#"),1)=".",TRUE,FALSE)</formula>
    </cfRule>
  </conditionalFormatting>
  <conditionalFormatting sqref="AU434:AX462">
    <cfRule type="expression" priority="313" dxfId="3">
      <formula>IF(AND(AU434&gt;=0,RIGHT(TEXT(AU434,"0.#"),1)&lt;&gt;"."),TRUE,FALSE)</formula>
    </cfRule>
    <cfRule type="expression" priority="314" dxfId="2">
      <formula>IF(AND(AU434&gt;=0,RIGHT(TEXT(AU434,"0.#"),1)="."),TRUE,FALSE)</formula>
    </cfRule>
    <cfRule type="expression" priority="315" dxfId="1">
      <formula>IF(AND(AU434&lt;0,RIGHT(TEXT(AU434,"0.#"),1)&lt;&gt;"."),TRUE,FALSE)</formula>
    </cfRule>
    <cfRule type="expression" priority="316" dxfId="0">
      <formula>IF(AND(AU434&lt;0,RIGHT(TEXT(AU434,"0.#"),1)="."),TRUE,FALSE)</formula>
    </cfRule>
  </conditionalFormatting>
  <conditionalFormatting sqref="AK466">
    <cfRule type="expression" priority="311" dxfId="5">
      <formula>IF(RIGHT(TEXT(AK466,"0.#"),1)=".",FALSE,TRUE)</formula>
    </cfRule>
    <cfRule type="expression" priority="312" dxfId="4">
      <formula>IF(RIGHT(TEXT(AK466,"0.#"),1)=".",TRUE,FALSE)</formula>
    </cfRule>
  </conditionalFormatting>
  <conditionalFormatting sqref="AU466:AX466">
    <cfRule type="expression" priority="307" dxfId="3">
      <formula>IF(AND(AU466&gt;=0,RIGHT(TEXT(AU466,"0.#"),1)&lt;&gt;"."),TRUE,FALSE)</formula>
    </cfRule>
    <cfRule type="expression" priority="308" dxfId="2">
      <formula>IF(AND(AU466&gt;=0,RIGHT(TEXT(AU466,"0.#"),1)="."),TRUE,FALSE)</formula>
    </cfRule>
    <cfRule type="expression" priority="309" dxfId="1">
      <formula>IF(AND(AU466&lt;0,RIGHT(TEXT(AU466,"0.#"),1)&lt;&gt;"."),TRUE,FALSE)</formula>
    </cfRule>
    <cfRule type="expression" priority="310" dxfId="0">
      <formula>IF(AND(AU466&lt;0,RIGHT(TEXT(AU466,"0.#"),1)="."),TRUE,FALSE)</formula>
    </cfRule>
  </conditionalFormatting>
  <conditionalFormatting sqref="AK467:AK495">
    <cfRule type="expression" priority="305" dxfId="5">
      <formula>IF(RIGHT(TEXT(AK467,"0.#"),1)=".",FALSE,TRUE)</formula>
    </cfRule>
    <cfRule type="expression" priority="306" dxfId="4">
      <formula>IF(RIGHT(TEXT(AK467,"0.#"),1)=".",TRUE,FALSE)</formula>
    </cfRule>
  </conditionalFormatting>
  <conditionalFormatting sqref="AU467:AX495">
    <cfRule type="expression" priority="301" dxfId="3">
      <formula>IF(AND(AU467&gt;=0,RIGHT(TEXT(AU467,"0.#"),1)&lt;&gt;"."),TRUE,FALSE)</formula>
    </cfRule>
    <cfRule type="expression" priority="302" dxfId="2">
      <formula>IF(AND(AU467&gt;=0,RIGHT(TEXT(AU467,"0.#"),1)="."),TRUE,FALSE)</formula>
    </cfRule>
    <cfRule type="expression" priority="303" dxfId="1">
      <formula>IF(AND(AU467&lt;0,RIGHT(TEXT(AU467,"0.#"),1)&lt;&gt;"."),TRUE,FALSE)</formula>
    </cfRule>
    <cfRule type="expression" priority="304" dxfId="0">
      <formula>IF(AND(AU467&lt;0,RIGHT(TEXT(AU467,"0.#"),1)="."),TRUE,FALSE)</formula>
    </cfRule>
  </conditionalFormatting>
  <conditionalFormatting sqref="AK499">
    <cfRule type="expression" priority="299" dxfId="5">
      <formula>IF(RIGHT(TEXT(AK499,"0.#"),1)=".",FALSE,TRUE)</formula>
    </cfRule>
    <cfRule type="expression" priority="300" dxfId="4">
      <formula>IF(RIGHT(TEXT(AK499,"0.#"),1)=".",TRUE,FALSE)</formula>
    </cfRule>
  </conditionalFormatting>
  <conditionalFormatting sqref="AU499:AX499">
    <cfRule type="expression" priority="295" dxfId="3">
      <formula>IF(AND(AU499&gt;=0,RIGHT(TEXT(AU499,"0.#"),1)&lt;&gt;"."),TRUE,FALSE)</formula>
    </cfRule>
    <cfRule type="expression" priority="296" dxfId="2">
      <formula>IF(AND(AU499&gt;=0,RIGHT(TEXT(AU499,"0.#"),1)="."),TRUE,FALSE)</formula>
    </cfRule>
    <cfRule type="expression" priority="297" dxfId="1">
      <formula>IF(AND(AU499&lt;0,RIGHT(TEXT(AU499,"0.#"),1)&lt;&gt;"."),TRUE,FALSE)</formula>
    </cfRule>
    <cfRule type="expression" priority="298" dxfId="0">
      <formula>IF(AND(AU499&lt;0,RIGHT(TEXT(AU499,"0.#"),1)="."),TRUE,FALSE)</formula>
    </cfRule>
  </conditionalFormatting>
  <conditionalFormatting sqref="AK500:AK528">
    <cfRule type="expression" priority="293" dxfId="5">
      <formula>IF(RIGHT(TEXT(AK500,"0.#"),1)=".",FALSE,TRUE)</formula>
    </cfRule>
    <cfRule type="expression" priority="294" dxfId="4">
      <formula>IF(RIGHT(TEXT(AK500,"0.#"),1)=".",TRUE,FALSE)</formula>
    </cfRule>
  </conditionalFormatting>
  <conditionalFormatting sqref="AU500:AX528">
    <cfRule type="expression" priority="289" dxfId="3">
      <formula>IF(AND(AU500&gt;=0,RIGHT(TEXT(AU500,"0.#"),1)&lt;&gt;"."),TRUE,FALSE)</formula>
    </cfRule>
    <cfRule type="expression" priority="290" dxfId="2">
      <formula>IF(AND(AU500&gt;=0,RIGHT(TEXT(AU500,"0.#"),1)="."),TRUE,FALSE)</formula>
    </cfRule>
    <cfRule type="expression" priority="291" dxfId="1">
      <formula>IF(AND(AU500&lt;0,RIGHT(TEXT(AU500,"0.#"),1)&lt;&gt;"."),TRUE,FALSE)</formula>
    </cfRule>
    <cfRule type="expression" priority="292" dxfId="0">
      <formula>IF(AND(AU500&lt;0,RIGHT(TEXT(AU500,"0.#"),1)="."),TRUE,FALSE)</formula>
    </cfRule>
  </conditionalFormatting>
  <conditionalFormatting sqref="AK532">
    <cfRule type="expression" priority="287" dxfId="5">
      <formula>IF(RIGHT(TEXT(AK532,"0.#"),1)=".",FALSE,TRUE)</formula>
    </cfRule>
    <cfRule type="expression" priority="288" dxfId="4">
      <formula>IF(RIGHT(TEXT(AK532,"0.#"),1)=".",TRUE,FALSE)</formula>
    </cfRule>
  </conditionalFormatting>
  <conditionalFormatting sqref="AU532:AX532">
    <cfRule type="expression" priority="283" dxfId="3">
      <formula>IF(AND(AU532&gt;=0,RIGHT(TEXT(AU532,"0.#"),1)&lt;&gt;"."),TRUE,FALSE)</formula>
    </cfRule>
    <cfRule type="expression" priority="284" dxfId="2">
      <formula>IF(AND(AU532&gt;=0,RIGHT(TEXT(AU532,"0.#"),1)="."),TRUE,FALSE)</formula>
    </cfRule>
    <cfRule type="expression" priority="285" dxfId="1">
      <formula>IF(AND(AU532&lt;0,RIGHT(TEXT(AU532,"0.#"),1)&lt;&gt;"."),TRUE,FALSE)</formula>
    </cfRule>
    <cfRule type="expression" priority="286" dxfId="0">
      <formula>IF(AND(AU532&lt;0,RIGHT(TEXT(AU532,"0.#"),1)="."),TRUE,FALSE)</formula>
    </cfRule>
  </conditionalFormatting>
  <conditionalFormatting sqref="AK533:AK561">
    <cfRule type="expression" priority="281" dxfId="5">
      <formula>IF(RIGHT(TEXT(AK533,"0.#"),1)=".",FALSE,TRUE)</formula>
    </cfRule>
    <cfRule type="expression" priority="282" dxfId="4">
      <formula>IF(RIGHT(TEXT(AK533,"0.#"),1)=".",TRUE,FALSE)</formula>
    </cfRule>
  </conditionalFormatting>
  <conditionalFormatting sqref="AU533:AX561">
    <cfRule type="expression" priority="277" dxfId="3">
      <formula>IF(AND(AU533&gt;=0,RIGHT(TEXT(AU533,"0.#"),1)&lt;&gt;"."),TRUE,FALSE)</formula>
    </cfRule>
    <cfRule type="expression" priority="278" dxfId="2">
      <formula>IF(AND(AU533&gt;=0,RIGHT(TEXT(AU533,"0.#"),1)="."),TRUE,FALSE)</formula>
    </cfRule>
    <cfRule type="expression" priority="279" dxfId="1">
      <formula>IF(AND(AU533&lt;0,RIGHT(TEXT(AU533,"0.#"),1)&lt;&gt;"."),TRUE,FALSE)</formula>
    </cfRule>
    <cfRule type="expression" priority="280" dxfId="0">
      <formula>IF(AND(AU533&lt;0,RIGHT(TEXT(AU533,"0.#"),1)="."),TRUE,FALSE)</formula>
    </cfRule>
  </conditionalFormatting>
  <conditionalFormatting sqref="AK565">
    <cfRule type="expression" priority="275" dxfId="5">
      <formula>IF(RIGHT(TEXT(AK565,"0.#"),1)=".",FALSE,TRUE)</formula>
    </cfRule>
    <cfRule type="expression" priority="276" dxfId="4">
      <formula>IF(RIGHT(TEXT(AK565,"0.#"),1)=".",TRUE,FALSE)</formula>
    </cfRule>
  </conditionalFormatting>
  <conditionalFormatting sqref="AU565:AX565">
    <cfRule type="expression" priority="271" dxfId="3">
      <formula>IF(AND(AU565&gt;=0,RIGHT(TEXT(AU565,"0.#"),1)&lt;&gt;"."),TRUE,FALSE)</formula>
    </cfRule>
    <cfRule type="expression" priority="272" dxfId="2">
      <formula>IF(AND(AU565&gt;=0,RIGHT(TEXT(AU565,"0.#"),1)="."),TRUE,FALSE)</formula>
    </cfRule>
    <cfRule type="expression" priority="273" dxfId="1">
      <formula>IF(AND(AU565&lt;0,RIGHT(TEXT(AU565,"0.#"),1)&lt;&gt;"."),TRUE,FALSE)</formula>
    </cfRule>
    <cfRule type="expression" priority="274" dxfId="0">
      <formula>IF(AND(AU565&lt;0,RIGHT(TEXT(AU565,"0.#"),1)="."),TRUE,FALSE)</formula>
    </cfRule>
  </conditionalFormatting>
  <conditionalFormatting sqref="AK566:AK594">
    <cfRule type="expression" priority="269" dxfId="5">
      <formula>IF(RIGHT(TEXT(AK566,"0.#"),1)=".",FALSE,TRUE)</formula>
    </cfRule>
    <cfRule type="expression" priority="270" dxfId="4">
      <formula>IF(RIGHT(TEXT(AK566,"0.#"),1)=".",TRUE,FALSE)</formula>
    </cfRule>
  </conditionalFormatting>
  <conditionalFormatting sqref="AU566:AX594">
    <cfRule type="expression" priority="265" dxfId="3">
      <formula>IF(AND(AU566&gt;=0,RIGHT(TEXT(AU566,"0.#"),1)&lt;&gt;"."),TRUE,FALSE)</formula>
    </cfRule>
    <cfRule type="expression" priority="266" dxfId="2">
      <formula>IF(AND(AU566&gt;=0,RIGHT(TEXT(AU566,"0.#"),1)="."),TRUE,FALSE)</formula>
    </cfRule>
    <cfRule type="expression" priority="267" dxfId="1">
      <formula>IF(AND(AU566&lt;0,RIGHT(TEXT(AU566,"0.#"),1)&lt;&gt;"."),TRUE,FALSE)</formula>
    </cfRule>
    <cfRule type="expression" priority="268" dxfId="0">
      <formula>IF(AND(AU566&lt;0,RIGHT(TEXT(AU566,"0.#"),1)="."),TRUE,FALSE)</formula>
    </cfRule>
  </conditionalFormatting>
  <conditionalFormatting sqref="AK598">
    <cfRule type="expression" priority="263" dxfId="5">
      <formula>IF(RIGHT(TEXT(AK598,"0.#"),1)=".",FALSE,TRUE)</formula>
    </cfRule>
    <cfRule type="expression" priority="264" dxfId="4">
      <formula>IF(RIGHT(TEXT(AK598,"0.#"),1)=".",TRUE,FALSE)</formula>
    </cfRule>
  </conditionalFormatting>
  <conditionalFormatting sqref="AU598:AX598">
    <cfRule type="expression" priority="259" dxfId="3">
      <formula>IF(AND(AU598&gt;=0,RIGHT(TEXT(AU598,"0.#"),1)&lt;&gt;"."),TRUE,FALSE)</formula>
    </cfRule>
    <cfRule type="expression" priority="260" dxfId="2">
      <formula>IF(AND(AU598&gt;=0,RIGHT(TEXT(AU598,"0.#"),1)="."),TRUE,FALSE)</formula>
    </cfRule>
    <cfRule type="expression" priority="261" dxfId="1">
      <formula>IF(AND(AU598&lt;0,RIGHT(TEXT(AU598,"0.#"),1)&lt;&gt;"."),TRUE,FALSE)</formula>
    </cfRule>
    <cfRule type="expression" priority="262" dxfId="0">
      <formula>IF(AND(AU598&lt;0,RIGHT(TEXT(AU598,"0.#"),1)="."),TRUE,FALSE)</formula>
    </cfRule>
  </conditionalFormatting>
  <conditionalFormatting sqref="AK599:AK627">
    <cfRule type="expression" priority="257" dxfId="5">
      <formula>IF(RIGHT(TEXT(AK599,"0.#"),1)=".",FALSE,TRUE)</formula>
    </cfRule>
    <cfRule type="expression" priority="258" dxfId="4">
      <formula>IF(RIGHT(TEXT(AK599,"0.#"),1)=".",TRUE,FALSE)</formula>
    </cfRule>
  </conditionalFormatting>
  <conditionalFormatting sqref="AU599:AX627">
    <cfRule type="expression" priority="253" dxfId="3">
      <formula>IF(AND(AU599&gt;=0,RIGHT(TEXT(AU599,"0.#"),1)&lt;&gt;"."),TRUE,FALSE)</formula>
    </cfRule>
    <cfRule type="expression" priority="254" dxfId="2">
      <formula>IF(AND(AU599&gt;=0,RIGHT(TEXT(AU599,"0.#"),1)="."),TRUE,FALSE)</formula>
    </cfRule>
    <cfRule type="expression" priority="255" dxfId="1">
      <formula>IF(AND(AU599&lt;0,RIGHT(TEXT(AU599,"0.#"),1)&lt;&gt;"."),TRUE,FALSE)</formula>
    </cfRule>
    <cfRule type="expression" priority="256" dxfId="0">
      <formula>IF(AND(AU599&lt;0,RIGHT(TEXT(AU599,"0.#"),1)="."),TRUE,FALSE)</formula>
    </cfRule>
  </conditionalFormatting>
  <conditionalFormatting sqref="AK631">
    <cfRule type="expression" priority="251" dxfId="5">
      <formula>IF(RIGHT(TEXT(AK631,"0.#"),1)=".",FALSE,TRUE)</formula>
    </cfRule>
    <cfRule type="expression" priority="252" dxfId="4">
      <formula>IF(RIGHT(TEXT(AK631,"0.#"),1)=".",TRUE,FALSE)</formula>
    </cfRule>
  </conditionalFormatting>
  <conditionalFormatting sqref="AU631:AX631">
    <cfRule type="expression" priority="247" dxfId="3">
      <formula>IF(AND(AU631&gt;=0,RIGHT(TEXT(AU631,"0.#"),1)&lt;&gt;"."),TRUE,FALSE)</formula>
    </cfRule>
    <cfRule type="expression" priority="248" dxfId="2">
      <formula>IF(AND(AU631&gt;=0,RIGHT(TEXT(AU631,"0.#"),1)="."),TRUE,FALSE)</formula>
    </cfRule>
    <cfRule type="expression" priority="249" dxfId="1">
      <formula>IF(AND(AU631&lt;0,RIGHT(TEXT(AU631,"0.#"),1)&lt;&gt;"."),TRUE,FALSE)</formula>
    </cfRule>
    <cfRule type="expression" priority="250" dxfId="0">
      <formula>IF(AND(AU631&lt;0,RIGHT(TEXT(AU631,"0.#"),1)="."),TRUE,FALSE)</formula>
    </cfRule>
  </conditionalFormatting>
  <conditionalFormatting sqref="AK632:AK660">
    <cfRule type="expression" priority="245" dxfId="5">
      <formula>IF(RIGHT(TEXT(AK632,"0.#"),1)=".",FALSE,TRUE)</formula>
    </cfRule>
    <cfRule type="expression" priority="246" dxfId="4">
      <formula>IF(RIGHT(TEXT(AK632,"0.#"),1)=".",TRUE,FALSE)</formula>
    </cfRule>
  </conditionalFormatting>
  <conditionalFormatting sqref="AU632:AX660">
    <cfRule type="expression" priority="241" dxfId="3">
      <formula>IF(AND(AU632&gt;=0,RIGHT(TEXT(AU632,"0.#"),1)&lt;&gt;"."),TRUE,FALSE)</formula>
    </cfRule>
    <cfRule type="expression" priority="242" dxfId="2">
      <formula>IF(AND(AU632&gt;=0,RIGHT(TEXT(AU632,"0.#"),1)="."),TRUE,FALSE)</formula>
    </cfRule>
    <cfRule type="expression" priority="243" dxfId="1">
      <formula>IF(AND(AU632&lt;0,RIGHT(TEXT(AU632,"0.#"),1)&lt;&gt;"."),TRUE,FALSE)</formula>
    </cfRule>
    <cfRule type="expression" priority="244" dxfId="0">
      <formula>IF(AND(AU632&lt;0,RIGHT(TEXT(AU632,"0.#"),1)="."),TRUE,FALSE)</formula>
    </cfRule>
  </conditionalFormatting>
  <conditionalFormatting sqref="AK664">
    <cfRule type="expression" priority="239" dxfId="5">
      <formula>IF(RIGHT(TEXT(AK664,"0.#"),1)=".",FALSE,TRUE)</formula>
    </cfRule>
    <cfRule type="expression" priority="240" dxfId="4">
      <formula>IF(RIGHT(TEXT(AK664,"0.#"),1)=".",TRUE,FALSE)</formula>
    </cfRule>
  </conditionalFormatting>
  <conditionalFormatting sqref="AU664:AX664">
    <cfRule type="expression" priority="235" dxfId="3">
      <formula>IF(AND(AU664&gt;=0,RIGHT(TEXT(AU664,"0.#"),1)&lt;&gt;"."),TRUE,FALSE)</formula>
    </cfRule>
    <cfRule type="expression" priority="236" dxfId="2">
      <formula>IF(AND(AU664&gt;=0,RIGHT(TEXT(AU664,"0.#"),1)="."),TRUE,FALSE)</formula>
    </cfRule>
    <cfRule type="expression" priority="237" dxfId="1">
      <formula>IF(AND(AU664&lt;0,RIGHT(TEXT(AU664,"0.#"),1)&lt;&gt;"."),TRUE,FALSE)</formula>
    </cfRule>
    <cfRule type="expression" priority="238" dxfId="0">
      <formula>IF(AND(AU664&lt;0,RIGHT(TEXT(AU664,"0.#"),1)="."),TRUE,FALSE)</formula>
    </cfRule>
  </conditionalFormatting>
  <conditionalFormatting sqref="AK665:AK693">
    <cfRule type="expression" priority="233" dxfId="5">
      <formula>IF(RIGHT(TEXT(AK665,"0.#"),1)=".",FALSE,TRUE)</formula>
    </cfRule>
    <cfRule type="expression" priority="234" dxfId="4">
      <formula>IF(RIGHT(TEXT(AK665,"0.#"),1)=".",TRUE,FALSE)</formula>
    </cfRule>
  </conditionalFormatting>
  <conditionalFormatting sqref="AU665:AX693">
    <cfRule type="expression" priority="229" dxfId="3">
      <formula>IF(AND(AU665&gt;=0,RIGHT(TEXT(AU665,"0.#"),1)&lt;&gt;"."),TRUE,FALSE)</formula>
    </cfRule>
    <cfRule type="expression" priority="230" dxfId="2">
      <formula>IF(AND(AU665&gt;=0,RIGHT(TEXT(AU665,"0.#"),1)="."),TRUE,FALSE)</formula>
    </cfRule>
    <cfRule type="expression" priority="231" dxfId="1">
      <formula>IF(AND(AU665&lt;0,RIGHT(TEXT(AU665,"0.#"),1)&lt;&gt;"."),TRUE,FALSE)</formula>
    </cfRule>
    <cfRule type="expression" priority="232" dxfId="0">
      <formula>IF(AND(AU665&lt;0,RIGHT(TEXT(AU665,"0.#"),1)="."),TRUE,FALSE)</formula>
    </cfRule>
  </conditionalFormatting>
  <conditionalFormatting sqref="AK697">
    <cfRule type="expression" priority="227" dxfId="5">
      <formula>IF(RIGHT(TEXT(AK697,"0.#"),1)=".",FALSE,TRUE)</formula>
    </cfRule>
    <cfRule type="expression" priority="228" dxfId="4">
      <formula>IF(RIGHT(TEXT(AK697,"0.#"),1)=".",TRUE,FALSE)</formula>
    </cfRule>
  </conditionalFormatting>
  <conditionalFormatting sqref="AU697:AX697">
    <cfRule type="expression" priority="223" dxfId="3">
      <formula>IF(AND(AU697&gt;=0,RIGHT(TEXT(AU697,"0.#"),1)&lt;&gt;"."),TRUE,FALSE)</formula>
    </cfRule>
    <cfRule type="expression" priority="224" dxfId="2">
      <formula>IF(AND(AU697&gt;=0,RIGHT(TEXT(AU697,"0.#"),1)="."),TRUE,FALSE)</formula>
    </cfRule>
    <cfRule type="expression" priority="225" dxfId="1">
      <formula>IF(AND(AU697&lt;0,RIGHT(TEXT(AU697,"0.#"),1)&lt;&gt;"."),TRUE,FALSE)</formula>
    </cfRule>
    <cfRule type="expression" priority="226" dxfId="0">
      <formula>IF(AND(AU697&lt;0,RIGHT(TEXT(AU697,"0.#"),1)="."),TRUE,FALSE)</formula>
    </cfRule>
  </conditionalFormatting>
  <conditionalFormatting sqref="AK698:AK726">
    <cfRule type="expression" priority="221" dxfId="5">
      <formula>IF(RIGHT(TEXT(AK698,"0.#"),1)=".",FALSE,TRUE)</formula>
    </cfRule>
    <cfRule type="expression" priority="222" dxfId="4">
      <formula>IF(RIGHT(TEXT(AK698,"0.#"),1)=".",TRUE,FALSE)</formula>
    </cfRule>
  </conditionalFormatting>
  <conditionalFormatting sqref="AU698:AX726">
    <cfRule type="expression" priority="217" dxfId="3">
      <formula>IF(AND(AU698&gt;=0,RIGHT(TEXT(AU698,"0.#"),1)&lt;&gt;"."),TRUE,FALSE)</formula>
    </cfRule>
    <cfRule type="expression" priority="218" dxfId="2">
      <formula>IF(AND(AU698&gt;=0,RIGHT(TEXT(AU698,"0.#"),1)="."),TRUE,FALSE)</formula>
    </cfRule>
    <cfRule type="expression" priority="219" dxfId="1">
      <formula>IF(AND(AU698&lt;0,RIGHT(TEXT(AU698,"0.#"),1)&lt;&gt;"."),TRUE,FALSE)</formula>
    </cfRule>
    <cfRule type="expression" priority="220" dxfId="0">
      <formula>IF(AND(AU698&lt;0,RIGHT(TEXT(AU698,"0.#"),1)="."),TRUE,FALSE)</formula>
    </cfRule>
  </conditionalFormatting>
  <conditionalFormatting sqref="AK730">
    <cfRule type="expression" priority="215" dxfId="5">
      <formula>IF(RIGHT(TEXT(AK730,"0.#"),1)=".",FALSE,TRUE)</formula>
    </cfRule>
    <cfRule type="expression" priority="216" dxfId="4">
      <formula>IF(RIGHT(TEXT(AK730,"0.#"),1)=".",TRUE,FALSE)</formula>
    </cfRule>
  </conditionalFormatting>
  <conditionalFormatting sqref="AU730:AX730">
    <cfRule type="expression" priority="211" dxfId="3">
      <formula>IF(AND(AU730&gt;=0,RIGHT(TEXT(AU730,"0.#"),1)&lt;&gt;"."),TRUE,FALSE)</formula>
    </cfRule>
    <cfRule type="expression" priority="212" dxfId="2">
      <formula>IF(AND(AU730&gt;=0,RIGHT(TEXT(AU730,"0.#"),1)="."),TRUE,FALSE)</formula>
    </cfRule>
    <cfRule type="expression" priority="213" dxfId="1">
      <formula>IF(AND(AU730&lt;0,RIGHT(TEXT(AU730,"0.#"),1)&lt;&gt;"."),TRUE,FALSE)</formula>
    </cfRule>
    <cfRule type="expression" priority="214" dxfId="0">
      <formula>IF(AND(AU730&lt;0,RIGHT(TEXT(AU730,"0.#"),1)="."),TRUE,FALSE)</formula>
    </cfRule>
  </conditionalFormatting>
  <conditionalFormatting sqref="AK731:AK759">
    <cfRule type="expression" priority="209" dxfId="5">
      <formula>IF(RIGHT(TEXT(AK731,"0.#"),1)=".",FALSE,TRUE)</formula>
    </cfRule>
    <cfRule type="expression" priority="210" dxfId="4">
      <formula>IF(RIGHT(TEXT(AK731,"0.#"),1)=".",TRUE,FALSE)</formula>
    </cfRule>
  </conditionalFormatting>
  <conditionalFormatting sqref="AU731:AX759">
    <cfRule type="expression" priority="205" dxfId="3">
      <formula>IF(AND(AU731&gt;=0,RIGHT(TEXT(AU731,"0.#"),1)&lt;&gt;"."),TRUE,FALSE)</formula>
    </cfRule>
    <cfRule type="expression" priority="206" dxfId="2">
      <formula>IF(AND(AU731&gt;=0,RIGHT(TEXT(AU731,"0.#"),1)="."),TRUE,FALSE)</formula>
    </cfRule>
    <cfRule type="expression" priority="207" dxfId="1">
      <formula>IF(AND(AU731&lt;0,RIGHT(TEXT(AU731,"0.#"),1)&lt;&gt;"."),TRUE,FALSE)</formula>
    </cfRule>
    <cfRule type="expression" priority="208" dxfId="0">
      <formula>IF(AND(AU731&lt;0,RIGHT(TEXT(AU731,"0.#"),1)="."),TRUE,FALSE)</formula>
    </cfRule>
  </conditionalFormatting>
  <conditionalFormatting sqref="AK763">
    <cfRule type="expression" priority="203" dxfId="5">
      <formula>IF(RIGHT(TEXT(AK763,"0.#"),1)=".",FALSE,TRUE)</formula>
    </cfRule>
    <cfRule type="expression" priority="204" dxfId="4">
      <formula>IF(RIGHT(TEXT(AK763,"0.#"),1)=".",TRUE,FALSE)</formula>
    </cfRule>
  </conditionalFormatting>
  <conditionalFormatting sqref="AU763:AX763">
    <cfRule type="expression" priority="199" dxfId="3">
      <formula>IF(AND(AU763&gt;=0,RIGHT(TEXT(AU763,"0.#"),1)&lt;&gt;"."),TRUE,FALSE)</formula>
    </cfRule>
    <cfRule type="expression" priority="200" dxfId="2">
      <formula>IF(AND(AU763&gt;=0,RIGHT(TEXT(AU763,"0.#"),1)="."),TRUE,FALSE)</formula>
    </cfRule>
    <cfRule type="expression" priority="201" dxfId="1">
      <formula>IF(AND(AU763&lt;0,RIGHT(TEXT(AU763,"0.#"),1)&lt;&gt;"."),TRUE,FALSE)</formula>
    </cfRule>
    <cfRule type="expression" priority="202" dxfId="0">
      <formula>IF(AND(AU763&lt;0,RIGHT(TEXT(AU763,"0.#"),1)="."),TRUE,FALSE)</formula>
    </cfRule>
  </conditionalFormatting>
  <conditionalFormatting sqref="AK764:AK792">
    <cfRule type="expression" priority="197" dxfId="5">
      <formula>IF(RIGHT(TEXT(AK764,"0.#"),1)=".",FALSE,TRUE)</formula>
    </cfRule>
    <cfRule type="expression" priority="198" dxfId="4">
      <formula>IF(RIGHT(TEXT(AK764,"0.#"),1)=".",TRUE,FALSE)</formula>
    </cfRule>
  </conditionalFormatting>
  <conditionalFormatting sqref="AU764:AX792">
    <cfRule type="expression" priority="193" dxfId="3">
      <formula>IF(AND(AU764&gt;=0,RIGHT(TEXT(AU764,"0.#"),1)&lt;&gt;"."),TRUE,FALSE)</formula>
    </cfRule>
    <cfRule type="expression" priority="194" dxfId="2">
      <formula>IF(AND(AU764&gt;=0,RIGHT(TEXT(AU764,"0.#"),1)="."),TRUE,FALSE)</formula>
    </cfRule>
    <cfRule type="expression" priority="195" dxfId="1">
      <formula>IF(AND(AU764&lt;0,RIGHT(TEXT(AU764,"0.#"),1)&lt;&gt;"."),TRUE,FALSE)</formula>
    </cfRule>
    <cfRule type="expression" priority="196" dxfId="0">
      <formula>IF(AND(AU764&lt;0,RIGHT(TEXT(AU764,"0.#"),1)="."),TRUE,FALSE)</formula>
    </cfRule>
  </conditionalFormatting>
  <conditionalFormatting sqref="AK796">
    <cfRule type="expression" priority="191" dxfId="5">
      <formula>IF(RIGHT(TEXT(AK796,"0.#"),1)=".",FALSE,TRUE)</formula>
    </cfRule>
    <cfRule type="expression" priority="192" dxfId="4">
      <formula>IF(RIGHT(TEXT(AK796,"0.#"),1)=".",TRUE,FALSE)</formula>
    </cfRule>
  </conditionalFormatting>
  <conditionalFormatting sqref="AU796:AX796">
    <cfRule type="expression" priority="187" dxfId="3">
      <formula>IF(AND(AU796&gt;=0,RIGHT(TEXT(AU796,"0.#"),1)&lt;&gt;"."),TRUE,FALSE)</formula>
    </cfRule>
    <cfRule type="expression" priority="188" dxfId="2">
      <formula>IF(AND(AU796&gt;=0,RIGHT(TEXT(AU796,"0.#"),1)="."),TRUE,FALSE)</formula>
    </cfRule>
    <cfRule type="expression" priority="189" dxfId="1">
      <formula>IF(AND(AU796&lt;0,RIGHT(TEXT(AU796,"0.#"),1)&lt;&gt;"."),TRUE,FALSE)</formula>
    </cfRule>
    <cfRule type="expression" priority="190" dxfId="0">
      <formula>IF(AND(AU796&lt;0,RIGHT(TEXT(AU796,"0.#"),1)="."),TRUE,FALSE)</formula>
    </cfRule>
  </conditionalFormatting>
  <conditionalFormatting sqref="AK797:AK825">
    <cfRule type="expression" priority="185" dxfId="5">
      <formula>IF(RIGHT(TEXT(AK797,"0.#"),1)=".",FALSE,TRUE)</formula>
    </cfRule>
    <cfRule type="expression" priority="186" dxfId="4">
      <formula>IF(RIGHT(TEXT(AK797,"0.#"),1)=".",TRUE,FALSE)</formula>
    </cfRule>
  </conditionalFormatting>
  <conditionalFormatting sqref="AU797:AX825">
    <cfRule type="expression" priority="181" dxfId="3">
      <formula>IF(AND(AU797&gt;=0,RIGHT(TEXT(AU797,"0.#"),1)&lt;&gt;"."),TRUE,FALSE)</formula>
    </cfRule>
    <cfRule type="expression" priority="182" dxfId="2">
      <formula>IF(AND(AU797&gt;=0,RIGHT(TEXT(AU797,"0.#"),1)="."),TRUE,FALSE)</formula>
    </cfRule>
    <cfRule type="expression" priority="183" dxfId="1">
      <formula>IF(AND(AU797&lt;0,RIGHT(TEXT(AU797,"0.#"),1)&lt;&gt;"."),TRUE,FALSE)</formula>
    </cfRule>
    <cfRule type="expression" priority="184" dxfId="0">
      <formula>IF(AND(AU797&lt;0,RIGHT(TEXT(AU797,"0.#"),1)="."),TRUE,FALSE)</formula>
    </cfRule>
  </conditionalFormatting>
  <conditionalFormatting sqref="AK829">
    <cfRule type="expression" priority="179" dxfId="5">
      <formula>IF(RIGHT(TEXT(AK829,"0.#"),1)=".",FALSE,TRUE)</formula>
    </cfRule>
    <cfRule type="expression" priority="180" dxfId="4">
      <formula>IF(RIGHT(TEXT(AK829,"0.#"),1)=".",TRUE,FALSE)</formula>
    </cfRule>
  </conditionalFormatting>
  <conditionalFormatting sqref="AU829:AX829">
    <cfRule type="expression" priority="175" dxfId="3">
      <formula>IF(AND(AU829&gt;=0,RIGHT(TEXT(AU829,"0.#"),1)&lt;&gt;"."),TRUE,FALSE)</formula>
    </cfRule>
    <cfRule type="expression" priority="176" dxfId="2">
      <formula>IF(AND(AU829&gt;=0,RIGHT(TEXT(AU829,"0.#"),1)="."),TRUE,FALSE)</formula>
    </cfRule>
    <cfRule type="expression" priority="177" dxfId="1">
      <formula>IF(AND(AU829&lt;0,RIGHT(TEXT(AU829,"0.#"),1)&lt;&gt;"."),TRUE,FALSE)</formula>
    </cfRule>
    <cfRule type="expression" priority="178" dxfId="0">
      <formula>IF(AND(AU829&lt;0,RIGHT(TEXT(AU829,"0.#"),1)="."),TRUE,FALSE)</formula>
    </cfRule>
  </conditionalFormatting>
  <conditionalFormatting sqref="AK830:AK858">
    <cfRule type="expression" priority="173" dxfId="5">
      <formula>IF(RIGHT(TEXT(AK830,"0.#"),1)=".",FALSE,TRUE)</formula>
    </cfRule>
    <cfRule type="expression" priority="174" dxfId="4">
      <formula>IF(RIGHT(TEXT(AK830,"0.#"),1)=".",TRUE,FALSE)</formula>
    </cfRule>
  </conditionalFormatting>
  <conditionalFormatting sqref="AU830:AX858">
    <cfRule type="expression" priority="169" dxfId="3">
      <formula>IF(AND(AU830&gt;=0,RIGHT(TEXT(AU830,"0.#"),1)&lt;&gt;"."),TRUE,FALSE)</formula>
    </cfRule>
    <cfRule type="expression" priority="170" dxfId="2">
      <formula>IF(AND(AU830&gt;=0,RIGHT(TEXT(AU830,"0.#"),1)="."),TRUE,FALSE)</formula>
    </cfRule>
    <cfRule type="expression" priority="171" dxfId="1">
      <formula>IF(AND(AU830&lt;0,RIGHT(TEXT(AU830,"0.#"),1)&lt;&gt;"."),TRUE,FALSE)</formula>
    </cfRule>
    <cfRule type="expression" priority="172" dxfId="0">
      <formula>IF(AND(AU830&lt;0,RIGHT(TEXT(AU830,"0.#"),1)="."),TRUE,FALSE)</formula>
    </cfRule>
  </conditionalFormatting>
  <conditionalFormatting sqref="AK862">
    <cfRule type="expression" priority="167" dxfId="5">
      <formula>IF(RIGHT(TEXT(AK862,"0.#"),1)=".",FALSE,TRUE)</formula>
    </cfRule>
    <cfRule type="expression" priority="168" dxfId="4">
      <formula>IF(RIGHT(TEXT(AK862,"0.#"),1)=".",TRUE,FALSE)</formula>
    </cfRule>
  </conditionalFormatting>
  <conditionalFormatting sqref="AU862:AX862">
    <cfRule type="expression" priority="163" dxfId="3">
      <formula>IF(AND(AU862&gt;=0,RIGHT(TEXT(AU862,"0.#"),1)&lt;&gt;"."),TRUE,FALSE)</formula>
    </cfRule>
    <cfRule type="expression" priority="164" dxfId="2">
      <formula>IF(AND(AU862&gt;=0,RIGHT(TEXT(AU862,"0.#"),1)="."),TRUE,FALSE)</formula>
    </cfRule>
    <cfRule type="expression" priority="165" dxfId="1">
      <formula>IF(AND(AU862&lt;0,RIGHT(TEXT(AU862,"0.#"),1)&lt;&gt;"."),TRUE,FALSE)</formula>
    </cfRule>
    <cfRule type="expression" priority="166" dxfId="0">
      <formula>IF(AND(AU862&lt;0,RIGHT(TEXT(AU862,"0.#"),1)="."),TRUE,FALSE)</formula>
    </cfRule>
  </conditionalFormatting>
  <conditionalFormatting sqref="AK863:AK891">
    <cfRule type="expression" priority="161" dxfId="5">
      <formula>IF(RIGHT(TEXT(AK863,"0.#"),1)=".",FALSE,TRUE)</formula>
    </cfRule>
    <cfRule type="expression" priority="162" dxfId="4">
      <formula>IF(RIGHT(TEXT(AK863,"0.#"),1)=".",TRUE,FALSE)</formula>
    </cfRule>
  </conditionalFormatting>
  <conditionalFormatting sqref="AU863:AX891">
    <cfRule type="expression" priority="157" dxfId="3">
      <formula>IF(AND(AU863&gt;=0,RIGHT(TEXT(AU863,"0.#"),1)&lt;&gt;"."),TRUE,FALSE)</formula>
    </cfRule>
    <cfRule type="expression" priority="158" dxfId="2">
      <formula>IF(AND(AU863&gt;=0,RIGHT(TEXT(AU863,"0.#"),1)="."),TRUE,FALSE)</formula>
    </cfRule>
    <cfRule type="expression" priority="159" dxfId="1">
      <formula>IF(AND(AU863&lt;0,RIGHT(TEXT(AU863,"0.#"),1)&lt;&gt;"."),TRUE,FALSE)</formula>
    </cfRule>
    <cfRule type="expression" priority="160" dxfId="0">
      <formula>IF(AND(AU863&lt;0,RIGHT(TEXT(AU863,"0.#"),1)="."),TRUE,FALSE)</formula>
    </cfRule>
  </conditionalFormatting>
  <conditionalFormatting sqref="AK895">
    <cfRule type="expression" priority="155" dxfId="5">
      <formula>IF(RIGHT(TEXT(AK895,"0.#"),1)=".",FALSE,TRUE)</formula>
    </cfRule>
    <cfRule type="expression" priority="156" dxfId="4">
      <formula>IF(RIGHT(TEXT(AK895,"0.#"),1)=".",TRUE,FALSE)</formula>
    </cfRule>
  </conditionalFormatting>
  <conditionalFormatting sqref="AU895:AX895">
    <cfRule type="expression" priority="151" dxfId="3">
      <formula>IF(AND(AU895&gt;=0,RIGHT(TEXT(AU895,"0.#"),1)&lt;&gt;"."),TRUE,FALSE)</formula>
    </cfRule>
    <cfRule type="expression" priority="152" dxfId="2">
      <formula>IF(AND(AU895&gt;=0,RIGHT(TEXT(AU895,"0.#"),1)="."),TRUE,FALSE)</formula>
    </cfRule>
    <cfRule type="expression" priority="153" dxfId="1">
      <formula>IF(AND(AU895&lt;0,RIGHT(TEXT(AU895,"0.#"),1)&lt;&gt;"."),TRUE,FALSE)</formula>
    </cfRule>
    <cfRule type="expression" priority="154" dxfId="0">
      <formula>IF(AND(AU895&lt;0,RIGHT(TEXT(AU895,"0.#"),1)="."),TRUE,FALSE)</formula>
    </cfRule>
  </conditionalFormatting>
  <conditionalFormatting sqref="AK896:AK924">
    <cfRule type="expression" priority="149" dxfId="5">
      <formula>IF(RIGHT(TEXT(AK896,"0.#"),1)=".",FALSE,TRUE)</formula>
    </cfRule>
    <cfRule type="expression" priority="150" dxfId="4">
      <formula>IF(RIGHT(TEXT(AK896,"0.#"),1)=".",TRUE,FALSE)</formula>
    </cfRule>
  </conditionalFormatting>
  <conditionalFormatting sqref="AU896:AX924">
    <cfRule type="expression" priority="145" dxfId="3">
      <formula>IF(AND(AU896&gt;=0,RIGHT(TEXT(AU896,"0.#"),1)&lt;&gt;"."),TRUE,FALSE)</formula>
    </cfRule>
    <cfRule type="expression" priority="146" dxfId="2">
      <formula>IF(AND(AU896&gt;=0,RIGHT(TEXT(AU896,"0.#"),1)="."),TRUE,FALSE)</formula>
    </cfRule>
    <cfRule type="expression" priority="147" dxfId="1">
      <formula>IF(AND(AU896&lt;0,RIGHT(TEXT(AU896,"0.#"),1)&lt;&gt;"."),TRUE,FALSE)</formula>
    </cfRule>
    <cfRule type="expression" priority="148" dxfId="0">
      <formula>IF(AND(AU896&lt;0,RIGHT(TEXT(AU896,"0.#"),1)="."),TRUE,FALSE)</formula>
    </cfRule>
  </conditionalFormatting>
  <conditionalFormatting sqref="AK928">
    <cfRule type="expression" priority="143" dxfId="5">
      <formula>IF(RIGHT(TEXT(AK928,"0.#"),1)=".",FALSE,TRUE)</formula>
    </cfRule>
    <cfRule type="expression" priority="144" dxfId="4">
      <formula>IF(RIGHT(TEXT(AK928,"0.#"),1)=".",TRUE,FALSE)</formula>
    </cfRule>
  </conditionalFormatting>
  <conditionalFormatting sqref="AU928:AX928">
    <cfRule type="expression" priority="139" dxfId="3">
      <formula>IF(AND(AU928&gt;=0,RIGHT(TEXT(AU928,"0.#"),1)&lt;&gt;"."),TRUE,FALSE)</formula>
    </cfRule>
    <cfRule type="expression" priority="140" dxfId="2">
      <formula>IF(AND(AU928&gt;=0,RIGHT(TEXT(AU928,"0.#"),1)="."),TRUE,FALSE)</formula>
    </cfRule>
    <cfRule type="expression" priority="141" dxfId="1">
      <formula>IF(AND(AU928&lt;0,RIGHT(TEXT(AU928,"0.#"),1)&lt;&gt;"."),TRUE,FALSE)</formula>
    </cfRule>
    <cfRule type="expression" priority="142" dxfId="0">
      <formula>IF(AND(AU928&lt;0,RIGHT(TEXT(AU928,"0.#"),1)="."),TRUE,FALSE)</formula>
    </cfRule>
  </conditionalFormatting>
  <conditionalFormatting sqref="AK929:AK957">
    <cfRule type="expression" priority="137" dxfId="5">
      <formula>IF(RIGHT(TEXT(AK929,"0.#"),1)=".",FALSE,TRUE)</formula>
    </cfRule>
    <cfRule type="expression" priority="138" dxfId="4">
      <formula>IF(RIGHT(TEXT(AK929,"0.#"),1)=".",TRUE,FALSE)</formula>
    </cfRule>
  </conditionalFormatting>
  <conditionalFormatting sqref="AU929:AX957">
    <cfRule type="expression" priority="133" dxfId="3">
      <formula>IF(AND(AU929&gt;=0,RIGHT(TEXT(AU929,"0.#"),1)&lt;&gt;"."),TRUE,FALSE)</formula>
    </cfRule>
    <cfRule type="expression" priority="134" dxfId="2">
      <formula>IF(AND(AU929&gt;=0,RIGHT(TEXT(AU929,"0.#"),1)="."),TRUE,FALSE)</formula>
    </cfRule>
    <cfRule type="expression" priority="135" dxfId="1">
      <formula>IF(AND(AU929&lt;0,RIGHT(TEXT(AU929,"0.#"),1)&lt;&gt;"."),TRUE,FALSE)</formula>
    </cfRule>
    <cfRule type="expression" priority="136" dxfId="0">
      <formula>IF(AND(AU929&lt;0,RIGHT(TEXT(AU929,"0.#"),1)="."),TRUE,FALSE)</formula>
    </cfRule>
  </conditionalFormatting>
  <conditionalFormatting sqref="AK961">
    <cfRule type="expression" priority="131" dxfId="5">
      <formula>IF(RIGHT(TEXT(AK961,"0.#"),1)=".",FALSE,TRUE)</formula>
    </cfRule>
    <cfRule type="expression" priority="132" dxfId="4">
      <formula>IF(RIGHT(TEXT(AK961,"0.#"),1)=".",TRUE,FALSE)</formula>
    </cfRule>
  </conditionalFormatting>
  <conditionalFormatting sqref="AU961:AX961">
    <cfRule type="expression" priority="127" dxfId="3">
      <formula>IF(AND(AU961&gt;=0,RIGHT(TEXT(AU961,"0.#"),1)&lt;&gt;"."),TRUE,FALSE)</formula>
    </cfRule>
    <cfRule type="expression" priority="128" dxfId="2">
      <formula>IF(AND(AU961&gt;=0,RIGHT(TEXT(AU961,"0.#"),1)="."),TRUE,FALSE)</formula>
    </cfRule>
    <cfRule type="expression" priority="129" dxfId="1">
      <formula>IF(AND(AU961&lt;0,RIGHT(TEXT(AU961,"0.#"),1)&lt;&gt;"."),TRUE,FALSE)</formula>
    </cfRule>
    <cfRule type="expression" priority="130" dxfId="0">
      <formula>IF(AND(AU961&lt;0,RIGHT(TEXT(AU961,"0.#"),1)="."),TRUE,FALSE)</formula>
    </cfRule>
  </conditionalFormatting>
  <conditionalFormatting sqref="AK962:AK990">
    <cfRule type="expression" priority="125" dxfId="5">
      <formula>IF(RIGHT(TEXT(AK962,"0.#"),1)=".",FALSE,TRUE)</formula>
    </cfRule>
    <cfRule type="expression" priority="126" dxfId="4">
      <formula>IF(RIGHT(TEXT(AK962,"0.#"),1)=".",TRUE,FALSE)</formula>
    </cfRule>
  </conditionalFormatting>
  <conditionalFormatting sqref="AU962:AX990">
    <cfRule type="expression" priority="121" dxfId="3">
      <formula>IF(AND(AU962&gt;=0,RIGHT(TEXT(AU962,"0.#"),1)&lt;&gt;"."),TRUE,FALSE)</formula>
    </cfRule>
    <cfRule type="expression" priority="122" dxfId="2">
      <formula>IF(AND(AU962&gt;=0,RIGHT(TEXT(AU962,"0.#"),1)="."),TRUE,FALSE)</formula>
    </cfRule>
    <cfRule type="expression" priority="123" dxfId="1">
      <formula>IF(AND(AU962&lt;0,RIGHT(TEXT(AU962,"0.#"),1)&lt;&gt;"."),TRUE,FALSE)</formula>
    </cfRule>
    <cfRule type="expression" priority="124" dxfId="0">
      <formula>IF(AND(AU962&lt;0,RIGHT(TEXT(AU962,"0.#"),1)="."),TRUE,FALSE)</formula>
    </cfRule>
  </conditionalFormatting>
  <conditionalFormatting sqref="AK994">
    <cfRule type="expression" priority="119" dxfId="5">
      <formula>IF(RIGHT(TEXT(AK994,"0.#"),1)=".",FALSE,TRUE)</formula>
    </cfRule>
    <cfRule type="expression" priority="120" dxfId="4">
      <formula>IF(RIGHT(TEXT(AK994,"0.#"),1)=".",TRUE,FALSE)</formula>
    </cfRule>
  </conditionalFormatting>
  <conditionalFormatting sqref="AU994:AX994">
    <cfRule type="expression" priority="115" dxfId="3">
      <formula>IF(AND(AU994&gt;=0,RIGHT(TEXT(AU994,"0.#"),1)&lt;&gt;"."),TRUE,FALSE)</formula>
    </cfRule>
    <cfRule type="expression" priority="116" dxfId="2">
      <formula>IF(AND(AU994&gt;=0,RIGHT(TEXT(AU994,"0.#"),1)="."),TRUE,FALSE)</formula>
    </cfRule>
    <cfRule type="expression" priority="117" dxfId="1">
      <formula>IF(AND(AU994&lt;0,RIGHT(TEXT(AU994,"0.#"),1)&lt;&gt;"."),TRUE,FALSE)</formula>
    </cfRule>
    <cfRule type="expression" priority="118" dxfId="0">
      <formula>IF(AND(AU994&lt;0,RIGHT(TEXT(AU994,"0.#"),1)="."),TRUE,FALSE)</formula>
    </cfRule>
  </conditionalFormatting>
  <conditionalFormatting sqref="AK995:AK1023">
    <cfRule type="expression" priority="113" dxfId="5">
      <formula>IF(RIGHT(TEXT(AK995,"0.#"),1)=".",FALSE,TRUE)</formula>
    </cfRule>
    <cfRule type="expression" priority="114" dxfId="4">
      <formula>IF(RIGHT(TEXT(AK995,"0.#"),1)=".",TRUE,FALSE)</formula>
    </cfRule>
  </conditionalFormatting>
  <conditionalFormatting sqref="AU995:AX1023">
    <cfRule type="expression" priority="109" dxfId="3">
      <formula>IF(AND(AU995&gt;=0,RIGHT(TEXT(AU995,"0.#"),1)&lt;&gt;"."),TRUE,FALSE)</formula>
    </cfRule>
    <cfRule type="expression" priority="110" dxfId="2">
      <formula>IF(AND(AU995&gt;=0,RIGHT(TEXT(AU995,"0.#"),1)="."),TRUE,FALSE)</formula>
    </cfRule>
    <cfRule type="expression" priority="111" dxfId="1">
      <formula>IF(AND(AU995&lt;0,RIGHT(TEXT(AU995,"0.#"),1)&lt;&gt;"."),TRUE,FALSE)</formula>
    </cfRule>
    <cfRule type="expression" priority="112" dxfId="0">
      <formula>IF(AND(AU995&lt;0,RIGHT(TEXT(AU995,"0.#"),1)="."),TRUE,FALSE)</formula>
    </cfRule>
  </conditionalFormatting>
  <conditionalFormatting sqref="AK1027">
    <cfRule type="expression" priority="107" dxfId="5">
      <formula>IF(RIGHT(TEXT(AK1027,"0.#"),1)=".",FALSE,TRUE)</formula>
    </cfRule>
    <cfRule type="expression" priority="108" dxfId="4">
      <formula>IF(RIGHT(TEXT(AK1027,"0.#"),1)=".",TRUE,FALSE)</formula>
    </cfRule>
  </conditionalFormatting>
  <conditionalFormatting sqref="AU1027:AX1027">
    <cfRule type="expression" priority="103" dxfId="3">
      <formula>IF(AND(AU1027&gt;=0,RIGHT(TEXT(AU1027,"0.#"),1)&lt;&gt;"."),TRUE,FALSE)</formula>
    </cfRule>
    <cfRule type="expression" priority="104" dxfId="2">
      <formula>IF(AND(AU1027&gt;=0,RIGHT(TEXT(AU1027,"0.#"),1)="."),TRUE,FALSE)</formula>
    </cfRule>
    <cfRule type="expression" priority="105" dxfId="1">
      <formula>IF(AND(AU1027&lt;0,RIGHT(TEXT(AU1027,"0.#"),1)&lt;&gt;"."),TRUE,FALSE)</formula>
    </cfRule>
    <cfRule type="expression" priority="106" dxfId="0">
      <formula>IF(AND(AU1027&lt;0,RIGHT(TEXT(AU1027,"0.#"),1)="."),TRUE,FALSE)</formula>
    </cfRule>
  </conditionalFormatting>
  <conditionalFormatting sqref="AK1028:AK1056">
    <cfRule type="expression" priority="101" dxfId="5">
      <formula>IF(RIGHT(TEXT(AK1028,"0.#"),1)=".",FALSE,TRUE)</formula>
    </cfRule>
    <cfRule type="expression" priority="102" dxfId="4">
      <formula>IF(RIGHT(TEXT(AK1028,"0.#"),1)=".",TRUE,FALSE)</formula>
    </cfRule>
  </conditionalFormatting>
  <conditionalFormatting sqref="AU1028:AX1056">
    <cfRule type="expression" priority="97" dxfId="3">
      <formula>IF(AND(AU1028&gt;=0,RIGHT(TEXT(AU1028,"0.#"),1)&lt;&gt;"."),TRUE,FALSE)</formula>
    </cfRule>
    <cfRule type="expression" priority="98" dxfId="2">
      <formula>IF(AND(AU1028&gt;=0,RIGHT(TEXT(AU1028,"0.#"),1)="."),TRUE,FALSE)</formula>
    </cfRule>
    <cfRule type="expression" priority="99" dxfId="1">
      <formula>IF(AND(AU1028&lt;0,RIGHT(TEXT(AU1028,"0.#"),1)&lt;&gt;"."),TRUE,FALSE)</formula>
    </cfRule>
    <cfRule type="expression" priority="100" dxfId="0">
      <formula>IF(AND(AU1028&lt;0,RIGHT(TEXT(AU1028,"0.#"),1)="."),TRUE,FALSE)</formula>
    </cfRule>
  </conditionalFormatting>
  <conditionalFormatting sqref="AK1060">
    <cfRule type="expression" priority="95" dxfId="5">
      <formula>IF(RIGHT(TEXT(AK1060,"0.#"),1)=".",FALSE,TRUE)</formula>
    </cfRule>
    <cfRule type="expression" priority="96" dxfId="4">
      <formula>IF(RIGHT(TEXT(AK1060,"0.#"),1)=".",TRUE,FALSE)</formula>
    </cfRule>
  </conditionalFormatting>
  <conditionalFormatting sqref="AU1060:AX1060">
    <cfRule type="expression" priority="91" dxfId="3">
      <formula>IF(AND(AU1060&gt;=0,RIGHT(TEXT(AU1060,"0.#"),1)&lt;&gt;"."),TRUE,FALSE)</formula>
    </cfRule>
    <cfRule type="expression" priority="92" dxfId="2">
      <formula>IF(AND(AU1060&gt;=0,RIGHT(TEXT(AU1060,"0.#"),1)="."),TRUE,FALSE)</formula>
    </cfRule>
    <cfRule type="expression" priority="93" dxfId="1">
      <formula>IF(AND(AU1060&lt;0,RIGHT(TEXT(AU1060,"0.#"),1)&lt;&gt;"."),TRUE,FALSE)</formula>
    </cfRule>
    <cfRule type="expression" priority="94" dxfId="0">
      <formula>IF(AND(AU1060&lt;0,RIGHT(TEXT(AU1060,"0.#"),1)="."),TRUE,FALSE)</formula>
    </cfRule>
  </conditionalFormatting>
  <conditionalFormatting sqref="AK1061:AK1089">
    <cfRule type="expression" priority="89" dxfId="5">
      <formula>IF(RIGHT(TEXT(AK1061,"0.#"),1)=".",FALSE,TRUE)</formula>
    </cfRule>
    <cfRule type="expression" priority="90" dxfId="4">
      <formula>IF(RIGHT(TEXT(AK1061,"0.#"),1)=".",TRUE,FALSE)</formula>
    </cfRule>
  </conditionalFormatting>
  <conditionalFormatting sqref="AU1061:AX1089">
    <cfRule type="expression" priority="85" dxfId="3">
      <formula>IF(AND(AU1061&gt;=0,RIGHT(TEXT(AU1061,"0.#"),1)&lt;&gt;"."),TRUE,FALSE)</formula>
    </cfRule>
    <cfRule type="expression" priority="86" dxfId="2">
      <formula>IF(AND(AU1061&gt;=0,RIGHT(TEXT(AU1061,"0.#"),1)="."),TRUE,FALSE)</formula>
    </cfRule>
    <cfRule type="expression" priority="87" dxfId="1">
      <formula>IF(AND(AU1061&lt;0,RIGHT(TEXT(AU1061,"0.#"),1)&lt;&gt;"."),TRUE,FALSE)</formula>
    </cfRule>
    <cfRule type="expression" priority="88" dxfId="0">
      <formula>IF(AND(AU1061&lt;0,RIGHT(TEXT(AU1061,"0.#"),1)="."),TRUE,FALSE)</formula>
    </cfRule>
  </conditionalFormatting>
  <conditionalFormatting sqref="AK1093">
    <cfRule type="expression" priority="83" dxfId="5">
      <formula>IF(RIGHT(TEXT(AK1093,"0.#"),1)=".",FALSE,TRUE)</formula>
    </cfRule>
    <cfRule type="expression" priority="84" dxfId="4">
      <formula>IF(RIGHT(TEXT(AK1093,"0.#"),1)=".",TRUE,FALSE)</formula>
    </cfRule>
  </conditionalFormatting>
  <conditionalFormatting sqref="AU1093:AX1093">
    <cfRule type="expression" priority="79" dxfId="3">
      <formula>IF(AND(AU1093&gt;=0,RIGHT(TEXT(AU1093,"0.#"),1)&lt;&gt;"."),TRUE,FALSE)</formula>
    </cfRule>
    <cfRule type="expression" priority="80" dxfId="2">
      <formula>IF(AND(AU1093&gt;=0,RIGHT(TEXT(AU1093,"0.#"),1)="."),TRUE,FALSE)</formula>
    </cfRule>
    <cfRule type="expression" priority="81" dxfId="1">
      <formula>IF(AND(AU1093&lt;0,RIGHT(TEXT(AU1093,"0.#"),1)&lt;&gt;"."),TRUE,FALSE)</formula>
    </cfRule>
    <cfRule type="expression" priority="82" dxfId="0">
      <formula>IF(AND(AU1093&lt;0,RIGHT(TEXT(AU1093,"0.#"),1)="."),TRUE,FALSE)</formula>
    </cfRule>
  </conditionalFormatting>
  <conditionalFormatting sqref="AK1094:AK1122">
    <cfRule type="expression" priority="77" dxfId="5">
      <formula>IF(RIGHT(TEXT(AK1094,"0.#"),1)=".",FALSE,TRUE)</formula>
    </cfRule>
    <cfRule type="expression" priority="78" dxfId="4">
      <formula>IF(RIGHT(TEXT(AK1094,"0.#"),1)=".",TRUE,FALSE)</formula>
    </cfRule>
  </conditionalFormatting>
  <conditionalFormatting sqref="AU1094:AX1122">
    <cfRule type="expression" priority="73" dxfId="3">
      <formula>IF(AND(AU1094&gt;=0,RIGHT(TEXT(AU1094,"0.#"),1)&lt;&gt;"."),TRUE,FALSE)</formula>
    </cfRule>
    <cfRule type="expression" priority="74" dxfId="2">
      <formula>IF(AND(AU1094&gt;=0,RIGHT(TEXT(AU1094,"0.#"),1)="."),TRUE,FALSE)</formula>
    </cfRule>
    <cfRule type="expression" priority="75" dxfId="1">
      <formula>IF(AND(AU1094&lt;0,RIGHT(TEXT(AU1094,"0.#"),1)&lt;&gt;"."),TRUE,FALSE)</formula>
    </cfRule>
    <cfRule type="expression" priority="76" dxfId="0">
      <formula>IF(AND(AU1094&lt;0,RIGHT(TEXT(AU1094,"0.#"),1)="."),TRUE,FALSE)</formula>
    </cfRule>
  </conditionalFormatting>
  <conditionalFormatting sqref="AK1126">
    <cfRule type="expression" priority="71" dxfId="5">
      <formula>IF(RIGHT(TEXT(AK1126,"0.#"),1)=".",FALSE,TRUE)</formula>
    </cfRule>
    <cfRule type="expression" priority="72" dxfId="4">
      <formula>IF(RIGHT(TEXT(AK1126,"0.#"),1)=".",TRUE,FALSE)</formula>
    </cfRule>
  </conditionalFormatting>
  <conditionalFormatting sqref="AU1126:AX1126">
    <cfRule type="expression" priority="67" dxfId="3">
      <formula>IF(AND(AU1126&gt;=0,RIGHT(TEXT(AU1126,"0.#"),1)&lt;&gt;"."),TRUE,FALSE)</formula>
    </cfRule>
    <cfRule type="expression" priority="68" dxfId="2">
      <formula>IF(AND(AU1126&gt;=0,RIGHT(TEXT(AU1126,"0.#"),1)="."),TRUE,FALSE)</formula>
    </cfRule>
    <cfRule type="expression" priority="69" dxfId="1">
      <formula>IF(AND(AU1126&lt;0,RIGHT(TEXT(AU1126,"0.#"),1)&lt;&gt;"."),TRUE,FALSE)</formula>
    </cfRule>
    <cfRule type="expression" priority="70" dxfId="0">
      <formula>IF(AND(AU1126&lt;0,RIGHT(TEXT(AU1126,"0.#"),1)="."),TRUE,FALSE)</formula>
    </cfRule>
  </conditionalFormatting>
  <conditionalFormatting sqref="AK1127:AK1155">
    <cfRule type="expression" priority="65" dxfId="5">
      <formula>IF(RIGHT(TEXT(AK1127,"0.#"),1)=".",FALSE,TRUE)</formula>
    </cfRule>
    <cfRule type="expression" priority="66" dxfId="4">
      <formula>IF(RIGHT(TEXT(AK1127,"0.#"),1)=".",TRUE,FALSE)</formula>
    </cfRule>
  </conditionalFormatting>
  <conditionalFormatting sqref="AU1127:AX1155">
    <cfRule type="expression" priority="61" dxfId="3">
      <formula>IF(AND(AU1127&gt;=0,RIGHT(TEXT(AU1127,"0.#"),1)&lt;&gt;"."),TRUE,FALSE)</formula>
    </cfRule>
    <cfRule type="expression" priority="62" dxfId="2">
      <formula>IF(AND(AU1127&gt;=0,RIGHT(TEXT(AU1127,"0.#"),1)="."),TRUE,FALSE)</formula>
    </cfRule>
    <cfRule type="expression" priority="63" dxfId="1">
      <formula>IF(AND(AU1127&lt;0,RIGHT(TEXT(AU1127,"0.#"),1)&lt;&gt;"."),TRUE,FALSE)</formula>
    </cfRule>
    <cfRule type="expression" priority="64" dxfId="0">
      <formula>IF(AND(AU1127&lt;0,RIGHT(TEXT(AU1127,"0.#"),1)="."),TRUE,FALSE)</formula>
    </cfRule>
  </conditionalFormatting>
  <conditionalFormatting sqref="AK1159">
    <cfRule type="expression" priority="59" dxfId="5">
      <formula>IF(RIGHT(TEXT(AK1159,"0.#"),1)=".",FALSE,TRUE)</formula>
    </cfRule>
    <cfRule type="expression" priority="60" dxfId="4">
      <formula>IF(RIGHT(TEXT(AK1159,"0.#"),1)=".",TRUE,FALSE)</formula>
    </cfRule>
  </conditionalFormatting>
  <conditionalFormatting sqref="AU1159:AX1159">
    <cfRule type="expression" priority="55" dxfId="3">
      <formula>IF(AND(AU1159&gt;=0,RIGHT(TEXT(AU1159,"0.#"),1)&lt;&gt;"."),TRUE,FALSE)</formula>
    </cfRule>
    <cfRule type="expression" priority="56" dxfId="2">
      <formula>IF(AND(AU1159&gt;=0,RIGHT(TEXT(AU1159,"0.#"),1)="."),TRUE,FALSE)</formula>
    </cfRule>
    <cfRule type="expression" priority="57" dxfId="1">
      <formula>IF(AND(AU1159&lt;0,RIGHT(TEXT(AU1159,"0.#"),1)&lt;&gt;"."),TRUE,FALSE)</formula>
    </cfRule>
    <cfRule type="expression" priority="58" dxfId="0">
      <formula>IF(AND(AU1159&lt;0,RIGHT(TEXT(AU1159,"0.#"),1)="."),TRUE,FALSE)</formula>
    </cfRule>
  </conditionalFormatting>
  <conditionalFormatting sqref="AK1160:AK1188">
    <cfRule type="expression" priority="53" dxfId="5">
      <formula>IF(RIGHT(TEXT(AK1160,"0.#"),1)=".",FALSE,TRUE)</formula>
    </cfRule>
    <cfRule type="expression" priority="54" dxfId="4">
      <formula>IF(RIGHT(TEXT(AK1160,"0.#"),1)=".",TRUE,FALSE)</formula>
    </cfRule>
  </conditionalFormatting>
  <conditionalFormatting sqref="AU1160:AX1188">
    <cfRule type="expression" priority="49" dxfId="3">
      <formula>IF(AND(AU1160&gt;=0,RIGHT(TEXT(AU1160,"0.#"),1)&lt;&gt;"."),TRUE,FALSE)</formula>
    </cfRule>
    <cfRule type="expression" priority="50" dxfId="2">
      <formula>IF(AND(AU1160&gt;=0,RIGHT(TEXT(AU1160,"0.#"),1)="."),TRUE,FALSE)</formula>
    </cfRule>
    <cfRule type="expression" priority="51" dxfId="1">
      <formula>IF(AND(AU1160&lt;0,RIGHT(TEXT(AU1160,"0.#"),1)&lt;&gt;"."),TRUE,FALSE)</formula>
    </cfRule>
    <cfRule type="expression" priority="52" dxfId="0">
      <formula>IF(AND(AU1160&lt;0,RIGHT(TEXT(AU1160,"0.#"),1)="."),TRUE,FALSE)</formula>
    </cfRule>
  </conditionalFormatting>
  <conditionalFormatting sqref="AK1192">
    <cfRule type="expression" priority="47" dxfId="5">
      <formula>IF(RIGHT(TEXT(AK1192,"0.#"),1)=".",FALSE,TRUE)</formula>
    </cfRule>
    <cfRule type="expression" priority="48" dxfId="4">
      <formula>IF(RIGHT(TEXT(AK1192,"0.#"),1)=".",TRUE,FALSE)</formula>
    </cfRule>
  </conditionalFormatting>
  <conditionalFormatting sqref="AU1192:AX1192">
    <cfRule type="expression" priority="43" dxfId="3">
      <formula>IF(AND(AU1192&gt;=0,RIGHT(TEXT(AU1192,"0.#"),1)&lt;&gt;"."),TRUE,FALSE)</formula>
    </cfRule>
    <cfRule type="expression" priority="44" dxfId="2">
      <formula>IF(AND(AU1192&gt;=0,RIGHT(TEXT(AU1192,"0.#"),1)="."),TRUE,FALSE)</formula>
    </cfRule>
    <cfRule type="expression" priority="45" dxfId="1">
      <formula>IF(AND(AU1192&lt;0,RIGHT(TEXT(AU1192,"0.#"),1)&lt;&gt;"."),TRUE,FALSE)</formula>
    </cfRule>
    <cfRule type="expression" priority="46" dxfId="0">
      <formula>IF(AND(AU1192&lt;0,RIGHT(TEXT(AU1192,"0.#"),1)="."),TRUE,FALSE)</formula>
    </cfRule>
  </conditionalFormatting>
  <conditionalFormatting sqref="AK1193:AK1221">
    <cfRule type="expression" priority="41" dxfId="5">
      <formula>IF(RIGHT(TEXT(AK1193,"0.#"),1)=".",FALSE,TRUE)</formula>
    </cfRule>
    <cfRule type="expression" priority="42" dxfId="4">
      <formula>IF(RIGHT(TEXT(AK1193,"0.#"),1)=".",TRUE,FALSE)</formula>
    </cfRule>
  </conditionalFormatting>
  <conditionalFormatting sqref="AU1193:AX1221">
    <cfRule type="expression" priority="37" dxfId="3">
      <formula>IF(AND(AU1193&gt;=0,RIGHT(TEXT(AU1193,"0.#"),1)&lt;&gt;"."),TRUE,FALSE)</formula>
    </cfRule>
    <cfRule type="expression" priority="38" dxfId="2">
      <formula>IF(AND(AU1193&gt;=0,RIGHT(TEXT(AU1193,"0.#"),1)="."),TRUE,FALSE)</formula>
    </cfRule>
    <cfRule type="expression" priority="39" dxfId="1">
      <formula>IF(AND(AU1193&lt;0,RIGHT(TEXT(AU1193,"0.#"),1)&lt;&gt;"."),TRUE,FALSE)</formula>
    </cfRule>
    <cfRule type="expression" priority="40" dxfId="0">
      <formula>IF(AND(AU1193&lt;0,RIGHT(TEXT(AU1193,"0.#"),1)="."),TRUE,FALSE)</formula>
    </cfRule>
  </conditionalFormatting>
  <conditionalFormatting sqref="AK1225">
    <cfRule type="expression" priority="35" dxfId="5">
      <formula>IF(RIGHT(TEXT(AK1225,"0.#"),1)=".",FALSE,TRUE)</formula>
    </cfRule>
    <cfRule type="expression" priority="36" dxfId="4">
      <formula>IF(RIGHT(TEXT(AK1225,"0.#"),1)=".",TRUE,FALSE)</formula>
    </cfRule>
  </conditionalFormatting>
  <conditionalFormatting sqref="AU1225:AX1225">
    <cfRule type="expression" priority="31" dxfId="3">
      <formula>IF(AND(AU1225&gt;=0,RIGHT(TEXT(AU1225,"0.#"),1)&lt;&gt;"."),TRUE,FALSE)</formula>
    </cfRule>
    <cfRule type="expression" priority="32" dxfId="2">
      <formula>IF(AND(AU1225&gt;=0,RIGHT(TEXT(AU1225,"0.#"),1)="."),TRUE,FALSE)</formula>
    </cfRule>
    <cfRule type="expression" priority="33" dxfId="1">
      <formula>IF(AND(AU1225&lt;0,RIGHT(TEXT(AU1225,"0.#"),1)&lt;&gt;"."),TRUE,FALSE)</formula>
    </cfRule>
    <cfRule type="expression" priority="34" dxfId="0">
      <formula>IF(AND(AU1225&lt;0,RIGHT(TEXT(AU1225,"0.#"),1)="."),TRUE,FALSE)</formula>
    </cfRule>
  </conditionalFormatting>
  <conditionalFormatting sqref="AK1226:AK1254">
    <cfRule type="expression" priority="29" dxfId="5">
      <formula>IF(RIGHT(TEXT(AK1226,"0.#"),1)=".",FALSE,TRUE)</formula>
    </cfRule>
    <cfRule type="expression" priority="30" dxfId="4">
      <formula>IF(RIGHT(TEXT(AK1226,"0.#"),1)=".",TRUE,FALSE)</formula>
    </cfRule>
  </conditionalFormatting>
  <conditionalFormatting sqref="AU1226:AX1254">
    <cfRule type="expression" priority="25" dxfId="3">
      <formula>IF(AND(AU1226&gt;=0,RIGHT(TEXT(AU1226,"0.#"),1)&lt;&gt;"."),TRUE,FALSE)</formula>
    </cfRule>
    <cfRule type="expression" priority="26" dxfId="2">
      <formula>IF(AND(AU1226&gt;=0,RIGHT(TEXT(AU1226,"0.#"),1)="."),TRUE,FALSE)</formula>
    </cfRule>
    <cfRule type="expression" priority="27" dxfId="1">
      <formula>IF(AND(AU1226&lt;0,RIGHT(TEXT(AU1226,"0.#"),1)&lt;&gt;"."),TRUE,FALSE)</formula>
    </cfRule>
    <cfRule type="expression" priority="28" dxfId="0">
      <formula>IF(AND(AU1226&lt;0,RIGHT(TEXT(AU1226,"0.#"),1)="."),TRUE,FALSE)</formula>
    </cfRule>
  </conditionalFormatting>
  <conditionalFormatting sqref="AK1258">
    <cfRule type="expression" priority="23" dxfId="5">
      <formula>IF(RIGHT(TEXT(AK1258,"0.#"),1)=".",FALSE,TRUE)</formula>
    </cfRule>
    <cfRule type="expression" priority="24" dxfId="4">
      <formula>IF(RIGHT(TEXT(AK1258,"0.#"),1)=".",TRUE,FALSE)</formula>
    </cfRule>
  </conditionalFormatting>
  <conditionalFormatting sqref="AU1258:AX1258">
    <cfRule type="expression" priority="19" dxfId="3">
      <formula>IF(AND(AU1258&gt;=0,RIGHT(TEXT(AU1258,"0.#"),1)&lt;&gt;"."),TRUE,FALSE)</formula>
    </cfRule>
    <cfRule type="expression" priority="20" dxfId="2">
      <formula>IF(AND(AU1258&gt;=0,RIGHT(TEXT(AU1258,"0.#"),1)="."),TRUE,FALSE)</formula>
    </cfRule>
    <cfRule type="expression" priority="21" dxfId="1">
      <formula>IF(AND(AU1258&lt;0,RIGHT(TEXT(AU1258,"0.#"),1)&lt;&gt;"."),TRUE,FALSE)</formula>
    </cfRule>
    <cfRule type="expression" priority="22" dxfId="0">
      <formula>IF(AND(AU1258&lt;0,RIGHT(TEXT(AU1258,"0.#"),1)="."),TRUE,FALSE)</formula>
    </cfRule>
  </conditionalFormatting>
  <conditionalFormatting sqref="AK1259:AK1287">
    <cfRule type="expression" priority="17" dxfId="5">
      <formula>IF(RIGHT(TEXT(AK1259,"0.#"),1)=".",FALSE,TRUE)</formula>
    </cfRule>
    <cfRule type="expression" priority="18" dxfId="4">
      <formula>IF(RIGHT(TEXT(AK1259,"0.#"),1)=".",TRUE,FALSE)</formula>
    </cfRule>
  </conditionalFormatting>
  <conditionalFormatting sqref="AU1259:AX1287">
    <cfRule type="expression" priority="13" dxfId="3">
      <formula>IF(AND(AU1259&gt;=0,RIGHT(TEXT(AU1259,"0.#"),1)&lt;&gt;"."),TRUE,FALSE)</formula>
    </cfRule>
    <cfRule type="expression" priority="14" dxfId="2">
      <formula>IF(AND(AU1259&gt;=0,RIGHT(TEXT(AU1259,"0.#"),1)="."),TRUE,FALSE)</formula>
    </cfRule>
    <cfRule type="expression" priority="15" dxfId="1">
      <formula>IF(AND(AU1259&lt;0,RIGHT(TEXT(AU1259,"0.#"),1)&lt;&gt;"."),TRUE,FALSE)</formula>
    </cfRule>
    <cfRule type="expression" priority="16" dxfId="0">
      <formula>IF(AND(AU1259&lt;0,RIGHT(TEXT(AU1259,"0.#"),1)="."),TRUE,FALSE)</formula>
    </cfRule>
  </conditionalFormatting>
  <conditionalFormatting sqref="AK1291">
    <cfRule type="expression" priority="11" dxfId="5">
      <formula>IF(RIGHT(TEXT(AK1291,"0.#"),1)=".",FALSE,TRUE)</formula>
    </cfRule>
    <cfRule type="expression" priority="12" dxfId="4">
      <formula>IF(RIGHT(TEXT(AK1291,"0.#"),1)=".",TRUE,FALSE)</formula>
    </cfRule>
  </conditionalFormatting>
  <conditionalFormatting sqref="AU1291:AX1291">
    <cfRule type="expression" priority="7" dxfId="3">
      <formula>IF(AND(AU1291&gt;=0,RIGHT(TEXT(AU1291,"0.#"),1)&lt;&gt;"."),TRUE,FALSE)</formula>
    </cfRule>
    <cfRule type="expression" priority="8" dxfId="2">
      <formula>IF(AND(AU1291&gt;=0,RIGHT(TEXT(AU1291,"0.#"),1)="."),TRUE,FALSE)</formula>
    </cfRule>
    <cfRule type="expression" priority="9" dxfId="1">
      <formula>IF(AND(AU1291&lt;0,RIGHT(TEXT(AU1291,"0.#"),1)&lt;&gt;"."),TRUE,FALSE)</formula>
    </cfRule>
    <cfRule type="expression" priority="10" dxfId="0">
      <formula>IF(AND(AU1291&lt;0,RIGHT(TEXT(AU1291,"0.#"),1)="."),TRUE,FALSE)</formula>
    </cfRule>
  </conditionalFormatting>
  <conditionalFormatting sqref="AK1292:AK1320">
    <cfRule type="expression" priority="5" dxfId="5">
      <formula>IF(RIGHT(TEXT(AK1292,"0.#"),1)=".",FALSE,TRUE)</formula>
    </cfRule>
    <cfRule type="expression" priority="6" dxfId="4">
      <formula>IF(RIGHT(TEXT(AK1292,"0.#"),1)=".",TRUE,FALSE)</formula>
    </cfRule>
  </conditionalFormatting>
  <conditionalFormatting sqref="AU1292:AX1320">
    <cfRule type="expression" priority="1" dxfId="3">
      <formula>IF(AND(AU1292&gt;=0,RIGHT(TEXT(AU1292,"0.#"),1)&lt;&gt;"."),TRUE,FALSE)</formula>
    </cfRule>
    <cfRule type="expression" priority="2" dxfId="2">
      <formula>IF(AND(AU1292&gt;=0,RIGHT(TEXT(AU1292,"0.#"),1)="."),TRUE,FALSE)</formula>
    </cfRule>
    <cfRule type="expression" priority="3" dxfId="1">
      <formula>IF(AND(AU1292&lt;0,RIGHT(TEXT(AU1292,"0.#"),1)&lt;&gt;"."),TRUE,FALSE)</formula>
    </cfRule>
    <cfRule type="expression" priority="4" dxfId="0">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2015-09-11T10:16:05Z</cp:lastPrinted>
  <dcterms:created xsi:type="dcterms:W3CDTF">2012-03-13T00:50:25Z</dcterms:created>
  <dcterms:modified xsi:type="dcterms:W3CDTF">2015-09-11T10:18:15Z</dcterms:modified>
  <cp:category/>
  <cp:version/>
  <cp:contentType/>
  <cp:contentStatus/>
</cp:coreProperties>
</file>