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<sst xmlns="http://schemas.openxmlformats.org/spreadsheetml/2006/main" count="1342" uniqueCount="507">
  <si>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</si>
  <si>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</si>
  <si>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</si>
  <si>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</si>
  <si>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</si>
  <si>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</si>
  <si>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</si>
  <si>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</si>
  <si>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</si>
  <si>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</si>
  <si>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</si>
  <si>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</si>
  <si>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</si>
  <si>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</si>
  <si>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</si>
  <si>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</si>
  <si>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</si>
  <si>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</si>
  <si>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</si>
  <si>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</si>
  <si>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</si>
  <si>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</si>
  <si>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</si>
  <si>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</si>
  <si>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</si>
  <si>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</si>
  <si>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</si>
  <si>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</si>
  <si>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</si>
  <si>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</si>
  <si>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</si>
  <si>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</si>
  <si>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</si>
  <si>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</si>
  <si>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</si>
  <si>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</si>
  <si>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</si>
  <si>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</si>
  <si>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</si>
  <si>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</si>
  <si>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</si>
  <si>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</si>
  <si>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</si>
  <si>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</si>
  <si>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</si>
  <si>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</si>
  <si>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</si>
  <si>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</si>
  <si>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</si>
  <si>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</si>
  <si>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</si>
  <si>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</si>
  <si>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</si>
  <si>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</si>
  <si>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</si>
  <si>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</si>
  <si>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</si>
  <si>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</si>
  <si>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</si>
  <si>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</si>
  <si>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</si>
  <si>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</si>
  <si>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</si>
  <si>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</si>
  <si>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</si>
  <si>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</si>
  <si>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</si>
  <si>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</si>
  <si>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</si>
  <si>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</si>
  <si>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</si>
  <si>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</si>
  <si>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</si>
  <si>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</si>
  <si>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</si>
  <si>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</si>
  <si>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</si>
  <si>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</si>
  <si>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</si>
  <si>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</si>
  <si>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</si>
  <si>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</si>
  <si>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</si>
  <si>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</si>
  <si>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</si>
  <si>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</si>
  <si>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</si>
  <si>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</si>
  <si>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</si>
  <si>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</si>
  <si>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</si>
  <si>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</si>
  <si>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</si>
  <si>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</si>
  <si>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</si>
  <si>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</si>
  <si>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</si>
  <si>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</si>
  <si>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</si>
  <si>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</si>
  <si>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</si>
  <si>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</si>
  <si>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</si>
  <si>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</si>
  <si>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</si>
  <si>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</si>
  <si>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</si>
  <si>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</si>
  <si>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</si>
  <si>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</si>
  <si>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</si>
  <si>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</si>
  <si>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</si>
  <si>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</si>
  <si>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</si>
  <si>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</si>
  <si>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</si>
  <si>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</si>
  <si>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</si>
  <si>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</si>
  <si>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</si>
  <si>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</si>
  <si>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</si>
  <si>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</si>
  <si>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</si>
  <si>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</si>
  <si>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</si>
  <si>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</si>
  <si>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</si>
  <si>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</si>
  <si>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</si>
  <si>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</si>
  <si>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</si>
  <si>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</si>
  <si>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</si>
  <si>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</si>
  <si>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</si>
  <si>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</si>
  <si>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</si>
  <si>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</si>
  <si>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</si>
  <si>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</si>
  <si>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</si>
  <si>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</si>
  <si>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</si>
  <si>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</si>
  <si>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</si>
  <si>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</si>
  <si>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</si>
  <si>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</si>
  <si>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</si>
  <si>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</si>
  <si>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</si>
  <si>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</si>
  <si>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</si>
  <si>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</si>
  <si>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</si>
  <si>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</si>
  <si>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</si>
  <si>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</si>
  <si>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</si>
  <si>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</si>
  <si>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</si>
  <si>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</si>
  <si>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</si>
  <si>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</si>
  <si>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</si>
  <si>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</si>
  <si>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</si>
  <si>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</si>
  <si>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</si>
  <si>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</si>
  <si>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</si>
  <si>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</si>
  <si>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</si>
  <si>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</si>
  <si>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</si>
  <si>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</si>
  <si>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</si>
  <si>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</si>
  <si>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</si>
  <si>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</si>
  <si>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</si>
  <si>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</si>
  <si>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</si>
  <si>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</si>
  <si>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</si>
  <si>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</si>
  <si>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</si>
  <si>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</si>
  <si>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</si>
  <si>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</si>
  <si>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</si>
  <si>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</si>
  <si>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</si>
  <si>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</si>
  <si>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</si>
  <si>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</si>
  <si>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</si>
  <si>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</si>
  <si>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</si>
  <si>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</si>
  <si>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</si>
  <si>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</si>
  <si>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</si>
  <si>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</si>
  <si>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</si>
  <si>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</si>
  <si>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</si>
  <si>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</si>
  <si>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</si>
  <si>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</si>
  <si>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</si>
  <si>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</si>
  <si>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</si>
  <si>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</si>
  <si>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</si>
  <si>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</si>
  <si>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</si>
  <si>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</si>
  <si>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</si>
  <si>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</si>
  <si>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</si>
  <si>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</si>
  <si>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</si>
  <si>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</si>
  <si>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</si>
  <si>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</si>
  <si>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</si>
  <si>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</si>
  <si>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</si>
  <si>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</si>
  <si>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</si>
  <si>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</si>
  <si>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</si>
  <si>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</si>
  <si>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</si>
  <si>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</si>
  <si>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</si>
  <si>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</si>
  <si>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</si>
  <si>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</si>
  <si>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</si>
  <si>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</si>
  <si>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</si>
  <si>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</si>
  <si>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</si>
  <si>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</si>
  <si>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</si>
  <si>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</si>
  <si>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</si>
  <si>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</si>
  <si>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</si>
  <si>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</si>
  <si>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</si>
  <si>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</si>
  <si>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</si>
  <si>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</si>
  <si>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</si>
  <si>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</si>
  <si>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</si>
  <si>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</si>
  <si>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</si>
  <si>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</si>
  <si>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</si>
  <si>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</si>
  <si>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</si>
  <si>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</si>
  <si>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</si>
  <si>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</si>
  <si>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</si>
  <si>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</si>
  <si>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</si>
  <si>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</si>
  <si>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</si>
  <si>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</si>
  <si>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</si>
  <si>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</si>
  <si>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</si>
  <si>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</si>
  <si>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</si>
  <si>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</si>
  <si>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</si>
  <si>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</si>
  <si>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</si>
  <si>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</si>
  <si>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</si>
  <si>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</si>
  <si>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</si>
  <si>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</si>
  <si>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</si>
  <si>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</si>
  <si>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</si>
  <si>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</si>
  <si>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</si>
  <si>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</si>
  <si>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</si>
  <si>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</si>
  <si>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</si>
  <si>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</si>
  <si>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</si>
  <si>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</si>
  <si>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</si>
  <si>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</si>
  <si>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</si>
  <si>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</si>
  <si>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</si>
  <si>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</si>
  <si>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</si>
  <si>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</si>
  <si>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</si>
  <si>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</si>
  <si>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</si>
  <si>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</si>
  <si>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</si>
  <si>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</si>
  <si>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</si>
  <si>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</si>
  <si>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</si>
  <si>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</si>
  <si>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</si>
  <si>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</si>
  <si>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</si>
  <si>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</si>
  <si>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</si>
  <si>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</si>
  <si>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</si>
  <si>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</si>
  <si>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</si>
  <si>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</si>
  <si>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</si>
  <si>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</si>
  <si>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</si>
  <si>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</si>
  <si>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</si>
  <si>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</si>
  <si>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</si>
  <si>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</si>
  <si>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</si>
  <si>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</si>
  <si>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</si>
  <si>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</si>
  <si>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</si>
  <si>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</si>
  <si>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</si>
  <si>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</si>
  <si>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</si>
  <si>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</si>
  <si>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</si>
  <si>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</si>
  <si>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</si>
  <si>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</si>
  <si>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</si>
  <si>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</si>
  <si>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</si>
  <si>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</si>
  <si>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</si>
  <si>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</si>
  <si>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</si>
  <si>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</si>
  <si>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</si>
  <si>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</si>
  <si>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</si>
  <si>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</si>
  <si>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</si>
  <si>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</si>
  <si>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</si>
  <si>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</si>
  <si>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</si>
  <si>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</si>
  <si>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</si>
  <si>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</si>
  <si>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</si>
  <si>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</si>
  <si>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</si>
  <si>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</si>
  <si>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</si>
  <si>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</si>
  <si>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</si>
  <si>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</si>
  <si>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</si>
  <si>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</si>
  <si>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</si>
  <si>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</si>
  <si>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</si>
  <si>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</si>
  <si>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</si>
  <si>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</si>
  <si>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</si>
  <si>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</si>
  <si>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</si>
  <si>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</si>
  <si>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</si>
  <si>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</si>
  <si>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</si>
  <si>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</si>
  <si>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</si>
  <si>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</si>
  <si>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</si>
  <si>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</si>
  <si>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</si>
  <si>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</si>
  <si>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</si>
  <si>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</si>
  <si>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</si>
  <si>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</si>
  <si>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</si>
  <si>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</si>
  <si>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</si>
  <si>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</si>
  <si>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</si>
  <si>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</si>
  <si>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</si>
  <si>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</si>
  <si>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</si>
  <si>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</si>
  <si>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</si>
  <si>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</si>
  <si>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</si>
  <si>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</si>
  <si>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</si>
  <si>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</si>
  <si>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</si>
  <si>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</si>
  <si>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</si>
  <si>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</si>
  <si>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</si>
  <si>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</si>
  <si>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</si>
  <si>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</si>
  <si>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</si>
  <si>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</si>
  <si>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</si>
  <si>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</si>
  <si>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</si>
  <si>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</si>
  <si>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</si>
  <si>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</si>
  <si>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</si>
  <si>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</si>
  <si>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</si>
  <si>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</si>
  <si>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</si>
  <si>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</si>
  <si>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</si>
  <si>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</si>
  <si>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</si>
  <si>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</si>
  <si>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</si>
  <si>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</si>
  <si>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</si>
  <si>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</si>
  <si>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</si>
  <si>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</si>
  <si>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</si>
  <si>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</si>
  <si>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</si>
  <si>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</si>
  <si>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</si>
  <si>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</si>
  <si>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</si>
  <si>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</si>
  <si>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</si>
  <si>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</si>
  <si>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</si>
  <si>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</si>
  <si>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</si>
  <si>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</si>
  <si>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</si>
  <si>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</si>
  <si>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アジア地域の感染症リスク低減対策事業</t>
  </si>
  <si>
    <t>農林水産省</t>
  </si>
  <si>
    <t>消費・安全局</t>
  </si>
  <si>
    <t>畜水産安全管理課</t>
  </si>
  <si>
    <t>畜水産安全管理課長
藁田　純</t>
  </si>
  <si>
    <t>アジア地域で流行する疾病に対する動物用医薬品を迅速に開発・供給できる体制の基盤を整備することにより、我が国の畜産にとって重大な脅威となる疾病の国内への侵入リスクを低減させる。</t>
  </si>
  <si>
    <t>○</t>
  </si>
  <si>
    <t>-</t>
  </si>
  <si>
    <t>-</t>
  </si>
  <si>
    <t>-</t>
  </si>
  <si>
    <t>-</t>
  </si>
  <si>
    <t>-</t>
  </si>
  <si>
    <t>-</t>
  </si>
  <si>
    <t>数</t>
  </si>
  <si>
    <t>我が国の家畜防疫と畜産物の安定供給を推進するための事業であり、事業の優先度は高い。</t>
  </si>
  <si>
    <t>‐</t>
  </si>
  <si>
    <t>本事業は、海外で流行している家畜疾病が国内に侵入するリスクを低減するため、対応する動物用医薬品を迅速に供給できる体制を整備する事業であり、我が国の家畜防疫に重要であり、国民や社会のニーズを的確に反映している。</t>
  </si>
  <si>
    <t>アジア地域で流行する疾病の我が国への侵入に備えて、動物用医薬品を迅速に開発・供給する体制の基盤整備を推進するため、①アジア地域で流行する病原体を国内で保管するための「病原体バンク」の構築、②病原体バンクを活用した動物用医薬品の開発試験等の推進、③アジア地域の流行疾病やそれらに対応する動物用医薬品の情報を国内外の関係者間で共有するための国際会議を開催する。（補助率：①、③は定額、②は1/2以内）</t>
  </si>
  <si>
    <t>件</t>
  </si>
  <si>
    <t>病原体バンクに保管したサンプル数</t>
  </si>
  <si>
    <t>病原体バンクや国際会議で得た情報を活用した動物用医薬品の開発試験数</t>
  </si>
  <si>
    <t>国際会議で情報を共有した国数</t>
  </si>
  <si>
    <t>新製剤開発の必要性を評価した件数</t>
  </si>
  <si>
    <t>30年度までに、侵入リスクの高い３疾病程度について、新たな動物用医薬品の開発の必要性を評価する。</t>
  </si>
  <si>
    <t>アジア地域で流行する病原体の病原体バンク構築費</t>
  </si>
  <si>
    <t>アジア地域向け動物用医薬品の開発試験費</t>
  </si>
  <si>
    <t>アジア地域の疾病リスク低減に向けた国際会議費</t>
  </si>
  <si>
    <t>家畜防疫は国の業務であり、また、アジア諸国とネットワークを構築するためには、国費を投入しなければ事業目的は達成できない。</t>
  </si>
  <si>
    <t>ｰ</t>
  </si>
  <si>
    <t>ｰ</t>
  </si>
  <si>
    <t>-</t>
  </si>
  <si>
    <t>-</t>
  </si>
  <si>
    <t>28年度新規事業</t>
  </si>
  <si>
    <t>食料の安定供給の確保
①国際的な動向等に対応した食品の安全確保と消費者の信頼の確保</t>
  </si>
  <si>
    <t>点検対象外</t>
  </si>
  <si>
    <t>本事業は、新規に要求する事業として問題はない。</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</si>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</sst>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6" xfId="0" applyFont="1" applyFill="1" applyBorder="1" applyAlignment="1" applyProtection="1">
      <alignment horizontal="left" vertical="center"/>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190500</xdr:colOff>
      <xdr:row>149</xdr:row>
      <xdr:rowOff>95250</xdr:rowOff>
    </xdr:from>
    <xdr:to>
      <xdr:col>38</xdr:col>
      <xdr:colOff>171450</xdr:colOff>
      <xdr:row>152</xdr:row>
      <xdr:rowOff>333375</xdr:rowOff>
    </xdr:to>
    <xdr:sp>
      <xdr:nvSpPr>
        <xdr:cNvPr id="1" name="正方形/長方形 22"/>
        <xdr:cNvSpPr>
          <a:spLocks/>
        </xdr:cNvSpPr>
      </xdr:nvSpPr>
      <xdr:spPr>
        <a:xfrm>
          <a:off x="6391275" y="34375725"/>
          <a:ext cx="1381125" cy="1295400"/>
        </a:xfrm>
        <a:prstGeom prst="rect">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149</xdr:row>
      <xdr:rowOff>200025</xdr:rowOff>
    </xdr:from>
    <xdr:to>
      <xdr:col>24</xdr:col>
      <xdr:colOff>152400</xdr:colOff>
      <xdr:row>153</xdr:row>
      <xdr:rowOff>171450</xdr:rowOff>
    </xdr:to>
    <xdr:sp>
      <xdr:nvSpPr>
        <xdr:cNvPr id="2" name="正方形/長方形 23"/>
        <xdr:cNvSpPr>
          <a:spLocks/>
        </xdr:cNvSpPr>
      </xdr:nvSpPr>
      <xdr:spPr>
        <a:xfrm>
          <a:off x="2914650" y="34480500"/>
          <a:ext cx="2038350" cy="1381125"/>
        </a:xfrm>
        <a:prstGeom prst="rect">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139</xdr:row>
      <xdr:rowOff>247650</xdr:rowOff>
    </xdr:from>
    <xdr:to>
      <xdr:col>38</xdr:col>
      <xdr:colOff>9525</xdr:colOff>
      <xdr:row>141</xdr:row>
      <xdr:rowOff>304800</xdr:rowOff>
    </xdr:to>
    <xdr:sp>
      <xdr:nvSpPr>
        <xdr:cNvPr id="3" name="正方形/長方形 21"/>
        <xdr:cNvSpPr>
          <a:spLocks/>
        </xdr:cNvSpPr>
      </xdr:nvSpPr>
      <xdr:spPr>
        <a:xfrm>
          <a:off x="3429000" y="31003875"/>
          <a:ext cx="4181475"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18</xdr:col>
      <xdr:colOff>104775</xdr:colOff>
      <xdr:row>146</xdr:row>
      <xdr:rowOff>28575</xdr:rowOff>
    </xdr:from>
    <xdr:to>
      <xdr:col>36</xdr:col>
      <xdr:colOff>142875</xdr:colOff>
      <xdr:row>148</xdr:row>
      <xdr:rowOff>19050</xdr:rowOff>
    </xdr:to>
    <xdr:sp>
      <xdr:nvSpPr>
        <xdr:cNvPr id="4" name="正方形/長方形 27"/>
        <xdr:cNvSpPr>
          <a:spLocks/>
        </xdr:cNvSpPr>
      </xdr:nvSpPr>
      <xdr:spPr>
        <a:xfrm>
          <a:off x="3705225" y="33251775"/>
          <a:ext cx="363855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Ａ．民間団体等</a:t>
          </a:r>
        </a:p>
      </xdr:txBody>
    </xdr:sp>
    <xdr:clientData/>
  </xdr:twoCellAnchor>
  <xdr:twoCellAnchor>
    <xdr:from>
      <xdr:col>20</xdr:col>
      <xdr:colOff>57150</xdr:colOff>
      <xdr:row>144</xdr:row>
      <xdr:rowOff>323850</xdr:rowOff>
    </xdr:from>
    <xdr:to>
      <xdr:col>34</xdr:col>
      <xdr:colOff>180975</xdr:colOff>
      <xdr:row>145</xdr:row>
      <xdr:rowOff>266700</xdr:rowOff>
    </xdr:to>
    <xdr:sp>
      <xdr:nvSpPr>
        <xdr:cNvPr id="5" name="正方形/長方形 28"/>
        <xdr:cNvSpPr>
          <a:spLocks/>
        </xdr:cNvSpPr>
      </xdr:nvSpPr>
      <xdr:spPr>
        <a:xfrm>
          <a:off x="4057650" y="32842200"/>
          <a:ext cx="2924175" cy="29527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公募</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104775</xdr:colOff>
      <xdr:row>148</xdr:row>
      <xdr:rowOff>190500</xdr:rowOff>
    </xdr:from>
    <xdr:to>
      <xdr:col>37</xdr:col>
      <xdr:colOff>123825</xdr:colOff>
      <xdr:row>151</xdr:row>
      <xdr:rowOff>123825</xdr:rowOff>
    </xdr:to>
    <xdr:sp>
      <xdr:nvSpPr>
        <xdr:cNvPr id="6" name="正方形/長方形 29"/>
        <xdr:cNvSpPr>
          <a:spLocks/>
        </xdr:cNvSpPr>
      </xdr:nvSpPr>
      <xdr:spPr>
        <a:xfrm>
          <a:off x="3705225" y="34118550"/>
          <a:ext cx="3819525" cy="9906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・アジア地域で流行する病原体の「病原体バンク」の構築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・アジア地域向け動物用医薬品の開発試験の推進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・動物用医薬品に関する情報</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収集・提供</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ための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国際会議の開催</a:t>
          </a:r>
          <a:r>
            <a:rPr lang="en-US" cap="none" sz="1100" b="0" i="0" u="none" baseline="0">
              <a:solidFill>
                <a:srgbClr val="000000"/>
              </a:solidFill>
            </a:rPr>
            <a:t>
</a:t>
          </a:r>
        </a:p>
      </xdr:txBody>
    </xdr:sp>
    <xdr:clientData/>
  </xdr:twoCellAnchor>
  <xdr:twoCellAnchor>
    <xdr:from>
      <xdr:col>18</xdr:col>
      <xdr:colOff>0</xdr:colOff>
      <xdr:row>148</xdr:row>
      <xdr:rowOff>123825</xdr:rowOff>
    </xdr:from>
    <xdr:to>
      <xdr:col>37</xdr:col>
      <xdr:colOff>114300</xdr:colOff>
      <xdr:row>151</xdr:row>
      <xdr:rowOff>47625</xdr:rowOff>
    </xdr:to>
    <xdr:sp>
      <xdr:nvSpPr>
        <xdr:cNvPr id="7" name="大かっこ 30"/>
        <xdr:cNvSpPr>
          <a:spLocks/>
        </xdr:cNvSpPr>
      </xdr:nvSpPr>
      <xdr:spPr>
        <a:xfrm>
          <a:off x="3600450" y="34051875"/>
          <a:ext cx="3914775" cy="981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141</xdr:row>
      <xdr:rowOff>304800</xdr:rowOff>
    </xdr:from>
    <xdr:to>
      <xdr:col>27</xdr:col>
      <xdr:colOff>123825</xdr:colOff>
      <xdr:row>144</xdr:row>
      <xdr:rowOff>219075</xdr:rowOff>
    </xdr:to>
    <xdr:sp>
      <xdr:nvSpPr>
        <xdr:cNvPr id="8" name="直線矢印コネクタ 31"/>
        <xdr:cNvSpPr>
          <a:spLocks/>
        </xdr:cNvSpPr>
      </xdr:nvSpPr>
      <xdr:spPr>
        <a:xfrm rot="5400000">
          <a:off x="5524500" y="31765875"/>
          <a:ext cx="0" cy="971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7" t="s">
        <v>0</v>
      </c>
      <c r="AK2" s="437"/>
      <c r="AL2" s="437"/>
      <c r="AM2" s="437"/>
      <c r="AN2" s="437"/>
      <c r="AO2" s="437"/>
      <c r="AP2" s="437"/>
      <c r="AQ2" s="687" t="s">
        <v>361</v>
      </c>
      <c r="AR2" s="687"/>
      <c r="AS2" s="68" t="str">
        <f>IF(OR(AQ2="　",AQ2=""),"","-")</f>
        <v>-</v>
      </c>
      <c r="AT2" s="688">
        <v>3</v>
      </c>
      <c r="AU2" s="688"/>
      <c r="AV2" s="69">
        <f>IF(AW2="","","-")</f>
      </c>
      <c r="AW2" s="689"/>
      <c r="AX2" s="689"/>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471</v>
      </c>
      <c r="AK3" s="648"/>
      <c r="AL3" s="648"/>
      <c r="AM3" s="648"/>
      <c r="AN3" s="648"/>
      <c r="AO3" s="648"/>
      <c r="AP3" s="648"/>
      <c r="AQ3" s="648"/>
      <c r="AR3" s="648"/>
      <c r="AS3" s="648"/>
      <c r="AT3" s="648"/>
      <c r="AU3" s="648"/>
      <c r="AV3" s="648"/>
      <c r="AW3" s="648"/>
      <c r="AX3" s="36" t="s">
        <v>91</v>
      </c>
    </row>
    <row r="4" spans="1:50" ht="24.75" customHeight="1">
      <c r="A4" s="464" t="s">
        <v>30</v>
      </c>
      <c r="B4" s="465"/>
      <c r="C4" s="465"/>
      <c r="D4" s="465"/>
      <c r="E4" s="465"/>
      <c r="F4" s="465"/>
      <c r="G4" s="438" t="s">
        <v>470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2" t="s">
        <v>101</v>
      </c>
      <c r="H5" s="625"/>
      <c r="I5" s="625"/>
      <c r="J5" s="625"/>
      <c r="K5" s="625"/>
      <c r="L5" s="625"/>
      <c r="M5" s="663" t="s">
        <v>92</v>
      </c>
      <c r="N5" s="664"/>
      <c r="O5" s="664"/>
      <c r="P5" s="664"/>
      <c r="Q5" s="664"/>
      <c r="R5" s="665"/>
      <c r="S5" s="624" t="s">
        <v>105</v>
      </c>
      <c r="T5" s="625"/>
      <c r="U5" s="625"/>
      <c r="V5" s="625"/>
      <c r="W5" s="625"/>
      <c r="X5" s="626"/>
      <c r="Y5" s="455" t="s">
        <v>3</v>
      </c>
      <c r="Z5" s="456"/>
      <c r="AA5" s="456"/>
      <c r="AB5" s="456"/>
      <c r="AC5" s="456"/>
      <c r="AD5" s="457"/>
      <c r="AE5" s="458" t="s">
        <v>473</v>
      </c>
      <c r="AF5" s="459"/>
      <c r="AG5" s="459"/>
      <c r="AH5" s="459"/>
      <c r="AI5" s="459"/>
      <c r="AJ5" s="459"/>
      <c r="AK5" s="459"/>
      <c r="AL5" s="459"/>
      <c r="AM5" s="459"/>
      <c r="AN5" s="459"/>
      <c r="AO5" s="459"/>
      <c r="AP5" s="460"/>
      <c r="AQ5" s="461" t="s">
        <v>474</v>
      </c>
      <c r="AR5" s="462"/>
      <c r="AS5" s="462"/>
      <c r="AT5" s="462"/>
      <c r="AU5" s="462"/>
      <c r="AV5" s="462"/>
      <c r="AW5" s="462"/>
      <c r="AX5" s="463"/>
    </row>
    <row r="6" spans="1:50" ht="45"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503</v>
      </c>
      <c r="AF6" s="473"/>
      <c r="AG6" s="473"/>
      <c r="AH6" s="473"/>
      <c r="AI6" s="473"/>
      <c r="AJ6" s="473"/>
      <c r="AK6" s="473"/>
      <c r="AL6" s="473"/>
      <c r="AM6" s="473"/>
      <c r="AN6" s="473"/>
      <c r="AO6" s="473"/>
      <c r="AP6" s="473"/>
      <c r="AQ6" s="474"/>
      <c r="AR6" s="474"/>
      <c r="AS6" s="474"/>
      <c r="AT6" s="474"/>
      <c r="AU6" s="474"/>
      <c r="AV6" s="474"/>
      <c r="AW6" s="474"/>
      <c r="AX6" s="475"/>
    </row>
    <row r="7" spans="1:50" ht="42.75" customHeight="1">
      <c r="A7" s="491" t="s">
        <v>25</v>
      </c>
      <c r="B7" s="492"/>
      <c r="C7" s="492"/>
      <c r="D7" s="492"/>
      <c r="E7" s="492"/>
      <c r="F7" s="492"/>
      <c r="G7" s="493" t="s">
        <v>477</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478</v>
      </c>
      <c r="AF7" s="498"/>
      <c r="AG7" s="498"/>
      <c r="AH7" s="498"/>
      <c r="AI7" s="498"/>
      <c r="AJ7" s="498"/>
      <c r="AK7" s="498"/>
      <c r="AL7" s="498"/>
      <c r="AM7" s="498"/>
      <c r="AN7" s="498"/>
      <c r="AO7" s="498"/>
      <c r="AP7" s="498"/>
      <c r="AQ7" s="498"/>
      <c r="AR7" s="498"/>
      <c r="AS7" s="498"/>
      <c r="AT7" s="498"/>
      <c r="AU7" s="498"/>
      <c r="AV7" s="498"/>
      <c r="AW7" s="498"/>
      <c r="AX7" s="499"/>
    </row>
    <row r="8" spans="1:50" ht="38.25" customHeight="1">
      <c r="A8" s="643" t="s">
        <v>307</v>
      </c>
      <c r="B8" s="644"/>
      <c r="C8" s="644"/>
      <c r="D8" s="644"/>
      <c r="E8" s="644"/>
      <c r="F8" s="645"/>
      <c r="G8" s="640">
        <f>'入力規則等'!A26</f>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食料安定供給関係</v>
      </c>
      <c r="AF8" s="520"/>
      <c r="AG8" s="520"/>
      <c r="AH8" s="520"/>
      <c r="AI8" s="520"/>
      <c r="AJ8" s="520"/>
      <c r="AK8" s="520"/>
      <c r="AL8" s="520"/>
      <c r="AM8" s="520"/>
      <c r="AN8" s="520"/>
      <c r="AO8" s="520"/>
      <c r="AP8" s="520"/>
      <c r="AQ8" s="520"/>
      <c r="AR8" s="520"/>
      <c r="AS8" s="520"/>
      <c r="AT8" s="520"/>
      <c r="AU8" s="520"/>
      <c r="AV8" s="520"/>
      <c r="AW8" s="520"/>
      <c r="AX8" s="521"/>
    </row>
    <row r="9" spans="1:50" ht="58.5" customHeight="1">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61.5" customHeight="1">
      <c r="A10" s="193" t="s">
        <v>36</v>
      </c>
      <c r="B10" s="194"/>
      <c r="C10" s="194"/>
      <c r="D10" s="194"/>
      <c r="E10" s="194"/>
      <c r="F10" s="194"/>
      <c r="G10" s="195" t="s">
        <v>487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0"/>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c r="A13" s="406"/>
      <c r="B13" s="407"/>
      <c r="C13" s="407"/>
      <c r="D13" s="407"/>
      <c r="E13" s="407"/>
      <c r="F13" s="408"/>
      <c r="G13" s="510" t="s">
        <v>7</v>
      </c>
      <c r="H13" s="511"/>
      <c r="I13" s="516" t="s">
        <v>8</v>
      </c>
      <c r="J13" s="517"/>
      <c r="K13" s="517"/>
      <c r="L13" s="517"/>
      <c r="M13" s="517"/>
      <c r="N13" s="517"/>
      <c r="O13" s="518"/>
      <c r="P13" s="184" t="s">
        <v>479</v>
      </c>
      <c r="Q13" s="185"/>
      <c r="R13" s="185"/>
      <c r="S13" s="185"/>
      <c r="T13" s="185"/>
      <c r="U13" s="185"/>
      <c r="V13" s="186"/>
      <c r="W13" s="184" t="s">
        <v>479</v>
      </c>
      <c r="X13" s="185"/>
      <c r="Y13" s="185"/>
      <c r="Z13" s="185"/>
      <c r="AA13" s="185"/>
      <c r="AB13" s="185"/>
      <c r="AC13" s="186"/>
      <c r="AD13" s="184" t="s">
        <v>479</v>
      </c>
      <c r="AE13" s="185"/>
      <c r="AF13" s="185"/>
      <c r="AG13" s="185"/>
      <c r="AH13" s="185"/>
      <c r="AI13" s="185"/>
      <c r="AJ13" s="186"/>
      <c r="AK13" s="184" t="s">
        <v>479</v>
      </c>
      <c r="AL13" s="185"/>
      <c r="AM13" s="185"/>
      <c r="AN13" s="185"/>
      <c r="AO13" s="185"/>
      <c r="AP13" s="185"/>
      <c r="AQ13" s="186"/>
      <c r="AR13" s="198">
        <v>20</v>
      </c>
      <c r="AS13" s="199"/>
      <c r="AT13" s="199"/>
      <c r="AU13" s="199"/>
      <c r="AV13" s="199"/>
      <c r="AW13" s="199"/>
      <c r="AX13" s="200"/>
    </row>
    <row r="14" spans="1:50" ht="21" customHeight="1">
      <c r="A14" s="406"/>
      <c r="B14" s="407"/>
      <c r="C14" s="407"/>
      <c r="D14" s="407"/>
      <c r="E14" s="407"/>
      <c r="F14" s="408"/>
      <c r="G14" s="512"/>
      <c r="H14" s="513"/>
      <c r="I14" s="188" t="s">
        <v>9</v>
      </c>
      <c r="J14" s="189"/>
      <c r="K14" s="189"/>
      <c r="L14" s="189"/>
      <c r="M14" s="189"/>
      <c r="N14" s="189"/>
      <c r="O14" s="190"/>
      <c r="P14" s="184" t="s">
        <v>479</v>
      </c>
      <c r="Q14" s="185"/>
      <c r="R14" s="185"/>
      <c r="S14" s="185"/>
      <c r="T14" s="185"/>
      <c r="U14" s="185"/>
      <c r="V14" s="186"/>
      <c r="W14" s="184" t="s">
        <v>480</v>
      </c>
      <c r="X14" s="185"/>
      <c r="Y14" s="185"/>
      <c r="Z14" s="185"/>
      <c r="AA14" s="185"/>
      <c r="AB14" s="185"/>
      <c r="AC14" s="186"/>
      <c r="AD14" s="184" t="s">
        <v>479</v>
      </c>
      <c r="AE14" s="185"/>
      <c r="AF14" s="185"/>
      <c r="AG14" s="185"/>
      <c r="AH14" s="185"/>
      <c r="AI14" s="185"/>
      <c r="AJ14" s="186"/>
      <c r="AK14" s="184" t="s">
        <v>480</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2"/>
      <c r="H15" s="513"/>
      <c r="I15" s="188" t="s">
        <v>62</v>
      </c>
      <c r="J15" s="435"/>
      <c r="K15" s="435"/>
      <c r="L15" s="435"/>
      <c r="M15" s="435"/>
      <c r="N15" s="435"/>
      <c r="O15" s="436"/>
      <c r="P15" s="184" t="s">
        <v>480</v>
      </c>
      <c r="Q15" s="185"/>
      <c r="R15" s="185"/>
      <c r="S15" s="185"/>
      <c r="T15" s="185"/>
      <c r="U15" s="185"/>
      <c r="V15" s="186"/>
      <c r="W15" s="184" t="s">
        <v>479</v>
      </c>
      <c r="X15" s="185"/>
      <c r="Y15" s="185"/>
      <c r="Z15" s="185"/>
      <c r="AA15" s="185"/>
      <c r="AB15" s="185"/>
      <c r="AC15" s="186"/>
      <c r="AD15" s="184" t="s">
        <v>480</v>
      </c>
      <c r="AE15" s="185"/>
      <c r="AF15" s="185"/>
      <c r="AG15" s="185"/>
      <c r="AH15" s="185"/>
      <c r="AI15" s="185"/>
      <c r="AJ15" s="186"/>
      <c r="AK15" s="184" t="s">
        <v>479</v>
      </c>
      <c r="AL15" s="185"/>
      <c r="AM15" s="185"/>
      <c r="AN15" s="185"/>
      <c r="AO15" s="185"/>
      <c r="AP15" s="185"/>
      <c r="AQ15" s="186"/>
      <c r="AR15" s="184"/>
      <c r="AS15" s="185"/>
      <c r="AT15" s="185"/>
      <c r="AU15" s="185"/>
      <c r="AV15" s="185"/>
      <c r="AW15" s="185"/>
      <c r="AX15" s="187"/>
    </row>
    <row r="16" spans="1:50" ht="21" customHeight="1">
      <c r="A16" s="406"/>
      <c r="B16" s="407"/>
      <c r="C16" s="407"/>
      <c r="D16" s="407"/>
      <c r="E16" s="407"/>
      <c r="F16" s="408"/>
      <c r="G16" s="512"/>
      <c r="H16" s="513"/>
      <c r="I16" s="188" t="s">
        <v>63</v>
      </c>
      <c r="J16" s="435"/>
      <c r="K16" s="435"/>
      <c r="L16" s="435"/>
      <c r="M16" s="435"/>
      <c r="N16" s="435"/>
      <c r="O16" s="436"/>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t="s">
        <v>479</v>
      </c>
      <c r="AL16" s="185"/>
      <c r="AM16" s="185"/>
      <c r="AN16" s="185"/>
      <c r="AO16" s="185"/>
      <c r="AP16" s="185"/>
      <c r="AQ16" s="186"/>
      <c r="AR16" s="486"/>
      <c r="AS16" s="487"/>
      <c r="AT16" s="487"/>
      <c r="AU16" s="487"/>
      <c r="AV16" s="487"/>
      <c r="AW16" s="487"/>
      <c r="AX16" s="488"/>
    </row>
    <row r="17" spans="1:50" ht="24.75" customHeight="1">
      <c r="A17" s="406"/>
      <c r="B17" s="407"/>
      <c r="C17" s="407"/>
      <c r="D17" s="407"/>
      <c r="E17" s="407"/>
      <c r="F17" s="408"/>
      <c r="G17" s="512"/>
      <c r="H17" s="513"/>
      <c r="I17" s="188" t="s">
        <v>61</v>
      </c>
      <c r="J17" s="189"/>
      <c r="K17" s="189"/>
      <c r="L17" s="189"/>
      <c r="M17" s="189"/>
      <c r="N17" s="189"/>
      <c r="O17" s="190"/>
      <c r="P17" s="184" t="s">
        <v>480</v>
      </c>
      <c r="Q17" s="185"/>
      <c r="R17" s="185"/>
      <c r="S17" s="185"/>
      <c r="T17" s="185"/>
      <c r="U17" s="185"/>
      <c r="V17" s="186"/>
      <c r="W17" s="184" t="s">
        <v>479</v>
      </c>
      <c r="X17" s="185"/>
      <c r="Y17" s="185"/>
      <c r="Z17" s="185"/>
      <c r="AA17" s="185"/>
      <c r="AB17" s="185"/>
      <c r="AC17" s="186"/>
      <c r="AD17" s="184" t="s">
        <v>481</v>
      </c>
      <c r="AE17" s="185"/>
      <c r="AF17" s="185"/>
      <c r="AG17" s="185"/>
      <c r="AH17" s="185"/>
      <c r="AI17" s="185"/>
      <c r="AJ17" s="186"/>
      <c r="AK17" s="184" t="s">
        <v>479</v>
      </c>
      <c r="AL17" s="185"/>
      <c r="AM17" s="185"/>
      <c r="AN17" s="185"/>
      <c r="AO17" s="185"/>
      <c r="AP17" s="185"/>
      <c r="AQ17" s="186"/>
      <c r="AR17" s="489"/>
      <c r="AS17" s="489"/>
      <c r="AT17" s="489"/>
      <c r="AU17" s="489"/>
      <c r="AV17" s="489"/>
      <c r="AW17" s="489"/>
      <c r="AX17" s="490"/>
    </row>
    <row r="18" spans="1:50" ht="24.75" customHeight="1">
      <c r="A18" s="406"/>
      <c r="B18" s="407"/>
      <c r="C18" s="407"/>
      <c r="D18" s="407"/>
      <c r="E18" s="407"/>
      <c r="F18" s="408"/>
      <c r="G18" s="514"/>
      <c r="H18" s="515"/>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SUM(AD13:AJ17)</f>
        <v>0</v>
      </c>
      <c r="AE18" s="658"/>
      <c r="AF18" s="658"/>
      <c r="AG18" s="658"/>
      <c r="AH18" s="658"/>
      <c r="AI18" s="658"/>
      <c r="AJ18" s="659"/>
      <c r="AK18" s="657">
        <f>SUM(AK13:AQ17)</f>
        <v>0</v>
      </c>
      <c r="AL18" s="658"/>
      <c r="AM18" s="658"/>
      <c r="AN18" s="658"/>
      <c r="AO18" s="658"/>
      <c r="AP18" s="658"/>
      <c r="AQ18" s="659"/>
      <c r="AR18" s="657">
        <f>SUM(AR13:AX17)</f>
        <v>20</v>
      </c>
      <c r="AS18" s="658"/>
      <c r="AT18" s="658"/>
      <c r="AU18" s="658"/>
      <c r="AV18" s="658"/>
      <c r="AW18" s="658"/>
      <c r="AX18" s="660"/>
    </row>
    <row r="19" spans="1:50" ht="24.75" customHeight="1">
      <c r="A19" s="406"/>
      <c r="B19" s="407"/>
      <c r="C19" s="407"/>
      <c r="D19" s="407"/>
      <c r="E19" s="407"/>
      <c r="F19" s="408"/>
      <c r="G19" s="655" t="s">
        <v>10</v>
      </c>
      <c r="H19" s="656"/>
      <c r="I19" s="656"/>
      <c r="J19" s="656"/>
      <c r="K19" s="656"/>
      <c r="L19" s="656"/>
      <c r="M19" s="656"/>
      <c r="N19" s="656"/>
      <c r="O19" s="656"/>
      <c r="P19" s="184" t="s">
        <v>479</v>
      </c>
      <c r="Q19" s="185"/>
      <c r="R19" s="185"/>
      <c r="S19" s="185"/>
      <c r="T19" s="185"/>
      <c r="U19" s="185"/>
      <c r="V19" s="186"/>
      <c r="W19" s="184" t="s">
        <v>479</v>
      </c>
      <c r="X19" s="185"/>
      <c r="Y19" s="185"/>
      <c r="Z19" s="185"/>
      <c r="AA19" s="185"/>
      <c r="AB19" s="185"/>
      <c r="AC19" s="186"/>
      <c r="AD19" s="184" t="s">
        <v>480</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c r="A20" s="504"/>
      <c r="B20" s="505"/>
      <c r="C20" s="505"/>
      <c r="D20" s="505"/>
      <c r="E20" s="505"/>
      <c r="F20" s="506"/>
      <c r="G20" s="655" t="s">
        <v>11</v>
      </c>
      <c r="H20" s="656"/>
      <c r="I20" s="656"/>
      <c r="J20" s="656"/>
      <c r="K20" s="656"/>
      <c r="L20" s="656"/>
      <c r="M20" s="656"/>
      <c r="N20" s="656"/>
      <c r="O20" s="656"/>
      <c r="P20" s="661" t="str">
        <f>IF(P18=0,"-",P19/P18)</f>
        <v>-</v>
      </c>
      <c r="Q20" s="661"/>
      <c r="R20" s="661"/>
      <c r="S20" s="661"/>
      <c r="T20" s="661"/>
      <c r="U20" s="661"/>
      <c r="V20" s="661"/>
      <c r="W20" s="661" t="str">
        <f>IF(W18=0,"-",W19/W18)</f>
        <v>-</v>
      </c>
      <c r="X20" s="661"/>
      <c r="Y20" s="661"/>
      <c r="Z20" s="661"/>
      <c r="AA20" s="661"/>
      <c r="AB20" s="661"/>
      <c r="AC20" s="661"/>
      <c r="AD20" s="661" t="str">
        <f>IF(AD18=0,"-",AD19/AD18)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36" t="s">
        <v>13</v>
      </c>
      <c r="B21" s="137"/>
      <c r="C21" s="137"/>
      <c r="D21" s="137"/>
      <c r="E21" s="137"/>
      <c r="F21" s="138"/>
      <c r="G21" s="174" t="s">
        <v>318</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359</v>
      </c>
      <c r="AX22" s="82"/>
    </row>
    <row r="23" spans="1:50" ht="22.5" customHeight="1">
      <c r="A23" s="139"/>
      <c r="B23" s="137"/>
      <c r="C23" s="137"/>
      <c r="D23" s="137"/>
      <c r="E23" s="137"/>
      <c r="F23" s="138"/>
      <c r="G23" s="83" t="s">
        <v>493</v>
      </c>
      <c r="H23" s="84"/>
      <c r="I23" s="84"/>
      <c r="J23" s="84"/>
      <c r="K23" s="84"/>
      <c r="L23" s="84"/>
      <c r="M23" s="84"/>
      <c r="N23" s="84"/>
      <c r="O23" s="85"/>
      <c r="P23" s="229" t="s">
        <v>492</v>
      </c>
      <c r="Q23" s="244"/>
      <c r="R23" s="244"/>
      <c r="S23" s="244"/>
      <c r="T23" s="244"/>
      <c r="U23" s="244"/>
      <c r="V23" s="244"/>
      <c r="W23" s="244"/>
      <c r="X23" s="245"/>
      <c r="Y23" s="238" t="s">
        <v>14</v>
      </c>
      <c r="Z23" s="239"/>
      <c r="AA23" s="240"/>
      <c r="AB23" s="176" t="s">
        <v>488</v>
      </c>
      <c r="AC23" s="177"/>
      <c r="AD23" s="177"/>
      <c r="AE23" s="97" t="s">
        <v>479</v>
      </c>
      <c r="AF23" s="98"/>
      <c r="AG23" s="98"/>
      <c r="AH23" s="98"/>
      <c r="AI23" s="99"/>
      <c r="AJ23" s="97" t="s">
        <v>479</v>
      </c>
      <c r="AK23" s="98"/>
      <c r="AL23" s="98"/>
      <c r="AM23" s="98"/>
      <c r="AN23" s="99"/>
      <c r="AO23" s="97" t="s">
        <v>479</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t="s">
        <v>488</v>
      </c>
      <c r="AC24" s="207"/>
      <c r="AD24" s="207"/>
      <c r="AE24" s="97" t="s">
        <v>479</v>
      </c>
      <c r="AF24" s="98"/>
      <c r="AG24" s="98"/>
      <c r="AH24" s="98"/>
      <c r="AI24" s="99"/>
      <c r="AJ24" s="97" t="s">
        <v>479</v>
      </c>
      <c r="AK24" s="98"/>
      <c r="AL24" s="98"/>
      <c r="AM24" s="98"/>
      <c r="AN24" s="99"/>
      <c r="AO24" s="97" t="s">
        <v>479</v>
      </c>
      <c r="AP24" s="98"/>
      <c r="AQ24" s="98"/>
      <c r="AR24" s="98"/>
      <c r="AS24" s="99"/>
      <c r="AT24" s="97">
        <v>3</v>
      </c>
      <c r="AU24" s="98"/>
      <c r="AV24" s="98"/>
      <c r="AW24" s="98"/>
      <c r="AX24" s="358"/>
    </row>
    <row r="25" spans="1:50" ht="25.5" customHeight="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363</v>
      </c>
      <c r="AC25" s="96"/>
      <c r="AD25" s="96"/>
      <c r="AE25" s="97" t="s">
        <v>480</v>
      </c>
      <c r="AF25" s="98"/>
      <c r="AG25" s="98"/>
      <c r="AH25" s="98"/>
      <c r="AI25" s="99"/>
      <c r="AJ25" s="97" t="s">
        <v>479</v>
      </c>
      <c r="AK25" s="98"/>
      <c r="AL25" s="98"/>
      <c r="AM25" s="98"/>
      <c r="AN25" s="99"/>
      <c r="AO25" s="97" t="s">
        <v>479</v>
      </c>
      <c r="AP25" s="98"/>
      <c r="AQ25" s="98"/>
      <c r="AR25" s="98"/>
      <c r="AS25" s="99"/>
      <c r="AT25" s="201"/>
      <c r="AU25" s="202"/>
      <c r="AV25" s="202"/>
      <c r="AW25" s="202"/>
      <c r="AX25" s="203"/>
    </row>
    <row r="26" spans="1:50" ht="18.75" customHeight="1" hidden="1">
      <c r="A26" s="136" t="s">
        <v>13</v>
      </c>
      <c r="B26" s="137"/>
      <c r="C26" s="137"/>
      <c r="D26" s="137"/>
      <c r="E26" s="137"/>
      <c r="F26" s="138"/>
      <c r="G26" s="174" t="s">
        <v>318</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customHeight="1" hidden="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30</v>
      </c>
      <c r="AV27" s="80"/>
      <c r="AW27" s="81" t="s">
        <v>359</v>
      </c>
      <c r="AX27" s="82"/>
    </row>
    <row r="28" spans="1:50" ht="22.5" customHeight="1" hidden="1">
      <c r="A28" s="139"/>
      <c r="B28" s="137"/>
      <c r="C28" s="137"/>
      <c r="D28" s="137"/>
      <c r="E28" s="137"/>
      <c r="F28" s="138"/>
      <c r="G28" s="83"/>
      <c r="H28" s="84"/>
      <c r="I28" s="84"/>
      <c r="J28" s="84"/>
      <c r="K28" s="84"/>
      <c r="L28" s="84"/>
      <c r="M28" s="84"/>
      <c r="N28" s="84"/>
      <c r="O28" s="85"/>
      <c r="P28" s="229"/>
      <c r="Q28" s="244"/>
      <c r="R28" s="244"/>
      <c r="S28" s="244"/>
      <c r="T28" s="244"/>
      <c r="U28" s="244"/>
      <c r="V28" s="244"/>
      <c r="W28" s="244"/>
      <c r="X28" s="245"/>
      <c r="Y28" s="238" t="s">
        <v>14</v>
      </c>
      <c r="Z28" s="239"/>
      <c r="AA28" s="240"/>
      <c r="AB28" s="176" t="s">
        <v>483</v>
      </c>
      <c r="AC28" s="177"/>
      <c r="AD28" s="177"/>
      <c r="AE28" s="97" t="s">
        <v>479</v>
      </c>
      <c r="AF28" s="98"/>
      <c r="AG28" s="98"/>
      <c r="AH28" s="98"/>
      <c r="AI28" s="99"/>
      <c r="AJ28" s="97" t="s">
        <v>479</v>
      </c>
      <c r="AK28" s="98"/>
      <c r="AL28" s="98"/>
      <c r="AM28" s="98"/>
      <c r="AN28" s="99"/>
      <c r="AO28" s="97" t="s">
        <v>479</v>
      </c>
      <c r="AP28" s="98"/>
      <c r="AQ28" s="98"/>
      <c r="AR28" s="98"/>
      <c r="AS28" s="99"/>
      <c r="AT28" s="204"/>
      <c r="AU28" s="204"/>
      <c r="AV28" s="204"/>
      <c r="AW28" s="204"/>
      <c r="AX28" s="205"/>
    </row>
    <row r="29" spans="1:50" ht="22.5" customHeight="1" hidden="1">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483</v>
      </c>
      <c r="AC29" s="207"/>
      <c r="AD29" s="207"/>
      <c r="AE29" s="97" t="s">
        <v>480</v>
      </c>
      <c r="AF29" s="98"/>
      <c r="AG29" s="98"/>
      <c r="AH29" s="98"/>
      <c r="AI29" s="99"/>
      <c r="AJ29" s="97" t="s">
        <v>479</v>
      </c>
      <c r="AK29" s="98"/>
      <c r="AL29" s="98"/>
      <c r="AM29" s="98"/>
      <c r="AN29" s="99"/>
      <c r="AO29" s="97" t="s">
        <v>480</v>
      </c>
      <c r="AP29" s="98"/>
      <c r="AQ29" s="98"/>
      <c r="AR29" s="98"/>
      <c r="AS29" s="99"/>
      <c r="AT29" s="97">
        <v>4</v>
      </c>
      <c r="AU29" s="98"/>
      <c r="AV29" s="98"/>
      <c r="AW29" s="98"/>
      <c r="AX29" s="358"/>
    </row>
    <row r="30" spans="1:50" ht="40.5" customHeight="1" hidden="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t="s">
        <v>479</v>
      </c>
      <c r="AF30" s="98"/>
      <c r="AG30" s="98"/>
      <c r="AH30" s="98"/>
      <c r="AI30" s="99"/>
      <c r="AJ30" s="97" t="s">
        <v>480</v>
      </c>
      <c r="AK30" s="98"/>
      <c r="AL30" s="98"/>
      <c r="AM30" s="98"/>
      <c r="AN30" s="99"/>
      <c r="AO30" s="97" t="s">
        <v>481</v>
      </c>
      <c r="AP30" s="98"/>
      <c r="AQ30" s="98"/>
      <c r="AR30" s="98"/>
      <c r="AS30" s="99"/>
      <c r="AT30" s="201"/>
      <c r="AU30" s="202"/>
      <c r="AV30" s="202"/>
      <c r="AW30" s="202"/>
      <c r="AX30" s="203"/>
    </row>
    <row r="31" spans="1:50" ht="18.75" customHeight="1" hidden="1">
      <c r="A31" s="136" t="s">
        <v>13</v>
      </c>
      <c r="B31" s="137"/>
      <c r="C31" s="137"/>
      <c r="D31" s="137"/>
      <c r="E31" s="137"/>
      <c r="F31" s="138"/>
      <c r="G31" s="174" t="s">
        <v>318</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customHeight="1" hidden="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30</v>
      </c>
      <c r="AV32" s="80"/>
      <c r="AW32" s="81" t="s">
        <v>359</v>
      </c>
      <c r="AX32" s="82"/>
    </row>
    <row r="33" spans="1:50" ht="22.5" customHeight="1" hidden="1">
      <c r="A33" s="139"/>
      <c r="B33" s="137"/>
      <c r="C33" s="137"/>
      <c r="D33" s="137"/>
      <c r="E33" s="137"/>
      <c r="F33" s="138"/>
      <c r="G33" s="83"/>
      <c r="H33" s="84"/>
      <c r="I33" s="84"/>
      <c r="J33" s="84"/>
      <c r="K33" s="84"/>
      <c r="L33" s="84"/>
      <c r="M33" s="84"/>
      <c r="N33" s="84"/>
      <c r="O33" s="85"/>
      <c r="P33" s="229"/>
      <c r="Q33" s="244"/>
      <c r="R33" s="244"/>
      <c r="S33" s="244"/>
      <c r="T33" s="244"/>
      <c r="U33" s="244"/>
      <c r="V33" s="244"/>
      <c r="W33" s="244"/>
      <c r="X33" s="245"/>
      <c r="Y33" s="238" t="s">
        <v>14</v>
      </c>
      <c r="Z33" s="239"/>
      <c r="AA33" s="240"/>
      <c r="AB33" s="176"/>
      <c r="AC33" s="177"/>
      <c r="AD33" s="177"/>
      <c r="AE33" s="97" t="s">
        <v>480</v>
      </c>
      <c r="AF33" s="98"/>
      <c r="AG33" s="98"/>
      <c r="AH33" s="98"/>
      <c r="AI33" s="99"/>
      <c r="AJ33" s="97" t="s">
        <v>479</v>
      </c>
      <c r="AK33" s="98"/>
      <c r="AL33" s="98"/>
      <c r="AM33" s="98"/>
      <c r="AN33" s="99"/>
      <c r="AO33" s="97" t="s">
        <v>480</v>
      </c>
      <c r="AP33" s="98"/>
      <c r="AQ33" s="98"/>
      <c r="AR33" s="98"/>
      <c r="AS33" s="99"/>
      <c r="AT33" s="204"/>
      <c r="AU33" s="204"/>
      <c r="AV33" s="204"/>
      <c r="AW33" s="204"/>
      <c r="AX33" s="205"/>
    </row>
    <row r="34" spans="1:50" ht="22.5" customHeight="1" hidden="1">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c r="AC34" s="207"/>
      <c r="AD34" s="207"/>
      <c r="AE34" s="97" t="s">
        <v>481</v>
      </c>
      <c r="AF34" s="98"/>
      <c r="AG34" s="98"/>
      <c r="AH34" s="98"/>
      <c r="AI34" s="99"/>
      <c r="AJ34" s="97" t="s">
        <v>479</v>
      </c>
      <c r="AK34" s="98"/>
      <c r="AL34" s="98"/>
      <c r="AM34" s="98"/>
      <c r="AN34" s="99"/>
      <c r="AO34" s="97" t="s">
        <v>479</v>
      </c>
      <c r="AP34" s="98"/>
      <c r="AQ34" s="98"/>
      <c r="AR34" s="98"/>
      <c r="AS34" s="99"/>
      <c r="AT34" s="97"/>
      <c r="AU34" s="98"/>
      <c r="AV34" s="98"/>
      <c r="AW34" s="98"/>
      <c r="AX34" s="358"/>
    </row>
    <row r="35" spans="1:50" ht="22.5" customHeight="1" hidden="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t="s">
        <v>479</v>
      </c>
      <c r="AF35" s="98"/>
      <c r="AG35" s="98"/>
      <c r="AH35" s="98"/>
      <c r="AI35" s="99"/>
      <c r="AJ35" s="97" t="s">
        <v>479</v>
      </c>
      <c r="AK35" s="98"/>
      <c r="AL35" s="98"/>
      <c r="AM35" s="98"/>
      <c r="AN35" s="99"/>
      <c r="AO35" s="97" t="s">
        <v>479</v>
      </c>
      <c r="AP35" s="98"/>
      <c r="AQ35" s="98"/>
      <c r="AR35" s="98"/>
      <c r="AS35" s="99"/>
      <c r="AT35" s="201"/>
      <c r="AU35" s="202"/>
      <c r="AV35" s="202"/>
      <c r="AW35" s="202"/>
      <c r="AX35" s="203"/>
    </row>
    <row r="36" spans="1:50" ht="18.75" customHeight="1" hidden="1">
      <c r="A36" s="136" t="s">
        <v>13</v>
      </c>
      <c r="B36" s="137"/>
      <c r="C36" s="137"/>
      <c r="D36" s="137"/>
      <c r="E36" s="137"/>
      <c r="F36" s="138"/>
      <c r="G36" s="174" t="s">
        <v>318</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customHeight="1" hidden="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customHeight="1" hidden="1">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customHeight="1" hidden="1">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customHeight="1" hidden="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customHeight="1" hidden="1">
      <c r="A41" s="136" t="s">
        <v>13</v>
      </c>
      <c r="B41" s="137"/>
      <c r="C41" s="137"/>
      <c r="D41" s="137"/>
      <c r="E41" s="137"/>
      <c r="F41" s="138"/>
      <c r="G41" s="174" t="s">
        <v>318</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customHeight="1" hidden="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customHeight="1" hidden="1">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customHeight="1" hidden="1">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customHeight="1" hidden="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666"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6"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customHeight="1" hidden="1">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666"/>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customHeight="1" hidden="1">
      <c r="A50" s="666"/>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customHeight="1" hidden="1">
      <c r="A51" s="666"/>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customHeight="1" hidden="1">
      <c r="A52" s="666"/>
      <c r="B52" s="109" t="s">
        <v>317</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customHeight="1" hidden="1">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customHeight="1" hidden="1">
      <c r="A54" s="666"/>
      <c r="B54" s="109"/>
      <c r="C54" s="109"/>
      <c r="D54" s="109"/>
      <c r="E54" s="109"/>
      <c r="F54" s="110"/>
      <c r="G54" s="618"/>
      <c r="H54" s="244"/>
      <c r="I54" s="244"/>
      <c r="J54" s="244"/>
      <c r="K54" s="244"/>
      <c r="L54" s="244"/>
      <c r="M54" s="244"/>
      <c r="N54" s="244"/>
      <c r="O54" s="245"/>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customHeight="1" hidden="1">
      <c r="A55" s="666"/>
      <c r="B55" s="109"/>
      <c r="C55" s="109"/>
      <c r="D55" s="109"/>
      <c r="E55" s="109"/>
      <c r="F55" s="110"/>
      <c r="G55" s="619"/>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customHeight="1" hidden="1">
      <c r="A56" s="666"/>
      <c r="B56" s="112"/>
      <c r="C56" s="112"/>
      <c r="D56" s="112"/>
      <c r="E56" s="112"/>
      <c r="F56" s="113"/>
      <c r="G56" s="620"/>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customHeight="1" hidden="1">
      <c r="A57" s="666"/>
      <c r="B57" s="109" t="s">
        <v>317</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customHeight="1" hidden="1">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customHeight="1" hidden="1">
      <c r="A59" s="666"/>
      <c r="B59" s="109"/>
      <c r="C59" s="109"/>
      <c r="D59" s="109"/>
      <c r="E59" s="109"/>
      <c r="F59" s="110"/>
      <c r="G59" s="618"/>
      <c r="H59" s="244"/>
      <c r="I59" s="244"/>
      <c r="J59" s="244"/>
      <c r="K59" s="244"/>
      <c r="L59" s="244"/>
      <c r="M59" s="244"/>
      <c r="N59" s="244"/>
      <c r="O59" s="245"/>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customHeight="1" hidden="1">
      <c r="A60" s="666"/>
      <c r="B60" s="109"/>
      <c r="C60" s="109"/>
      <c r="D60" s="109"/>
      <c r="E60" s="109"/>
      <c r="F60" s="110"/>
      <c r="G60" s="619"/>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customHeight="1" hidden="1">
      <c r="A61" s="666"/>
      <c r="B61" s="112"/>
      <c r="C61" s="112"/>
      <c r="D61" s="112"/>
      <c r="E61" s="112"/>
      <c r="F61" s="113"/>
      <c r="G61" s="620"/>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customHeight="1" hidden="1">
      <c r="A62" s="666"/>
      <c r="B62" s="109" t="s">
        <v>317</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customHeight="1" hidden="1">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customHeight="1" hidden="1">
      <c r="A64" s="666"/>
      <c r="B64" s="109"/>
      <c r="C64" s="109"/>
      <c r="D64" s="109"/>
      <c r="E64" s="109"/>
      <c r="F64" s="110"/>
      <c r="G64" s="618"/>
      <c r="H64" s="244"/>
      <c r="I64" s="244"/>
      <c r="J64" s="244"/>
      <c r="K64" s="244"/>
      <c r="L64" s="244"/>
      <c r="M64" s="244"/>
      <c r="N64" s="244"/>
      <c r="O64" s="245"/>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50" ht="22.5" customHeight="1" hidden="1">
      <c r="A65" s="666"/>
      <c r="B65" s="109"/>
      <c r="C65" s="109"/>
      <c r="D65" s="109"/>
      <c r="E65" s="109"/>
      <c r="F65" s="110"/>
      <c r="G65" s="619"/>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50" ht="22.5" customHeight="1" hidden="1">
      <c r="A66" s="667"/>
      <c r="B66" s="112"/>
      <c r="C66" s="112"/>
      <c r="D66" s="112"/>
      <c r="E66" s="112"/>
      <c r="F66" s="113"/>
      <c r="G66" s="620"/>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50" ht="31.5" customHeight="1">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55" ht="22.5" customHeight="1">
      <c r="A68" s="536"/>
      <c r="B68" s="537"/>
      <c r="C68" s="537"/>
      <c r="D68" s="537"/>
      <c r="E68" s="537"/>
      <c r="F68" s="538"/>
      <c r="G68" s="229" t="s">
        <v>489</v>
      </c>
      <c r="H68" s="244"/>
      <c r="I68" s="244"/>
      <c r="J68" s="244"/>
      <c r="K68" s="244"/>
      <c r="L68" s="244"/>
      <c r="M68" s="244"/>
      <c r="N68" s="244"/>
      <c r="O68" s="244"/>
      <c r="P68" s="244"/>
      <c r="Q68" s="244"/>
      <c r="R68" s="244"/>
      <c r="S68" s="244"/>
      <c r="T68" s="244"/>
      <c r="U68" s="244"/>
      <c r="V68" s="244"/>
      <c r="W68" s="244"/>
      <c r="X68" s="245"/>
      <c r="Y68" s="627" t="s">
        <v>66</v>
      </c>
      <c r="Z68" s="628"/>
      <c r="AA68" s="629"/>
      <c r="AB68" s="120" t="s">
        <v>483</v>
      </c>
      <c r="AC68" s="121"/>
      <c r="AD68" s="122"/>
      <c r="AE68" s="97" t="s">
        <v>482</v>
      </c>
      <c r="AF68" s="98"/>
      <c r="AG68" s="98"/>
      <c r="AH68" s="98"/>
      <c r="AI68" s="99"/>
      <c r="AJ68" s="97" t="s">
        <v>479</v>
      </c>
      <c r="AK68" s="98"/>
      <c r="AL68" s="98"/>
      <c r="AM68" s="98"/>
      <c r="AN68" s="99"/>
      <c r="AO68" s="97" t="s">
        <v>479</v>
      </c>
      <c r="AP68" s="98"/>
      <c r="AQ68" s="98"/>
      <c r="AR68" s="98"/>
      <c r="AS68" s="99"/>
      <c r="AT68" s="548"/>
      <c r="AU68" s="548"/>
      <c r="AV68" s="548"/>
      <c r="AW68" s="548"/>
      <c r="AX68" s="549"/>
      <c r="AY68" s="10"/>
      <c r="AZ68" s="10"/>
      <c r="BA68" s="10"/>
      <c r="BB68" s="10"/>
      <c r="BC68" s="10"/>
    </row>
    <row r="69" spans="1:60" ht="22.5" customHeight="1">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483</v>
      </c>
      <c r="AC69" s="213"/>
      <c r="AD69" s="214"/>
      <c r="AE69" s="97" t="s">
        <v>480</v>
      </c>
      <c r="AF69" s="98"/>
      <c r="AG69" s="98"/>
      <c r="AH69" s="98"/>
      <c r="AI69" s="99"/>
      <c r="AJ69" s="97" t="s">
        <v>479</v>
      </c>
      <c r="AK69" s="98"/>
      <c r="AL69" s="98"/>
      <c r="AM69" s="98"/>
      <c r="AN69" s="99"/>
      <c r="AO69" s="97" t="s">
        <v>479</v>
      </c>
      <c r="AP69" s="98"/>
      <c r="AQ69" s="98"/>
      <c r="AR69" s="98"/>
      <c r="AS69" s="99"/>
      <c r="AT69" s="97">
        <v>0</v>
      </c>
      <c r="AU69" s="98"/>
      <c r="AV69" s="98"/>
      <c r="AW69" s="98"/>
      <c r="AX69" s="358"/>
      <c r="AY69" s="10"/>
      <c r="AZ69" s="10"/>
      <c r="BA69" s="10"/>
      <c r="BB69" s="10"/>
      <c r="BC69" s="10"/>
      <c r="BD69" s="10"/>
      <c r="BE69" s="10"/>
      <c r="BF69" s="10"/>
      <c r="BG69" s="10"/>
      <c r="BH69" s="10"/>
    </row>
    <row r="70" spans="1:50" ht="33" customHeight="1">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4" t="s">
        <v>74</v>
      </c>
      <c r="AU70" s="275"/>
      <c r="AV70" s="275"/>
      <c r="AW70" s="275"/>
      <c r="AX70" s="276"/>
    </row>
    <row r="71" spans="1:55" ht="22.5" customHeight="1">
      <c r="A71" s="536"/>
      <c r="B71" s="537"/>
      <c r="C71" s="537"/>
      <c r="D71" s="537"/>
      <c r="E71" s="537"/>
      <c r="F71" s="538"/>
      <c r="G71" s="229" t="s">
        <v>490</v>
      </c>
      <c r="H71" s="244"/>
      <c r="I71" s="244"/>
      <c r="J71" s="244"/>
      <c r="K71" s="244"/>
      <c r="L71" s="244"/>
      <c r="M71" s="244"/>
      <c r="N71" s="244"/>
      <c r="O71" s="244"/>
      <c r="P71" s="244"/>
      <c r="Q71" s="244"/>
      <c r="R71" s="244"/>
      <c r="S71" s="244"/>
      <c r="T71" s="244"/>
      <c r="U71" s="244"/>
      <c r="V71" s="244"/>
      <c r="W71" s="244"/>
      <c r="X71" s="245"/>
      <c r="Y71" s="668" t="s">
        <v>66</v>
      </c>
      <c r="Z71" s="669"/>
      <c r="AA71" s="670"/>
      <c r="AB71" s="120" t="s">
        <v>488</v>
      </c>
      <c r="AC71" s="121"/>
      <c r="AD71" s="122"/>
      <c r="AE71" s="97" t="s">
        <v>479</v>
      </c>
      <c r="AF71" s="98"/>
      <c r="AG71" s="98"/>
      <c r="AH71" s="98"/>
      <c r="AI71" s="99"/>
      <c r="AJ71" s="97" t="s">
        <v>479</v>
      </c>
      <c r="AK71" s="98"/>
      <c r="AL71" s="98"/>
      <c r="AM71" s="98"/>
      <c r="AN71" s="99"/>
      <c r="AO71" s="97" t="s">
        <v>479</v>
      </c>
      <c r="AP71" s="98"/>
      <c r="AQ71" s="98"/>
      <c r="AR71" s="98"/>
      <c r="AS71" s="99"/>
      <c r="AT71" s="548"/>
      <c r="AU71" s="548"/>
      <c r="AV71" s="548"/>
      <c r="AW71" s="548"/>
      <c r="AX71" s="549"/>
      <c r="AY71" s="10"/>
      <c r="AZ71" s="10"/>
      <c r="BA71" s="10"/>
      <c r="BB71" s="10"/>
      <c r="BC71" s="10"/>
    </row>
    <row r="72" spans="1:60" ht="22.5" customHeight="1">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7" t="s">
        <v>67</v>
      </c>
      <c r="Z72" s="671"/>
      <c r="AA72" s="672"/>
      <c r="AB72" s="212" t="s">
        <v>488</v>
      </c>
      <c r="AC72" s="213"/>
      <c r="AD72" s="214"/>
      <c r="AE72" s="97" t="s">
        <v>479</v>
      </c>
      <c r="AF72" s="98"/>
      <c r="AG72" s="98"/>
      <c r="AH72" s="98"/>
      <c r="AI72" s="99"/>
      <c r="AJ72" s="97" t="s">
        <v>479</v>
      </c>
      <c r="AK72" s="98"/>
      <c r="AL72" s="98"/>
      <c r="AM72" s="98"/>
      <c r="AN72" s="99"/>
      <c r="AO72" s="97" t="s">
        <v>480</v>
      </c>
      <c r="AP72" s="98"/>
      <c r="AQ72" s="98"/>
      <c r="AR72" s="98"/>
      <c r="AS72" s="99"/>
      <c r="AT72" s="97">
        <v>0</v>
      </c>
      <c r="AU72" s="98"/>
      <c r="AV72" s="98"/>
      <c r="AW72" s="98"/>
      <c r="AX72" s="358"/>
      <c r="AY72" s="10"/>
      <c r="AZ72" s="10"/>
      <c r="BA72" s="10"/>
      <c r="BB72" s="10"/>
      <c r="BC72" s="10"/>
      <c r="BD72" s="10"/>
      <c r="BE72" s="10"/>
      <c r="BF72" s="10"/>
      <c r="BG72" s="10"/>
      <c r="BH72" s="10"/>
    </row>
    <row r="73" spans="1:50" ht="31.5" customHeight="1">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4" t="s">
        <v>74</v>
      </c>
      <c r="AU73" s="275"/>
      <c r="AV73" s="275"/>
      <c r="AW73" s="275"/>
      <c r="AX73" s="276"/>
    </row>
    <row r="74" spans="1:55" ht="22.5" customHeight="1">
      <c r="A74" s="536"/>
      <c r="B74" s="537"/>
      <c r="C74" s="537"/>
      <c r="D74" s="537"/>
      <c r="E74" s="537"/>
      <c r="F74" s="538"/>
      <c r="G74" s="229" t="s">
        <v>491</v>
      </c>
      <c r="H74" s="244"/>
      <c r="I74" s="244"/>
      <c r="J74" s="244"/>
      <c r="K74" s="244"/>
      <c r="L74" s="244"/>
      <c r="M74" s="244"/>
      <c r="N74" s="244"/>
      <c r="O74" s="244"/>
      <c r="P74" s="244"/>
      <c r="Q74" s="244"/>
      <c r="R74" s="244"/>
      <c r="S74" s="244"/>
      <c r="T74" s="244"/>
      <c r="U74" s="244"/>
      <c r="V74" s="244"/>
      <c r="W74" s="244"/>
      <c r="X74" s="245"/>
      <c r="Y74" s="668" t="s">
        <v>66</v>
      </c>
      <c r="Z74" s="669"/>
      <c r="AA74" s="670"/>
      <c r="AB74" s="120" t="s">
        <v>483</v>
      </c>
      <c r="AC74" s="121"/>
      <c r="AD74" s="122"/>
      <c r="AE74" s="97" t="s">
        <v>479</v>
      </c>
      <c r="AF74" s="98"/>
      <c r="AG74" s="98"/>
      <c r="AH74" s="98"/>
      <c r="AI74" s="99"/>
      <c r="AJ74" s="97" t="s">
        <v>479</v>
      </c>
      <c r="AK74" s="98"/>
      <c r="AL74" s="98"/>
      <c r="AM74" s="98"/>
      <c r="AN74" s="99"/>
      <c r="AO74" s="97" t="s">
        <v>480</v>
      </c>
      <c r="AP74" s="98"/>
      <c r="AQ74" s="98"/>
      <c r="AR74" s="98"/>
      <c r="AS74" s="99"/>
      <c r="AT74" s="548"/>
      <c r="AU74" s="548"/>
      <c r="AV74" s="548"/>
      <c r="AW74" s="548"/>
      <c r="AX74" s="549"/>
      <c r="AY74" s="10"/>
      <c r="AZ74" s="10"/>
      <c r="BA74" s="10"/>
      <c r="BB74" s="10"/>
      <c r="BC74" s="10"/>
    </row>
    <row r="75" spans="1:60" ht="22.5" customHeight="1">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7" t="s">
        <v>67</v>
      </c>
      <c r="Z75" s="671"/>
      <c r="AA75" s="672"/>
      <c r="AB75" s="212" t="s">
        <v>483</v>
      </c>
      <c r="AC75" s="213"/>
      <c r="AD75" s="214"/>
      <c r="AE75" s="97" t="s">
        <v>479</v>
      </c>
      <c r="AF75" s="98"/>
      <c r="AG75" s="98"/>
      <c r="AH75" s="98"/>
      <c r="AI75" s="99"/>
      <c r="AJ75" s="97" t="s">
        <v>479</v>
      </c>
      <c r="AK75" s="98"/>
      <c r="AL75" s="98"/>
      <c r="AM75" s="98"/>
      <c r="AN75" s="99"/>
      <c r="AO75" s="97" t="s">
        <v>479</v>
      </c>
      <c r="AP75" s="98"/>
      <c r="AQ75" s="98"/>
      <c r="AR75" s="98"/>
      <c r="AS75" s="99"/>
      <c r="AT75" s="97">
        <v>0</v>
      </c>
      <c r="AU75" s="98"/>
      <c r="AV75" s="98"/>
      <c r="AW75" s="98"/>
      <c r="AX75" s="358"/>
      <c r="AY75" s="10"/>
      <c r="AZ75" s="10"/>
      <c r="BA75" s="10"/>
      <c r="BB75" s="10"/>
      <c r="BC75" s="10"/>
      <c r="BD75" s="10"/>
      <c r="BE75" s="10"/>
      <c r="BF75" s="10"/>
      <c r="BG75" s="10"/>
      <c r="BH75" s="10"/>
    </row>
    <row r="76" spans="1:50" ht="31.5" customHeight="1" hidden="1">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4" t="s">
        <v>74</v>
      </c>
      <c r="AU76" s="275"/>
      <c r="AV76" s="275"/>
      <c r="AW76" s="275"/>
      <c r="AX76" s="276"/>
    </row>
    <row r="77" spans="1:55" ht="22.5" customHeight="1" hidden="1">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customHeight="1" hidden="1">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7" t="s">
        <v>67</v>
      </c>
      <c r="Z78" s="671"/>
      <c r="AA78" s="672"/>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50" ht="31.5" customHeight="1" hidden="1">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4" t="s">
        <v>74</v>
      </c>
      <c r="AU79" s="275"/>
      <c r="AV79" s="275"/>
      <c r="AW79" s="275"/>
      <c r="AX79" s="276"/>
    </row>
    <row r="80" spans="1:55" ht="22.5" customHeight="1" hidden="1">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customHeight="1" hidden="1">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7" t="s">
        <v>67</v>
      </c>
      <c r="Z81" s="671"/>
      <c r="AA81" s="672"/>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50" ht="32.25" customHeight="1" hidden="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50" ht="22.5" customHeight="1" hidden="1">
      <c r="A83" s="129"/>
      <c r="B83" s="130"/>
      <c r="C83" s="130"/>
      <c r="D83" s="130"/>
      <c r="E83" s="130"/>
      <c r="F83" s="131"/>
      <c r="G83" s="305" t="s">
        <v>308</v>
      </c>
      <c r="H83" s="305"/>
      <c r="I83" s="305"/>
      <c r="J83" s="305"/>
      <c r="K83" s="305"/>
      <c r="L83" s="305"/>
      <c r="M83" s="305"/>
      <c r="N83" s="305"/>
      <c r="O83" s="305"/>
      <c r="P83" s="305"/>
      <c r="Q83" s="305"/>
      <c r="R83" s="305"/>
      <c r="S83" s="305"/>
      <c r="T83" s="305"/>
      <c r="U83" s="305"/>
      <c r="V83" s="305"/>
      <c r="W83" s="305"/>
      <c r="X83" s="305"/>
      <c r="Y83" s="545" t="s">
        <v>17</v>
      </c>
      <c r="Z83" s="546"/>
      <c r="AA83" s="547"/>
      <c r="AB83" s="673"/>
      <c r="AC83" s="124"/>
      <c r="AD83" s="125"/>
      <c r="AE83" s="215"/>
      <c r="AF83" s="216"/>
      <c r="AG83" s="216"/>
      <c r="AH83" s="216"/>
      <c r="AI83" s="216"/>
      <c r="AJ83" s="215"/>
      <c r="AK83" s="216"/>
      <c r="AL83" s="216"/>
      <c r="AM83" s="216"/>
      <c r="AN83" s="216"/>
      <c r="AO83" s="215"/>
      <c r="AP83" s="216"/>
      <c r="AQ83" s="216"/>
      <c r="AR83" s="216"/>
      <c r="AS83" s="216"/>
      <c r="AT83" s="97"/>
      <c r="AU83" s="98"/>
      <c r="AV83" s="98"/>
      <c r="AW83" s="98"/>
      <c r="AX83" s="358"/>
    </row>
    <row r="84" spans="1:50" ht="46.5" customHeight="1" hidden="1">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464</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3"/>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50" ht="22.5" customHeight="1" hidden="1">
      <c r="A86" s="129"/>
      <c r="B86" s="130"/>
      <c r="C86" s="130"/>
      <c r="D86" s="130"/>
      <c r="E86" s="130"/>
      <c r="F86" s="131"/>
      <c r="G86" s="305" t="s">
        <v>362</v>
      </c>
      <c r="H86" s="305"/>
      <c r="I86" s="305"/>
      <c r="J86" s="305"/>
      <c r="K86" s="305"/>
      <c r="L86" s="305"/>
      <c r="M86" s="305"/>
      <c r="N86" s="305"/>
      <c r="O86" s="305"/>
      <c r="P86" s="305"/>
      <c r="Q86" s="305"/>
      <c r="R86" s="305"/>
      <c r="S86" s="305"/>
      <c r="T86" s="305"/>
      <c r="U86" s="305"/>
      <c r="V86" s="305"/>
      <c r="W86" s="305"/>
      <c r="X86" s="305"/>
      <c r="Y86" s="545" t="s">
        <v>17</v>
      </c>
      <c r="Z86" s="546"/>
      <c r="AA86" s="547"/>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50" ht="46.5" customHeight="1" hidden="1">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50" ht="22.5" customHeight="1" hidden="1">
      <c r="A89" s="129"/>
      <c r="B89" s="130"/>
      <c r="C89" s="130"/>
      <c r="D89" s="130"/>
      <c r="E89" s="130"/>
      <c r="F89" s="131"/>
      <c r="G89" s="305" t="s">
        <v>308</v>
      </c>
      <c r="H89" s="305"/>
      <c r="I89" s="305"/>
      <c r="J89" s="305"/>
      <c r="K89" s="305"/>
      <c r="L89" s="305"/>
      <c r="M89" s="305"/>
      <c r="N89" s="305"/>
      <c r="O89" s="305"/>
      <c r="P89" s="305"/>
      <c r="Q89" s="305"/>
      <c r="R89" s="305"/>
      <c r="S89" s="305"/>
      <c r="T89" s="305"/>
      <c r="U89" s="305"/>
      <c r="V89" s="305"/>
      <c r="W89" s="305"/>
      <c r="X89" s="305"/>
      <c r="Y89" s="545" t="s">
        <v>17</v>
      </c>
      <c r="Z89" s="546"/>
      <c r="AA89" s="547"/>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50" ht="46.5" customHeight="1" hidden="1">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50" ht="22.5" customHeight="1" hidden="1">
      <c r="A92" s="129"/>
      <c r="B92" s="130"/>
      <c r="C92" s="130"/>
      <c r="D92" s="130"/>
      <c r="E92" s="130"/>
      <c r="F92" s="131"/>
      <c r="G92" s="305" t="s">
        <v>308</v>
      </c>
      <c r="H92" s="305"/>
      <c r="I92" s="305"/>
      <c r="J92" s="305"/>
      <c r="K92" s="305"/>
      <c r="L92" s="305"/>
      <c r="M92" s="305"/>
      <c r="N92" s="305"/>
      <c r="O92" s="305"/>
      <c r="P92" s="305"/>
      <c r="Q92" s="305"/>
      <c r="R92" s="305"/>
      <c r="S92" s="305"/>
      <c r="T92" s="305"/>
      <c r="U92" s="305"/>
      <c r="V92" s="305"/>
      <c r="W92" s="305"/>
      <c r="X92" s="674"/>
      <c r="Y92" s="545" t="s">
        <v>17</v>
      </c>
      <c r="Z92" s="546"/>
      <c r="AA92" s="547"/>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50" ht="46.5" customHeight="1" hidden="1">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5"/>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50" ht="32.25" customHeight="1" hidden="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50" ht="22.5" customHeight="1" hidden="1">
      <c r="A95" s="129"/>
      <c r="B95" s="130"/>
      <c r="C95" s="130"/>
      <c r="D95" s="130"/>
      <c r="E95" s="130"/>
      <c r="F95" s="131"/>
      <c r="G95" s="305" t="s">
        <v>308</v>
      </c>
      <c r="H95" s="305"/>
      <c r="I95" s="305"/>
      <c r="J95" s="305"/>
      <c r="K95" s="305"/>
      <c r="L95" s="305"/>
      <c r="M95" s="305"/>
      <c r="N95" s="305"/>
      <c r="O95" s="305"/>
      <c r="P95" s="305"/>
      <c r="Q95" s="305"/>
      <c r="R95" s="305"/>
      <c r="S95" s="305"/>
      <c r="T95" s="305"/>
      <c r="U95" s="305"/>
      <c r="V95" s="305"/>
      <c r="W95" s="305"/>
      <c r="X95" s="305"/>
      <c r="Y95" s="545" t="s">
        <v>17</v>
      </c>
      <c r="Z95" s="546"/>
      <c r="AA95" s="547"/>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50" ht="46.5" customHeight="1" hidden="1">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2.5" customHeight="1">
      <c r="A97" s="609" t="s">
        <v>77</v>
      </c>
      <c r="B97" s="610"/>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30" customHeight="1">
      <c r="A98" s="611"/>
      <c r="B98" s="612"/>
      <c r="C98" s="542" t="s">
        <v>494</v>
      </c>
      <c r="D98" s="543"/>
      <c r="E98" s="543"/>
      <c r="F98" s="543"/>
      <c r="G98" s="543"/>
      <c r="H98" s="543"/>
      <c r="I98" s="543"/>
      <c r="J98" s="543"/>
      <c r="K98" s="544"/>
      <c r="L98" s="184" t="s">
        <v>479</v>
      </c>
      <c r="M98" s="185"/>
      <c r="N98" s="185"/>
      <c r="O98" s="185"/>
      <c r="P98" s="185"/>
      <c r="Q98" s="186"/>
      <c r="R98" s="184">
        <v>11</v>
      </c>
      <c r="S98" s="185"/>
      <c r="T98" s="185"/>
      <c r="U98" s="185"/>
      <c r="V98" s="185"/>
      <c r="W98" s="186"/>
      <c r="X98" s="71" t="s">
        <v>502</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9.25" customHeight="1">
      <c r="A99" s="611"/>
      <c r="B99" s="612"/>
      <c r="C99" s="606" t="s">
        <v>495</v>
      </c>
      <c r="D99" s="607"/>
      <c r="E99" s="607"/>
      <c r="F99" s="607"/>
      <c r="G99" s="607"/>
      <c r="H99" s="607"/>
      <c r="I99" s="607"/>
      <c r="J99" s="607"/>
      <c r="K99" s="608"/>
      <c r="L99" s="184" t="s">
        <v>479</v>
      </c>
      <c r="M99" s="185"/>
      <c r="N99" s="185"/>
      <c r="O99" s="185"/>
      <c r="P99" s="185"/>
      <c r="Q99" s="186"/>
      <c r="R99" s="184">
        <v>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7.75" customHeight="1">
      <c r="A100" s="611"/>
      <c r="B100" s="612"/>
      <c r="C100" s="606" t="s">
        <v>496</v>
      </c>
      <c r="D100" s="607"/>
      <c r="E100" s="607"/>
      <c r="F100" s="607"/>
      <c r="G100" s="607"/>
      <c r="H100" s="607"/>
      <c r="I100" s="607"/>
      <c r="J100" s="607"/>
      <c r="K100" s="608"/>
      <c r="L100" s="184" t="s">
        <v>480</v>
      </c>
      <c r="M100" s="185"/>
      <c r="N100" s="185"/>
      <c r="O100" s="185"/>
      <c r="P100" s="185"/>
      <c r="Q100" s="186"/>
      <c r="R100" s="184">
        <v>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3"/>
      <c r="B104" s="614"/>
      <c r="C104" s="600" t="s">
        <v>22</v>
      </c>
      <c r="D104" s="601"/>
      <c r="E104" s="601"/>
      <c r="F104" s="601"/>
      <c r="G104" s="601"/>
      <c r="H104" s="601"/>
      <c r="I104" s="601"/>
      <c r="J104" s="601"/>
      <c r="K104" s="602"/>
      <c r="L104" s="603">
        <f>SUM(L98:Q103)</f>
        <v>0</v>
      </c>
      <c r="M104" s="604"/>
      <c r="N104" s="604"/>
      <c r="O104" s="604"/>
      <c r="P104" s="604"/>
      <c r="Q104" s="605"/>
      <c r="R104" s="603">
        <f>SUM(R98:W103)</f>
        <v>20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74.25" customHeight="1">
      <c r="A108" s="649" t="s">
        <v>311</v>
      </c>
      <c r="B108" s="650"/>
      <c r="C108" s="478" t="s">
        <v>312</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476</v>
      </c>
      <c r="AE108" s="352"/>
      <c r="AF108" s="352"/>
      <c r="AG108" s="347" t="s">
        <v>486</v>
      </c>
      <c r="AH108" s="348"/>
      <c r="AI108" s="348"/>
      <c r="AJ108" s="348"/>
      <c r="AK108" s="348"/>
      <c r="AL108" s="348"/>
      <c r="AM108" s="348"/>
      <c r="AN108" s="348"/>
      <c r="AO108" s="348"/>
      <c r="AP108" s="348"/>
      <c r="AQ108" s="348"/>
      <c r="AR108" s="348"/>
      <c r="AS108" s="348"/>
      <c r="AT108" s="348"/>
      <c r="AU108" s="348"/>
      <c r="AV108" s="348"/>
      <c r="AW108" s="348"/>
      <c r="AX108" s="349"/>
    </row>
    <row r="109" spans="1:50" ht="44.25" customHeight="1">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476</v>
      </c>
      <c r="AE109" s="304"/>
      <c r="AF109" s="304"/>
      <c r="AG109" s="350" t="s">
        <v>497</v>
      </c>
      <c r="AH109" s="260"/>
      <c r="AI109" s="260"/>
      <c r="AJ109" s="260"/>
      <c r="AK109" s="260"/>
      <c r="AL109" s="260"/>
      <c r="AM109" s="260"/>
      <c r="AN109" s="260"/>
      <c r="AO109" s="260"/>
      <c r="AP109" s="260"/>
      <c r="AQ109" s="260"/>
      <c r="AR109" s="260"/>
      <c r="AS109" s="260"/>
      <c r="AT109" s="260"/>
      <c r="AU109" s="260"/>
      <c r="AV109" s="260"/>
      <c r="AW109" s="260"/>
      <c r="AX109" s="284"/>
    </row>
    <row r="110" spans="1:50" ht="31.5" customHeight="1">
      <c r="A110" s="653"/>
      <c r="B110" s="654"/>
      <c r="C110" s="555" t="s">
        <v>313</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476</v>
      </c>
      <c r="AE110" s="334"/>
      <c r="AF110" s="334"/>
      <c r="AG110" s="477" t="s">
        <v>484</v>
      </c>
      <c r="AH110" s="248"/>
      <c r="AI110" s="248"/>
      <c r="AJ110" s="248"/>
      <c r="AK110" s="248"/>
      <c r="AL110" s="248"/>
      <c r="AM110" s="248"/>
      <c r="AN110" s="248"/>
      <c r="AO110" s="248"/>
      <c r="AP110" s="248"/>
      <c r="AQ110" s="248"/>
      <c r="AR110" s="248"/>
      <c r="AS110" s="248"/>
      <c r="AT110" s="248"/>
      <c r="AU110" s="248"/>
      <c r="AV110" s="248"/>
      <c r="AW110" s="248"/>
      <c r="AX110" s="329"/>
    </row>
    <row r="111" spans="1:50" ht="19.5" customHeight="1">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485</v>
      </c>
      <c r="AE111" s="278"/>
      <c r="AF111" s="278"/>
      <c r="AG111" s="280"/>
      <c r="AH111" s="281"/>
      <c r="AI111" s="281"/>
      <c r="AJ111" s="281"/>
      <c r="AK111" s="281"/>
      <c r="AL111" s="281"/>
      <c r="AM111" s="281"/>
      <c r="AN111" s="281"/>
      <c r="AO111" s="281"/>
      <c r="AP111" s="281"/>
      <c r="AQ111" s="281"/>
      <c r="AR111" s="281"/>
      <c r="AS111" s="281"/>
      <c r="AT111" s="281"/>
      <c r="AU111" s="281"/>
      <c r="AV111" s="281"/>
      <c r="AW111" s="281"/>
      <c r="AX111" s="282"/>
    </row>
    <row r="112" spans="1:50" ht="18.75" customHeight="1">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485</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50" ht="18.75" customHeight="1">
      <c r="A113" s="266"/>
      <c r="B113" s="267"/>
      <c r="C113" s="451" t="s">
        <v>314</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485</v>
      </c>
      <c r="AE113" s="304"/>
      <c r="AF113" s="304"/>
      <c r="AG113" s="283"/>
      <c r="AH113" s="260"/>
      <c r="AI113" s="260"/>
      <c r="AJ113" s="260"/>
      <c r="AK113" s="260"/>
      <c r="AL113" s="260"/>
      <c r="AM113" s="260"/>
      <c r="AN113" s="260"/>
      <c r="AO113" s="260"/>
      <c r="AP113" s="260"/>
      <c r="AQ113" s="260"/>
      <c r="AR113" s="260"/>
      <c r="AS113" s="260"/>
      <c r="AT113" s="260"/>
      <c r="AU113" s="260"/>
      <c r="AV113" s="260"/>
      <c r="AW113" s="260"/>
      <c r="AX113" s="284"/>
    </row>
    <row r="114" spans="1:50" ht="18.75" customHeight="1">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485</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50" ht="18.75" customHeight="1">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6"/>
      <c r="AD115" s="303" t="s">
        <v>485</v>
      </c>
      <c r="AE115" s="304"/>
      <c r="AF115" s="304"/>
      <c r="AG115" s="283"/>
      <c r="AH115" s="260"/>
      <c r="AI115" s="260"/>
      <c r="AJ115" s="260"/>
      <c r="AK115" s="260"/>
      <c r="AL115" s="260"/>
      <c r="AM115" s="260"/>
      <c r="AN115" s="260"/>
      <c r="AO115" s="260"/>
      <c r="AP115" s="260"/>
      <c r="AQ115" s="260"/>
      <c r="AR115" s="260"/>
      <c r="AS115" s="260"/>
      <c r="AT115" s="260"/>
      <c r="AU115" s="260"/>
      <c r="AV115" s="260"/>
      <c r="AW115" s="260"/>
      <c r="AX115" s="284"/>
    </row>
    <row r="116" spans="1:64" ht="18.75" customHeight="1">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6"/>
      <c r="AD116" s="262" t="s">
        <v>485</v>
      </c>
      <c r="AE116" s="263"/>
      <c r="AF116" s="263"/>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2" ht="21.75" customHeight="1">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485</v>
      </c>
      <c r="AE117" s="334"/>
      <c r="AF117" s="338"/>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50" ht="42.7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485</v>
      </c>
      <c r="AE118" s="278"/>
      <c r="AF118" s="279"/>
      <c r="AG118" s="280"/>
      <c r="AH118" s="281"/>
      <c r="AI118" s="281"/>
      <c r="AJ118" s="281"/>
      <c r="AK118" s="281"/>
      <c r="AL118" s="281"/>
      <c r="AM118" s="281"/>
      <c r="AN118" s="281"/>
      <c r="AO118" s="281"/>
      <c r="AP118" s="281"/>
      <c r="AQ118" s="281"/>
      <c r="AR118" s="281"/>
      <c r="AS118" s="281"/>
      <c r="AT118" s="281"/>
      <c r="AU118" s="281"/>
      <c r="AV118" s="281"/>
      <c r="AW118" s="281"/>
      <c r="AX118" s="282"/>
    </row>
    <row r="119" spans="1:50" ht="30" customHeight="1">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485</v>
      </c>
      <c r="AE119" s="354"/>
      <c r="AF119" s="354"/>
      <c r="AG119" s="283"/>
      <c r="AH119" s="260"/>
      <c r="AI119" s="260"/>
      <c r="AJ119" s="260"/>
      <c r="AK119" s="260"/>
      <c r="AL119" s="260"/>
      <c r="AM119" s="260"/>
      <c r="AN119" s="260"/>
      <c r="AO119" s="260"/>
      <c r="AP119" s="260"/>
      <c r="AQ119" s="260"/>
      <c r="AR119" s="260"/>
      <c r="AS119" s="260"/>
      <c r="AT119" s="260"/>
      <c r="AU119" s="260"/>
      <c r="AV119" s="260"/>
      <c r="AW119" s="260"/>
      <c r="AX119" s="284"/>
    </row>
    <row r="120" spans="1:50" ht="18" customHeight="1">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485</v>
      </c>
      <c r="AE120" s="304"/>
      <c r="AF120" s="304"/>
      <c r="AG120" s="283"/>
      <c r="AH120" s="260"/>
      <c r="AI120" s="260"/>
      <c r="AJ120" s="260"/>
      <c r="AK120" s="260"/>
      <c r="AL120" s="260"/>
      <c r="AM120" s="260"/>
      <c r="AN120" s="260"/>
      <c r="AO120" s="260"/>
      <c r="AP120" s="260"/>
      <c r="AQ120" s="260"/>
      <c r="AR120" s="260"/>
      <c r="AS120" s="260"/>
      <c r="AT120" s="260"/>
      <c r="AU120" s="260"/>
      <c r="AV120" s="260"/>
      <c r="AW120" s="260"/>
      <c r="AX120" s="284"/>
    </row>
    <row r="121" spans="1:50" ht="18" customHeight="1">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485</v>
      </c>
      <c r="AE121" s="304"/>
      <c r="AF121" s="304"/>
      <c r="AG121" s="328"/>
      <c r="AH121" s="248"/>
      <c r="AI121" s="248"/>
      <c r="AJ121" s="248"/>
      <c r="AK121" s="248"/>
      <c r="AL121" s="248"/>
      <c r="AM121" s="248"/>
      <c r="AN121" s="248"/>
      <c r="AO121" s="248"/>
      <c r="AP121" s="248"/>
      <c r="AQ121" s="248"/>
      <c r="AR121" s="248"/>
      <c r="AS121" s="248"/>
      <c r="AT121" s="248"/>
      <c r="AU121" s="248"/>
      <c r="AV121" s="248"/>
      <c r="AW121" s="248"/>
      <c r="AX121" s="329"/>
    </row>
    <row r="122" spans="1:50" ht="33" customHeight="1">
      <c r="A122" s="250" t="s">
        <v>80</v>
      </c>
      <c r="B122" s="251"/>
      <c r="C122" s="483" t="s">
        <v>315</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485</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50"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50" ht="26.25" customHeight="1">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50" ht="26.25" customHeight="1">
      <c r="A125" s="254"/>
      <c r="B125" s="255"/>
      <c r="C125" s="288"/>
      <c r="D125" s="289"/>
      <c r="E125" s="289"/>
      <c r="F125" s="289"/>
      <c r="G125" s="289"/>
      <c r="H125" s="289"/>
      <c r="I125" s="289"/>
      <c r="J125" s="289"/>
      <c r="K125" s="289"/>
      <c r="L125" s="289"/>
      <c r="M125" s="289"/>
      <c r="N125" s="289"/>
      <c r="O125" s="290"/>
      <c r="P125" s="296"/>
      <c r="Q125" s="296"/>
      <c r="R125" s="296"/>
      <c r="S125" s="297"/>
      <c r="T125" s="563"/>
      <c r="U125" s="344"/>
      <c r="V125" s="344"/>
      <c r="W125" s="344"/>
      <c r="X125" s="344"/>
      <c r="Y125" s="344"/>
      <c r="Z125" s="344"/>
      <c r="AA125" s="344"/>
      <c r="AB125" s="344"/>
      <c r="AC125" s="344"/>
      <c r="AD125" s="344"/>
      <c r="AE125" s="344"/>
      <c r="AF125" s="564"/>
      <c r="AG125" s="328"/>
      <c r="AH125" s="248"/>
      <c r="AI125" s="248"/>
      <c r="AJ125" s="248"/>
      <c r="AK125" s="248"/>
      <c r="AL125" s="248"/>
      <c r="AM125" s="248"/>
      <c r="AN125" s="248"/>
      <c r="AO125" s="248"/>
      <c r="AP125" s="248"/>
      <c r="AQ125" s="248"/>
      <c r="AR125" s="248"/>
      <c r="AS125" s="248"/>
      <c r="AT125" s="248"/>
      <c r="AU125" s="248"/>
      <c r="AV125" s="248"/>
      <c r="AW125" s="248"/>
      <c r="AX125" s="329"/>
    </row>
    <row r="126" spans="1:50" ht="51.75" customHeight="1">
      <c r="A126" s="264" t="s">
        <v>58</v>
      </c>
      <c r="B126" s="394"/>
      <c r="C126" s="384" t="s">
        <v>64</v>
      </c>
      <c r="D126" s="432"/>
      <c r="E126" s="432"/>
      <c r="F126" s="433"/>
      <c r="G126" s="388" t="s">
        <v>500</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50" ht="66.75" customHeight="1" thickBot="1">
      <c r="A127" s="395"/>
      <c r="B127" s="396"/>
      <c r="C127" s="587" t="s">
        <v>68</v>
      </c>
      <c r="D127" s="588"/>
      <c r="E127" s="588"/>
      <c r="F127" s="589"/>
      <c r="G127" s="590" t="s">
        <v>501</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50"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c r="A129" s="431" t="s">
        <v>504</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c r="A131" s="391"/>
      <c r="B131" s="392"/>
      <c r="C131" s="392"/>
      <c r="D131" s="392"/>
      <c r="E131" s="393"/>
      <c r="F131" s="424" t="s">
        <v>505</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75" customHeight="1" thickBot="1">
      <c r="A133" s="559"/>
      <c r="B133" s="560"/>
      <c r="C133" s="560"/>
      <c r="D133" s="560"/>
      <c r="E133" s="561"/>
      <c r="F133" s="427" t="s">
        <v>506</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87.75"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5"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5" customHeight="1">
      <c r="A137" s="525" t="s">
        <v>224</v>
      </c>
      <c r="B137" s="321"/>
      <c r="C137" s="321"/>
      <c r="D137" s="321"/>
      <c r="E137" s="321"/>
      <c r="F137" s="321"/>
      <c r="G137" s="550" t="s">
        <v>499</v>
      </c>
      <c r="H137" s="551"/>
      <c r="I137" s="551"/>
      <c r="J137" s="551"/>
      <c r="K137" s="551"/>
      <c r="L137" s="551"/>
      <c r="M137" s="551"/>
      <c r="N137" s="551"/>
      <c r="O137" s="551"/>
      <c r="P137" s="552"/>
      <c r="Q137" s="321" t="s">
        <v>225</v>
      </c>
      <c r="R137" s="321"/>
      <c r="S137" s="321"/>
      <c r="T137" s="321"/>
      <c r="U137" s="321"/>
      <c r="V137" s="321"/>
      <c r="W137" s="562" t="s">
        <v>498</v>
      </c>
      <c r="X137" s="551"/>
      <c r="Y137" s="551"/>
      <c r="Z137" s="551"/>
      <c r="AA137" s="551"/>
      <c r="AB137" s="551"/>
      <c r="AC137" s="551"/>
      <c r="AD137" s="551"/>
      <c r="AE137" s="551"/>
      <c r="AF137" s="552"/>
      <c r="AG137" s="321" t="s">
        <v>226</v>
      </c>
      <c r="AH137" s="321"/>
      <c r="AI137" s="321"/>
      <c r="AJ137" s="321"/>
      <c r="AK137" s="321"/>
      <c r="AL137" s="321"/>
      <c r="AM137" s="522" t="s">
        <v>498</v>
      </c>
      <c r="AN137" s="523"/>
      <c r="AO137" s="523"/>
      <c r="AP137" s="523"/>
      <c r="AQ137" s="523"/>
      <c r="AR137" s="523"/>
      <c r="AS137" s="523"/>
      <c r="AT137" s="523"/>
      <c r="AU137" s="523"/>
      <c r="AV137" s="524"/>
      <c r="AW137" s="12"/>
      <c r="AX137" s="13"/>
    </row>
    <row r="138" spans="1:50" ht="19.5" customHeight="1" thickBot="1">
      <c r="A138" s="526" t="s">
        <v>227</v>
      </c>
      <c r="B138" s="430"/>
      <c r="C138" s="430"/>
      <c r="D138" s="430"/>
      <c r="E138" s="430"/>
      <c r="F138" s="430"/>
      <c r="G138" s="318" t="s">
        <v>498</v>
      </c>
      <c r="H138" s="319"/>
      <c r="I138" s="319"/>
      <c r="J138" s="319"/>
      <c r="K138" s="319"/>
      <c r="L138" s="319"/>
      <c r="M138" s="319"/>
      <c r="N138" s="319"/>
      <c r="O138" s="319"/>
      <c r="P138" s="320"/>
      <c r="Q138" s="430" t="s">
        <v>228</v>
      </c>
      <c r="R138" s="430"/>
      <c r="S138" s="430"/>
      <c r="T138" s="430"/>
      <c r="U138" s="430"/>
      <c r="V138" s="430"/>
      <c r="W138" s="318" t="s">
        <v>498</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2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369</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5"/>
    </row>
    <row r="187" spans="1:50" ht="24.7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5"/>
    </row>
    <row r="188" spans="1:50" ht="24.7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5"/>
    </row>
    <row r="189" spans="1:50" ht="24.7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5"/>
    </row>
    <row r="190" spans="1:50" ht="24.75" customHeight="1" thickBot="1">
      <c r="A190" s="371"/>
      <c r="B190" s="372"/>
      <c r="C190" s="372"/>
      <c r="D190" s="372"/>
      <c r="E190" s="372"/>
      <c r="F190" s="373"/>
      <c r="G190" s="566" t="s">
        <v>22</v>
      </c>
      <c r="H190" s="567"/>
      <c r="I190" s="567"/>
      <c r="J190" s="567"/>
      <c r="K190" s="567"/>
      <c r="L190" s="568"/>
      <c r="M190" s="155"/>
      <c r="N190" s="155"/>
      <c r="O190" s="155"/>
      <c r="P190" s="155"/>
      <c r="Q190" s="155"/>
      <c r="R190" s="155"/>
      <c r="S190" s="155"/>
      <c r="T190" s="155"/>
      <c r="U190" s="155"/>
      <c r="V190" s="155"/>
      <c r="W190" s="155"/>
      <c r="X190" s="156"/>
      <c r="Y190" s="569">
        <f>SUM(Y180:AB189)</f>
        <v>0</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customHeight="1">
      <c r="A191" s="371"/>
      <c r="B191" s="372"/>
      <c r="C191" s="372"/>
      <c r="D191" s="372"/>
      <c r="E191" s="372"/>
      <c r="F191" s="373"/>
      <c r="G191" s="377" t="s">
        <v>371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5"/>
    </row>
    <row r="200" spans="1:50" ht="24.7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5"/>
    </row>
    <row r="201" spans="1:50" ht="24.7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5"/>
    </row>
    <row r="202" spans="1:50" ht="24.7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5"/>
    </row>
    <row r="203" spans="1:50" ht="24.75" customHeight="1" thickBot="1">
      <c r="A203" s="371"/>
      <c r="B203" s="372"/>
      <c r="C203" s="372"/>
      <c r="D203" s="372"/>
      <c r="E203" s="372"/>
      <c r="F203" s="373"/>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c r="A204" s="371"/>
      <c r="B204" s="372"/>
      <c r="C204" s="372"/>
      <c r="D204" s="372"/>
      <c r="E204" s="372"/>
      <c r="F204" s="373"/>
      <c r="G204" s="377" t="s">
        <v>365</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5"/>
    </row>
    <row r="213" spans="1:50" ht="24.7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5"/>
    </row>
    <row r="214" spans="1:50" ht="24.7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5"/>
    </row>
    <row r="215" spans="1:50" ht="24.7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5"/>
    </row>
    <row r="216" spans="1:50" ht="24.75" customHeight="1" thickBot="1">
      <c r="A216" s="371"/>
      <c r="B216" s="372"/>
      <c r="C216" s="372"/>
      <c r="D216" s="372"/>
      <c r="E216" s="372"/>
      <c r="F216" s="373"/>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c r="A217" s="371"/>
      <c r="B217" s="372"/>
      <c r="C217" s="372"/>
      <c r="D217" s="372"/>
      <c r="E217" s="372"/>
      <c r="F217" s="373"/>
      <c r="G217" s="377" t="s">
        <v>367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368</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5"/>
    </row>
    <row r="227" spans="1:50" ht="24.75"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5"/>
    </row>
    <row r="228" spans="1:50" ht="24.75"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5"/>
    </row>
    <row r="229" spans="1:50" ht="24.75" customHeight="1">
      <c r="A229" s="371"/>
      <c r="B229" s="372"/>
      <c r="C229" s="372"/>
      <c r="D229" s="372"/>
      <c r="E229" s="372"/>
      <c r="F229" s="373"/>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c r="A230" s="573" t="s">
        <v>320</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24" customHeight="1">
      <c r="A236" s="576">
        <v>1</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c r="A238" s="576">
        <v>3</v>
      </c>
      <c r="B238" s="576">
        <v>1</v>
      </c>
      <c r="C238" s="577"/>
      <c r="D238" s="577"/>
      <c r="E238" s="577"/>
      <c r="F238" s="577"/>
      <c r="G238" s="577"/>
      <c r="H238" s="577"/>
      <c r="I238" s="577"/>
      <c r="J238" s="577"/>
      <c r="K238" s="577"/>
      <c r="L238" s="577"/>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8"/>
      <c r="AL238" s="579"/>
      <c r="AM238" s="579"/>
      <c r="AN238" s="579"/>
      <c r="AO238" s="579"/>
      <c r="AP238" s="580"/>
      <c r="AQ238" s="581"/>
      <c r="AR238" s="577"/>
      <c r="AS238" s="577"/>
      <c r="AT238" s="577"/>
      <c r="AU238" s="578"/>
      <c r="AV238" s="579"/>
      <c r="AW238" s="579"/>
      <c r="AX238" s="580"/>
    </row>
    <row r="239" spans="1:50" ht="24" customHeight="1">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customHeight="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413</v>
      </c>
      <c r="AL268" s="242"/>
      <c r="AM268" s="242"/>
      <c r="AN268" s="242"/>
      <c r="AO268" s="242"/>
      <c r="AP268" s="242"/>
      <c r="AQ268" s="242" t="s">
        <v>23</v>
      </c>
      <c r="AR268" s="242"/>
      <c r="AS268" s="242"/>
      <c r="AT268" s="242"/>
      <c r="AU268" s="92" t="s">
        <v>24</v>
      </c>
      <c r="AV268" s="93"/>
      <c r="AW268" s="93"/>
      <c r="AX268" s="583"/>
    </row>
    <row r="269" spans="1:50" ht="24" customHeight="1">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customHeight="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300" spans="1:50" ht="13.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413</v>
      </c>
      <c r="AL301" s="242"/>
      <c r="AM301" s="242"/>
      <c r="AN301" s="242"/>
      <c r="AO301" s="242"/>
      <c r="AP301" s="242"/>
      <c r="AQ301" s="242" t="s">
        <v>23</v>
      </c>
      <c r="AR301" s="242"/>
      <c r="AS301" s="242"/>
      <c r="AT301" s="242"/>
      <c r="AU301" s="92" t="s">
        <v>24</v>
      </c>
      <c r="AV301" s="93"/>
      <c r="AW301" s="93"/>
      <c r="AX301" s="583"/>
    </row>
    <row r="302" spans="1:50" ht="24" customHeight="1">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customHeight="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3" spans="1:50" ht="13.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413</v>
      </c>
      <c r="AL334" s="242"/>
      <c r="AM334" s="242"/>
      <c r="AN334" s="242"/>
      <c r="AO334" s="242"/>
      <c r="AP334" s="242"/>
      <c r="AQ334" s="242" t="s">
        <v>23</v>
      </c>
      <c r="AR334" s="242"/>
      <c r="AS334" s="242"/>
      <c r="AT334" s="242"/>
      <c r="AU334" s="92" t="s">
        <v>24</v>
      </c>
      <c r="AV334" s="93"/>
      <c r="AW334" s="93"/>
      <c r="AX334" s="583"/>
    </row>
    <row r="335" spans="1:50" ht="24" customHeight="1">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customHeight="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6" spans="1:50" ht="13.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413</v>
      </c>
      <c r="AL367" s="242"/>
      <c r="AM367" s="242"/>
      <c r="AN367" s="242"/>
      <c r="AO367" s="242"/>
      <c r="AP367" s="242"/>
      <c r="AQ367" s="242" t="s">
        <v>23</v>
      </c>
      <c r="AR367" s="242"/>
      <c r="AS367" s="242"/>
      <c r="AT367" s="242"/>
      <c r="AU367" s="92" t="s">
        <v>24</v>
      </c>
      <c r="AV367" s="93"/>
      <c r="AW367" s="93"/>
      <c r="AX367" s="583"/>
    </row>
    <row r="368" spans="1:50" ht="24" customHeight="1">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customHeight="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9" spans="1:50" ht="13.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6"/>
      <c r="B400" s="576"/>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413</v>
      </c>
      <c r="AL400" s="242"/>
      <c r="AM400" s="242"/>
      <c r="AN400" s="242"/>
      <c r="AO400" s="242"/>
      <c r="AP400" s="242"/>
      <c r="AQ400" s="242" t="s">
        <v>23</v>
      </c>
      <c r="AR400" s="242"/>
      <c r="AS400" s="242"/>
      <c r="AT400" s="242"/>
      <c r="AU400" s="92" t="s">
        <v>24</v>
      </c>
      <c r="AV400" s="93"/>
      <c r="AW400" s="93"/>
      <c r="AX400" s="583"/>
    </row>
    <row r="401" spans="1:50" ht="24" customHeight="1">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customHeight="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2" spans="1:50" ht="13.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6"/>
      <c r="B433" s="576"/>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413</v>
      </c>
      <c r="AL433" s="242"/>
      <c r="AM433" s="242"/>
      <c r="AN433" s="242"/>
      <c r="AO433" s="242"/>
      <c r="AP433" s="242"/>
      <c r="AQ433" s="242" t="s">
        <v>23</v>
      </c>
      <c r="AR433" s="242"/>
      <c r="AS433" s="242"/>
      <c r="AT433" s="242"/>
      <c r="AU433" s="92" t="s">
        <v>24</v>
      </c>
      <c r="AV433" s="93"/>
      <c r="AW433" s="93"/>
      <c r="AX433" s="583"/>
    </row>
    <row r="434" spans="1:50" ht="24" customHeight="1">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customHeight="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5" spans="1:50" ht="13.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6"/>
      <c r="B466" s="576"/>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413</v>
      </c>
      <c r="AL466" s="242"/>
      <c r="AM466" s="242"/>
      <c r="AN466" s="242"/>
      <c r="AO466" s="242"/>
      <c r="AP466" s="242"/>
      <c r="AQ466" s="242" t="s">
        <v>23</v>
      </c>
      <c r="AR466" s="242"/>
      <c r="AS466" s="242"/>
      <c r="AT466" s="242"/>
      <c r="AU466" s="92" t="s">
        <v>24</v>
      </c>
      <c r="AV466" s="93"/>
      <c r="AW466" s="93"/>
      <c r="AX466" s="583"/>
    </row>
    <row r="467" spans="1:50" ht="24" customHeight="1">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customHeight="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customHeight="1">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5">
      <formula>IF(RIGHT(TEXT(P14,"0.#"),1)=".",FALSE,TRUE)</formula>
    </cfRule>
    <cfRule type="expression" priority="542" dxfId="4">
      <formula>IF(RIGHT(TEXT(P14,"0.#"),1)=".",TRUE,FALSE)</formula>
    </cfRule>
  </conditionalFormatting>
  <conditionalFormatting sqref="AE23:AI23">
    <cfRule type="expression" priority="531" dxfId="5">
      <formula>IF(RIGHT(TEXT(AE23,"0.#"),1)=".",FALSE,TRUE)</formula>
    </cfRule>
    <cfRule type="expression" priority="532" dxfId="4">
      <formula>IF(RIGHT(TEXT(AE23,"0.#"),1)=".",TRUE,FALSE)</formula>
    </cfRule>
  </conditionalFormatting>
  <conditionalFormatting sqref="AE69:AX69">
    <cfRule type="expression" priority="463" dxfId="5">
      <formula>IF(RIGHT(TEXT(AE69,"0.#"),1)=".",FALSE,TRUE)</formula>
    </cfRule>
    <cfRule type="expression" priority="464" dxfId="4">
      <formula>IF(RIGHT(TEXT(AE69,"0.#"),1)=".",TRUE,FALSE)</formula>
    </cfRule>
  </conditionalFormatting>
  <conditionalFormatting sqref="AE83:AI83">
    <cfRule type="expression" priority="445" dxfId="5">
      <formula>IF(RIGHT(TEXT(AE83,"0.#"),1)=".",FALSE,TRUE)</formula>
    </cfRule>
    <cfRule type="expression" priority="446" dxfId="4">
      <formula>IF(RIGHT(TEXT(AE83,"0.#"),1)=".",TRUE,FALSE)</formula>
    </cfRule>
  </conditionalFormatting>
  <conditionalFormatting sqref="AJ83:AX83">
    <cfRule type="expression" priority="443" dxfId="5">
      <formula>IF(RIGHT(TEXT(AJ83,"0.#"),1)=".",FALSE,TRUE)</formula>
    </cfRule>
    <cfRule type="expression" priority="444" dxfId="4">
      <formula>IF(RIGHT(TEXT(AJ83,"0.#"),1)=".",TRUE,FALSE)</formula>
    </cfRule>
  </conditionalFormatting>
  <conditionalFormatting sqref="L99">
    <cfRule type="expression" priority="423" dxfId="5">
      <formula>IF(RIGHT(TEXT(L99,"0.#"),1)=".",FALSE,TRUE)</formula>
    </cfRule>
    <cfRule type="expression" priority="424" dxfId="4">
      <formula>IF(RIGHT(TEXT(L99,"0.#"),1)=".",TRUE,FALSE)</formula>
    </cfRule>
  </conditionalFormatting>
  <conditionalFormatting sqref="L104">
    <cfRule type="expression" priority="421" dxfId="5">
      <formula>IF(RIGHT(TEXT(L104,"0.#"),1)=".",FALSE,TRUE)</formula>
    </cfRule>
    <cfRule type="expression" priority="422" dxfId="4">
      <formula>IF(RIGHT(TEXT(L104,"0.#"),1)=".",TRUE,FALSE)</formula>
    </cfRule>
  </conditionalFormatting>
  <conditionalFormatting sqref="R104">
    <cfRule type="expression" priority="419" dxfId="5">
      <formula>IF(RIGHT(TEXT(R104,"0.#"),1)=".",FALSE,TRUE)</formula>
    </cfRule>
    <cfRule type="expression" priority="420" dxfId="4">
      <formula>IF(RIGHT(TEXT(R104,"0.#"),1)=".",TRUE,FALSE)</formula>
    </cfRule>
  </conditionalFormatting>
  <conditionalFormatting sqref="P18:AX18">
    <cfRule type="expression" priority="417" dxfId="5">
      <formula>IF(RIGHT(TEXT(P18,"0.#"),1)=".",FALSE,TRUE)</formula>
    </cfRule>
    <cfRule type="expression" priority="418" dxfId="4">
      <formula>IF(RIGHT(TEXT(P18,"0.#"),1)=".",TRUE,FALSE)</formula>
    </cfRule>
  </conditionalFormatting>
  <conditionalFormatting sqref="Y181">
    <cfRule type="expression" priority="413" dxfId="5">
      <formula>IF(RIGHT(TEXT(Y181,"0.#"),1)=".",FALSE,TRUE)</formula>
    </cfRule>
    <cfRule type="expression" priority="414" dxfId="4">
      <formula>IF(RIGHT(TEXT(Y181,"0.#"),1)=".",TRUE,FALSE)</formula>
    </cfRule>
  </conditionalFormatting>
  <conditionalFormatting sqref="Y190">
    <cfRule type="expression" priority="409" dxfId="5">
      <formula>IF(RIGHT(TEXT(Y190,"0.#"),1)=".",FALSE,TRUE)</formula>
    </cfRule>
    <cfRule type="expression" priority="410" dxfId="4">
      <formula>IF(RIGHT(TEXT(Y190,"0.#"),1)=".",TRUE,FALSE)</formula>
    </cfRule>
  </conditionalFormatting>
  <conditionalFormatting sqref="AK236">
    <cfRule type="expression" priority="331" dxfId="5">
      <formula>IF(RIGHT(TEXT(AK236,"0.#"),1)=".",FALSE,TRUE)</formula>
    </cfRule>
    <cfRule type="expression" priority="332" dxfId="4">
      <formula>IF(RIGHT(TEXT(AK236,"0.#"),1)=".",TRUE,FALSE)</formula>
    </cfRule>
  </conditionalFormatting>
  <conditionalFormatting sqref="AE54:AI54">
    <cfRule type="expression" priority="281" dxfId="5">
      <formula>IF(RIGHT(TEXT(AE54,"0.#"),1)=".",FALSE,TRUE)</formula>
    </cfRule>
    <cfRule type="expression" priority="282" dxfId="4">
      <formula>IF(RIGHT(TEXT(AE54,"0.#"),1)=".",TRUE,FALSE)</formula>
    </cfRule>
  </conditionalFormatting>
  <conditionalFormatting sqref="P16:AQ17 P15:AX15 P13:AX13">
    <cfRule type="expression" priority="239" dxfId="5">
      <formula>IF(RIGHT(TEXT(P13,"0.#"),1)=".",FALSE,TRUE)</formula>
    </cfRule>
    <cfRule type="expression" priority="240" dxfId="4">
      <formula>IF(RIGHT(TEXT(P13,"0.#"),1)=".",TRUE,FALSE)</formula>
    </cfRule>
  </conditionalFormatting>
  <conditionalFormatting sqref="P19:AJ19">
    <cfRule type="expression" priority="237" dxfId="5">
      <formula>IF(RIGHT(TEXT(P19,"0.#"),1)=".",FALSE,TRUE)</formula>
    </cfRule>
    <cfRule type="expression" priority="238" dxfId="4">
      <formula>IF(RIGHT(TEXT(P19,"0.#"),1)=".",TRUE,FALSE)</formula>
    </cfRule>
  </conditionalFormatting>
  <conditionalFormatting sqref="AE55:AX55 AJ54:AS54">
    <cfRule type="expression" priority="233" dxfId="5">
      <formula>IF(RIGHT(TEXT(AE54,"0.#"),1)=".",FALSE,TRUE)</formula>
    </cfRule>
    <cfRule type="expression" priority="234" dxfId="4">
      <formula>IF(RIGHT(TEXT(AE54,"0.#"),1)=".",TRUE,FALSE)</formula>
    </cfRule>
  </conditionalFormatting>
  <conditionalFormatting sqref="AE68:AS68">
    <cfRule type="expression" priority="229" dxfId="5">
      <formula>IF(RIGHT(TEXT(AE68,"0.#"),1)=".",FALSE,TRUE)</formula>
    </cfRule>
    <cfRule type="expression" priority="230" dxfId="4">
      <formula>IF(RIGHT(TEXT(AE68,"0.#"),1)=".",TRUE,FALSE)</formula>
    </cfRule>
  </conditionalFormatting>
  <conditionalFormatting sqref="AE95:AI95 AE92:AI92 AE89:AI89 AE86:AI86">
    <cfRule type="expression" priority="227" dxfId="5">
      <formula>IF(RIGHT(TEXT(AE86,"0.#"),1)=".",FALSE,TRUE)</formula>
    </cfRule>
    <cfRule type="expression" priority="228" dxfId="4">
      <formula>IF(RIGHT(TEXT(AE86,"0.#"),1)=".",TRUE,FALSE)</formula>
    </cfRule>
  </conditionalFormatting>
  <conditionalFormatting sqref="AJ95:AX95 AJ92:AX92 AJ89:AX89 AJ86:AX86">
    <cfRule type="expression" priority="225" dxfId="5">
      <formula>IF(RIGHT(TEXT(AJ86,"0.#"),1)=".",FALSE,TRUE)</formula>
    </cfRule>
    <cfRule type="expression" priority="226" dxfId="4">
      <formula>IF(RIGHT(TEXT(AJ86,"0.#"),1)=".",TRUE,FALSE)</formula>
    </cfRule>
  </conditionalFormatting>
  <conditionalFormatting sqref="L100:L103 L98">
    <cfRule type="expression" priority="223" dxfId="5">
      <formula>IF(RIGHT(TEXT(L98,"0.#"),1)=".",FALSE,TRUE)</formula>
    </cfRule>
    <cfRule type="expression" priority="224" dxfId="4">
      <formula>IF(RIGHT(TEXT(L98,"0.#"),1)=".",TRUE,FALSE)</formula>
    </cfRule>
  </conditionalFormatting>
  <conditionalFormatting sqref="R98">
    <cfRule type="expression" priority="219" dxfId="5">
      <formula>IF(RIGHT(TEXT(R98,"0.#"),1)=".",FALSE,TRUE)</formula>
    </cfRule>
    <cfRule type="expression" priority="220" dxfId="4">
      <formula>IF(RIGHT(TEXT(R98,"0.#"),1)=".",TRUE,FALSE)</formula>
    </cfRule>
  </conditionalFormatting>
  <conditionalFormatting sqref="R99:R103">
    <cfRule type="expression" priority="217" dxfId="5">
      <formula>IF(RIGHT(TEXT(R99,"0.#"),1)=".",FALSE,TRUE)</formula>
    </cfRule>
    <cfRule type="expression" priority="218" dxfId="4">
      <formula>IF(RIGHT(TEXT(R99,"0.#"),1)=".",TRUE,FALSE)</formula>
    </cfRule>
  </conditionalFormatting>
  <conditionalFormatting sqref="Y182:Y189 Y180">
    <cfRule type="expression" priority="215" dxfId="5">
      <formula>IF(RIGHT(TEXT(Y180,"0.#"),1)=".",FALSE,TRUE)</formula>
    </cfRule>
    <cfRule type="expression" priority="216" dxfId="4">
      <formula>IF(RIGHT(TEXT(Y180,"0.#"),1)=".",TRUE,FALSE)</formula>
    </cfRule>
  </conditionalFormatting>
  <conditionalFormatting sqref="AU181">
    <cfRule type="expression" priority="213" dxfId="5">
      <formula>IF(RIGHT(TEXT(AU181,"0.#"),1)=".",FALSE,TRUE)</formula>
    </cfRule>
    <cfRule type="expression" priority="214" dxfId="4">
      <formula>IF(RIGHT(TEXT(AU181,"0.#"),1)=".",TRUE,FALSE)</formula>
    </cfRule>
  </conditionalFormatting>
  <conditionalFormatting sqref="AU190">
    <cfRule type="expression" priority="211" dxfId="5">
      <formula>IF(RIGHT(TEXT(AU190,"0.#"),1)=".",FALSE,TRUE)</formula>
    </cfRule>
    <cfRule type="expression" priority="212" dxfId="4">
      <formula>IF(RIGHT(TEXT(AU190,"0.#"),1)=".",TRUE,FALSE)</formula>
    </cfRule>
  </conditionalFormatting>
  <conditionalFormatting sqref="AU182:AU189 AU180">
    <cfRule type="expression" priority="209" dxfId="5">
      <formula>IF(RIGHT(TEXT(AU180,"0.#"),1)=".",FALSE,TRUE)</formula>
    </cfRule>
    <cfRule type="expression" priority="210" dxfId="4">
      <formula>IF(RIGHT(TEXT(AU180,"0.#"),1)=".",TRUE,FALSE)</formula>
    </cfRule>
  </conditionalFormatting>
  <conditionalFormatting sqref="Y220 Y207 Y194">
    <cfRule type="expression" priority="195" dxfId="5">
      <formula>IF(RIGHT(TEXT(Y194,"0.#"),1)=".",FALSE,TRUE)</formula>
    </cfRule>
    <cfRule type="expression" priority="196" dxfId="4">
      <formula>IF(RIGHT(TEXT(Y194,"0.#"),1)=".",TRUE,FALSE)</formula>
    </cfRule>
  </conditionalFormatting>
  <conditionalFormatting sqref="Y229 Y216 Y203">
    <cfRule type="expression" priority="193" dxfId="5">
      <formula>IF(RIGHT(TEXT(Y203,"0.#"),1)=".",FALSE,TRUE)</formula>
    </cfRule>
    <cfRule type="expression" priority="194" dxfId="4">
      <formula>IF(RIGHT(TEXT(Y203,"0.#"),1)=".",TRUE,FALSE)</formula>
    </cfRule>
  </conditionalFormatting>
  <conditionalFormatting sqref="Y221:Y228 Y219 Y208:Y215 Y206 Y195:Y202 Y193">
    <cfRule type="expression" priority="191" dxfId="5">
      <formula>IF(RIGHT(TEXT(Y193,"0.#"),1)=".",FALSE,TRUE)</formula>
    </cfRule>
    <cfRule type="expression" priority="192" dxfId="4">
      <formula>IF(RIGHT(TEXT(Y193,"0.#"),1)=".",TRUE,FALSE)</formula>
    </cfRule>
  </conditionalFormatting>
  <conditionalFormatting sqref="AU220 AU207 AU194">
    <cfRule type="expression" priority="189" dxfId="5">
      <formula>IF(RIGHT(TEXT(AU194,"0.#"),1)=".",FALSE,TRUE)</formula>
    </cfRule>
    <cfRule type="expression" priority="190" dxfId="4">
      <formula>IF(RIGHT(TEXT(AU194,"0.#"),1)=".",TRUE,FALSE)</formula>
    </cfRule>
  </conditionalFormatting>
  <conditionalFormatting sqref="AU229 AU216 AU203">
    <cfRule type="expression" priority="187" dxfId="5">
      <formula>IF(RIGHT(TEXT(AU203,"0.#"),1)=".",FALSE,TRUE)</formula>
    </cfRule>
    <cfRule type="expression" priority="188" dxfId="4">
      <formula>IF(RIGHT(TEXT(AU203,"0.#"),1)=".",TRUE,FALSE)</formula>
    </cfRule>
  </conditionalFormatting>
  <conditionalFormatting sqref="AU221:AU228 AU219 AU208:AU215 AU206 AU195:AU202 AU193">
    <cfRule type="expression" priority="185" dxfId="5">
      <formula>IF(RIGHT(TEXT(AU193,"0.#"),1)=".",FALSE,TRUE)</formula>
    </cfRule>
    <cfRule type="expression" priority="186" dxfId="4">
      <formula>IF(RIGHT(TEXT(AU193,"0.#"),1)=".",TRUE,FALSE)</formula>
    </cfRule>
  </conditionalFormatting>
  <conditionalFormatting sqref="AE56:AI56">
    <cfRule type="expression" priority="159" dxfId="3">
      <formula>IF(AND(AE56&gt;=0,RIGHT(TEXT(AE56,"0.#"),1)&lt;&gt;"."),TRUE,FALSE)</formula>
    </cfRule>
    <cfRule type="expression" priority="160" dxfId="2">
      <formula>IF(AND(AE56&gt;=0,RIGHT(TEXT(AE56,"0.#"),1)="."),TRUE,FALSE)</formula>
    </cfRule>
    <cfRule type="expression" priority="161" dxfId="1">
      <formula>IF(AND(AE56&lt;0,RIGHT(TEXT(AE56,"0.#"),1)&lt;&gt;"."),TRUE,FALSE)</formula>
    </cfRule>
    <cfRule type="expression" priority="162" dxfId="0">
      <formula>IF(AND(AE56&lt;0,RIGHT(TEXT(AE56,"0.#"),1)="."),TRUE,FALSE)</formula>
    </cfRule>
  </conditionalFormatting>
  <conditionalFormatting sqref="AJ56:AS56">
    <cfRule type="expression" priority="155" dxfId="3">
      <formula>IF(AND(AJ56&gt;=0,RIGHT(TEXT(AJ56,"0.#"),1)&lt;&gt;"."),TRUE,FALSE)</formula>
    </cfRule>
    <cfRule type="expression" priority="156" dxfId="2">
      <formula>IF(AND(AJ56&gt;=0,RIGHT(TEXT(AJ56,"0.#"),1)="."),TRUE,FALSE)</formula>
    </cfRule>
    <cfRule type="expression" priority="157" dxfId="1">
      <formula>IF(AND(AJ56&lt;0,RIGHT(TEXT(AJ56,"0.#"),1)&lt;&gt;"."),TRUE,FALSE)</formula>
    </cfRule>
    <cfRule type="expression" priority="158" dxfId="0">
      <formula>IF(AND(AJ56&lt;0,RIGHT(TEXT(AJ56,"0.#"),1)="."),TRUE,FALSE)</formula>
    </cfRule>
  </conditionalFormatting>
  <conditionalFormatting sqref="AK237:AK265">
    <cfRule type="expression" priority="143" dxfId="5">
      <formula>IF(RIGHT(TEXT(AK237,"0.#"),1)=".",FALSE,TRUE)</formula>
    </cfRule>
    <cfRule type="expression" priority="144" dxfId="4">
      <formula>IF(RIGHT(TEXT(AK237,"0.#"),1)=".",TRUE,FALSE)</formula>
    </cfRule>
  </conditionalFormatting>
  <conditionalFormatting sqref="AU237:AX265">
    <cfRule type="expression" priority="139" dxfId="3">
      <formula>IF(AND(AU237&gt;=0,RIGHT(TEXT(AU237,"0.#"),1)&lt;&gt;"."),TRUE,FALSE)</formula>
    </cfRule>
    <cfRule type="expression" priority="140" dxfId="2">
      <formula>IF(AND(AU237&gt;=0,RIGHT(TEXT(AU237,"0.#"),1)="."),TRUE,FALSE)</formula>
    </cfRule>
    <cfRule type="expression" priority="141" dxfId="1">
      <formula>IF(AND(AU237&lt;0,RIGHT(TEXT(AU237,"0.#"),1)&lt;&gt;"."),TRUE,FALSE)</formula>
    </cfRule>
    <cfRule type="expression" priority="142" dxfId="0">
      <formula>IF(AND(AU237&lt;0,RIGHT(TEXT(AU237,"0.#"),1)="."),TRUE,FALSE)</formula>
    </cfRule>
  </conditionalFormatting>
  <conditionalFormatting sqref="AK269">
    <cfRule type="expression" priority="137" dxfId="5">
      <formula>IF(RIGHT(TEXT(AK269,"0.#"),1)=".",FALSE,TRUE)</formula>
    </cfRule>
    <cfRule type="expression" priority="138" dxfId="4">
      <formula>IF(RIGHT(TEXT(AK269,"0.#"),1)=".",TRUE,FALSE)</formula>
    </cfRule>
  </conditionalFormatting>
  <conditionalFormatting sqref="AU269:AX269">
    <cfRule type="expression" priority="133" dxfId="3">
      <formula>IF(AND(AU269&gt;=0,RIGHT(TEXT(AU269,"0.#"),1)&lt;&gt;"."),TRUE,FALSE)</formula>
    </cfRule>
    <cfRule type="expression" priority="134" dxfId="2">
      <formula>IF(AND(AU269&gt;=0,RIGHT(TEXT(AU269,"0.#"),1)="."),TRUE,FALSE)</formula>
    </cfRule>
    <cfRule type="expression" priority="135" dxfId="1">
      <formula>IF(AND(AU269&lt;0,RIGHT(TEXT(AU269,"0.#"),1)&lt;&gt;"."),TRUE,FALSE)</formula>
    </cfRule>
    <cfRule type="expression" priority="136" dxfId="0">
      <formula>IF(AND(AU269&lt;0,RIGHT(TEXT(AU269,"0.#"),1)="."),TRUE,FALSE)</formula>
    </cfRule>
  </conditionalFormatting>
  <conditionalFormatting sqref="AK270:AK298">
    <cfRule type="expression" priority="131" dxfId="5">
      <formula>IF(RIGHT(TEXT(AK270,"0.#"),1)=".",FALSE,TRUE)</formula>
    </cfRule>
    <cfRule type="expression" priority="132" dxfId="4">
      <formula>IF(RIGHT(TEXT(AK270,"0.#"),1)=".",TRUE,FALSE)</formula>
    </cfRule>
  </conditionalFormatting>
  <conditionalFormatting sqref="AU270:AX298">
    <cfRule type="expression" priority="127" dxfId="3">
      <formula>IF(AND(AU270&gt;=0,RIGHT(TEXT(AU270,"0.#"),1)&lt;&gt;"."),TRUE,FALSE)</formula>
    </cfRule>
    <cfRule type="expression" priority="128" dxfId="2">
      <formula>IF(AND(AU270&gt;=0,RIGHT(TEXT(AU270,"0.#"),1)="."),TRUE,FALSE)</formula>
    </cfRule>
    <cfRule type="expression" priority="129" dxfId="1">
      <formula>IF(AND(AU270&lt;0,RIGHT(TEXT(AU270,"0.#"),1)&lt;&gt;"."),TRUE,FALSE)</formula>
    </cfRule>
    <cfRule type="expression" priority="130" dxfId="0">
      <formula>IF(AND(AU270&lt;0,RIGHT(TEXT(AU270,"0.#"),1)="."),TRUE,FALSE)</formula>
    </cfRule>
  </conditionalFormatting>
  <conditionalFormatting sqref="AK302">
    <cfRule type="expression" priority="125" dxfId="5">
      <formula>IF(RIGHT(TEXT(AK302,"0.#"),1)=".",FALSE,TRUE)</formula>
    </cfRule>
    <cfRule type="expression" priority="126" dxfId="4">
      <formula>IF(RIGHT(TEXT(AK302,"0.#"),1)=".",TRUE,FALSE)</formula>
    </cfRule>
  </conditionalFormatting>
  <conditionalFormatting sqref="AU302:AX302">
    <cfRule type="expression" priority="121" dxfId="3">
      <formula>IF(AND(AU302&gt;=0,RIGHT(TEXT(AU302,"0.#"),1)&lt;&gt;"."),TRUE,FALSE)</formula>
    </cfRule>
    <cfRule type="expression" priority="122" dxfId="2">
      <formula>IF(AND(AU302&gt;=0,RIGHT(TEXT(AU302,"0.#"),1)="."),TRUE,FALSE)</formula>
    </cfRule>
    <cfRule type="expression" priority="123" dxfId="1">
      <formula>IF(AND(AU302&lt;0,RIGHT(TEXT(AU302,"0.#"),1)&lt;&gt;"."),TRUE,FALSE)</formula>
    </cfRule>
    <cfRule type="expression" priority="124" dxfId="0">
      <formula>IF(AND(AU302&lt;0,RIGHT(TEXT(AU302,"0.#"),1)="."),TRUE,FALSE)</formula>
    </cfRule>
  </conditionalFormatting>
  <conditionalFormatting sqref="AK303:AK331">
    <cfRule type="expression" priority="119" dxfId="5">
      <formula>IF(RIGHT(TEXT(AK303,"0.#"),1)=".",FALSE,TRUE)</formula>
    </cfRule>
    <cfRule type="expression" priority="120" dxfId="4">
      <formula>IF(RIGHT(TEXT(AK303,"0.#"),1)=".",TRUE,FALSE)</formula>
    </cfRule>
  </conditionalFormatting>
  <conditionalFormatting sqref="AU303:AX331">
    <cfRule type="expression" priority="115" dxfId="3">
      <formula>IF(AND(AU303&gt;=0,RIGHT(TEXT(AU303,"0.#"),1)&lt;&gt;"."),TRUE,FALSE)</formula>
    </cfRule>
    <cfRule type="expression" priority="116" dxfId="2">
      <formula>IF(AND(AU303&gt;=0,RIGHT(TEXT(AU303,"0.#"),1)="."),TRUE,FALSE)</formula>
    </cfRule>
    <cfRule type="expression" priority="117" dxfId="1">
      <formula>IF(AND(AU303&lt;0,RIGHT(TEXT(AU303,"0.#"),1)&lt;&gt;"."),TRUE,FALSE)</formula>
    </cfRule>
    <cfRule type="expression" priority="118" dxfId="0">
      <formula>IF(AND(AU303&lt;0,RIGHT(TEXT(AU303,"0.#"),1)="."),TRUE,FALSE)</formula>
    </cfRule>
  </conditionalFormatting>
  <conditionalFormatting sqref="AK335">
    <cfRule type="expression" priority="113" dxfId="5">
      <formula>IF(RIGHT(TEXT(AK335,"0.#"),1)=".",FALSE,TRUE)</formula>
    </cfRule>
    <cfRule type="expression" priority="114" dxfId="4">
      <formula>IF(RIGHT(TEXT(AK335,"0.#"),1)=".",TRUE,FALSE)</formula>
    </cfRule>
  </conditionalFormatting>
  <conditionalFormatting sqref="AU335:AX335">
    <cfRule type="expression" priority="109" dxfId="3">
      <formula>IF(AND(AU335&gt;=0,RIGHT(TEXT(AU335,"0.#"),1)&lt;&gt;"."),TRUE,FALSE)</formula>
    </cfRule>
    <cfRule type="expression" priority="110" dxfId="2">
      <formula>IF(AND(AU335&gt;=0,RIGHT(TEXT(AU335,"0.#"),1)="."),TRUE,FALSE)</formula>
    </cfRule>
    <cfRule type="expression" priority="111" dxfId="1">
      <formula>IF(AND(AU335&lt;0,RIGHT(TEXT(AU335,"0.#"),1)&lt;&gt;"."),TRUE,FALSE)</formula>
    </cfRule>
    <cfRule type="expression" priority="112" dxfId="0">
      <formula>IF(AND(AU335&lt;0,RIGHT(TEXT(AU335,"0.#"),1)="."),TRUE,FALSE)</formula>
    </cfRule>
  </conditionalFormatting>
  <conditionalFormatting sqref="AK336:AK364">
    <cfRule type="expression" priority="107" dxfId="5">
      <formula>IF(RIGHT(TEXT(AK336,"0.#"),1)=".",FALSE,TRUE)</formula>
    </cfRule>
    <cfRule type="expression" priority="108" dxfId="4">
      <formula>IF(RIGHT(TEXT(AK336,"0.#"),1)=".",TRUE,FALSE)</formula>
    </cfRule>
  </conditionalFormatting>
  <conditionalFormatting sqref="AU336:AX364">
    <cfRule type="expression" priority="103" dxfId="3">
      <formula>IF(AND(AU336&gt;=0,RIGHT(TEXT(AU336,"0.#"),1)&lt;&gt;"."),TRUE,FALSE)</formula>
    </cfRule>
    <cfRule type="expression" priority="104" dxfId="2">
      <formula>IF(AND(AU336&gt;=0,RIGHT(TEXT(AU336,"0.#"),1)="."),TRUE,FALSE)</formula>
    </cfRule>
    <cfRule type="expression" priority="105" dxfId="1">
      <formula>IF(AND(AU336&lt;0,RIGHT(TEXT(AU336,"0.#"),1)&lt;&gt;"."),TRUE,FALSE)</formula>
    </cfRule>
    <cfRule type="expression" priority="106" dxfId="0">
      <formula>IF(AND(AU336&lt;0,RIGHT(TEXT(AU336,"0.#"),1)="."),TRUE,FALSE)</formula>
    </cfRule>
  </conditionalFormatting>
  <conditionalFormatting sqref="AK368">
    <cfRule type="expression" priority="101" dxfId="5">
      <formula>IF(RIGHT(TEXT(AK368,"0.#"),1)=".",FALSE,TRUE)</formula>
    </cfRule>
    <cfRule type="expression" priority="102" dxfId="4">
      <formula>IF(RIGHT(TEXT(AK368,"0.#"),1)=".",TRUE,FALSE)</formula>
    </cfRule>
  </conditionalFormatting>
  <conditionalFormatting sqref="AU368:AX368">
    <cfRule type="expression" priority="97" dxfId="3">
      <formula>IF(AND(AU368&gt;=0,RIGHT(TEXT(AU368,"0.#"),1)&lt;&gt;"."),TRUE,FALSE)</formula>
    </cfRule>
    <cfRule type="expression" priority="98" dxfId="2">
      <formula>IF(AND(AU368&gt;=0,RIGHT(TEXT(AU368,"0.#"),1)="."),TRUE,FALSE)</formula>
    </cfRule>
    <cfRule type="expression" priority="99" dxfId="1">
      <formula>IF(AND(AU368&lt;0,RIGHT(TEXT(AU368,"0.#"),1)&lt;&gt;"."),TRUE,FALSE)</formula>
    </cfRule>
    <cfRule type="expression" priority="100" dxfId="0">
      <formula>IF(AND(AU368&lt;0,RIGHT(TEXT(AU368,"0.#"),1)="."),TRUE,FALSE)</formula>
    </cfRule>
  </conditionalFormatting>
  <conditionalFormatting sqref="AK369:AK397">
    <cfRule type="expression" priority="95" dxfId="5">
      <formula>IF(RIGHT(TEXT(AK369,"0.#"),1)=".",FALSE,TRUE)</formula>
    </cfRule>
    <cfRule type="expression" priority="96" dxfId="4">
      <formula>IF(RIGHT(TEXT(AK369,"0.#"),1)=".",TRUE,FALSE)</formula>
    </cfRule>
  </conditionalFormatting>
  <conditionalFormatting sqref="AU369:AX397">
    <cfRule type="expression" priority="91" dxfId="3">
      <formula>IF(AND(AU369&gt;=0,RIGHT(TEXT(AU369,"0.#"),1)&lt;&gt;"."),TRUE,FALSE)</formula>
    </cfRule>
    <cfRule type="expression" priority="92" dxfId="2">
      <formula>IF(AND(AU369&gt;=0,RIGHT(TEXT(AU369,"0.#"),1)="."),TRUE,FALSE)</formula>
    </cfRule>
    <cfRule type="expression" priority="93" dxfId="1">
      <formula>IF(AND(AU369&lt;0,RIGHT(TEXT(AU369,"0.#"),1)&lt;&gt;"."),TRUE,FALSE)</formula>
    </cfRule>
    <cfRule type="expression" priority="94" dxfId="0">
      <formula>IF(AND(AU369&lt;0,RIGHT(TEXT(AU369,"0.#"),1)="."),TRUE,FALSE)</formula>
    </cfRule>
  </conditionalFormatting>
  <conditionalFormatting sqref="AK401">
    <cfRule type="expression" priority="89" dxfId="5">
      <formula>IF(RIGHT(TEXT(AK401,"0.#"),1)=".",FALSE,TRUE)</formula>
    </cfRule>
    <cfRule type="expression" priority="90" dxfId="4">
      <formula>IF(RIGHT(TEXT(AK401,"0.#"),1)=".",TRUE,FALSE)</formula>
    </cfRule>
  </conditionalFormatting>
  <conditionalFormatting sqref="AU401:AX401">
    <cfRule type="expression" priority="85" dxfId="3">
      <formula>IF(AND(AU401&gt;=0,RIGHT(TEXT(AU401,"0.#"),1)&lt;&gt;"."),TRUE,FALSE)</formula>
    </cfRule>
    <cfRule type="expression" priority="86" dxfId="2">
      <formula>IF(AND(AU401&gt;=0,RIGHT(TEXT(AU401,"0.#"),1)="."),TRUE,FALSE)</formula>
    </cfRule>
    <cfRule type="expression" priority="87" dxfId="1">
      <formula>IF(AND(AU401&lt;0,RIGHT(TEXT(AU401,"0.#"),1)&lt;&gt;"."),TRUE,FALSE)</formula>
    </cfRule>
    <cfRule type="expression" priority="88" dxfId="0">
      <formula>IF(AND(AU401&lt;0,RIGHT(TEXT(AU401,"0.#"),1)="."),TRUE,FALSE)</formula>
    </cfRule>
  </conditionalFormatting>
  <conditionalFormatting sqref="AK402:AK430">
    <cfRule type="expression" priority="83" dxfId="5">
      <formula>IF(RIGHT(TEXT(AK402,"0.#"),1)=".",FALSE,TRUE)</formula>
    </cfRule>
    <cfRule type="expression" priority="84" dxfId="4">
      <formula>IF(RIGHT(TEXT(AK402,"0.#"),1)=".",TRUE,FALSE)</formula>
    </cfRule>
  </conditionalFormatting>
  <conditionalFormatting sqref="AU402:AX430">
    <cfRule type="expression" priority="79" dxfId="3">
      <formula>IF(AND(AU402&gt;=0,RIGHT(TEXT(AU402,"0.#"),1)&lt;&gt;"."),TRUE,FALSE)</formula>
    </cfRule>
    <cfRule type="expression" priority="80" dxfId="2">
      <formula>IF(AND(AU402&gt;=0,RIGHT(TEXT(AU402,"0.#"),1)="."),TRUE,FALSE)</formula>
    </cfRule>
    <cfRule type="expression" priority="81" dxfId="1">
      <formula>IF(AND(AU402&lt;0,RIGHT(TEXT(AU402,"0.#"),1)&lt;&gt;"."),TRUE,FALSE)</formula>
    </cfRule>
    <cfRule type="expression" priority="82" dxfId="0">
      <formula>IF(AND(AU402&lt;0,RIGHT(TEXT(AU402,"0.#"),1)="."),TRUE,FALSE)</formula>
    </cfRule>
  </conditionalFormatting>
  <conditionalFormatting sqref="AK434">
    <cfRule type="expression" priority="77" dxfId="5">
      <formula>IF(RIGHT(TEXT(AK434,"0.#"),1)=".",FALSE,TRUE)</formula>
    </cfRule>
    <cfRule type="expression" priority="78" dxfId="4">
      <formula>IF(RIGHT(TEXT(AK434,"0.#"),1)=".",TRUE,FALSE)</formula>
    </cfRule>
  </conditionalFormatting>
  <conditionalFormatting sqref="AU434:AX434">
    <cfRule type="expression" priority="73" dxfId="3">
      <formula>IF(AND(AU434&gt;=0,RIGHT(TEXT(AU434,"0.#"),1)&lt;&gt;"."),TRUE,FALSE)</formula>
    </cfRule>
    <cfRule type="expression" priority="74" dxfId="2">
      <formula>IF(AND(AU434&gt;=0,RIGHT(TEXT(AU434,"0.#"),1)="."),TRUE,FALSE)</formula>
    </cfRule>
    <cfRule type="expression" priority="75" dxfId="1">
      <formula>IF(AND(AU434&lt;0,RIGHT(TEXT(AU434,"0.#"),1)&lt;&gt;"."),TRUE,FALSE)</formula>
    </cfRule>
    <cfRule type="expression" priority="76" dxfId="0">
      <formula>IF(AND(AU434&lt;0,RIGHT(TEXT(AU434,"0.#"),1)="."),TRUE,FALSE)</formula>
    </cfRule>
  </conditionalFormatting>
  <conditionalFormatting sqref="AK435:AK463">
    <cfRule type="expression" priority="71" dxfId="5">
      <formula>IF(RIGHT(TEXT(AK435,"0.#"),1)=".",FALSE,TRUE)</formula>
    </cfRule>
    <cfRule type="expression" priority="72" dxfId="4">
      <formula>IF(RIGHT(TEXT(AK435,"0.#"),1)=".",TRUE,FALSE)</formula>
    </cfRule>
  </conditionalFormatting>
  <conditionalFormatting sqref="AU435:AX463">
    <cfRule type="expression" priority="67" dxfId="3">
      <formula>IF(AND(AU435&gt;=0,RIGHT(TEXT(AU435,"0.#"),1)&lt;&gt;"."),TRUE,FALSE)</formula>
    </cfRule>
    <cfRule type="expression" priority="68" dxfId="2">
      <formula>IF(AND(AU435&gt;=0,RIGHT(TEXT(AU435,"0.#"),1)="."),TRUE,FALSE)</formula>
    </cfRule>
    <cfRule type="expression" priority="69" dxfId="1">
      <formula>IF(AND(AU435&lt;0,RIGHT(TEXT(AU435,"0.#"),1)&lt;&gt;"."),TRUE,FALSE)</formula>
    </cfRule>
    <cfRule type="expression" priority="70" dxfId="0">
      <formula>IF(AND(AU435&lt;0,RIGHT(TEXT(AU435,"0.#"),1)="."),TRUE,FALSE)</formula>
    </cfRule>
  </conditionalFormatting>
  <conditionalFormatting sqref="AK467">
    <cfRule type="expression" priority="65" dxfId="5">
      <formula>IF(RIGHT(TEXT(AK467,"0.#"),1)=".",FALSE,TRUE)</formula>
    </cfRule>
    <cfRule type="expression" priority="66" dxfId="4">
      <formula>IF(RIGHT(TEXT(AK467,"0.#"),1)=".",TRUE,FALSE)</formula>
    </cfRule>
  </conditionalFormatting>
  <conditionalFormatting sqref="AU467:AX467">
    <cfRule type="expression" priority="61" dxfId="3">
      <formula>IF(AND(AU467&gt;=0,RIGHT(TEXT(AU467,"0.#"),1)&lt;&gt;"."),TRUE,FALSE)</formula>
    </cfRule>
    <cfRule type="expression" priority="62" dxfId="2">
      <formula>IF(AND(AU467&gt;=0,RIGHT(TEXT(AU467,"0.#"),1)="."),TRUE,FALSE)</formula>
    </cfRule>
    <cfRule type="expression" priority="63" dxfId="1">
      <formula>IF(AND(AU467&lt;0,RIGHT(TEXT(AU467,"0.#"),1)&lt;&gt;"."),TRUE,FALSE)</formula>
    </cfRule>
    <cfRule type="expression" priority="64" dxfId="0">
      <formula>IF(AND(AU467&lt;0,RIGHT(TEXT(AU467,"0.#"),1)="."),TRUE,FALSE)</formula>
    </cfRule>
  </conditionalFormatting>
  <conditionalFormatting sqref="AK468:AK496">
    <cfRule type="expression" priority="59" dxfId="5">
      <formula>IF(RIGHT(TEXT(AK468,"0.#"),1)=".",FALSE,TRUE)</formula>
    </cfRule>
    <cfRule type="expression" priority="60" dxfId="4">
      <formula>IF(RIGHT(TEXT(AK468,"0.#"),1)=".",TRUE,FALSE)</formula>
    </cfRule>
  </conditionalFormatting>
  <conditionalFormatting sqref="AU468:AX496">
    <cfRule type="expression" priority="55" dxfId="3">
      <formula>IF(AND(AU468&gt;=0,RIGHT(TEXT(AU468,"0.#"),1)&lt;&gt;"."),TRUE,FALSE)</formula>
    </cfRule>
    <cfRule type="expression" priority="56" dxfId="2">
      <formula>IF(AND(AU468&gt;=0,RIGHT(TEXT(AU468,"0.#"),1)="."),TRUE,FALSE)</formula>
    </cfRule>
    <cfRule type="expression" priority="57" dxfId="1">
      <formula>IF(AND(AU468&lt;0,RIGHT(TEXT(AU468,"0.#"),1)&lt;&gt;"."),TRUE,FALSE)</formula>
    </cfRule>
    <cfRule type="expression" priority="58" dxfId="0">
      <formula>IF(AND(AU468&lt;0,RIGHT(TEXT(AU468,"0.#"),1)="."),TRUE,FALSE)</formula>
    </cfRule>
  </conditionalFormatting>
  <conditionalFormatting sqref="AE24:AX24 AJ23:AS23">
    <cfRule type="expression" priority="53" dxfId="5">
      <formula>IF(RIGHT(TEXT(AE23,"0.#"),1)=".",FALSE,TRUE)</formula>
    </cfRule>
    <cfRule type="expression" priority="54" dxfId="4">
      <formula>IF(RIGHT(TEXT(AE23,"0.#"),1)=".",TRUE,FALSE)</formula>
    </cfRule>
  </conditionalFormatting>
  <conditionalFormatting sqref="AE25:AI25">
    <cfRule type="expression" priority="45" dxfId="3">
      <formula>IF(AND(AE25&gt;=0,RIGHT(TEXT(AE25,"0.#"),1)&lt;&gt;"."),TRUE,FALSE)</formula>
    </cfRule>
    <cfRule type="expression" priority="46" dxfId="2">
      <formula>IF(AND(AE25&gt;=0,RIGHT(TEXT(AE25,"0.#"),1)="."),TRUE,FALSE)</formula>
    </cfRule>
    <cfRule type="expression" priority="47" dxfId="1">
      <formula>IF(AND(AE25&lt;0,RIGHT(TEXT(AE25,"0.#"),1)&lt;&gt;"."),TRUE,FALSE)</formula>
    </cfRule>
    <cfRule type="expression" priority="48" dxfId="0">
      <formula>IF(AND(AE25&lt;0,RIGHT(TEXT(AE25,"0.#"),1)="."),TRUE,FALSE)</formula>
    </cfRule>
  </conditionalFormatting>
  <conditionalFormatting sqref="AJ25:AS25">
    <cfRule type="expression" priority="41" dxfId="3">
      <formula>IF(AND(AJ25&gt;=0,RIGHT(TEXT(AJ25,"0.#"),1)&lt;&gt;"."),TRUE,FALSE)</formula>
    </cfRule>
    <cfRule type="expression" priority="42" dxfId="2">
      <formula>IF(AND(AJ25&gt;=0,RIGHT(TEXT(AJ25,"0.#"),1)="."),TRUE,FALSE)</formula>
    </cfRule>
    <cfRule type="expression" priority="43" dxfId="1">
      <formula>IF(AND(AJ25&lt;0,RIGHT(TEXT(AJ25,"0.#"),1)&lt;&gt;"."),TRUE,FALSE)</formula>
    </cfRule>
    <cfRule type="expression" priority="44" dxfId="0">
      <formula>IF(AND(AJ25&lt;0,RIGHT(TEXT(AJ25,"0.#"),1)="."),TRUE,FALSE)</formula>
    </cfRule>
  </conditionalFormatting>
  <conditionalFormatting sqref="AU236:AX236">
    <cfRule type="expression" priority="29" dxfId="3">
      <formula>IF(AND(AU236&gt;=0,RIGHT(TEXT(AU236,"0.#"),1)&lt;&gt;"."),TRUE,FALSE)</formula>
    </cfRule>
    <cfRule type="expression" priority="30" dxfId="2">
      <formula>IF(AND(AU236&gt;=0,RIGHT(TEXT(AU236,"0.#"),1)="."),TRUE,FALSE)</formula>
    </cfRule>
    <cfRule type="expression" priority="31" dxfId="1">
      <formula>IF(AND(AU236&lt;0,RIGHT(TEXT(AU236,"0.#"),1)&lt;&gt;"."),TRUE,FALSE)</formula>
    </cfRule>
    <cfRule type="expression" priority="32" dxfId="0">
      <formula>IF(AND(AU236&lt;0,RIGHT(TEXT(AU236,"0.#"),1)="."),TRUE,FALSE)</formula>
    </cfRule>
  </conditionalFormatting>
  <conditionalFormatting sqref="AE43:AI43 AE38:AI38 AE33:AI33 AE28:AI28">
    <cfRule type="expression" priority="27" dxfId="5">
      <formula>IF(RIGHT(TEXT(AE28,"0.#"),1)=".",FALSE,TRUE)</formula>
    </cfRule>
    <cfRule type="expression" priority="28" dxfId="4">
      <formula>IF(RIGHT(TEXT(AE28,"0.#"),1)=".",TRUE,FALSE)</formula>
    </cfRule>
  </conditionalFormatting>
  <conditionalFormatting sqref="AE44:AX44 AJ43:AS43 AE39:AX39 AJ38:AS38 AE34:AX34 AJ33:AS33 AE29:AX29 AJ28:AS28">
    <cfRule type="expression" priority="25" dxfId="5">
      <formula>IF(RIGHT(TEXT(AE28,"0.#"),1)=".",FALSE,TRUE)</formula>
    </cfRule>
    <cfRule type="expression" priority="26" dxfId="4">
      <formula>IF(RIGHT(TEXT(AE28,"0.#"),1)=".",TRUE,FALSE)</formula>
    </cfRule>
  </conditionalFormatting>
  <conditionalFormatting sqref="AE45:AI45 AE40:AI40 AE35:AI35 AE30:AI30">
    <cfRule type="expression" priority="21" dxfId="3">
      <formula>IF(AND(AE30&gt;=0,RIGHT(TEXT(AE30,"0.#"),1)&lt;&gt;"."),TRUE,FALSE)</formula>
    </cfRule>
    <cfRule type="expression" priority="22" dxfId="2">
      <formula>IF(AND(AE30&gt;=0,RIGHT(TEXT(AE30,"0.#"),1)="."),TRUE,FALSE)</formula>
    </cfRule>
    <cfRule type="expression" priority="23" dxfId="1">
      <formula>IF(AND(AE30&lt;0,RIGHT(TEXT(AE30,"0.#"),1)&lt;&gt;"."),TRUE,FALSE)</formula>
    </cfRule>
    <cfRule type="expression" priority="24" dxfId="0">
      <formula>IF(AND(AE30&lt;0,RIGHT(TEXT(AE30,"0.#"),1)="."),TRUE,FALSE)</formula>
    </cfRule>
  </conditionalFormatting>
  <conditionalFormatting sqref="AJ45:AS45 AJ40:AS40 AJ35:AS35 AJ30:AS30">
    <cfRule type="expression" priority="17" dxfId="3">
      <formula>IF(AND(AJ30&gt;=0,RIGHT(TEXT(AJ30,"0.#"),1)&lt;&gt;"."),TRUE,FALSE)</formula>
    </cfRule>
    <cfRule type="expression" priority="18" dxfId="2">
      <formula>IF(AND(AJ30&gt;=0,RIGHT(TEXT(AJ30,"0.#"),1)="."),TRUE,FALSE)</formula>
    </cfRule>
    <cfRule type="expression" priority="19" dxfId="1">
      <formula>IF(AND(AJ30&lt;0,RIGHT(TEXT(AJ30,"0.#"),1)&lt;&gt;"."),TRUE,FALSE)</formula>
    </cfRule>
    <cfRule type="expression" priority="20" dxfId="0">
      <formula>IF(AND(AJ30&lt;0,RIGHT(TEXT(AJ30,"0.#"),1)="."),TRUE,FALSE)</formula>
    </cfRule>
  </conditionalFormatting>
  <conditionalFormatting sqref="AE64:AI64 AE59:AI59">
    <cfRule type="expression" priority="15" dxfId="5">
      <formula>IF(RIGHT(TEXT(AE59,"0.#"),1)=".",FALSE,TRUE)</formula>
    </cfRule>
    <cfRule type="expression" priority="16" dxfId="4">
      <formula>IF(RIGHT(TEXT(AE59,"0.#"),1)=".",TRUE,FALSE)</formula>
    </cfRule>
  </conditionalFormatting>
  <conditionalFormatting sqref="AE65:AX65 AJ64:AS64 AE60:AX60 AJ59:AS59">
    <cfRule type="expression" priority="13" dxfId="5">
      <formula>IF(RIGHT(TEXT(AE59,"0.#"),1)=".",FALSE,TRUE)</formula>
    </cfRule>
    <cfRule type="expression" priority="14" dxfId="4">
      <formula>IF(RIGHT(TEXT(AE59,"0.#"),1)=".",TRUE,FALSE)</formula>
    </cfRule>
  </conditionalFormatting>
  <conditionalFormatting sqref="AE66:AI66 AE61:AI61">
    <cfRule type="expression" priority="9" dxfId="3">
      <formula>IF(AND(AE61&gt;=0,RIGHT(TEXT(AE61,"0.#"),1)&lt;&gt;"."),TRUE,FALSE)</formula>
    </cfRule>
    <cfRule type="expression" priority="10" dxfId="2">
      <formula>IF(AND(AE61&gt;=0,RIGHT(TEXT(AE61,"0.#"),1)="."),TRUE,FALSE)</formula>
    </cfRule>
    <cfRule type="expression" priority="11" dxfId="1">
      <formula>IF(AND(AE61&lt;0,RIGHT(TEXT(AE61,"0.#"),1)&lt;&gt;"."),TRUE,FALSE)</formula>
    </cfRule>
    <cfRule type="expression" priority="12" dxfId="0">
      <formula>IF(AND(AE61&lt;0,RIGHT(TEXT(AE61,"0.#"),1)="."),TRUE,FALSE)</formula>
    </cfRule>
  </conditionalFormatting>
  <conditionalFormatting sqref="AJ66:AS66 AJ61:AS61">
    <cfRule type="expression" priority="5" dxfId="3">
      <formula>IF(AND(AJ61&gt;=0,RIGHT(TEXT(AJ61,"0.#"),1)&lt;&gt;"."),TRUE,FALSE)</formula>
    </cfRule>
    <cfRule type="expression" priority="6" dxfId="2">
      <formula>IF(AND(AJ61&gt;=0,RIGHT(TEXT(AJ61,"0.#"),1)="."),TRUE,FALSE)</formula>
    </cfRule>
    <cfRule type="expression" priority="7" dxfId="1">
      <formula>IF(AND(AJ61&lt;0,RIGHT(TEXT(AJ61,"0.#"),1)&lt;&gt;"."),TRUE,FALSE)</formula>
    </cfRule>
    <cfRule type="expression" priority="8" dxfId="0">
      <formula>IF(AND(AJ61&lt;0,RIGHT(TEXT(AJ61,"0.#"),1)="."),TRUE,FALSE)</formula>
    </cfRule>
  </conditionalFormatting>
  <conditionalFormatting sqref="AE81:AX81 AE78:AX78 AE75:AX75 AE72:AX72">
    <cfRule type="expression" priority="3" dxfId="5">
      <formula>IF(RIGHT(TEXT(AE72,"0.#"),1)=".",FALSE,TRUE)</formula>
    </cfRule>
    <cfRule type="expression" priority="4" dxfId="4">
      <formula>IF(RIGHT(TEXT(AE72,"0.#"),1)=".",TRUE,FALSE)</formula>
    </cfRule>
  </conditionalFormatting>
  <conditionalFormatting sqref="AE80:AS80 AE77:AS77 AE74:AS74 AE71:AS71">
    <cfRule type="expression" priority="1" dxfId="5">
      <formula>IF(RIGHT(TEXT(AE71,"0.#"),1)=".",FALSE,TRUE)</formula>
    </cfRule>
    <cfRule type="expression" priority="2" dxfId="4">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0" sqref="L1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476</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469</v>
      </c>
      <c r="L10" s="17" t="s">
        <v>476</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60" zoomScaleNormal="75" zoomScalePageLayoutView="70" workbookViewId="0" topLeftCell="A3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6" t="s">
        <v>13</v>
      </c>
      <c r="B2" s="137"/>
      <c r="C2" s="137"/>
      <c r="D2" s="137"/>
      <c r="E2" s="137"/>
      <c r="F2" s="138"/>
      <c r="G2" s="174" t="s">
        <v>318</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318</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318</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318</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318</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318</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318</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318</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318</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318</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0" t="s">
        <v>466</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7">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0" t="s">
        <v>34</v>
      </c>
      <c r="B2" s="711"/>
      <c r="C2" s="711"/>
      <c r="D2" s="711"/>
      <c r="E2" s="711"/>
      <c r="F2" s="712"/>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04"/>
      <c r="B3" s="705"/>
      <c r="C3" s="705"/>
      <c r="D3" s="705"/>
      <c r="E3" s="705"/>
      <c r="F3" s="70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c r="A4" s="704"/>
      <c r="B4" s="705"/>
      <c r="C4" s="705"/>
      <c r="D4" s="705"/>
      <c r="E4" s="705"/>
      <c r="F4" s="70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c r="A5" s="704"/>
      <c r="B5" s="705"/>
      <c r="C5" s="705"/>
      <c r="D5" s="705"/>
      <c r="E5" s="705"/>
      <c r="F5" s="70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5"/>
    </row>
    <row r="6" spans="1:50" ht="24.75" customHeight="1">
      <c r="A6" s="704"/>
      <c r="B6" s="705"/>
      <c r="C6" s="705"/>
      <c r="D6" s="705"/>
      <c r="E6" s="705"/>
      <c r="F6" s="70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5"/>
    </row>
    <row r="7" spans="1:50" ht="24.75" customHeight="1">
      <c r="A7" s="704"/>
      <c r="B7" s="705"/>
      <c r="C7" s="705"/>
      <c r="D7" s="705"/>
      <c r="E7" s="705"/>
      <c r="F7" s="70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5"/>
    </row>
    <row r="8" spans="1:50" ht="24.75" customHeight="1">
      <c r="A8" s="704"/>
      <c r="B8" s="705"/>
      <c r="C8" s="705"/>
      <c r="D8" s="705"/>
      <c r="E8" s="705"/>
      <c r="F8" s="70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5"/>
    </row>
    <row r="9" spans="1:50" ht="24.75" customHeight="1">
      <c r="A9" s="704"/>
      <c r="B9" s="705"/>
      <c r="C9" s="705"/>
      <c r="D9" s="705"/>
      <c r="E9" s="705"/>
      <c r="F9" s="70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5"/>
    </row>
    <row r="10" spans="1:50" ht="24.75" customHeight="1">
      <c r="A10" s="704"/>
      <c r="B10" s="705"/>
      <c r="C10" s="705"/>
      <c r="D10" s="705"/>
      <c r="E10" s="705"/>
      <c r="F10" s="70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5"/>
    </row>
    <row r="11" spans="1:50" ht="24.75" customHeight="1">
      <c r="A11" s="704"/>
      <c r="B11" s="705"/>
      <c r="C11" s="705"/>
      <c r="D11" s="705"/>
      <c r="E11" s="705"/>
      <c r="F11" s="70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5"/>
    </row>
    <row r="12" spans="1:50" ht="24.75" customHeight="1">
      <c r="A12" s="704"/>
      <c r="B12" s="705"/>
      <c r="C12" s="705"/>
      <c r="D12" s="705"/>
      <c r="E12" s="705"/>
      <c r="F12" s="70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5"/>
    </row>
    <row r="13" spans="1:50" ht="24.75" customHeight="1">
      <c r="A13" s="704"/>
      <c r="B13" s="705"/>
      <c r="C13" s="705"/>
      <c r="D13" s="705"/>
      <c r="E13" s="705"/>
      <c r="F13" s="70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5"/>
    </row>
    <row r="14" spans="1:50" ht="24.75" customHeight="1" thickBot="1">
      <c r="A14" s="704"/>
      <c r="B14" s="705"/>
      <c r="C14" s="705"/>
      <c r="D14" s="705"/>
      <c r="E14" s="705"/>
      <c r="F14" s="706"/>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c r="A15" s="704"/>
      <c r="B15" s="705"/>
      <c r="C15" s="705"/>
      <c r="D15" s="705"/>
      <c r="E15" s="705"/>
      <c r="F15" s="706"/>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04"/>
      <c r="B16" s="705"/>
      <c r="C16" s="705"/>
      <c r="D16" s="705"/>
      <c r="E16" s="705"/>
      <c r="F16" s="70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c r="A17" s="704"/>
      <c r="B17" s="705"/>
      <c r="C17" s="705"/>
      <c r="D17" s="705"/>
      <c r="E17" s="705"/>
      <c r="F17" s="70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c r="A18" s="704"/>
      <c r="B18" s="705"/>
      <c r="C18" s="705"/>
      <c r="D18" s="705"/>
      <c r="E18" s="705"/>
      <c r="F18" s="70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5"/>
    </row>
    <row r="19" spans="1:50" ht="24.75" customHeight="1">
      <c r="A19" s="704"/>
      <c r="B19" s="705"/>
      <c r="C19" s="705"/>
      <c r="D19" s="705"/>
      <c r="E19" s="705"/>
      <c r="F19" s="70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5"/>
    </row>
    <row r="20" spans="1:50" ht="24.75" customHeight="1">
      <c r="A20" s="704"/>
      <c r="B20" s="705"/>
      <c r="C20" s="705"/>
      <c r="D20" s="705"/>
      <c r="E20" s="705"/>
      <c r="F20" s="70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5"/>
    </row>
    <row r="21" spans="1:50" ht="24.75" customHeight="1">
      <c r="A21" s="704"/>
      <c r="B21" s="705"/>
      <c r="C21" s="705"/>
      <c r="D21" s="705"/>
      <c r="E21" s="705"/>
      <c r="F21" s="70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5"/>
    </row>
    <row r="22" spans="1:50" ht="24.75" customHeight="1">
      <c r="A22" s="704"/>
      <c r="B22" s="705"/>
      <c r="C22" s="705"/>
      <c r="D22" s="705"/>
      <c r="E22" s="705"/>
      <c r="F22" s="70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5"/>
    </row>
    <row r="23" spans="1:50" ht="24.75" customHeight="1">
      <c r="A23" s="704"/>
      <c r="B23" s="705"/>
      <c r="C23" s="705"/>
      <c r="D23" s="705"/>
      <c r="E23" s="705"/>
      <c r="F23" s="70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5"/>
    </row>
    <row r="24" spans="1:50" ht="24.75" customHeight="1">
      <c r="A24" s="704"/>
      <c r="B24" s="705"/>
      <c r="C24" s="705"/>
      <c r="D24" s="705"/>
      <c r="E24" s="705"/>
      <c r="F24" s="70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5"/>
    </row>
    <row r="25" spans="1:50" ht="24.75" customHeight="1">
      <c r="A25" s="704"/>
      <c r="B25" s="705"/>
      <c r="C25" s="705"/>
      <c r="D25" s="705"/>
      <c r="E25" s="705"/>
      <c r="F25" s="70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5"/>
    </row>
    <row r="26" spans="1:50" ht="24.75" customHeight="1">
      <c r="A26" s="704"/>
      <c r="B26" s="705"/>
      <c r="C26" s="705"/>
      <c r="D26" s="705"/>
      <c r="E26" s="705"/>
      <c r="F26" s="70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5"/>
    </row>
    <row r="27" spans="1:50" ht="24.75" customHeight="1" thickBot="1">
      <c r="A27" s="704"/>
      <c r="B27" s="705"/>
      <c r="C27" s="705"/>
      <c r="D27" s="705"/>
      <c r="E27" s="705"/>
      <c r="F27" s="706"/>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c r="A28" s="704"/>
      <c r="B28" s="705"/>
      <c r="C28" s="705"/>
      <c r="D28" s="705"/>
      <c r="E28" s="705"/>
      <c r="F28" s="706"/>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04"/>
      <c r="B29" s="705"/>
      <c r="C29" s="705"/>
      <c r="D29" s="705"/>
      <c r="E29" s="705"/>
      <c r="F29" s="70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c r="A30" s="704"/>
      <c r="B30" s="705"/>
      <c r="C30" s="705"/>
      <c r="D30" s="705"/>
      <c r="E30" s="705"/>
      <c r="F30" s="70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c r="A31" s="704"/>
      <c r="B31" s="705"/>
      <c r="C31" s="705"/>
      <c r="D31" s="705"/>
      <c r="E31" s="705"/>
      <c r="F31" s="70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5"/>
    </row>
    <row r="32" spans="1:50" ht="24.75" customHeight="1">
      <c r="A32" s="704"/>
      <c r="B32" s="705"/>
      <c r="C32" s="705"/>
      <c r="D32" s="705"/>
      <c r="E32" s="705"/>
      <c r="F32" s="70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5"/>
    </row>
    <row r="33" spans="1:50" ht="24.75" customHeight="1">
      <c r="A33" s="704"/>
      <c r="B33" s="705"/>
      <c r="C33" s="705"/>
      <c r="D33" s="705"/>
      <c r="E33" s="705"/>
      <c r="F33" s="70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5"/>
    </row>
    <row r="34" spans="1:50" ht="24.75" customHeight="1">
      <c r="A34" s="704"/>
      <c r="B34" s="705"/>
      <c r="C34" s="705"/>
      <c r="D34" s="705"/>
      <c r="E34" s="705"/>
      <c r="F34" s="70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5"/>
    </row>
    <row r="35" spans="1:50" ht="24.75" customHeight="1">
      <c r="A35" s="704"/>
      <c r="B35" s="705"/>
      <c r="C35" s="705"/>
      <c r="D35" s="705"/>
      <c r="E35" s="705"/>
      <c r="F35" s="70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5"/>
    </row>
    <row r="36" spans="1:50" ht="24.75" customHeight="1">
      <c r="A36" s="704"/>
      <c r="B36" s="705"/>
      <c r="C36" s="705"/>
      <c r="D36" s="705"/>
      <c r="E36" s="705"/>
      <c r="F36" s="70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5"/>
    </row>
    <row r="37" spans="1:50" ht="24.75" customHeight="1">
      <c r="A37" s="704"/>
      <c r="B37" s="705"/>
      <c r="C37" s="705"/>
      <c r="D37" s="705"/>
      <c r="E37" s="705"/>
      <c r="F37" s="70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5"/>
    </row>
    <row r="38" spans="1:50" ht="24.75" customHeight="1">
      <c r="A38" s="704"/>
      <c r="B38" s="705"/>
      <c r="C38" s="705"/>
      <c r="D38" s="705"/>
      <c r="E38" s="705"/>
      <c r="F38" s="70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5"/>
    </row>
    <row r="39" spans="1:50" ht="24.75" customHeight="1">
      <c r="A39" s="704"/>
      <c r="B39" s="705"/>
      <c r="C39" s="705"/>
      <c r="D39" s="705"/>
      <c r="E39" s="705"/>
      <c r="F39" s="70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5"/>
    </row>
    <row r="40" spans="1:50" ht="24.75" customHeight="1" thickBot="1">
      <c r="A40" s="704"/>
      <c r="B40" s="705"/>
      <c r="C40" s="705"/>
      <c r="D40" s="705"/>
      <c r="E40" s="705"/>
      <c r="F40" s="706"/>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c r="A41" s="704"/>
      <c r="B41" s="705"/>
      <c r="C41" s="705"/>
      <c r="D41" s="705"/>
      <c r="E41" s="705"/>
      <c r="F41" s="706"/>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04"/>
      <c r="B42" s="705"/>
      <c r="C42" s="705"/>
      <c r="D42" s="705"/>
      <c r="E42" s="705"/>
      <c r="F42" s="70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c r="A43" s="704"/>
      <c r="B43" s="705"/>
      <c r="C43" s="705"/>
      <c r="D43" s="705"/>
      <c r="E43" s="705"/>
      <c r="F43" s="70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c r="A44" s="704"/>
      <c r="B44" s="705"/>
      <c r="C44" s="705"/>
      <c r="D44" s="705"/>
      <c r="E44" s="705"/>
      <c r="F44" s="70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5"/>
    </row>
    <row r="45" spans="1:50" ht="24.75" customHeight="1">
      <c r="A45" s="704"/>
      <c r="B45" s="705"/>
      <c r="C45" s="705"/>
      <c r="D45" s="705"/>
      <c r="E45" s="705"/>
      <c r="F45" s="70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5"/>
    </row>
    <row r="46" spans="1:50" ht="24.75" customHeight="1">
      <c r="A46" s="704"/>
      <c r="B46" s="705"/>
      <c r="C46" s="705"/>
      <c r="D46" s="705"/>
      <c r="E46" s="705"/>
      <c r="F46" s="70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5"/>
    </row>
    <row r="47" spans="1:50" ht="24.75" customHeight="1">
      <c r="A47" s="704"/>
      <c r="B47" s="705"/>
      <c r="C47" s="705"/>
      <c r="D47" s="705"/>
      <c r="E47" s="705"/>
      <c r="F47" s="70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5"/>
    </row>
    <row r="48" spans="1:50" ht="24.75" customHeight="1">
      <c r="A48" s="704"/>
      <c r="B48" s="705"/>
      <c r="C48" s="705"/>
      <c r="D48" s="705"/>
      <c r="E48" s="705"/>
      <c r="F48" s="70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5"/>
    </row>
    <row r="49" spans="1:50" ht="24.75" customHeight="1">
      <c r="A49" s="704"/>
      <c r="B49" s="705"/>
      <c r="C49" s="705"/>
      <c r="D49" s="705"/>
      <c r="E49" s="705"/>
      <c r="F49" s="70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5"/>
    </row>
    <row r="50" spans="1:50" ht="24.75" customHeight="1">
      <c r="A50" s="704"/>
      <c r="B50" s="705"/>
      <c r="C50" s="705"/>
      <c r="D50" s="705"/>
      <c r="E50" s="705"/>
      <c r="F50" s="70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5"/>
    </row>
    <row r="51" spans="1:50" ht="24.75" customHeight="1">
      <c r="A51" s="704"/>
      <c r="B51" s="705"/>
      <c r="C51" s="705"/>
      <c r="D51" s="705"/>
      <c r="E51" s="705"/>
      <c r="F51" s="70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5"/>
    </row>
    <row r="52" spans="1:50" ht="24.75" customHeight="1">
      <c r="A52" s="704"/>
      <c r="B52" s="705"/>
      <c r="C52" s="705"/>
      <c r="D52" s="705"/>
      <c r="E52" s="705"/>
      <c r="F52" s="70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5"/>
    </row>
    <row r="53" spans="1:50" ht="24.75" customHeight="1" thickBot="1">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51" customFormat="1" ht="24.75" customHeight="1" thickBot="1"/>
    <row r="55" spans="1:50" ht="30" customHeight="1">
      <c r="A55" s="710" t="s">
        <v>34</v>
      </c>
      <c r="B55" s="711"/>
      <c r="C55" s="711"/>
      <c r="D55" s="711"/>
      <c r="E55" s="711"/>
      <c r="F55" s="712"/>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04"/>
      <c r="B56" s="705"/>
      <c r="C56" s="705"/>
      <c r="D56" s="705"/>
      <c r="E56" s="705"/>
      <c r="F56" s="70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c r="A57" s="704"/>
      <c r="B57" s="705"/>
      <c r="C57" s="705"/>
      <c r="D57" s="705"/>
      <c r="E57" s="705"/>
      <c r="F57" s="70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c r="A58" s="704"/>
      <c r="B58" s="705"/>
      <c r="C58" s="705"/>
      <c r="D58" s="705"/>
      <c r="E58" s="705"/>
      <c r="F58" s="70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5"/>
    </row>
    <row r="59" spans="1:50" ht="24.75" customHeight="1">
      <c r="A59" s="704"/>
      <c r="B59" s="705"/>
      <c r="C59" s="705"/>
      <c r="D59" s="705"/>
      <c r="E59" s="705"/>
      <c r="F59" s="70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5"/>
    </row>
    <row r="60" spans="1:50" ht="24.75" customHeight="1">
      <c r="A60" s="704"/>
      <c r="B60" s="705"/>
      <c r="C60" s="705"/>
      <c r="D60" s="705"/>
      <c r="E60" s="705"/>
      <c r="F60" s="70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5"/>
    </row>
    <row r="61" spans="1:50" ht="24.75" customHeight="1">
      <c r="A61" s="704"/>
      <c r="B61" s="705"/>
      <c r="C61" s="705"/>
      <c r="D61" s="705"/>
      <c r="E61" s="705"/>
      <c r="F61" s="70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5"/>
    </row>
    <row r="62" spans="1:50" ht="24.75" customHeight="1">
      <c r="A62" s="704"/>
      <c r="B62" s="705"/>
      <c r="C62" s="705"/>
      <c r="D62" s="705"/>
      <c r="E62" s="705"/>
      <c r="F62" s="70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5"/>
    </row>
    <row r="63" spans="1:50" ht="24.75" customHeight="1">
      <c r="A63" s="704"/>
      <c r="B63" s="705"/>
      <c r="C63" s="705"/>
      <c r="D63" s="705"/>
      <c r="E63" s="705"/>
      <c r="F63" s="70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5"/>
    </row>
    <row r="64" spans="1:50" ht="24.75" customHeight="1">
      <c r="A64" s="704"/>
      <c r="B64" s="705"/>
      <c r="C64" s="705"/>
      <c r="D64" s="705"/>
      <c r="E64" s="705"/>
      <c r="F64" s="70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5"/>
    </row>
    <row r="65" spans="1:50" ht="24.75" customHeight="1">
      <c r="A65" s="704"/>
      <c r="B65" s="705"/>
      <c r="C65" s="705"/>
      <c r="D65" s="705"/>
      <c r="E65" s="705"/>
      <c r="F65" s="70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5"/>
    </row>
    <row r="66" spans="1:50" ht="24.75" customHeight="1">
      <c r="A66" s="704"/>
      <c r="B66" s="705"/>
      <c r="C66" s="705"/>
      <c r="D66" s="705"/>
      <c r="E66" s="705"/>
      <c r="F66" s="70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5"/>
    </row>
    <row r="67" spans="1:50" ht="24.75" customHeight="1" thickBot="1">
      <c r="A67" s="704"/>
      <c r="B67" s="705"/>
      <c r="C67" s="705"/>
      <c r="D67" s="705"/>
      <c r="E67" s="705"/>
      <c r="F67" s="706"/>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c r="A68" s="704"/>
      <c r="B68" s="705"/>
      <c r="C68" s="705"/>
      <c r="D68" s="705"/>
      <c r="E68" s="705"/>
      <c r="F68" s="706"/>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04"/>
      <c r="B69" s="705"/>
      <c r="C69" s="705"/>
      <c r="D69" s="705"/>
      <c r="E69" s="705"/>
      <c r="F69" s="70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c r="A70" s="704"/>
      <c r="B70" s="705"/>
      <c r="C70" s="705"/>
      <c r="D70" s="705"/>
      <c r="E70" s="705"/>
      <c r="F70" s="70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c r="A71" s="704"/>
      <c r="B71" s="705"/>
      <c r="C71" s="705"/>
      <c r="D71" s="705"/>
      <c r="E71" s="705"/>
      <c r="F71" s="70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5"/>
    </row>
    <row r="72" spans="1:50" ht="24.75" customHeight="1">
      <c r="A72" s="704"/>
      <c r="B72" s="705"/>
      <c r="C72" s="705"/>
      <c r="D72" s="705"/>
      <c r="E72" s="705"/>
      <c r="F72" s="70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5"/>
    </row>
    <row r="73" spans="1:50" ht="24.75" customHeight="1">
      <c r="A73" s="704"/>
      <c r="B73" s="705"/>
      <c r="C73" s="705"/>
      <c r="D73" s="705"/>
      <c r="E73" s="705"/>
      <c r="F73" s="70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5"/>
    </row>
    <row r="74" spans="1:50" ht="24.75" customHeight="1">
      <c r="A74" s="704"/>
      <c r="B74" s="705"/>
      <c r="C74" s="705"/>
      <c r="D74" s="705"/>
      <c r="E74" s="705"/>
      <c r="F74" s="70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5"/>
    </row>
    <row r="75" spans="1:50" ht="24.75" customHeight="1">
      <c r="A75" s="704"/>
      <c r="B75" s="705"/>
      <c r="C75" s="705"/>
      <c r="D75" s="705"/>
      <c r="E75" s="705"/>
      <c r="F75" s="70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5"/>
    </row>
    <row r="76" spans="1:50" ht="24.75" customHeight="1">
      <c r="A76" s="704"/>
      <c r="B76" s="705"/>
      <c r="C76" s="705"/>
      <c r="D76" s="705"/>
      <c r="E76" s="705"/>
      <c r="F76" s="70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5"/>
    </row>
    <row r="77" spans="1:50" ht="24.75" customHeight="1">
      <c r="A77" s="704"/>
      <c r="B77" s="705"/>
      <c r="C77" s="705"/>
      <c r="D77" s="705"/>
      <c r="E77" s="705"/>
      <c r="F77" s="70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5"/>
    </row>
    <row r="78" spans="1:50" ht="24.75" customHeight="1">
      <c r="A78" s="704"/>
      <c r="B78" s="705"/>
      <c r="C78" s="705"/>
      <c r="D78" s="705"/>
      <c r="E78" s="705"/>
      <c r="F78" s="70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5"/>
    </row>
    <row r="79" spans="1:50" ht="24.75" customHeight="1">
      <c r="A79" s="704"/>
      <c r="B79" s="705"/>
      <c r="C79" s="705"/>
      <c r="D79" s="705"/>
      <c r="E79" s="705"/>
      <c r="F79" s="70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5"/>
    </row>
    <row r="80" spans="1:50" ht="24.75" customHeight="1" thickBot="1">
      <c r="A80" s="704"/>
      <c r="B80" s="705"/>
      <c r="C80" s="705"/>
      <c r="D80" s="705"/>
      <c r="E80" s="705"/>
      <c r="F80" s="706"/>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c r="A81" s="704"/>
      <c r="B81" s="705"/>
      <c r="C81" s="705"/>
      <c r="D81" s="705"/>
      <c r="E81" s="705"/>
      <c r="F81" s="706"/>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04"/>
      <c r="B82" s="705"/>
      <c r="C82" s="705"/>
      <c r="D82" s="705"/>
      <c r="E82" s="705"/>
      <c r="F82" s="70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c r="A83" s="704"/>
      <c r="B83" s="705"/>
      <c r="C83" s="705"/>
      <c r="D83" s="705"/>
      <c r="E83" s="705"/>
      <c r="F83" s="70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c r="A84" s="704"/>
      <c r="B84" s="705"/>
      <c r="C84" s="705"/>
      <c r="D84" s="705"/>
      <c r="E84" s="705"/>
      <c r="F84" s="70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5"/>
    </row>
    <row r="85" spans="1:50" ht="24.75" customHeight="1">
      <c r="A85" s="704"/>
      <c r="B85" s="705"/>
      <c r="C85" s="705"/>
      <c r="D85" s="705"/>
      <c r="E85" s="705"/>
      <c r="F85" s="70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5"/>
    </row>
    <row r="86" spans="1:50" ht="24.75" customHeight="1">
      <c r="A86" s="704"/>
      <c r="B86" s="705"/>
      <c r="C86" s="705"/>
      <c r="D86" s="705"/>
      <c r="E86" s="705"/>
      <c r="F86" s="70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5"/>
    </row>
    <row r="87" spans="1:50" ht="24.75" customHeight="1">
      <c r="A87" s="704"/>
      <c r="B87" s="705"/>
      <c r="C87" s="705"/>
      <c r="D87" s="705"/>
      <c r="E87" s="705"/>
      <c r="F87" s="70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5"/>
    </row>
    <row r="88" spans="1:50" ht="24.75" customHeight="1">
      <c r="A88" s="704"/>
      <c r="B88" s="705"/>
      <c r="C88" s="705"/>
      <c r="D88" s="705"/>
      <c r="E88" s="705"/>
      <c r="F88" s="70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5"/>
    </row>
    <row r="89" spans="1:50" ht="24.75" customHeight="1">
      <c r="A89" s="704"/>
      <c r="B89" s="705"/>
      <c r="C89" s="705"/>
      <c r="D89" s="705"/>
      <c r="E89" s="705"/>
      <c r="F89" s="70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5"/>
    </row>
    <row r="90" spans="1:50" ht="24.75" customHeight="1">
      <c r="A90" s="704"/>
      <c r="B90" s="705"/>
      <c r="C90" s="705"/>
      <c r="D90" s="705"/>
      <c r="E90" s="705"/>
      <c r="F90" s="70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5"/>
    </row>
    <row r="91" spans="1:50" ht="24.75" customHeight="1">
      <c r="A91" s="704"/>
      <c r="B91" s="705"/>
      <c r="C91" s="705"/>
      <c r="D91" s="705"/>
      <c r="E91" s="705"/>
      <c r="F91" s="70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5"/>
    </row>
    <row r="92" spans="1:50" ht="24.75" customHeight="1">
      <c r="A92" s="704"/>
      <c r="B92" s="705"/>
      <c r="C92" s="705"/>
      <c r="D92" s="705"/>
      <c r="E92" s="705"/>
      <c r="F92" s="70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5"/>
    </row>
    <row r="93" spans="1:50" ht="24.75" customHeight="1" thickBot="1">
      <c r="A93" s="704"/>
      <c r="B93" s="705"/>
      <c r="C93" s="705"/>
      <c r="D93" s="705"/>
      <c r="E93" s="705"/>
      <c r="F93" s="706"/>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c r="A94" s="704"/>
      <c r="B94" s="705"/>
      <c r="C94" s="705"/>
      <c r="D94" s="705"/>
      <c r="E94" s="705"/>
      <c r="F94" s="706"/>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04"/>
      <c r="B95" s="705"/>
      <c r="C95" s="705"/>
      <c r="D95" s="705"/>
      <c r="E95" s="705"/>
      <c r="F95" s="70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c r="A96" s="704"/>
      <c r="B96" s="705"/>
      <c r="C96" s="705"/>
      <c r="D96" s="705"/>
      <c r="E96" s="705"/>
      <c r="F96" s="70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c r="A97" s="704"/>
      <c r="B97" s="705"/>
      <c r="C97" s="705"/>
      <c r="D97" s="705"/>
      <c r="E97" s="705"/>
      <c r="F97" s="70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5"/>
    </row>
    <row r="98" spans="1:50" ht="24.75" customHeight="1">
      <c r="A98" s="704"/>
      <c r="B98" s="705"/>
      <c r="C98" s="705"/>
      <c r="D98" s="705"/>
      <c r="E98" s="705"/>
      <c r="F98" s="70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5"/>
    </row>
    <row r="99" spans="1:50" ht="24.75" customHeight="1">
      <c r="A99" s="704"/>
      <c r="B99" s="705"/>
      <c r="C99" s="705"/>
      <c r="D99" s="705"/>
      <c r="E99" s="705"/>
      <c r="F99" s="70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5"/>
    </row>
    <row r="100" spans="1:50" ht="24.75" customHeight="1">
      <c r="A100" s="704"/>
      <c r="B100" s="705"/>
      <c r="C100" s="705"/>
      <c r="D100" s="705"/>
      <c r="E100" s="705"/>
      <c r="F100" s="70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5"/>
    </row>
    <row r="101" spans="1:50" ht="24.75" customHeight="1">
      <c r="A101" s="704"/>
      <c r="B101" s="705"/>
      <c r="C101" s="705"/>
      <c r="D101" s="705"/>
      <c r="E101" s="705"/>
      <c r="F101" s="70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5"/>
    </row>
    <row r="102" spans="1:50" ht="24.75" customHeight="1">
      <c r="A102" s="704"/>
      <c r="B102" s="705"/>
      <c r="C102" s="705"/>
      <c r="D102" s="705"/>
      <c r="E102" s="705"/>
      <c r="F102" s="70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5"/>
    </row>
    <row r="103" spans="1:50" ht="24.75" customHeight="1">
      <c r="A103" s="704"/>
      <c r="B103" s="705"/>
      <c r="C103" s="705"/>
      <c r="D103" s="705"/>
      <c r="E103" s="705"/>
      <c r="F103" s="70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5"/>
    </row>
    <row r="104" spans="1:50" ht="24.75" customHeight="1">
      <c r="A104" s="704"/>
      <c r="B104" s="705"/>
      <c r="C104" s="705"/>
      <c r="D104" s="705"/>
      <c r="E104" s="705"/>
      <c r="F104" s="70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5"/>
    </row>
    <row r="105" spans="1:50" ht="24.75" customHeight="1">
      <c r="A105" s="704"/>
      <c r="B105" s="705"/>
      <c r="C105" s="705"/>
      <c r="D105" s="705"/>
      <c r="E105" s="705"/>
      <c r="F105" s="70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5"/>
    </row>
    <row r="106" spans="1:50" ht="24.75" customHeight="1" thickBot="1">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51" customFormat="1" ht="24.75" customHeight="1" thickBot="1"/>
    <row r="108" spans="1:50" ht="30" customHeight="1">
      <c r="A108" s="710" t="s">
        <v>34</v>
      </c>
      <c r="B108" s="711"/>
      <c r="C108" s="711"/>
      <c r="D108" s="711"/>
      <c r="E108" s="711"/>
      <c r="F108" s="712"/>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04"/>
      <c r="B109" s="705"/>
      <c r="C109" s="705"/>
      <c r="D109" s="705"/>
      <c r="E109" s="705"/>
      <c r="F109" s="70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c r="A110" s="704"/>
      <c r="B110" s="705"/>
      <c r="C110" s="705"/>
      <c r="D110" s="705"/>
      <c r="E110" s="705"/>
      <c r="F110" s="70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c r="A111" s="704"/>
      <c r="B111" s="705"/>
      <c r="C111" s="705"/>
      <c r="D111" s="705"/>
      <c r="E111" s="705"/>
      <c r="F111" s="70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5"/>
    </row>
    <row r="112" spans="1:50" ht="24.75" customHeight="1">
      <c r="A112" s="704"/>
      <c r="B112" s="705"/>
      <c r="C112" s="705"/>
      <c r="D112" s="705"/>
      <c r="E112" s="705"/>
      <c r="F112" s="7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5"/>
    </row>
    <row r="113" spans="1:50" ht="24.75" customHeight="1">
      <c r="A113" s="704"/>
      <c r="B113" s="705"/>
      <c r="C113" s="705"/>
      <c r="D113" s="705"/>
      <c r="E113" s="705"/>
      <c r="F113" s="7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5"/>
    </row>
    <row r="114" spans="1:50" ht="24.75" customHeight="1">
      <c r="A114" s="704"/>
      <c r="B114" s="705"/>
      <c r="C114" s="705"/>
      <c r="D114" s="705"/>
      <c r="E114" s="705"/>
      <c r="F114" s="7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5"/>
    </row>
    <row r="115" spans="1:50" ht="24.75" customHeight="1">
      <c r="A115" s="704"/>
      <c r="B115" s="705"/>
      <c r="C115" s="705"/>
      <c r="D115" s="705"/>
      <c r="E115" s="705"/>
      <c r="F115" s="7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5"/>
    </row>
    <row r="116" spans="1:50" ht="24.75" customHeight="1">
      <c r="A116" s="704"/>
      <c r="B116" s="705"/>
      <c r="C116" s="705"/>
      <c r="D116" s="705"/>
      <c r="E116" s="705"/>
      <c r="F116" s="7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5"/>
    </row>
    <row r="117" spans="1:50" ht="24.75" customHeight="1">
      <c r="A117" s="704"/>
      <c r="B117" s="705"/>
      <c r="C117" s="705"/>
      <c r="D117" s="705"/>
      <c r="E117" s="705"/>
      <c r="F117" s="7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5"/>
    </row>
    <row r="118" spans="1:50" ht="24.75" customHeight="1">
      <c r="A118" s="704"/>
      <c r="B118" s="705"/>
      <c r="C118" s="705"/>
      <c r="D118" s="705"/>
      <c r="E118" s="705"/>
      <c r="F118" s="70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5"/>
    </row>
    <row r="119" spans="1:50" ht="24.75" customHeight="1">
      <c r="A119" s="704"/>
      <c r="B119" s="705"/>
      <c r="C119" s="705"/>
      <c r="D119" s="705"/>
      <c r="E119" s="705"/>
      <c r="F119" s="70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5"/>
    </row>
    <row r="120" spans="1:50" ht="24.75" customHeight="1" thickBot="1">
      <c r="A120" s="704"/>
      <c r="B120" s="705"/>
      <c r="C120" s="705"/>
      <c r="D120" s="705"/>
      <c r="E120" s="705"/>
      <c r="F120" s="706"/>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c r="A121" s="704"/>
      <c r="B121" s="705"/>
      <c r="C121" s="705"/>
      <c r="D121" s="705"/>
      <c r="E121" s="705"/>
      <c r="F121" s="706"/>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04"/>
      <c r="B122" s="705"/>
      <c r="C122" s="705"/>
      <c r="D122" s="705"/>
      <c r="E122" s="705"/>
      <c r="F122" s="70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c r="A123" s="704"/>
      <c r="B123" s="705"/>
      <c r="C123" s="705"/>
      <c r="D123" s="705"/>
      <c r="E123" s="705"/>
      <c r="F123" s="70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c r="A124" s="704"/>
      <c r="B124" s="705"/>
      <c r="C124" s="705"/>
      <c r="D124" s="705"/>
      <c r="E124" s="705"/>
      <c r="F124" s="7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5"/>
    </row>
    <row r="125" spans="1:50" ht="24.75" customHeight="1">
      <c r="A125" s="704"/>
      <c r="B125" s="705"/>
      <c r="C125" s="705"/>
      <c r="D125" s="705"/>
      <c r="E125" s="705"/>
      <c r="F125" s="7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5"/>
    </row>
    <row r="126" spans="1:50" ht="24.75" customHeight="1">
      <c r="A126" s="704"/>
      <c r="B126" s="705"/>
      <c r="C126" s="705"/>
      <c r="D126" s="705"/>
      <c r="E126" s="705"/>
      <c r="F126" s="7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5"/>
    </row>
    <row r="127" spans="1:50" ht="24.75" customHeight="1">
      <c r="A127" s="704"/>
      <c r="B127" s="705"/>
      <c r="C127" s="705"/>
      <c r="D127" s="705"/>
      <c r="E127" s="705"/>
      <c r="F127" s="7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5"/>
    </row>
    <row r="128" spans="1:50" ht="24.75" customHeight="1">
      <c r="A128" s="704"/>
      <c r="B128" s="705"/>
      <c r="C128" s="705"/>
      <c r="D128" s="705"/>
      <c r="E128" s="705"/>
      <c r="F128" s="7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5"/>
    </row>
    <row r="129" spans="1:50" ht="24.75" customHeight="1">
      <c r="A129" s="704"/>
      <c r="B129" s="705"/>
      <c r="C129" s="705"/>
      <c r="D129" s="705"/>
      <c r="E129" s="705"/>
      <c r="F129" s="70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5"/>
    </row>
    <row r="130" spans="1:50" ht="24.75" customHeight="1">
      <c r="A130" s="704"/>
      <c r="B130" s="705"/>
      <c r="C130" s="705"/>
      <c r="D130" s="705"/>
      <c r="E130" s="705"/>
      <c r="F130" s="70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5"/>
    </row>
    <row r="131" spans="1:50" ht="24.75" customHeight="1">
      <c r="A131" s="704"/>
      <c r="B131" s="705"/>
      <c r="C131" s="705"/>
      <c r="D131" s="705"/>
      <c r="E131" s="705"/>
      <c r="F131" s="70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5"/>
    </row>
    <row r="132" spans="1:50" ht="24.75" customHeight="1">
      <c r="A132" s="704"/>
      <c r="B132" s="705"/>
      <c r="C132" s="705"/>
      <c r="D132" s="705"/>
      <c r="E132" s="705"/>
      <c r="F132" s="70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5"/>
    </row>
    <row r="133" spans="1:50" ht="24.75" customHeight="1" thickBot="1">
      <c r="A133" s="704"/>
      <c r="B133" s="705"/>
      <c r="C133" s="705"/>
      <c r="D133" s="705"/>
      <c r="E133" s="705"/>
      <c r="F133" s="706"/>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c r="A134" s="704"/>
      <c r="B134" s="705"/>
      <c r="C134" s="705"/>
      <c r="D134" s="705"/>
      <c r="E134" s="705"/>
      <c r="F134" s="706"/>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04"/>
      <c r="B135" s="705"/>
      <c r="C135" s="705"/>
      <c r="D135" s="705"/>
      <c r="E135" s="705"/>
      <c r="F135" s="70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c r="A136" s="704"/>
      <c r="B136" s="705"/>
      <c r="C136" s="705"/>
      <c r="D136" s="705"/>
      <c r="E136" s="705"/>
      <c r="F136" s="70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c r="A137" s="704"/>
      <c r="B137" s="705"/>
      <c r="C137" s="705"/>
      <c r="D137" s="705"/>
      <c r="E137" s="705"/>
      <c r="F137" s="7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5"/>
    </row>
    <row r="138" spans="1:50" ht="24.75" customHeight="1">
      <c r="A138" s="704"/>
      <c r="B138" s="705"/>
      <c r="C138" s="705"/>
      <c r="D138" s="705"/>
      <c r="E138" s="705"/>
      <c r="F138" s="7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5"/>
    </row>
    <row r="139" spans="1:50" ht="24.75" customHeight="1">
      <c r="A139" s="704"/>
      <c r="B139" s="705"/>
      <c r="C139" s="705"/>
      <c r="D139" s="705"/>
      <c r="E139" s="705"/>
      <c r="F139" s="7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5"/>
    </row>
    <row r="140" spans="1:50" ht="24.75" customHeight="1">
      <c r="A140" s="704"/>
      <c r="B140" s="705"/>
      <c r="C140" s="705"/>
      <c r="D140" s="705"/>
      <c r="E140" s="705"/>
      <c r="F140" s="70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5"/>
    </row>
    <row r="141" spans="1:50" ht="24.75" customHeight="1">
      <c r="A141" s="704"/>
      <c r="B141" s="705"/>
      <c r="C141" s="705"/>
      <c r="D141" s="705"/>
      <c r="E141" s="705"/>
      <c r="F141" s="70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5"/>
    </row>
    <row r="142" spans="1:50" ht="24.75" customHeight="1">
      <c r="A142" s="704"/>
      <c r="B142" s="705"/>
      <c r="C142" s="705"/>
      <c r="D142" s="705"/>
      <c r="E142" s="705"/>
      <c r="F142" s="70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5"/>
    </row>
    <row r="143" spans="1:50" ht="24.75" customHeight="1">
      <c r="A143" s="704"/>
      <c r="B143" s="705"/>
      <c r="C143" s="705"/>
      <c r="D143" s="705"/>
      <c r="E143" s="705"/>
      <c r="F143" s="70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5"/>
    </row>
    <row r="144" spans="1:50" ht="24.75" customHeight="1">
      <c r="A144" s="704"/>
      <c r="B144" s="705"/>
      <c r="C144" s="705"/>
      <c r="D144" s="705"/>
      <c r="E144" s="705"/>
      <c r="F144" s="70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5"/>
    </row>
    <row r="145" spans="1:50" ht="24.75" customHeight="1">
      <c r="A145" s="704"/>
      <c r="B145" s="705"/>
      <c r="C145" s="705"/>
      <c r="D145" s="705"/>
      <c r="E145" s="705"/>
      <c r="F145" s="70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5"/>
    </row>
    <row r="146" spans="1:50" ht="24.75" customHeight="1" thickBot="1">
      <c r="A146" s="704"/>
      <c r="B146" s="705"/>
      <c r="C146" s="705"/>
      <c r="D146" s="705"/>
      <c r="E146" s="705"/>
      <c r="F146" s="706"/>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c r="A147" s="704"/>
      <c r="B147" s="705"/>
      <c r="C147" s="705"/>
      <c r="D147" s="705"/>
      <c r="E147" s="705"/>
      <c r="F147" s="706"/>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04"/>
      <c r="B148" s="705"/>
      <c r="C148" s="705"/>
      <c r="D148" s="705"/>
      <c r="E148" s="705"/>
      <c r="F148" s="70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c r="A149" s="704"/>
      <c r="B149" s="705"/>
      <c r="C149" s="705"/>
      <c r="D149" s="705"/>
      <c r="E149" s="705"/>
      <c r="F149" s="70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c r="A150" s="704"/>
      <c r="B150" s="705"/>
      <c r="C150" s="705"/>
      <c r="D150" s="705"/>
      <c r="E150" s="705"/>
      <c r="F150" s="70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5"/>
    </row>
    <row r="151" spans="1:50" ht="24.75" customHeight="1">
      <c r="A151" s="704"/>
      <c r="B151" s="705"/>
      <c r="C151" s="705"/>
      <c r="D151" s="705"/>
      <c r="E151" s="705"/>
      <c r="F151" s="70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5"/>
    </row>
    <row r="152" spans="1:50" ht="24.75" customHeight="1">
      <c r="A152" s="704"/>
      <c r="B152" s="705"/>
      <c r="C152" s="705"/>
      <c r="D152" s="705"/>
      <c r="E152" s="705"/>
      <c r="F152" s="70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5"/>
    </row>
    <row r="153" spans="1:50" ht="24.75" customHeight="1">
      <c r="A153" s="704"/>
      <c r="B153" s="705"/>
      <c r="C153" s="705"/>
      <c r="D153" s="705"/>
      <c r="E153" s="705"/>
      <c r="F153" s="70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5"/>
    </row>
    <row r="154" spans="1:50" ht="24.75" customHeight="1">
      <c r="A154" s="704"/>
      <c r="B154" s="705"/>
      <c r="C154" s="705"/>
      <c r="D154" s="705"/>
      <c r="E154" s="705"/>
      <c r="F154" s="70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5"/>
    </row>
    <row r="155" spans="1:50" ht="24.75" customHeight="1">
      <c r="A155" s="704"/>
      <c r="B155" s="705"/>
      <c r="C155" s="705"/>
      <c r="D155" s="705"/>
      <c r="E155" s="705"/>
      <c r="F155" s="70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5"/>
    </row>
    <row r="156" spans="1:50" ht="24.75" customHeight="1">
      <c r="A156" s="704"/>
      <c r="B156" s="705"/>
      <c r="C156" s="705"/>
      <c r="D156" s="705"/>
      <c r="E156" s="705"/>
      <c r="F156" s="70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5"/>
    </row>
    <row r="157" spans="1:50" ht="24.75" customHeight="1">
      <c r="A157" s="704"/>
      <c r="B157" s="705"/>
      <c r="C157" s="705"/>
      <c r="D157" s="705"/>
      <c r="E157" s="705"/>
      <c r="F157" s="70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5"/>
    </row>
    <row r="158" spans="1:50" ht="24.75" customHeight="1">
      <c r="A158" s="704"/>
      <c r="B158" s="705"/>
      <c r="C158" s="705"/>
      <c r="D158" s="705"/>
      <c r="E158" s="705"/>
      <c r="F158" s="70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5"/>
    </row>
    <row r="159" spans="1:50" ht="24.75" customHeight="1" thickBot="1">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51" customFormat="1" ht="24.75" customHeight="1" thickBot="1"/>
    <row r="161" spans="1:50" ht="30" customHeight="1">
      <c r="A161" s="710" t="s">
        <v>34</v>
      </c>
      <c r="B161" s="711"/>
      <c r="C161" s="711"/>
      <c r="D161" s="711"/>
      <c r="E161" s="711"/>
      <c r="F161" s="712"/>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04"/>
      <c r="B162" s="705"/>
      <c r="C162" s="705"/>
      <c r="D162" s="705"/>
      <c r="E162" s="705"/>
      <c r="F162" s="70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c r="A163" s="704"/>
      <c r="B163" s="705"/>
      <c r="C163" s="705"/>
      <c r="D163" s="705"/>
      <c r="E163" s="705"/>
      <c r="F163" s="70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c r="A164" s="704"/>
      <c r="B164" s="705"/>
      <c r="C164" s="705"/>
      <c r="D164" s="705"/>
      <c r="E164" s="705"/>
      <c r="F164" s="70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5"/>
    </row>
    <row r="165" spans="1:50" ht="24.75" customHeight="1">
      <c r="A165" s="704"/>
      <c r="B165" s="705"/>
      <c r="C165" s="705"/>
      <c r="D165" s="705"/>
      <c r="E165" s="705"/>
      <c r="F165" s="70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5"/>
    </row>
    <row r="166" spans="1:50" ht="24.75" customHeight="1">
      <c r="A166" s="704"/>
      <c r="B166" s="705"/>
      <c r="C166" s="705"/>
      <c r="D166" s="705"/>
      <c r="E166" s="705"/>
      <c r="F166" s="70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5"/>
    </row>
    <row r="167" spans="1:50" ht="24.75" customHeight="1">
      <c r="A167" s="704"/>
      <c r="B167" s="705"/>
      <c r="C167" s="705"/>
      <c r="D167" s="705"/>
      <c r="E167" s="705"/>
      <c r="F167" s="70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5"/>
    </row>
    <row r="168" spans="1:50" ht="24.75" customHeight="1">
      <c r="A168" s="704"/>
      <c r="B168" s="705"/>
      <c r="C168" s="705"/>
      <c r="D168" s="705"/>
      <c r="E168" s="705"/>
      <c r="F168" s="70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5"/>
    </row>
    <row r="169" spans="1:50" ht="24.75" customHeight="1">
      <c r="A169" s="704"/>
      <c r="B169" s="705"/>
      <c r="C169" s="705"/>
      <c r="D169" s="705"/>
      <c r="E169" s="705"/>
      <c r="F169" s="70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5"/>
    </row>
    <row r="170" spans="1:50" ht="24.75" customHeight="1">
      <c r="A170" s="704"/>
      <c r="B170" s="705"/>
      <c r="C170" s="705"/>
      <c r="D170" s="705"/>
      <c r="E170" s="705"/>
      <c r="F170" s="70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5"/>
    </row>
    <row r="171" spans="1:50" ht="24.75" customHeight="1">
      <c r="A171" s="704"/>
      <c r="B171" s="705"/>
      <c r="C171" s="705"/>
      <c r="D171" s="705"/>
      <c r="E171" s="705"/>
      <c r="F171" s="70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5"/>
    </row>
    <row r="172" spans="1:50" ht="24.75" customHeight="1">
      <c r="A172" s="704"/>
      <c r="B172" s="705"/>
      <c r="C172" s="705"/>
      <c r="D172" s="705"/>
      <c r="E172" s="705"/>
      <c r="F172" s="70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5"/>
    </row>
    <row r="173" spans="1:50" ht="24.75" customHeight="1" thickBot="1">
      <c r="A173" s="704"/>
      <c r="B173" s="705"/>
      <c r="C173" s="705"/>
      <c r="D173" s="705"/>
      <c r="E173" s="705"/>
      <c r="F173" s="706"/>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c r="A174" s="704"/>
      <c r="B174" s="705"/>
      <c r="C174" s="705"/>
      <c r="D174" s="705"/>
      <c r="E174" s="705"/>
      <c r="F174" s="706"/>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04"/>
      <c r="B175" s="705"/>
      <c r="C175" s="705"/>
      <c r="D175" s="705"/>
      <c r="E175" s="705"/>
      <c r="F175" s="70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c r="A176" s="704"/>
      <c r="B176" s="705"/>
      <c r="C176" s="705"/>
      <c r="D176" s="705"/>
      <c r="E176" s="705"/>
      <c r="F176" s="70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c r="A177" s="704"/>
      <c r="B177" s="705"/>
      <c r="C177" s="705"/>
      <c r="D177" s="705"/>
      <c r="E177" s="705"/>
      <c r="F177" s="70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5"/>
    </row>
    <row r="178" spans="1:50" ht="24.75" customHeight="1">
      <c r="A178" s="704"/>
      <c r="B178" s="705"/>
      <c r="C178" s="705"/>
      <c r="D178" s="705"/>
      <c r="E178" s="705"/>
      <c r="F178" s="70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5"/>
    </row>
    <row r="179" spans="1:50" ht="24.75" customHeight="1">
      <c r="A179" s="704"/>
      <c r="B179" s="705"/>
      <c r="C179" s="705"/>
      <c r="D179" s="705"/>
      <c r="E179" s="705"/>
      <c r="F179" s="70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5"/>
    </row>
    <row r="180" spans="1:50" ht="24.75" customHeight="1">
      <c r="A180" s="704"/>
      <c r="B180" s="705"/>
      <c r="C180" s="705"/>
      <c r="D180" s="705"/>
      <c r="E180" s="705"/>
      <c r="F180" s="70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5"/>
    </row>
    <row r="181" spans="1:50" ht="24.75" customHeight="1">
      <c r="A181" s="704"/>
      <c r="B181" s="705"/>
      <c r="C181" s="705"/>
      <c r="D181" s="705"/>
      <c r="E181" s="705"/>
      <c r="F181" s="70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c r="A182" s="704"/>
      <c r="B182" s="705"/>
      <c r="C182" s="705"/>
      <c r="D182" s="705"/>
      <c r="E182" s="705"/>
      <c r="F182" s="70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c r="A183" s="704"/>
      <c r="B183" s="705"/>
      <c r="C183" s="705"/>
      <c r="D183" s="705"/>
      <c r="E183" s="705"/>
      <c r="F183" s="70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c r="A184" s="704"/>
      <c r="B184" s="705"/>
      <c r="C184" s="705"/>
      <c r="D184" s="705"/>
      <c r="E184" s="705"/>
      <c r="F184" s="70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c r="A185" s="704"/>
      <c r="B185" s="705"/>
      <c r="C185" s="705"/>
      <c r="D185" s="705"/>
      <c r="E185" s="705"/>
      <c r="F185" s="70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thickBot="1">
      <c r="A186" s="704"/>
      <c r="B186" s="705"/>
      <c r="C186" s="705"/>
      <c r="D186" s="705"/>
      <c r="E186" s="705"/>
      <c r="F186" s="706"/>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c r="A187" s="704"/>
      <c r="B187" s="705"/>
      <c r="C187" s="705"/>
      <c r="D187" s="705"/>
      <c r="E187" s="705"/>
      <c r="F187" s="706"/>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04"/>
      <c r="B188" s="705"/>
      <c r="C188" s="705"/>
      <c r="D188" s="705"/>
      <c r="E188" s="705"/>
      <c r="F188" s="70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c r="A189" s="704"/>
      <c r="B189" s="705"/>
      <c r="C189" s="705"/>
      <c r="D189" s="705"/>
      <c r="E189" s="705"/>
      <c r="F189" s="70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c r="A190" s="704"/>
      <c r="B190" s="705"/>
      <c r="C190" s="705"/>
      <c r="D190" s="705"/>
      <c r="E190" s="705"/>
      <c r="F190" s="70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5"/>
    </row>
    <row r="191" spans="1:50" ht="24.75" customHeight="1">
      <c r="A191" s="704"/>
      <c r="B191" s="705"/>
      <c r="C191" s="705"/>
      <c r="D191" s="705"/>
      <c r="E191" s="705"/>
      <c r="F191" s="70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5"/>
    </row>
    <row r="192" spans="1:50" ht="24.75" customHeight="1">
      <c r="A192" s="704"/>
      <c r="B192" s="705"/>
      <c r="C192" s="705"/>
      <c r="D192" s="705"/>
      <c r="E192" s="705"/>
      <c r="F192" s="70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5"/>
    </row>
    <row r="193" spans="1:50" ht="24.75" customHeight="1">
      <c r="A193" s="704"/>
      <c r="B193" s="705"/>
      <c r="C193" s="705"/>
      <c r="D193" s="705"/>
      <c r="E193" s="705"/>
      <c r="F193" s="70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5"/>
    </row>
    <row r="194" spans="1:50" ht="24.75" customHeight="1">
      <c r="A194" s="704"/>
      <c r="B194" s="705"/>
      <c r="C194" s="705"/>
      <c r="D194" s="705"/>
      <c r="E194" s="705"/>
      <c r="F194" s="70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c r="A195" s="704"/>
      <c r="B195" s="705"/>
      <c r="C195" s="705"/>
      <c r="D195" s="705"/>
      <c r="E195" s="705"/>
      <c r="F195" s="70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c r="A196" s="704"/>
      <c r="B196" s="705"/>
      <c r="C196" s="705"/>
      <c r="D196" s="705"/>
      <c r="E196" s="705"/>
      <c r="F196" s="70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c r="A197" s="704"/>
      <c r="B197" s="705"/>
      <c r="C197" s="705"/>
      <c r="D197" s="705"/>
      <c r="E197" s="705"/>
      <c r="F197" s="70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c r="A198" s="704"/>
      <c r="B198" s="705"/>
      <c r="C198" s="705"/>
      <c r="D198" s="705"/>
      <c r="E198" s="705"/>
      <c r="F198" s="70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thickBot="1">
      <c r="A199" s="704"/>
      <c r="B199" s="705"/>
      <c r="C199" s="705"/>
      <c r="D199" s="705"/>
      <c r="E199" s="705"/>
      <c r="F199" s="706"/>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c r="A200" s="704"/>
      <c r="B200" s="705"/>
      <c r="C200" s="705"/>
      <c r="D200" s="705"/>
      <c r="E200" s="705"/>
      <c r="F200" s="706"/>
      <c r="G200" s="377" t="s">
        <v>347</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04"/>
      <c r="B201" s="705"/>
      <c r="C201" s="705"/>
      <c r="D201" s="705"/>
      <c r="E201" s="705"/>
      <c r="F201" s="70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c r="A202" s="704"/>
      <c r="B202" s="705"/>
      <c r="C202" s="705"/>
      <c r="D202" s="705"/>
      <c r="E202" s="705"/>
      <c r="F202" s="70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c r="A203" s="704"/>
      <c r="B203" s="705"/>
      <c r="C203" s="705"/>
      <c r="D203" s="705"/>
      <c r="E203" s="705"/>
      <c r="F203" s="70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5"/>
    </row>
    <row r="204" spans="1:50" ht="24.75" customHeight="1">
      <c r="A204" s="704"/>
      <c r="B204" s="705"/>
      <c r="C204" s="705"/>
      <c r="D204" s="705"/>
      <c r="E204" s="705"/>
      <c r="F204" s="70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5"/>
    </row>
    <row r="205" spans="1:50" ht="24.75" customHeight="1">
      <c r="A205" s="704"/>
      <c r="B205" s="705"/>
      <c r="C205" s="705"/>
      <c r="D205" s="705"/>
      <c r="E205" s="705"/>
      <c r="F205" s="70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5"/>
    </row>
    <row r="206" spans="1:50" ht="24.75" customHeight="1">
      <c r="A206" s="704"/>
      <c r="B206" s="705"/>
      <c r="C206" s="705"/>
      <c r="D206" s="705"/>
      <c r="E206" s="705"/>
      <c r="F206" s="70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5"/>
    </row>
    <row r="207" spans="1:50" ht="24.75" customHeight="1">
      <c r="A207" s="704"/>
      <c r="B207" s="705"/>
      <c r="C207" s="705"/>
      <c r="D207" s="705"/>
      <c r="E207" s="705"/>
      <c r="F207" s="70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c r="A208" s="704"/>
      <c r="B208" s="705"/>
      <c r="C208" s="705"/>
      <c r="D208" s="705"/>
      <c r="E208" s="705"/>
      <c r="F208" s="70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c r="A209" s="704"/>
      <c r="B209" s="705"/>
      <c r="C209" s="705"/>
      <c r="D209" s="705"/>
      <c r="E209" s="705"/>
      <c r="F209" s="70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c r="A210" s="704"/>
      <c r="B210" s="705"/>
      <c r="C210" s="705"/>
      <c r="D210" s="705"/>
      <c r="E210" s="705"/>
      <c r="F210" s="70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c r="A211" s="704"/>
      <c r="B211" s="705"/>
      <c r="C211" s="705"/>
      <c r="D211" s="705"/>
      <c r="E211" s="705"/>
      <c r="F211" s="70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thickBot="1">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51" customFormat="1" ht="24.75" customHeight="1" thickBot="1"/>
    <row r="214" spans="1:50" ht="30" customHeight="1">
      <c r="A214" s="701" t="s">
        <v>34</v>
      </c>
      <c r="B214" s="702"/>
      <c r="C214" s="702"/>
      <c r="D214" s="702"/>
      <c r="E214" s="702"/>
      <c r="F214" s="703"/>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04"/>
      <c r="B215" s="705"/>
      <c r="C215" s="705"/>
      <c r="D215" s="705"/>
      <c r="E215" s="705"/>
      <c r="F215" s="70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c r="A216" s="704"/>
      <c r="B216" s="705"/>
      <c r="C216" s="705"/>
      <c r="D216" s="705"/>
      <c r="E216" s="705"/>
      <c r="F216" s="70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c r="A217" s="704"/>
      <c r="B217" s="705"/>
      <c r="C217" s="705"/>
      <c r="D217" s="705"/>
      <c r="E217" s="705"/>
      <c r="F217" s="70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5"/>
    </row>
    <row r="218" spans="1:50" ht="24.75" customHeight="1">
      <c r="A218" s="704"/>
      <c r="B218" s="705"/>
      <c r="C218" s="705"/>
      <c r="D218" s="705"/>
      <c r="E218" s="705"/>
      <c r="F218" s="70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5"/>
    </row>
    <row r="219" spans="1:50" ht="24.75" customHeight="1">
      <c r="A219" s="704"/>
      <c r="B219" s="705"/>
      <c r="C219" s="705"/>
      <c r="D219" s="705"/>
      <c r="E219" s="705"/>
      <c r="F219" s="70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5"/>
    </row>
    <row r="220" spans="1:50" ht="24.75" customHeight="1">
      <c r="A220" s="704"/>
      <c r="B220" s="705"/>
      <c r="C220" s="705"/>
      <c r="D220" s="705"/>
      <c r="E220" s="705"/>
      <c r="F220" s="70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c r="A221" s="704"/>
      <c r="B221" s="705"/>
      <c r="C221" s="705"/>
      <c r="D221" s="705"/>
      <c r="E221" s="705"/>
      <c r="F221" s="70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c r="A222" s="704"/>
      <c r="B222" s="705"/>
      <c r="C222" s="705"/>
      <c r="D222" s="705"/>
      <c r="E222" s="705"/>
      <c r="F222" s="70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c r="A223" s="704"/>
      <c r="B223" s="705"/>
      <c r="C223" s="705"/>
      <c r="D223" s="705"/>
      <c r="E223" s="705"/>
      <c r="F223" s="70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c r="A224" s="704"/>
      <c r="B224" s="705"/>
      <c r="C224" s="705"/>
      <c r="D224" s="705"/>
      <c r="E224" s="705"/>
      <c r="F224" s="70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c r="A225" s="704"/>
      <c r="B225" s="705"/>
      <c r="C225" s="705"/>
      <c r="D225" s="705"/>
      <c r="E225" s="705"/>
      <c r="F225" s="70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thickBot="1">
      <c r="A226" s="704"/>
      <c r="B226" s="705"/>
      <c r="C226" s="705"/>
      <c r="D226" s="705"/>
      <c r="E226" s="705"/>
      <c r="F226" s="706"/>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c r="A227" s="704"/>
      <c r="B227" s="705"/>
      <c r="C227" s="705"/>
      <c r="D227" s="705"/>
      <c r="E227" s="705"/>
      <c r="F227" s="706"/>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04"/>
      <c r="B228" s="705"/>
      <c r="C228" s="705"/>
      <c r="D228" s="705"/>
      <c r="E228" s="705"/>
      <c r="F228" s="70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c r="A229" s="704"/>
      <c r="B229" s="705"/>
      <c r="C229" s="705"/>
      <c r="D229" s="705"/>
      <c r="E229" s="705"/>
      <c r="F229" s="70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c r="A230" s="704"/>
      <c r="B230" s="705"/>
      <c r="C230" s="705"/>
      <c r="D230" s="705"/>
      <c r="E230" s="705"/>
      <c r="F230" s="70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5"/>
    </row>
    <row r="231" spans="1:50" ht="24.75" customHeight="1">
      <c r="A231" s="704"/>
      <c r="B231" s="705"/>
      <c r="C231" s="705"/>
      <c r="D231" s="705"/>
      <c r="E231" s="705"/>
      <c r="F231" s="70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5"/>
    </row>
    <row r="232" spans="1:50" ht="24.75" customHeight="1">
      <c r="A232" s="704"/>
      <c r="B232" s="705"/>
      <c r="C232" s="705"/>
      <c r="D232" s="705"/>
      <c r="E232" s="705"/>
      <c r="F232" s="70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5"/>
    </row>
    <row r="233" spans="1:50" ht="24.75" customHeight="1">
      <c r="A233" s="704"/>
      <c r="B233" s="705"/>
      <c r="C233" s="705"/>
      <c r="D233" s="705"/>
      <c r="E233" s="705"/>
      <c r="F233" s="70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5"/>
    </row>
    <row r="234" spans="1:50" ht="24.75" customHeight="1">
      <c r="A234" s="704"/>
      <c r="B234" s="705"/>
      <c r="C234" s="705"/>
      <c r="D234" s="705"/>
      <c r="E234" s="705"/>
      <c r="F234" s="70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5"/>
    </row>
    <row r="235" spans="1:50" ht="24.75" customHeight="1">
      <c r="A235" s="704"/>
      <c r="B235" s="705"/>
      <c r="C235" s="705"/>
      <c r="D235" s="705"/>
      <c r="E235" s="705"/>
      <c r="F235" s="70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5"/>
    </row>
    <row r="236" spans="1:50" ht="24.75" customHeight="1">
      <c r="A236" s="704"/>
      <c r="B236" s="705"/>
      <c r="C236" s="705"/>
      <c r="D236" s="705"/>
      <c r="E236" s="705"/>
      <c r="F236" s="70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5"/>
    </row>
    <row r="237" spans="1:50" ht="24.75" customHeight="1">
      <c r="A237" s="704"/>
      <c r="B237" s="705"/>
      <c r="C237" s="705"/>
      <c r="D237" s="705"/>
      <c r="E237" s="705"/>
      <c r="F237" s="70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5"/>
    </row>
    <row r="238" spans="1:50" ht="24.75" customHeight="1">
      <c r="A238" s="704"/>
      <c r="B238" s="705"/>
      <c r="C238" s="705"/>
      <c r="D238" s="705"/>
      <c r="E238" s="705"/>
      <c r="F238" s="70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5"/>
    </row>
    <row r="239" spans="1:50" ht="24.75" customHeight="1" thickBot="1">
      <c r="A239" s="704"/>
      <c r="B239" s="705"/>
      <c r="C239" s="705"/>
      <c r="D239" s="705"/>
      <c r="E239" s="705"/>
      <c r="F239" s="706"/>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c r="A240" s="704"/>
      <c r="B240" s="705"/>
      <c r="C240" s="705"/>
      <c r="D240" s="705"/>
      <c r="E240" s="705"/>
      <c r="F240" s="706"/>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04"/>
      <c r="B241" s="705"/>
      <c r="C241" s="705"/>
      <c r="D241" s="705"/>
      <c r="E241" s="705"/>
      <c r="F241" s="70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c r="A242" s="704"/>
      <c r="B242" s="705"/>
      <c r="C242" s="705"/>
      <c r="D242" s="705"/>
      <c r="E242" s="705"/>
      <c r="F242" s="70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c r="A243" s="704"/>
      <c r="B243" s="705"/>
      <c r="C243" s="705"/>
      <c r="D243" s="705"/>
      <c r="E243" s="705"/>
      <c r="F243" s="70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5"/>
    </row>
    <row r="244" spans="1:50" ht="24.75" customHeight="1">
      <c r="A244" s="704"/>
      <c r="B244" s="705"/>
      <c r="C244" s="705"/>
      <c r="D244" s="705"/>
      <c r="E244" s="705"/>
      <c r="F244" s="70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5"/>
    </row>
    <row r="245" spans="1:50" ht="24.75" customHeight="1">
      <c r="A245" s="704"/>
      <c r="B245" s="705"/>
      <c r="C245" s="705"/>
      <c r="D245" s="705"/>
      <c r="E245" s="705"/>
      <c r="F245" s="70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5"/>
    </row>
    <row r="246" spans="1:50" ht="24.75" customHeight="1">
      <c r="A246" s="704"/>
      <c r="B246" s="705"/>
      <c r="C246" s="705"/>
      <c r="D246" s="705"/>
      <c r="E246" s="705"/>
      <c r="F246" s="70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5"/>
    </row>
    <row r="247" spans="1:50" ht="24.75" customHeight="1">
      <c r="A247" s="704"/>
      <c r="B247" s="705"/>
      <c r="C247" s="705"/>
      <c r="D247" s="705"/>
      <c r="E247" s="705"/>
      <c r="F247" s="70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5"/>
    </row>
    <row r="248" spans="1:50" ht="24.75" customHeight="1">
      <c r="A248" s="704"/>
      <c r="B248" s="705"/>
      <c r="C248" s="705"/>
      <c r="D248" s="705"/>
      <c r="E248" s="705"/>
      <c r="F248" s="70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5"/>
    </row>
    <row r="249" spans="1:50" ht="24.75" customHeight="1">
      <c r="A249" s="704"/>
      <c r="B249" s="705"/>
      <c r="C249" s="705"/>
      <c r="D249" s="705"/>
      <c r="E249" s="705"/>
      <c r="F249" s="70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5"/>
    </row>
    <row r="250" spans="1:50" ht="24.75" customHeight="1">
      <c r="A250" s="704"/>
      <c r="B250" s="705"/>
      <c r="C250" s="705"/>
      <c r="D250" s="705"/>
      <c r="E250" s="705"/>
      <c r="F250" s="70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5"/>
    </row>
    <row r="251" spans="1:50" ht="24.75" customHeight="1">
      <c r="A251" s="704"/>
      <c r="B251" s="705"/>
      <c r="C251" s="705"/>
      <c r="D251" s="705"/>
      <c r="E251" s="705"/>
      <c r="F251" s="70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5"/>
    </row>
    <row r="252" spans="1:50" ht="24.75" customHeight="1" thickBot="1">
      <c r="A252" s="704"/>
      <c r="B252" s="705"/>
      <c r="C252" s="705"/>
      <c r="D252" s="705"/>
      <c r="E252" s="705"/>
      <c r="F252" s="706"/>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c r="A253" s="704"/>
      <c r="B253" s="705"/>
      <c r="C253" s="705"/>
      <c r="D253" s="705"/>
      <c r="E253" s="705"/>
      <c r="F253" s="706"/>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04"/>
      <c r="B254" s="705"/>
      <c r="C254" s="705"/>
      <c r="D254" s="705"/>
      <c r="E254" s="705"/>
      <c r="F254" s="70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c r="A255" s="704"/>
      <c r="B255" s="705"/>
      <c r="C255" s="705"/>
      <c r="D255" s="705"/>
      <c r="E255" s="705"/>
      <c r="F255" s="70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c r="A256" s="704"/>
      <c r="B256" s="705"/>
      <c r="C256" s="705"/>
      <c r="D256" s="705"/>
      <c r="E256" s="705"/>
      <c r="F256" s="70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5"/>
    </row>
    <row r="257" spans="1:50" ht="24.75" customHeight="1">
      <c r="A257" s="704"/>
      <c r="B257" s="705"/>
      <c r="C257" s="705"/>
      <c r="D257" s="705"/>
      <c r="E257" s="705"/>
      <c r="F257" s="70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5"/>
    </row>
    <row r="258" spans="1:50" ht="24.75" customHeight="1">
      <c r="A258" s="704"/>
      <c r="B258" s="705"/>
      <c r="C258" s="705"/>
      <c r="D258" s="705"/>
      <c r="E258" s="705"/>
      <c r="F258" s="70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5"/>
    </row>
    <row r="259" spans="1:50" ht="24.75" customHeight="1">
      <c r="A259" s="704"/>
      <c r="B259" s="705"/>
      <c r="C259" s="705"/>
      <c r="D259" s="705"/>
      <c r="E259" s="705"/>
      <c r="F259" s="70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5"/>
    </row>
    <row r="260" spans="1:50" ht="24.75" customHeight="1">
      <c r="A260" s="704"/>
      <c r="B260" s="705"/>
      <c r="C260" s="705"/>
      <c r="D260" s="705"/>
      <c r="E260" s="705"/>
      <c r="F260" s="70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5"/>
    </row>
    <row r="261" spans="1:50" ht="24.75" customHeight="1">
      <c r="A261" s="704"/>
      <c r="B261" s="705"/>
      <c r="C261" s="705"/>
      <c r="D261" s="705"/>
      <c r="E261" s="705"/>
      <c r="F261" s="70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5"/>
    </row>
    <row r="262" spans="1:50" ht="24.75" customHeight="1">
      <c r="A262" s="704"/>
      <c r="B262" s="705"/>
      <c r="C262" s="705"/>
      <c r="D262" s="705"/>
      <c r="E262" s="705"/>
      <c r="F262" s="70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5"/>
    </row>
    <row r="263" spans="1:50" ht="24.75" customHeight="1">
      <c r="A263" s="704"/>
      <c r="B263" s="705"/>
      <c r="C263" s="705"/>
      <c r="D263" s="705"/>
      <c r="E263" s="705"/>
      <c r="F263" s="70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5"/>
    </row>
    <row r="264" spans="1:50" ht="24.75" customHeight="1">
      <c r="A264" s="704"/>
      <c r="B264" s="705"/>
      <c r="C264" s="705"/>
      <c r="D264" s="705"/>
      <c r="E264" s="705"/>
      <c r="F264" s="70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5"/>
    </row>
    <row r="265" spans="1:50" ht="24.75" customHeight="1" thickBot="1">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79">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1"/>
      <c r="AR4" s="577"/>
      <c r="AS4" s="577"/>
      <c r="AT4" s="577"/>
      <c r="AU4" s="578"/>
      <c r="AV4" s="579"/>
      <c r="AW4" s="579"/>
      <c r="AX4" s="580"/>
    </row>
    <row r="5" spans="1:50" ht="24" customHeight="1">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1"/>
      <c r="AR5" s="577"/>
      <c r="AS5" s="577"/>
      <c r="AT5" s="577"/>
      <c r="AU5" s="578"/>
      <c r="AV5" s="579"/>
      <c r="AW5" s="579"/>
      <c r="AX5" s="580"/>
    </row>
    <row r="6" spans="1:50" ht="24" customHeight="1">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1"/>
      <c r="AR6" s="577"/>
      <c r="AS6" s="577"/>
      <c r="AT6" s="577"/>
      <c r="AU6" s="578"/>
      <c r="AV6" s="579"/>
      <c r="AW6" s="579"/>
      <c r="AX6" s="580"/>
    </row>
    <row r="7" spans="1:50" ht="24" customHeight="1">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1"/>
      <c r="AR7" s="577"/>
      <c r="AS7" s="577"/>
      <c r="AT7" s="577"/>
      <c r="AU7" s="578"/>
      <c r="AV7" s="579"/>
      <c r="AW7" s="579"/>
      <c r="AX7" s="580"/>
    </row>
    <row r="8" spans="1:50" ht="24" customHeight="1">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1"/>
      <c r="AR8" s="577"/>
      <c r="AS8" s="577"/>
      <c r="AT8" s="577"/>
      <c r="AU8" s="578"/>
      <c r="AV8" s="579"/>
      <c r="AW8" s="579"/>
      <c r="AX8" s="580"/>
    </row>
    <row r="9" spans="1:50" ht="24" customHeight="1">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1"/>
      <c r="AR9" s="577"/>
      <c r="AS9" s="577"/>
      <c r="AT9" s="577"/>
      <c r="AU9" s="578"/>
      <c r="AV9" s="579"/>
      <c r="AW9" s="579"/>
      <c r="AX9" s="580"/>
    </row>
    <row r="10" spans="1:50" ht="24" customHeight="1">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1"/>
      <c r="AR10" s="577"/>
      <c r="AS10" s="577"/>
      <c r="AT10" s="577"/>
      <c r="AU10" s="578"/>
      <c r="AV10" s="579"/>
      <c r="AW10" s="579"/>
      <c r="AX10" s="580"/>
    </row>
    <row r="11" spans="1:50" ht="24" customHeight="1">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1"/>
      <c r="AR11" s="577"/>
      <c r="AS11" s="577"/>
      <c r="AT11" s="577"/>
      <c r="AU11" s="578"/>
      <c r="AV11" s="579"/>
      <c r="AW11" s="579"/>
      <c r="AX11" s="580"/>
    </row>
    <row r="12" spans="1:50" ht="24" customHeight="1">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1"/>
      <c r="AR12" s="577"/>
      <c r="AS12" s="577"/>
      <c r="AT12" s="577"/>
      <c r="AU12" s="578"/>
      <c r="AV12" s="579"/>
      <c r="AW12" s="579"/>
      <c r="AX12" s="580"/>
    </row>
    <row r="13" spans="1:50" ht="24" customHeight="1">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1"/>
      <c r="AR13" s="577"/>
      <c r="AS13" s="577"/>
      <c r="AT13" s="577"/>
      <c r="AU13" s="578"/>
      <c r="AV13" s="579"/>
      <c r="AW13" s="579"/>
      <c r="AX13" s="580"/>
    </row>
    <row r="14" spans="1:50" ht="24" customHeight="1">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customHeight="1">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customHeight="1">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customHeight="1">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customHeight="1">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customHeight="1">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customHeight="1">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customHeight="1">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customHeight="1">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customHeight="1">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customHeight="1">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customHeight="1">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customHeight="1">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customHeight="1">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customHeight="1">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customHeight="1">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customHeight="1">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customHeight="1">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customHeight="1">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customHeight="1">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1"/>
      <c r="AR37" s="577"/>
      <c r="AS37" s="577"/>
      <c r="AT37" s="577"/>
      <c r="AU37" s="578"/>
      <c r="AV37" s="579"/>
      <c r="AW37" s="579"/>
      <c r="AX37" s="580"/>
    </row>
    <row r="38" spans="1:50" ht="24" customHeight="1">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1"/>
      <c r="AR38" s="577"/>
      <c r="AS38" s="577"/>
      <c r="AT38" s="577"/>
      <c r="AU38" s="578"/>
      <c r="AV38" s="579"/>
      <c r="AW38" s="579"/>
      <c r="AX38" s="580"/>
    </row>
    <row r="39" spans="1:50" ht="24" customHeight="1">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1"/>
      <c r="AR39" s="577"/>
      <c r="AS39" s="577"/>
      <c r="AT39" s="577"/>
      <c r="AU39" s="578"/>
      <c r="AV39" s="579"/>
      <c r="AW39" s="579"/>
      <c r="AX39" s="580"/>
    </row>
    <row r="40" spans="1:50" ht="24" customHeight="1">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1"/>
      <c r="AR40" s="577"/>
      <c r="AS40" s="577"/>
      <c r="AT40" s="577"/>
      <c r="AU40" s="578"/>
      <c r="AV40" s="579"/>
      <c r="AW40" s="579"/>
      <c r="AX40" s="580"/>
    </row>
    <row r="41" spans="1:50" ht="24" customHeight="1">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1"/>
      <c r="AR41" s="577"/>
      <c r="AS41" s="577"/>
      <c r="AT41" s="577"/>
      <c r="AU41" s="578"/>
      <c r="AV41" s="579"/>
      <c r="AW41" s="579"/>
      <c r="AX41" s="580"/>
    </row>
    <row r="42" spans="1:50" ht="24" customHeight="1">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1"/>
      <c r="AR42" s="577"/>
      <c r="AS42" s="577"/>
      <c r="AT42" s="577"/>
      <c r="AU42" s="578"/>
      <c r="AV42" s="579"/>
      <c r="AW42" s="579"/>
      <c r="AX42" s="580"/>
    </row>
    <row r="43" spans="1:50" ht="24" customHeight="1">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1"/>
      <c r="AR43" s="577"/>
      <c r="AS43" s="577"/>
      <c r="AT43" s="577"/>
      <c r="AU43" s="578"/>
      <c r="AV43" s="579"/>
      <c r="AW43" s="579"/>
      <c r="AX43" s="580"/>
    </row>
    <row r="44" spans="1:50" ht="24" customHeight="1">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1"/>
      <c r="AR44" s="577"/>
      <c r="AS44" s="577"/>
      <c r="AT44" s="577"/>
      <c r="AU44" s="578"/>
      <c r="AV44" s="579"/>
      <c r="AW44" s="579"/>
      <c r="AX44" s="580"/>
    </row>
    <row r="45" spans="1:50" ht="24" customHeight="1">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1"/>
      <c r="AR45" s="577"/>
      <c r="AS45" s="577"/>
      <c r="AT45" s="577"/>
      <c r="AU45" s="578"/>
      <c r="AV45" s="579"/>
      <c r="AW45" s="579"/>
      <c r="AX45" s="580"/>
    </row>
    <row r="46" spans="1:50" ht="24" customHeight="1">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1"/>
      <c r="AR46" s="577"/>
      <c r="AS46" s="577"/>
      <c r="AT46" s="577"/>
      <c r="AU46" s="578"/>
      <c r="AV46" s="579"/>
      <c r="AW46" s="579"/>
      <c r="AX46" s="580"/>
    </row>
    <row r="47" spans="1:50" ht="24" customHeight="1">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customHeight="1">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customHeight="1">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customHeight="1">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customHeight="1">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customHeight="1">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customHeight="1">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customHeight="1">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customHeight="1">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customHeight="1">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customHeight="1">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customHeight="1">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customHeight="1">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customHeight="1">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customHeight="1">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customHeight="1">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customHeight="1">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customHeight="1">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customHeight="1">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customHeight="1">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1"/>
      <c r="AR70" s="577"/>
      <c r="AS70" s="577"/>
      <c r="AT70" s="577"/>
      <c r="AU70" s="578"/>
      <c r="AV70" s="579"/>
      <c r="AW70" s="579"/>
      <c r="AX70" s="580"/>
    </row>
    <row r="71" spans="1:50" ht="24" customHeight="1">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1"/>
      <c r="AR71" s="577"/>
      <c r="AS71" s="577"/>
      <c r="AT71" s="577"/>
      <c r="AU71" s="578"/>
      <c r="AV71" s="579"/>
      <c r="AW71" s="579"/>
      <c r="AX71" s="580"/>
    </row>
    <row r="72" spans="1:50" ht="24" customHeight="1">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1"/>
      <c r="AR72" s="577"/>
      <c r="AS72" s="577"/>
      <c r="AT72" s="577"/>
      <c r="AU72" s="578"/>
      <c r="AV72" s="579"/>
      <c r="AW72" s="579"/>
      <c r="AX72" s="580"/>
    </row>
    <row r="73" spans="1:50" ht="24" customHeight="1">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1"/>
      <c r="AR73" s="577"/>
      <c r="AS73" s="577"/>
      <c r="AT73" s="577"/>
      <c r="AU73" s="578"/>
      <c r="AV73" s="579"/>
      <c r="AW73" s="579"/>
      <c r="AX73" s="580"/>
    </row>
    <row r="74" spans="1:50" ht="24" customHeight="1">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1"/>
      <c r="AR74" s="577"/>
      <c r="AS74" s="577"/>
      <c r="AT74" s="577"/>
      <c r="AU74" s="578"/>
      <c r="AV74" s="579"/>
      <c r="AW74" s="579"/>
      <c r="AX74" s="580"/>
    </row>
    <row r="75" spans="1:50" ht="24" customHeight="1">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1"/>
      <c r="AR75" s="577"/>
      <c r="AS75" s="577"/>
      <c r="AT75" s="577"/>
      <c r="AU75" s="578"/>
      <c r="AV75" s="579"/>
      <c r="AW75" s="579"/>
      <c r="AX75" s="580"/>
    </row>
    <row r="76" spans="1:50" ht="24" customHeight="1">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1"/>
      <c r="AR76" s="577"/>
      <c r="AS76" s="577"/>
      <c r="AT76" s="577"/>
      <c r="AU76" s="578"/>
      <c r="AV76" s="579"/>
      <c r="AW76" s="579"/>
      <c r="AX76" s="580"/>
    </row>
    <row r="77" spans="1:50" ht="24" customHeight="1">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1"/>
      <c r="AR77" s="577"/>
      <c r="AS77" s="577"/>
      <c r="AT77" s="577"/>
      <c r="AU77" s="578"/>
      <c r="AV77" s="579"/>
      <c r="AW77" s="579"/>
      <c r="AX77" s="580"/>
    </row>
    <row r="78" spans="1:50" ht="24" customHeight="1">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1"/>
      <c r="AR78" s="577"/>
      <c r="AS78" s="577"/>
      <c r="AT78" s="577"/>
      <c r="AU78" s="578"/>
      <c r="AV78" s="579"/>
      <c r="AW78" s="579"/>
      <c r="AX78" s="580"/>
    </row>
    <row r="79" spans="1:50" ht="24" customHeight="1">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1"/>
      <c r="AR79" s="577"/>
      <c r="AS79" s="577"/>
      <c r="AT79" s="577"/>
      <c r="AU79" s="578"/>
      <c r="AV79" s="579"/>
      <c r="AW79" s="579"/>
      <c r="AX79" s="580"/>
    </row>
    <row r="80" spans="1:50" ht="24" customHeight="1">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customHeight="1">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customHeight="1">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customHeight="1">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customHeight="1">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customHeight="1">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customHeight="1">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customHeight="1">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customHeight="1">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customHeight="1">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customHeight="1">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customHeight="1">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customHeight="1">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customHeight="1">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customHeight="1">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customHeight="1">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customHeight="1">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customHeight="1">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customHeight="1">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customHeight="1">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1"/>
      <c r="AR103" s="577"/>
      <c r="AS103" s="577"/>
      <c r="AT103" s="577"/>
      <c r="AU103" s="578"/>
      <c r="AV103" s="579"/>
      <c r="AW103" s="579"/>
      <c r="AX103" s="580"/>
    </row>
    <row r="104" spans="1:50" ht="24" customHeight="1">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1"/>
      <c r="AR104" s="577"/>
      <c r="AS104" s="577"/>
      <c r="AT104" s="577"/>
      <c r="AU104" s="578"/>
      <c r="AV104" s="579"/>
      <c r="AW104" s="579"/>
      <c r="AX104" s="580"/>
    </row>
    <row r="105" spans="1:50" ht="24" customHeight="1">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1"/>
      <c r="AR105" s="577"/>
      <c r="AS105" s="577"/>
      <c r="AT105" s="577"/>
      <c r="AU105" s="578"/>
      <c r="AV105" s="579"/>
      <c r="AW105" s="579"/>
      <c r="AX105" s="580"/>
    </row>
    <row r="106" spans="1:50" ht="24" customHeight="1">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1"/>
      <c r="AR106" s="577"/>
      <c r="AS106" s="577"/>
      <c r="AT106" s="577"/>
      <c r="AU106" s="578"/>
      <c r="AV106" s="579"/>
      <c r="AW106" s="579"/>
      <c r="AX106" s="580"/>
    </row>
    <row r="107" spans="1:50" ht="24" customHeight="1">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1"/>
      <c r="AR107" s="577"/>
      <c r="AS107" s="577"/>
      <c r="AT107" s="577"/>
      <c r="AU107" s="578"/>
      <c r="AV107" s="579"/>
      <c r="AW107" s="579"/>
      <c r="AX107" s="580"/>
    </row>
    <row r="108" spans="1:50" ht="24" customHeight="1">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1"/>
      <c r="AR108" s="577"/>
      <c r="AS108" s="577"/>
      <c r="AT108" s="577"/>
      <c r="AU108" s="578"/>
      <c r="AV108" s="579"/>
      <c r="AW108" s="579"/>
      <c r="AX108" s="580"/>
    </row>
    <row r="109" spans="1:50" ht="24" customHeight="1">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1"/>
      <c r="AR109" s="577"/>
      <c r="AS109" s="577"/>
      <c r="AT109" s="577"/>
      <c r="AU109" s="578"/>
      <c r="AV109" s="579"/>
      <c r="AW109" s="579"/>
      <c r="AX109" s="580"/>
    </row>
    <row r="110" spans="1:50" ht="24" customHeight="1">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1"/>
      <c r="AR110" s="577"/>
      <c r="AS110" s="577"/>
      <c r="AT110" s="577"/>
      <c r="AU110" s="578"/>
      <c r="AV110" s="579"/>
      <c r="AW110" s="579"/>
      <c r="AX110" s="580"/>
    </row>
    <row r="111" spans="1:50" ht="24" customHeight="1">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1"/>
      <c r="AR111" s="577"/>
      <c r="AS111" s="577"/>
      <c r="AT111" s="577"/>
      <c r="AU111" s="578"/>
      <c r="AV111" s="579"/>
      <c r="AW111" s="579"/>
      <c r="AX111" s="580"/>
    </row>
    <row r="112" spans="1:50" ht="24" customHeight="1">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1"/>
      <c r="AR112" s="577"/>
      <c r="AS112" s="577"/>
      <c r="AT112" s="577"/>
      <c r="AU112" s="578"/>
      <c r="AV112" s="579"/>
      <c r="AW112" s="579"/>
      <c r="AX112" s="580"/>
    </row>
    <row r="113" spans="1:50" ht="24" customHeight="1">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customHeight="1">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customHeight="1">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customHeight="1">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customHeight="1">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customHeight="1">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customHeight="1">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customHeight="1">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customHeight="1">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customHeight="1">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customHeight="1">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customHeight="1">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customHeight="1">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customHeight="1">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customHeight="1">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customHeight="1">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customHeight="1">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customHeight="1">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customHeight="1">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customHeight="1">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413</v>
      </c>
      <c r="AL135" s="242"/>
      <c r="AM135" s="242"/>
      <c r="AN135" s="242"/>
      <c r="AO135" s="242"/>
      <c r="AP135" s="242"/>
      <c r="AQ135" s="242" t="s">
        <v>23</v>
      </c>
      <c r="AR135" s="242"/>
      <c r="AS135" s="242"/>
      <c r="AT135" s="242"/>
      <c r="AU135" s="92" t="s">
        <v>24</v>
      </c>
      <c r="AV135" s="93"/>
      <c r="AW135" s="93"/>
      <c r="AX135" s="583"/>
    </row>
    <row r="136" spans="1:50" ht="24" customHeight="1">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1"/>
      <c r="AR136" s="577"/>
      <c r="AS136" s="577"/>
      <c r="AT136" s="577"/>
      <c r="AU136" s="578"/>
      <c r="AV136" s="579"/>
      <c r="AW136" s="579"/>
      <c r="AX136" s="580"/>
    </row>
    <row r="137" spans="1:50" ht="24" customHeight="1">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1"/>
      <c r="AR137" s="577"/>
      <c r="AS137" s="577"/>
      <c r="AT137" s="577"/>
      <c r="AU137" s="578"/>
      <c r="AV137" s="579"/>
      <c r="AW137" s="579"/>
      <c r="AX137" s="580"/>
    </row>
    <row r="138" spans="1:50" ht="24" customHeight="1">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1"/>
      <c r="AR138" s="577"/>
      <c r="AS138" s="577"/>
      <c r="AT138" s="577"/>
      <c r="AU138" s="578"/>
      <c r="AV138" s="579"/>
      <c r="AW138" s="579"/>
      <c r="AX138" s="580"/>
    </row>
    <row r="139" spans="1:50" ht="24" customHeight="1">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1"/>
      <c r="AR139" s="577"/>
      <c r="AS139" s="577"/>
      <c r="AT139" s="577"/>
      <c r="AU139" s="578"/>
      <c r="AV139" s="579"/>
      <c r="AW139" s="579"/>
      <c r="AX139" s="580"/>
    </row>
    <row r="140" spans="1:50" ht="24" customHeight="1">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1"/>
      <c r="AR140" s="577"/>
      <c r="AS140" s="577"/>
      <c r="AT140" s="577"/>
      <c r="AU140" s="578"/>
      <c r="AV140" s="579"/>
      <c r="AW140" s="579"/>
      <c r="AX140" s="580"/>
    </row>
    <row r="141" spans="1:50" ht="24" customHeight="1">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1"/>
      <c r="AR141" s="577"/>
      <c r="AS141" s="577"/>
      <c r="AT141" s="577"/>
      <c r="AU141" s="578"/>
      <c r="AV141" s="579"/>
      <c r="AW141" s="579"/>
      <c r="AX141" s="580"/>
    </row>
    <row r="142" spans="1:50" ht="24" customHeight="1">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1"/>
      <c r="AR142" s="577"/>
      <c r="AS142" s="577"/>
      <c r="AT142" s="577"/>
      <c r="AU142" s="578"/>
      <c r="AV142" s="579"/>
      <c r="AW142" s="579"/>
      <c r="AX142" s="580"/>
    </row>
    <row r="143" spans="1:50" ht="24" customHeight="1">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1"/>
      <c r="AR143" s="577"/>
      <c r="AS143" s="577"/>
      <c r="AT143" s="577"/>
      <c r="AU143" s="578"/>
      <c r="AV143" s="579"/>
      <c r="AW143" s="579"/>
      <c r="AX143" s="580"/>
    </row>
    <row r="144" spans="1:50" ht="24" customHeight="1">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1"/>
      <c r="AR144" s="577"/>
      <c r="AS144" s="577"/>
      <c r="AT144" s="577"/>
      <c r="AU144" s="578"/>
      <c r="AV144" s="579"/>
      <c r="AW144" s="579"/>
      <c r="AX144" s="580"/>
    </row>
    <row r="145" spans="1:50" ht="24" customHeight="1">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1"/>
      <c r="AR145" s="577"/>
      <c r="AS145" s="577"/>
      <c r="AT145" s="577"/>
      <c r="AU145" s="578"/>
      <c r="AV145" s="579"/>
      <c r="AW145" s="579"/>
      <c r="AX145" s="580"/>
    </row>
    <row r="146" spans="1:50" ht="24" customHeight="1">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customHeight="1">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customHeight="1">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customHeight="1">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customHeight="1">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customHeight="1">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customHeight="1">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customHeight="1">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customHeight="1">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customHeight="1">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customHeight="1">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customHeight="1">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customHeight="1">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customHeight="1">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customHeight="1">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customHeight="1">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customHeight="1">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customHeight="1">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customHeight="1">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customHeight="1">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413</v>
      </c>
      <c r="AL168" s="242"/>
      <c r="AM168" s="242"/>
      <c r="AN168" s="242"/>
      <c r="AO168" s="242"/>
      <c r="AP168" s="242"/>
      <c r="AQ168" s="242" t="s">
        <v>23</v>
      </c>
      <c r="AR168" s="242"/>
      <c r="AS168" s="242"/>
      <c r="AT168" s="242"/>
      <c r="AU168" s="92" t="s">
        <v>24</v>
      </c>
      <c r="AV168" s="93"/>
      <c r="AW168" s="93"/>
      <c r="AX168" s="583"/>
    </row>
    <row r="169" spans="1:50" ht="24" customHeight="1">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1"/>
      <c r="AR169" s="577"/>
      <c r="AS169" s="577"/>
      <c r="AT169" s="577"/>
      <c r="AU169" s="578"/>
      <c r="AV169" s="579"/>
      <c r="AW169" s="579"/>
      <c r="AX169" s="580"/>
    </row>
    <row r="170" spans="1:50" ht="24" customHeight="1">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1"/>
      <c r="AR170" s="577"/>
      <c r="AS170" s="577"/>
      <c r="AT170" s="577"/>
      <c r="AU170" s="578"/>
      <c r="AV170" s="579"/>
      <c r="AW170" s="579"/>
      <c r="AX170" s="580"/>
    </row>
    <row r="171" spans="1:50" ht="24" customHeight="1">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1"/>
      <c r="AR171" s="577"/>
      <c r="AS171" s="577"/>
      <c r="AT171" s="577"/>
      <c r="AU171" s="578"/>
      <c r="AV171" s="579"/>
      <c r="AW171" s="579"/>
      <c r="AX171" s="580"/>
    </row>
    <row r="172" spans="1:50" ht="24" customHeight="1">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1"/>
      <c r="AR172" s="577"/>
      <c r="AS172" s="577"/>
      <c r="AT172" s="577"/>
      <c r="AU172" s="578"/>
      <c r="AV172" s="579"/>
      <c r="AW172" s="579"/>
      <c r="AX172" s="580"/>
    </row>
    <row r="173" spans="1:50" ht="24" customHeight="1">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1"/>
      <c r="AR173" s="577"/>
      <c r="AS173" s="577"/>
      <c r="AT173" s="577"/>
      <c r="AU173" s="578"/>
      <c r="AV173" s="579"/>
      <c r="AW173" s="579"/>
      <c r="AX173" s="580"/>
    </row>
    <row r="174" spans="1:50" ht="24" customHeight="1">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1"/>
      <c r="AR174" s="577"/>
      <c r="AS174" s="577"/>
      <c r="AT174" s="577"/>
      <c r="AU174" s="578"/>
      <c r="AV174" s="579"/>
      <c r="AW174" s="579"/>
      <c r="AX174" s="580"/>
    </row>
    <row r="175" spans="1:50" ht="24" customHeight="1">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1"/>
      <c r="AR175" s="577"/>
      <c r="AS175" s="577"/>
      <c r="AT175" s="577"/>
      <c r="AU175" s="578"/>
      <c r="AV175" s="579"/>
      <c r="AW175" s="579"/>
      <c r="AX175" s="580"/>
    </row>
    <row r="176" spans="1:50" ht="24" customHeight="1">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customHeight="1">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customHeight="1">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customHeight="1">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customHeight="1">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customHeight="1">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customHeight="1">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customHeight="1">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customHeight="1">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customHeight="1">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customHeight="1">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customHeight="1">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customHeight="1">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customHeight="1">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customHeight="1">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customHeight="1">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customHeight="1">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customHeight="1">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customHeight="1">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customHeight="1">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customHeight="1">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413</v>
      </c>
      <c r="AL201" s="242"/>
      <c r="AM201" s="242"/>
      <c r="AN201" s="242"/>
      <c r="AO201" s="242"/>
      <c r="AP201" s="242"/>
      <c r="AQ201" s="242" t="s">
        <v>23</v>
      </c>
      <c r="AR201" s="242"/>
      <c r="AS201" s="242"/>
      <c r="AT201" s="242"/>
      <c r="AU201" s="92" t="s">
        <v>24</v>
      </c>
      <c r="AV201" s="93"/>
      <c r="AW201" s="93"/>
      <c r="AX201" s="583"/>
    </row>
    <row r="202" spans="1:50" ht="24" customHeight="1">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1"/>
      <c r="AR202" s="577"/>
      <c r="AS202" s="577"/>
      <c r="AT202" s="577"/>
      <c r="AU202" s="578"/>
      <c r="AV202" s="579"/>
      <c r="AW202" s="579"/>
      <c r="AX202" s="580"/>
    </row>
    <row r="203" spans="1:50" ht="24" customHeight="1">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1"/>
      <c r="AR203" s="577"/>
      <c r="AS203" s="577"/>
      <c r="AT203" s="577"/>
      <c r="AU203" s="578"/>
      <c r="AV203" s="579"/>
      <c r="AW203" s="579"/>
      <c r="AX203" s="580"/>
    </row>
    <row r="204" spans="1:50" ht="24" customHeight="1">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1"/>
      <c r="AR204" s="577"/>
      <c r="AS204" s="577"/>
      <c r="AT204" s="577"/>
      <c r="AU204" s="578"/>
      <c r="AV204" s="579"/>
      <c r="AW204" s="579"/>
      <c r="AX204" s="580"/>
    </row>
    <row r="205" spans="1:50" ht="24" customHeight="1">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1"/>
      <c r="AR205" s="577"/>
      <c r="AS205" s="577"/>
      <c r="AT205" s="577"/>
      <c r="AU205" s="578"/>
      <c r="AV205" s="579"/>
      <c r="AW205" s="579"/>
      <c r="AX205" s="580"/>
    </row>
    <row r="206" spans="1:50" ht="24" customHeight="1">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1"/>
      <c r="AR206" s="577"/>
      <c r="AS206" s="577"/>
      <c r="AT206" s="577"/>
      <c r="AU206" s="578"/>
      <c r="AV206" s="579"/>
      <c r="AW206" s="579"/>
      <c r="AX206" s="580"/>
    </row>
    <row r="207" spans="1:50" ht="24" customHeight="1">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1"/>
      <c r="AR207" s="577"/>
      <c r="AS207" s="577"/>
      <c r="AT207" s="577"/>
      <c r="AU207" s="578"/>
      <c r="AV207" s="579"/>
      <c r="AW207" s="579"/>
      <c r="AX207" s="580"/>
    </row>
    <row r="208" spans="1:50" ht="24" customHeight="1">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1"/>
      <c r="AR208" s="577"/>
      <c r="AS208" s="577"/>
      <c r="AT208" s="577"/>
      <c r="AU208" s="578"/>
      <c r="AV208" s="579"/>
      <c r="AW208" s="579"/>
      <c r="AX208" s="580"/>
    </row>
    <row r="209" spans="1:50" ht="24" customHeight="1">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1"/>
      <c r="AR209" s="577"/>
      <c r="AS209" s="577"/>
      <c r="AT209" s="577"/>
      <c r="AU209" s="578"/>
      <c r="AV209" s="579"/>
      <c r="AW209" s="579"/>
      <c r="AX209" s="580"/>
    </row>
    <row r="210" spans="1:50" ht="24" customHeight="1">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1"/>
      <c r="AR210" s="577"/>
      <c r="AS210" s="577"/>
      <c r="AT210" s="577"/>
      <c r="AU210" s="578"/>
      <c r="AV210" s="579"/>
      <c r="AW210" s="579"/>
      <c r="AX210" s="580"/>
    </row>
    <row r="211" spans="1:50" ht="24" customHeight="1">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1"/>
      <c r="AR211" s="577"/>
      <c r="AS211" s="577"/>
      <c r="AT211" s="577"/>
      <c r="AU211" s="578"/>
      <c r="AV211" s="579"/>
      <c r="AW211" s="579"/>
      <c r="AX211" s="580"/>
    </row>
    <row r="212" spans="1:50" ht="24" customHeight="1">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customHeight="1">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customHeight="1">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customHeight="1">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customHeight="1">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customHeight="1">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customHeight="1">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customHeight="1">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customHeight="1">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customHeight="1">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customHeight="1">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customHeight="1">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customHeight="1">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customHeight="1">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customHeight="1">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customHeight="1">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customHeight="1">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customHeight="1">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customHeight="1">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customHeight="1">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428</v>
      </c>
      <c r="AL234" s="242"/>
      <c r="AM234" s="242"/>
      <c r="AN234" s="242"/>
      <c r="AO234" s="242"/>
      <c r="AP234" s="242"/>
      <c r="AQ234" s="242" t="s">
        <v>23</v>
      </c>
      <c r="AR234" s="242"/>
      <c r="AS234" s="242"/>
      <c r="AT234" s="242"/>
      <c r="AU234" s="92" t="s">
        <v>24</v>
      </c>
      <c r="AV234" s="93"/>
      <c r="AW234" s="93"/>
      <c r="AX234" s="583"/>
    </row>
    <row r="235" spans="1:50" ht="24" customHeight="1">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1"/>
      <c r="AR235" s="577"/>
      <c r="AS235" s="577"/>
      <c r="AT235" s="577"/>
      <c r="AU235" s="578"/>
      <c r="AV235" s="579"/>
      <c r="AW235" s="579"/>
      <c r="AX235" s="580"/>
    </row>
    <row r="236" spans="1:50" ht="24" customHeight="1">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1"/>
      <c r="AR238" s="577"/>
      <c r="AS238" s="577"/>
      <c r="AT238" s="577"/>
      <c r="AU238" s="578"/>
      <c r="AV238" s="579"/>
      <c r="AW238" s="579"/>
      <c r="AX238" s="580"/>
    </row>
    <row r="239" spans="1:50" ht="24" customHeight="1">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413</v>
      </c>
      <c r="AL267" s="242"/>
      <c r="AM267" s="242"/>
      <c r="AN267" s="242"/>
      <c r="AO267" s="242"/>
      <c r="AP267" s="242"/>
      <c r="AQ267" s="242" t="s">
        <v>23</v>
      </c>
      <c r="AR267" s="242"/>
      <c r="AS267" s="242"/>
      <c r="AT267" s="242"/>
      <c r="AU267" s="92" t="s">
        <v>24</v>
      </c>
      <c r="AV267" s="93"/>
      <c r="AW267" s="93"/>
      <c r="AX267" s="583"/>
    </row>
    <row r="268" spans="1:50" ht="24" customHeight="1">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413</v>
      </c>
      <c r="AL333" s="242"/>
      <c r="AM333" s="242"/>
      <c r="AN333" s="242"/>
      <c r="AO333" s="242"/>
      <c r="AP333" s="242"/>
      <c r="AQ333" s="242" t="s">
        <v>23</v>
      </c>
      <c r="AR333" s="242"/>
      <c r="AS333" s="242"/>
      <c r="AT333" s="242"/>
      <c r="AU333" s="92" t="s">
        <v>24</v>
      </c>
      <c r="AV333" s="93"/>
      <c r="AW333" s="93"/>
      <c r="AX333" s="583"/>
    </row>
    <row r="334" spans="1:50" ht="24" customHeight="1">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413</v>
      </c>
      <c r="AL399" s="242"/>
      <c r="AM399" s="242"/>
      <c r="AN399" s="242"/>
      <c r="AO399" s="242"/>
      <c r="AP399" s="242"/>
      <c r="AQ399" s="242" t="s">
        <v>23</v>
      </c>
      <c r="AR399" s="242"/>
      <c r="AS399" s="242"/>
      <c r="AT399" s="242"/>
      <c r="AU399" s="92" t="s">
        <v>24</v>
      </c>
      <c r="AV399" s="93"/>
      <c r="AW399" s="93"/>
      <c r="AX399" s="583"/>
    </row>
    <row r="400" spans="1:50" ht="24" customHeight="1">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413</v>
      </c>
      <c r="AL531" s="242"/>
      <c r="AM531" s="242"/>
      <c r="AN531" s="242"/>
      <c r="AO531" s="242"/>
      <c r="AP531" s="242"/>
      <c r="AQ531" s="242" t="s">
        <v>23</v>
      </c>
      <c r="AR531" s="242"/>
      <c r="AS531" s="242"/>
      <c r="AT531" s="242"/>
      <c r="AU531" s="92" t="s">
        <v>24</v>
      </c>
      <c r="AV531" s="93"/>
      <c r="AW531" s="93"/>
      <c r="AX531" s="583"/>
    </row>
    <row r="532" spans="1:50" ht="24" customHeight="1">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413</v>
      </c>
      <c r="AL597" s="242"/>
      <c r="AM597" s="242"/>
      <c r="AN597" s="242"/>
      <c r="AO597" s="242"/>
      <c r="AP597" s="242"/>
      <c r="AQ597" s="242" t="s">
        <v>23</v>
      </c>
      <c r="AR597" s="242"/>
      <c r="AS597" s="242"/>
      <c r="AT597" s="242"/>
      <c r="AU597" s="92" t="s">
        <v>24</v>
      </c>
      <c r="AV597" s="93"/>
      <c r="AW597" s="93"/>
      <c r="AX597" s="583"/>
    </row>
    <row r="598" spans="1:50" ht="24" customHeight="1">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413</v>
      </c>
      <c r="AL663" s="242"/>
      <c r="AM663" s="242"/>
      <c r="AN663" s="242"/>
      <c r="AO663" s="242"/>
      <c r="AP663" s="242"/>
      <c r="AQ663" s="242" t="s">
        <v>23</v>
      </c>
      <c r="AR663" s="242"/>
      <c r="AS663" s="242"/>
      <c r="AT663" s="242"/>
      <c r="AU663" s="92" t="s">
        <v>24</v>
      </c>
      <c r="AV663" s="93"/>
      <c r="AW663" s="93"/>
      <c r="AX663" s="583"/>
    </row>
    <row r="664" spans="1:50" ht="24" customHeight="1">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413</v>
      </c>
      <c r="AL696" s="242"/>
      <c r="AM696" s="242"/>
      <c r="AN696" s="242"/>
      <c r="AO696" s="242"/>
      <c r="AP696" s="242"/>
      <c r="AQ696" s="242" t="s">
        <v>23</v>
      </c>
      <c r="AR696" s="242"/>
      <c r="AS696" s="242"/>
      <c r="AT696" s="242"/>
      <c r="AU696" s="92" t="s">
        <v>24</v>
      </c>
      <c r="AV696" s="93"/>
      <c r="AW696" s="93"/>
      <c r="AX696" s="583"/>
    </row>
    <row r="697" spans="1:50" ht="24" customHeight="1">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413</v>
      </c>
      <c r="AL762" s="242"/>
      <c r="AM762" s="242"/>
      <c r="AN762" s="242"/>
      <c r="AO762" s="242"/>
      <c r="AP762" s="242"/>
      <c r="AQ762" s="242" t="s">
        <v>23</v>
      </c>
      <c r="AR762" s="242"/>
      <c r="AS762" s="242"/>
      <c r="AT762" s="242"/>
      <c r="AU762" s="92" t="s">
        <v>24</v>
      </c>
      <c r="AV762" s="93"/>
      <c r="AW762" s="93"/>
      <c r="AX762" s="583"/>
    </row>
    <row r="763" spans="1:50" ht="24" customHeight="1">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413</v>
      </c>
      <c r="AL861" s="242"/>
      <c r="AM861" s="242"/>
      <c r="AN861" s="242"/>
      <c r="AO861" s="242"/>
      <c r="AP861" s="242"/>
      <c r="AQ861" s="242" t="s">
        <v>23</v>
      </c>
      <c r="AR861" s="242"/>
      <c r="AS861" s="242"/>
      <c r="AT861" s="242"/>
      <c r="AU861" s="92" t="s">
        <v>24</v>
      </c>
      <c r="AV861" s="93"/>
      <c r="AW861" s="93"/>
      <c r="AX861" s="583"/>
    </row>
    <row r="862" spans="1:50" ht="24" customHeight="1">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413</v>
      </c>
      <c r="AL894" s="242"/>
      <c r="AM894" s="242"/>
      <c r="AN894" s="242"/>
      <c r="AO894" s="242"/>
      <c r="AP894" s="242"/>
      <c r="AQ894" s="242" t="s">
        <v>23</v>
      </c>
      <c r="AR894" s="242"/>
      <c r="AS894" s="242"/>
      <c r="AT894" s="242"/>
      <c r="AU894" s="92" t="s">
        <v>24</v>
      </c>
      <c r="AV894" s="93"/>
      <c r="AW894" s="93"/>
      <c r="AX894" s="583"/>
    </row>
    <row r="895" spans="1:50" ht="24" customHeight="1">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453</v>
      </c>
      <c r="AL1026" s="242"/>
      <c r="AM1026" s="242"/>
      <c r="AN1026" s="242"/>
      <c r="AO1026" s="242"/>
      <c r="AP1026" s="242"/>
      <c r="AQ1026" s="242" t="s">
        <v>23</v>
      </c>
      <c r="AR1026" s="242"/>
      <c r="AS1026" s="242"/>
      <c r="AT1026" s="242"/>
      <c r="AU1026" s="92" t="s">
        <v>24</v>
      </c>
      <c r="AV1026" s="93"/>
      <c r="AW1026" s="93"/>
      <c r="AX1026" s="583"/>
    </row>
    <row r="1027" spans="1:50" ht="24" customHeight="1">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413</v>
      </c>
      <c r="AL1092" s="242"/>
      <c r="AM1092" s="242"/>
      <c r="AN1092" s="242"/>
      <c r="AO1092" s="242"/>
      <c r="AP1092" s="242"/>
      <c r="AQ1092" s="242" t="s">
        <v>23</v>
      </c>
      <c r="AR1092" s="242"/>
      <c r="AS1092" s="242"/>
      <c r="AT1092" s="242"/>
      <c r="AU1092" s="92" t="s">
        <v>24</v>
      </c>
      <c r="AV1092" s="93"/>
      <c r="AW1092" s="93"/>
      <c r="AX1092" s="583"/>
    </row>
    <row r="1093" spans="1:50" ht="24" customHeight="1">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413</v>
      </c>
      <c r="AL1158" s="242"/>
      <c r="AM1158" s="242"/>
      <c r="AN1158" s="242"/>
      <c r="AO1158" s="242"/>
      <c r="AP1158" s="242"/>
      <c r="AQ1158" s="242" t="s">
        <v>23</v>
      </c>
      <c r="AR1158" s="242"/>
      <c r="AS1158" s="242"/>
      <c r="AT1158" s="242"/>
      <c r="AU1158" s="92" t="s">
        <v>24</v>
      </c>
      <c r="AV1158" s="93"/>
      <c r="AW1158" s="93"/>
      <c r="AX1158" s="583"/>
    </row>
    <row r="1159" spans="1:50" ht="24" customHeight="1">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2015-09-09T09:22:34Z</cp:lastPrinted>
  <dcterms:created xsi:type="dcterms:W3CDTF">2012-03-13T00:50:25Z</dcterms:created>
  <dcterms:modified xsi:type="dcterms:W3CDTF">2015-09-11T08:50:40Z</dcterms:modified>
  <cp:category/>
  <cp:version/>
  <cp:contentType/>
  <cp:contentStatus/>
</cp:coreProperties>
</file>