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様式第１号" sheetId="1" r:id="rId1"/>
    <sheet name="様式第１号別添１　プログラム" sheetId="2" r:id="rId2"/>
    <sheet name="様式１別添２" sheetId="3" r:id="rId3"/>
  </sheets>
  <definedNames>
    <definedName name="_xlnm.Print_Area" localSheetId="1">'様式第１号別添１　プログラム'!$A$1:$BF$387</definedName>
  </definedNames>
  <calcPr fullCalcOnLoad="1"/>
</workbook>
</file>

<file path=xl/sharedStrings.xml><?xml version="1.0" encoding="utf-8"?>
<sst xmlns="http://schemas.openxmlformats.org/spreadsheetml/2006/main" count="264" uniqueCount="216">
  <si>
    <t>平成</t>
  </si>
  <si>
    <t>年度</t>
  </si>
  <si>
    <t>策定年度：</t>
  </si>
  <si>
    <t>代表者名</t>
  </si>
  <si>
    <t>協議会の構成員</t>
  </si>
  <si>
    <t>○○市（町村）長　△△　××</t>
  </si>
  <si>
    <t>生産量</t>
  </si>
  <si>
    <t>合計</t>
  </si>
  <si>
    <t>○○産地収益力向上プログラム</t>
  </si>
  <si>
    <t>産地名：</t>
  </si>
  <si>
    <t>（所在する都道府県・市町村名）</t>
  </si>
  <si>
    <t>産地収益力向上協議会名：</t>
  </si>
  <si>
    <t>（１）生産の総合的な振興に関する基本方針</t>
  </si>
  <si>
    <t>イ　関係団体・機関間の連携体制</t>
  </si>
  <si>
    <t>田</t>
  </si>
  <si>
    <t>畑</t>
  </si>
  <si>
    <t>10a当たり収量、
１頭羽数当たり産量</t>
  </si>
  <si>
    <t>現状（　　　　年）</t>
  </si>
  <si>
    <t>備考</t>
  </si>
  <si>
    <t>作目
（種類名）</t>
  </si>
  <si>
    <t>目標（　　　　年）</t>
  </si>
  <si>
    <t>目標</t>
  </si>
  <si>
    <t>現況</t>
  </si>
  <si>
    <t>（例）</t>
  </si>
  <si>
    <t>a ○○市</t>
  </si>
  <si>
    <t>（例）農業の安定的な発展を促進するために農地の利用集積の促進、新規就農希望者に対する相談業務、農業経営に関する情報提供を行い○○市の農業計画の実現を図る。</t>
  </si>
  <si>
    <t>（例）農業者への経営・技術等の指導、相談や情報提供を行い、関係機関などと連携し、地域の農業振興を図る。</t>
  </si>
  <si>
    <t>（例）実需者のニーズに応じた高品質な農産物の生産、多様な農業経営の育成、地域性に応じた農業振興などを図る。</t>
  </si>
  <si>
    <t>イ　個別活動上、連携上の課題</t>
  </si>
  <si>
    <t>(例）当産地の特産物である○○の生産を省力化し、生産コスト、面積当たりの労働時間を削減し、大規模な生産を実現するために農業機械○○を導入する。
（※記入例を参考に具体的に記載すること。）</t>
  </si>
  <si>
    <t>(例）○○市では、□□の活動を行う団体に補助金を交付し、支援することで△△の振興を図る。
（※記入例を参考に具体的に記載すること。）</t>
  </si>
  <si>
    <t>（例）・○○市は、これまで△△を農業分野の課題として取り組んできたが、近年の▲▲のような情勢から△△が進まず、○○市の大きな課題となっている。
・ＪＡ○○では、□□を地域の農業の重点事項として振興を図り、一定の成果を上げているが、さらなる強化が求められるところである。
（※記入例を参考に具体的に記載すること。）
　</t>
  </si>
  <si>
    <t>（例）○○市のおける△△の取り組みについて、地域の関係者と連携が不充分な面があり、充分な成果が上げられなかった。これに対して、一定の協議の場を設け、関係者による活発な意見交換などを通じて、農業者における△△に対する意識の向上を図る必要がある。
（※記入例を参考に具体的に記載すること。）
　</t>
  </si>
  <si>
    <t>作付、栽培面積、飼養頭数</t>
  </si>
  <si>
    <t>目標年度：</t>
  </si>
  <si>
    <t>リース事業</t>
  </si>
  <si>
    <t>増加率</t>
  </si>
  <si>
    <t>千円</t>
  </si>
  <si>
    <t>：</t>
  </si>
  <si>
    <t>％</t>
  </si>
  <si>
    <t>（ア）平成○年度の活動計画（初年度）</t>
  </si>
  <si>
    <t>（イ）平成○年度の活動計画（２年目）</t>
  </si>
  <si>
    <t>（ウ）平成○年度の活動計画（３年目）</t>
  </si>
  <si>
    <t>ア　地区推進事業の年度別活動計画</t>
  </si>
  <si>
    <t>（都道府県単独事業など）</t>
  </si>
  <si>
    <t>（２）活動計画</t>
  </si>
  <si>
    <t>（例）協議会の下に○○、××、□□から構成される評価委員会を設置し、毎年度ごとに各取組の実施状況について評価を行い、代表者に報告するものとする。</t>
  </si>
  <si>
    <t>（例）協議会の代表者は、評価委員会に改善を要するとされた取組について、改善計画を作成するものとする。</t>
  </si>
  <si>
    <t>（エ）平成○年度の活動計画（４年目）</t>
  </si>
  <si>
    <t>（オ）平成○年度の活動計画（５年目）</t>
  </si>
  <si>
    <t>（２）事業計画時と評価時に同一の方法で算出すること。</t>
  </si>
  <si>
    <t>　　　（当該作物の）全体の産出額を推計する。（単収、栽培面積及び販売価格のうち変動の少ないものは、毎年固定して推計することも可能）　　</t>
  </si>
  <si>
    <t>農業産出額の増加目標</t>
  </si>
  <si>
    <t>基準年</t>
  </si>
  <si>
    <t>目標年</t>
  </si>
  <si>
    <t>増加額</t>
  </si>
  <si>
    <t>目標-現況</t>
  </si>
  <si>
    <t>目標年度</t>
  </si>
  <si>
    <t>対象品目</t>
  </si>
  <si>
    <t>２　生産振興方針</t>
  </si>
  <si>
    <t>（２）対象品目の生産振興方針</t>
  </si>
  <si>
    <t>４　成果目標と事業費</t>
  </si>
  <si>
    <t>d ○○生産組合</t>
  </si>
  <si>
    <t>(例）・協議会事務局である○○を中心に市はＪＡと連携して△△の対策を進める。
・○○普及指導センターは、地域の○○と連携し、◎◎対策を進める。
・××生産組合は、ＪＡ○○の協力の下、□□に取り組む。
（※記入例を参考に具体的に記載すること。）</t>
  </si>
  <si>
    <t>ア　協議会構成員ごとの取組</t>
  </si>
  <si>
    <t>６　事業の実施方針</t>
  </si>
  <si>
    <t>（例）○○市の農業は、これまで△△及び××、◇◇、□□等の作物生産を主体とした農業生産が展開されてきたが、△△については・・・・・、××については・・・・・のような問題が生じている。
　今後は、△△を中心にしながら、◇◇・□□を・・・し、・・・していきたい。
　さらに・・・。
（※記入例を参考に具体的に記載すること。）</t>
  </si>
  <si>
    <t>（２）評価に対する改善</t>
  </si>
  <si>
    <t>（１）評価体制</t>
  </si>
  <si>
    <t>オブザーバー</t>
  </si>
  <si>
    <t>ＪＡ○○、○○市（町村）農業委員会、○○共済組合、農業生産法人○○</t>
  </si>
  <si>
    <t>事業実施主体名</t>
  </si>
  <si>
    <t>印</t>
  </si>
  <si>
    <t>（注）関係書類として、別添の産地収益力向上プログラムを添付すること。</t>
  </si>
  <si>
    <t>都道府県（行政部局、○○普及指導センター）、消費者団体、実需者団体</t>
  </si>
  <si>
    <t>作物</t>
  </si>
  <si>
    <t>ほ場規模</t>
  </si>
  <si>
    <t>導入品種</t>
  </si>
  <si>
    <t>導入する機械</t>
  </si>
  <si>
    <t>仕様</t>
  </si>
  <si>
    <t>※リース契約内容について記載</t>
  </si>
  <si>
    <t>（例）年○回（○月、○月、○月）開催。検討会メンバーは、有識者○名、研究所○名、普及センター○名とする。
      検討内容：導入すべき技術内容の選定
　　　　　　　　…
　　　　　　　　…</t>
  </si>
  <si>
    <t>（例）高度技術導入による、生産コストの縮減や所得向上に係る効果を測定・分析するため、作業日誌の記帳、収穫物の品質分析、調査票の作成及びこれらの取りまとめを行う。また、高度技術導入検討会等に調査・評価結果を報告するとともに、適宜、現地検討会を開催し、生産者に対して当該技術の内容や導入効果を普及する。
（評価項目の例）
　稲：事業実施前後における、10aあたり収量及び労働時間、60kgあたり労働時間、所有機械の稼働日数等</t>
  </si>
  <si>
    <t>※このプログラムにおいて取り組む品目を記載すること。</t>
  </si>
  <si>
    <t>３　協議会の取組</t>
  </si>
  <si>
    <t>５　対象品目の現状及び目標</t>
  </si>
  <si>
    <t>(例）売れる農産物を生産するための△△の新品種の実証・普及、生産コストを低減するための△△の新技術の実証・普及を行い生産技術力を強化する。
意思決定の体制：協議会内に○○、□□、△△を構成員とし、○○を責任者とする××委員会を設立し、生産技術力強化の取組の実施についての検討、意思決定を行う。
（※記入例を参考に具体的に記載すること。）
（※（１）～（３）については、協議会として特に取り組む項目を少なくともひとつ記載すること。）</t>
  </si>
  <si>
    <t>７　生産振興方針の実現のために必要な活動等に関する事項</t>
  </si>
  <si>
    <t>８　年度活動計画</t>
  </si>
  <si>
    <t>（１）これまでの活動実績及び課題</t>
  </si>
  <si>
    <t>生産コスト（C）
（千円／1kg、１頭・羽）</t>
  </si>
  <si>
    <t>１　産地収益力向上協議会</t>
  </si>
  <si>
    <t>９　活動評価と改善の方法</t>
  </si>
  <si>
    <t>推進事業</t>
  </si>
  <si>
    <t>追加的な取組</t>
  </si>
  <si>
    <t>１年目（平成　年度）</t>
  </si>
  <si>
    <t>２年目（平成　年度）</t>
  </si>
  <si>
    <t>３年目（平成　年度）</t>
  </si>
  <si>
    <t>（千円）</t>
  </si>
  <si>
    <t>合　　　計</t>
  </si>
  <si>
    <t>-</t>
  </si>
  <si>
    <t>千円</t>
  </si>
  <si>
    <t>①</t>
  </si>
  <si>
    <t>･･･①</t>
  </si>
  <si>
    <t>＝</t>
  </si>
  <si>
    <t>事業費
／耐用年数･･･b</t>
  </si>
  <si>
    <t>b×３年</t>
  </si>
  <si>
    <t>事業費に対する収益力向上目標の効果算出</t>
  </si>
  <si>
    <t>本体価格</t>
  </si>
  <si>
    <t>１　収益力向上目標</t>
  </si>
  <si>
    <t>△△機</t>
  </si>
  <si>
    <t>５　事業費に対する収益力向上目標の効果</t>
  </si>
  <si>
    <t>導入する機械・施設名</t>
  </si>
  <si>
    <t>　○○農政局長　殿</t>
  </si>
  <si>
    <t>番　　　号　　</t>
  </si>
  <si>
    <t>年　月　日　　</t>
  </si>
  <si>
    <t>代 表 者 氏 名</t>
  </si>
  <si>
    <t>総合耐用年数</t>
  </si>
  <si>
    <t xml:space="preserve">  北海道にあっては、生産局長</t>
  </si>
  <si>
    <t>　沖縄県にあっては、内閣府沖縄総合事務局長</t>
  </si>
  <si>
    <t>平成　　年度</t>
  </si>
  <si>
    <t>所　　在　　地</t>
  </si>
  <si>
    <t>生産量(Q)　　　
　　　　　　（kg、頭・羽）</t>
  </si>
  <si>
    <t>販売価格(P)
　（千円／1kg、１頭・羽）</t>
  </si>
  <si>
    <t>産地収益力(Q)×((P)-(C))
　　　　　　　　　（千円）</t>
  </si>
  <si>
    <t>（６）生産コストは、当該品目を生産するために必要な費用合計額を計上する。</t>
  </si>
  <si>
    <t>（９）事業実施地区の農業産出額の８割以上を把握すること。</t>
  </si>
  <si>
    <t>（10）１期間（農業産出額を算出する期間）は１～１２月で算出すること。</t>
  </si>
  <si>
    <t>（12）農業者や農業者団体が、事業実施市町村内で生産した農畜産物を加工することにより生じた付加価値も含めて算出すること。</t>
  </si>
  <si>
    <t>産地活性化総合対策事業</t>
  </si>
  <si>
    <t>別記様式第１号別添１</t>
  </si>
  <si>
    <t>別記様式第１号別添２</t>
  </si>
  <si>
    <t>　　算出に当たっては、「強い農業づくり交付金等における費用対効果分析の実施について」を準用すること。</t>
  </si>
  <si>
    <t>･･･②’※</t>
  </si>
  <si>
    <t>･･②</t>
  </si>
  <si>
    <t>ha</t>
  </si>
  <si>
    <t>kg</t>
  </si>
  <si>
    <t>t</t>
  </si>
  <si>
    <t>（例）○○市の農業は、これまで△△等の生産を主体とした農業生産を行ってきたが、△△については・・・・・のような問題が生じている。今後は、この問題を解決するため、生産から加工・流通まで一貫した先進的な生産工程管理を導入し、産地の◇◇、□□を改善して産地の各生産者の底上げを図り、産地全体として収益力の向上を図っていきたい。
生産工程管理の導入に際しては◎◎について調査・検討、生産工程管理に関する生産者への研修及び・・・・・・・の機能を有する××施設の整備を行い工程管理体制の構築を行う。また、栽培終了時には導入した生産工程管理について検証を行いレポートを作成する。（※記入例を参考に具体的に記載すること。）</t>
  </si>
  <si>
    <t>a　○○機械</t>
  </si>
  <si>
    <t>（例）当産地の特産物である○○の生産を省力化し、大規模な生産を実現するために農業機械○○を導入し、生産コスト、面積当たりの労働時間を削減する。</t>
  </si>
  <si>
    <t>b ○○普及指導センター</t>
  </si>
  <si>
    <t>c ＪＡ○○</t>
  </si>
  <si>
    <t>ア　前年までの活動実績</t>
  </si>
  <si>
    <t>（４）農業産出額は、農業生産者の（生産量×販売価格）の総和により算出することとするが、全ての生産者を対象に悉皆調査を行い、</t>
  </si>
  <si>
    <t>　　単収や販売金額を把握することは困難なため、　　</t>
  </si>
  <si>
    <t>　　ア　ＪＡ、直売所、卸売市場等と連携して、当該市町村内生産者の年間出荷額や年間販売額（販売手数料差引き）等の</t>
  </si>
  <si>
    <t>　　　データを活用する。　　　</t>
  </si>
  <si>
    <t>　　イ　個人販売が多い作物については、生産者を一定数抽出し、変動の大きい販売価格、単収等を毎年調査して、その平均値を活用し、</t>
  </si>
  <si>
    <t>　　などの方法を組み合わせることにより、地域の状況に応じて簡易な方法で算定すること。</t>
  </si>
  <si>
    <t>（11）自給飼料の活用を促進するため、畜産物については、輸入飼料の購入額を減じること。</t>
  </si>
  <si>
    <t>（13）水稲については、主食用米の作付けの実績値が、都道府県段階で事前に算定され事業実施市町村に情報提供される需要量に関する情報を</t>
  </si>
  <si>
    <t>　　上回った場合は、上回った数量分の産出額を全体の農業産出額から差し引くこと。</t>
  </si>
  <si>
    <t>（14）小麦については、生産数量の実績値が、は種前契約の数量を上回った場合、上回った数量分の産出額を全体の農業産出額から</t>
  </si>
  <si>
    <t>　　差し引くこと。</t>
  </si>
  <si>
    <t>※事業実施要領第２の１の（２）に定める協議会規約及び推進体制の分かる資料を添付すること。</t>
  </si>
  <si>
    <t>※要綱別表１のⅠの事業内容欄に掲げた取組に応じた型に○をつけること。</t>
  </si>
  <si>
    <t>(例）・本市の特産物△△の産出額を向上させるために、△△技術を活用し、付加価値を向上させることにより販売を促進する。
（※記入例を参考に具体的に記載すること。）</t>
  </si>
  <si>
    <t>生産技術力を強化
する取組</t>
  </si>
  <si>
    <t>効果を促進する
ための取組</t>
  </si>
  <si>
    <t>高度かつモデル的な
農業技術等の導入</t>
  </si>
  <si>
    <t>技術導入支援チーム</t>
  </si>
  <si>
    <t>農業生産工程管理
体制の構築</t>
  </si>
  <si>
    <t>（１）対象品目の農業産出額の現状と目標</t>
  </si>
  <si>
    <t>（２）対象品目の生産コストの現状と目標</t>
  </si>
  <si>
    <t>生産コストの縮減目標</t>
  </si>
  <si>
    <t>縮減額</t>
  </si>
  <si>
    <t>縮減率</t>
  </si>
  <si>
    <t>（３）対象品目の産地収益力の増加目標</t>
  </si>
  <si>
    <t>生産技術力強化の取組</t>
  </si>
  <si>
    <t>高度かつモデル的な農業技術等の導入</t>
  </si>
  <si>
    <t>（１）生産技術力強化の方針及び体制</t>
  </si>
  <si>
    <t>２　推進事業費（３年以内）</t>
  </si>
  <si>
    <t>※推進事業の実施期間が、１年間の場合は当該年の事業費を３倍した数字（②＊３）、
２年間の場合は２ヶ年の平均を３倍した数字（②/２＊３）を記載すること</t>
  </si>
  <si>
    <t>（４）本事業における推進事業費の見込み（３年間）</t>
  </si>
  <si>
    <t>（２）効果を促進するための取組の方針及び体制</t>
  </si>
  <si>
    <t>（４）追加的な取組の導入方針</t>
  </si>
  <si>
    <t>（３）高度かつモデル的な農業技術等の導入の方針及び体制</t>
  </si>
  <si>
    <t>a 導入する農業技術等の取組内容</t>
  </si>
  <si>
    <t>b 導入検討会</t>
  </si>
  <si>
    <t>c 導入効果実証展示ほ場の設置</t>
  </si>
  <si>
    <t>d 高度技術導入効果の調査・評価</t>
  </si>
  <si>
    <t>e 導入に必要な機械</t>
  </si>
  <si>
    <t>（５）技術導入支援チームの取組</t>
  </si>
  <si>
    <t>a 技術導入支援チームの構成員及び取組内容等</t>
  </si>
  <si>
    <t xml:space="preserve">例）・○○普及指導センター（○○普及指導課）が中心となって、資材メーカー等の民間専門家等をチーム員とするチームを組織し、協議会の活動に対して以下の支援を行う。
・農業試験場と連携しながら、新たに開発された新品種「○○」の実証試験を活用した技術指導を行う。
</t>
  </si>
  <si>
    <t>b　技術導入支援チームと同様の効果が発揮し得る体制</t>
  </si>
  <si>
    <t>例）
・産地に産地収益力の向上に必要な外部専門家（栽培技術、機械等に知見を有する民間企業（○○資材メーカー等））から助言を受ける体制が構築されている。</t>
  </si>
  <si>
    <t>※　技術導入支援チームを設置しない場合、同様の効果が発揮し得る体制を具体的に記入する。</t>
  </si>
  <si>
    <t xml:space="preserve">（例）
①実証農家の協力の下、××の導入による経営上の効果を調査・分析し提示する。
②▲▲生産部会において高品質生産技術を導入する。
</t>
  </si>
  <si>
    <t>××の実証ほを２地区１０か所程度設置するとともに、これを活用して技術研修会等を開催する。</t>
  </si>
  <si>
    <t>※10の「農業産出額等の算出に当たっての留意事項」を踏まえ、算出の根拠及びその方法について添付すること。</t>
  </si>
  <si>
    <t>10　農業産出額等の算出に当たっての留意事項</t>
  </si>
  <si>
    <t>（１）本事業では対象品目の農業産出額の増加、生産コスト縮減及び産地収益力（生産量×（販売価格－生産コスト（単位当たり）））の増加</t>
  </si>
  <si>
    <t>　　を成果目標に掲げること。</t>
  </si>
  <si>
    <t>効果を促進するため
取組</t>
  </si>
  <si>
    <t>平成　　年度</t>
  </si>
  <si>
    <r>
      <t>※</t>
    </r>
    <r>
      <rPr>
        <sz val="11"/>
        <rFont val="ＭＳ ゴシック"/>
        <family val="3"/>
      </rPr>
      <t>要綱別表６の取組を行う場合に○をつけること。</t>
    </r>
  </si>
  <si>
    <t>農業生産工程管理体制構築</t>
  </si>
  <si>
    <t>ウ　農業機械等の導入方針</t>
  </si>
  <si>
    <t>エ　その他必要な事項</t>
  </si>
  <si>
    <t>イ　リース事業の事業導入計画</t>
  </si>
  <si>
    <t>ウ　市町村単独事業の実施計画</t>
  </si>
  <si>
    <r>
      <t>エ</t>
    </r>
    <r>
      <rPr>
        <sz val="11"/>
        <rFont val="ＭＳ ゴシック"/>
        <family val="3"/>
      </rPr>
      <t>　その他</t>
    </r>
  </si>
  <si>
    <t>　　の現状値については、樹齢○年時の単収及び生産コスト等として、目標年度と比較する。</t>
  </si>
  <si>
    <r>
      <t>（７）特に</t>
    </r>
    <r>
      <rPr>
        <sz val="11"/>
        <rFont val="ＭＳ ゴシック"/>
        <family val="3"/>
      </rPr>
      <t>リース事業の受益農家については、漏れのないように把握すること。</t>
    </r>
  </si>
  <si>
    <r>
      <t>（８）</t>
    </r>
    <r>
      <rPr>
        <sz val="11"/>
        <rFont val="ＭＳ ゴシック"/>
        <family val="3"/>
      </rPr>
      <t>経営所得安定対策</t>
    </r>
    <r>
      <rPr>
        <sz val="11"/>
        <rFont val="ＭＳ ゴシック"/>
        <family val="3"/>
      </rPr>
      <t>等の補助金、補填金等は農業産出額に含めないこと。</t>
    </r>
  </si>
  <si>
    <t>３　リース事業費</t>
  </si>
  <si>
    <r>
      <t>　収益力向上目標／（推進事業＋</t>
    </r>
    <r>
      <rPr>
        <sz val="11"/>
        <rFont val="ＭＳ 明朝"/>
        <family val="1"/>
      </rPr>
      <t>リース事業）</t>
    </r>
  </si>
  <si>
    <t>･･･③</t>
  </si>
  <si>
    <t>②’　＋　③</t>
  </si>
  <si>
    <t>（３）事業実施前年を基準年に、新規にプログラムの承認を受けた年度の４年後を目標年とすること。</t>
  </si>
  <si>
    <t>（５）果樹及び茶の取組のうち、改植を伴う場合、目標年度である４年後には成園となっていないため、改植する園地（慣行栽培）</t>
  </si>
  <si>
    <t>別記様式第１号</t>
  </si>
  <si>
    <r>
      <t>　</t>
    </r>
    <r>
      <rPr>
        <sz val="11"/>
        <rFont val="ＭＳ 明朝"/>
        <family val="1"/>
      </rPr>
      <t>産地活性化総合対策事業実施要領（平成23年４月１日付け22生産第</t>
    </r>
    <r>
      <rPr>
        <sz val="11"/>
        <rFont val="ＭＳ 明朝"/>
        <family val="1"/>
      </rPr>
      <t>10890</t>
    </r>
    <r>
      <rPr>
        <sz val="11"/>
        <rFont val="ＭＳ 明朝"/>
        <family val="1"/>
      </rPr>
      <t>号生産局長通知）第３に基づき、関係書類を添えて変更申請する。</t>
    </r>
  </si>
  <si>
    <t>　　　平成　年度産地活性化総合対策事業のうち産地収益力向上支援事業（新技術導
　　　入地区）の産地収益力向上プログラムの変更申請について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</si>
</sst>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s>
  <fonts count="48">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6"/>
      <color rgb="FFFF0000"/>
      <name val="ＭＳ ゴシック"/>
      <family val="3"/>
    </font>
    <font>
      <strike/>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338">
    <xf numFmtId="0" fontId="0" fillId="0" borderId="0" xfId="0"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33" borderId="0" xfId="49" applyFont="1" applyFill="1" applyAlignment="1">
      <alignment vertical="center"/>
    </xf>
    <xf numFmtId="38" fontId="5" fillId="33" borderId="0" xfId="49" applyFont="1" applyFill="1" applyBorder="1" applyAlignment="1">
      <alignment vertical="center"/>
    </xf>
    <xf numFmtId="38" fontId="2" fillId="33" borderId="0" xfId="49" applyFont="1" applyFill="1" applyBorder="1" applyAlignment="1">
      <alignment horizontal="center" vertical="center"/>
    </xf>
    <xf numFmtId="38" fontId="5" fillId="33" borderId="15" xfId="49" applyFont="1" applyFill="1" applyBorder="1" applyAlignment="1">
      <alignment vertical="center"/>
    </xf>
    <xf numFmtId="38" fontId="2" fillId="33" borderId="16"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center"/>
    </xf>
    <xf numFmtId="38" fontId="2" fillId="33" borderId="11"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0" xfId="49" applyFont="1" applyFill="1" applyBorder="1" applyAlignment="1">
      <alignment horizontal="left" vertical="center"/>
    </xf>
    <xf numFmtId="38" fontId="2" fillId="33" borderId="14" xfId="49" applyFont="1" applyFill="1" applyBorder="1" applyAlignment="1">
      <alignment horizontal="center" vertical="center"/>
    </xf>
    <xf numFmtId="38" fontId="2" fillId="33" borderId="0" xfId="49" applyFont="1" applyFill="1" applyBorder="1" applyAlignment="1">
      <alignment vertical="top"/>
    </xf>
    <xf numFmtId="38" fontId="8" fillId="33" borderId="0" xfId="49" applyFont="1" applyFill="1" applyBorder="1" applyAlignment="1">
      <alignment horizontal="center" vertical="center"/>
    </xf>
    <xf numFmtId="38" fontId="2" fillId="33"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8" xfId="49" applyFont="1" applyFill="1" applyBorder="1" applyAlignment="1">
      <alignment vertical="center"/>
    </xf>
    <xf numFmtId="38" fontId="2" fillId="33" borderId="19" xfId="49" applyFont="1" applyFill="1" applyBorder="1" applyAlignment="1">
      <alignment vertical="center"/>
    </xf>
    <xf numFmtId="38" fontId="2" fillId="33" borderId="20" xfId="49" applyFont="1" applyFill="1" applyBorder="1" applyAlignment="1">
      <alignment vertical="center"/>
    </xf>
    <xf numFmtId="38" fontId="2" fillId="0" borderId="13" xfId="49" applyFont="1" applyFill="1" applyBorder="1" applyAlignment="1">
      <alignment vertical="top" wrapText="1"/>
    </xf>
    <xf numFmtId="38" fontId="2" fillId="0" borderId="0" xfId="49" applyFont="1" applyFill="1" applyBorder="1" applyAlignment="1">
      <alignment horizontal="center" vertical="top" wrapText="1"/>
    </xf>
    <xf numFmtId="38" fontId="2" fillId="0" borderId="14" xfId="49" applyFont="1" applyFill="1" applyBorder="1" applyAlignment="1">
      <alignment vertical="top" wrapText="1"/>
    </xf>
    <xf numFmtId="38" fontId="2" fillId="0" borderId="0" xfId="49" applyFont="1" applyFill="1" applyBorder="1" applyAlignment="1">
      <alignment vertical="center"/>
    </xf>
    <xf numFmtId="38" fontId="2" fillId="0" borderId="16" xfId="49" applyFont="1" applyFill="1" applyBorder="1" applyAlignment="1">
      <alignment vertical="top" wrapText="1"/>
    </xf>
    <xf numFmtId="38" fontId="2" fillId="0" borderId="0" xfId="49" applyFont="1" applyFill="1" applyBorder="1" applyAlignment="1">
      <alignment horizontal="left" vertical="top" wrapText="1"/>
    </xf>
    <xf numFmtId="38" fontId="2" fillId="0" borderId="15" xfId="49" applyFont="1" applyFill="1" applyBorder="1" applyAlignment="1">
      <alignment horizontal="center" vertical="top" wrapText="1"/>
    </xf>
    <xf numFmtId="38" fontId="2" fillId="0" borderId="0" xfId="49" applyFont="1" applyFill="1" applyBorder="1" applyAlignment="1">
      <alignment horizontal="right" vertical="top" wrapText="1"/>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0" xfId="49" applyFont="1" applyFill="1" applyBorder="1" applyAlignment="1">
      <alignment vertical="center" wrapText="1"/>
    </xf>
    <xf numFmtId="38" fontId="2" fillId="33" borderId="19" xfId="49" applyFont="1" applyFill="1" applyBorder="1" applyAlignment="1">
      <alignment vertical="top" wrapText="1"/>
    </xf>
    <xf numFmtId="38" fontId="2" fillId="33" borderId="19" xfId="49" applyFont="1" applyFill="1" applyBorder="1" applyAlignment="1">
      <alignment vertical="center" wrapText="1"/>
    </xf>
    <xf numFmtId="38" fontId="2" fillId="33" borderId="20" xfId="49" applyFont="1" applyFill="1" applyBorder="1" applyAlignment="1">
      <alignment vertical="center" wrapText="1"/>
    </xf>
    <xf numFmtId="38" fontId="2" fillId="0" borderId="0" xfId="49" applyFont="1" applyFill="1" applyAlignment="1">
      <alignment vertical="center"/>
    </xf>
    <xf numFmtId="38" fontId="0" fillId="0" borderId="0" xfId="49" applyFont="1" applyAlignment="1">
      <alignment vertical="center"/>
    </xf>
    <xf numFmtId="38" fontId="0" fillId="0" borderId="0" xfId="49" applyFont="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5" xfId="49" applyFont="1" applyBorder="1" applyAlignment="1">
      <alignment horizontal="center" vertical="center"/>
    </xf>
    <xf numFmtId="38" fontId="0" fillId="0" borderId="14" xfId="49" applyFont="1" applyBorder="1" applyAlignment="1">
      <alignment vertical="center"/>
    </xf>
    <xf numFmtId="38" fontId="0" fillId="0" borderId="16" xfId="49" applyFont="1" applyBorder="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2" fillId="33" borderId="17" xfId="49" applyFont="1" applyFill="1" applyBorder="1" applyAlignment="1">
      <alignment vertical="center"/>
    </xf>
    <xf numFmtId="38" fontId="0" fillId="0" borderId="0" xfId="49" applyFont="1" applyAlignment="1">
      <alignment vertical="center"/>
    </xf>
    <xf numFmtId="38" fontId="2" fillId="33" borderId="13" xfId="49" applyFont="1" applyFill="1" applyBorder="1" applyAlignment="1">
      <alignment vertical="top"/>
    </xf>
    <xf numFmtId="38" fontId="2" fillId="33" borderId="14" xfId="49" applyFont="1" applyFill="1" applyBorder="1" applyAlignment="1">
      <alignment vertical="center"/>
    </xf>
    <xf numFmtId="38" fontId="2" fillId="33" borderId="16" xfId="49" applyFont="1" applyFill="1" applyBorder="1" applyAlignment="1">
      <alignment vertical="top"/>
    </xf>
    <xf numFmtId="0" fontId="9" fillId="33" borderId="0" xfId="0" applyFont="1" applyFill="1" applyAlignment="1">
      <alignment vertical="center"/>
    </xf>
    <xf numFmtId="38" fontId="2" fillId="0" borderId="17" xfId="49" applyFont="1" applyFill="1" applyBorder="1" applyAlignment="1">
      <alignment horizontal="center" vertical="top" wrapText="1"/>
    </xf>
    <xf numFmtId="38" fontId="2" fillId="0" borderId="20" xfId="49" applyFont="1" applyFill="1" applyBorder="1" applyAlignment="1">
      <alignment vertical="center"/>
    </xf>
    <xf numFmtId="38" fontId="2" fillId="0" borderId="14" xfId="49" applyFont="1" applyFill="1" applyBorder="1" applyAlignment="1">
      <alignment vertical="center" wrapText="1"/>
    </xf>
    <xf numFmtId="38" fontId="2" fillId="0" borderId="21" xfId="49" applyFont="1" applyFill="1" applyBorder="1" applyAlignment="1">
      <alignment vertical="top" wrapText="1"/>
    </xf>
    <xf numFmtId="38" fontId="2" fillId="0" borderId="0" xfId="49" applyFont="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0" fontId="0" fillId="0" borderId="0" xfId="0" applyFont="1" applyFill="1" applyAlignment="1">
      <alignment vertical="center"/>
    </xf>
    <xf numFmtId="0" fontId="2" fillId="0" borderId="0" xfId="0" applyFont="1" applyFill="1" applyBorder="1" applyAlignment="1">
      <alignment vertical="center"/>
    </xf>
    <xf numFmtId="0" fontId="2" fillId="33" borderId="0" xfId="0" applyFont="1" applyFill="1" applyBorder="1" applyAlignment="1">
      <alignment horizontal="left" vertical="top"/>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0"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38" fontId="2" fillId="33" borderId="13" xfId="49" applyFont="1" applyFill="1" applyBorder="1" applyAlignment="1">
      <alignment vertical="center" wrapText="1"/>
    </xf>
    <xf numFmtId="38" fontId="2" fillId="33" borderId="13" xfId="49" applyFont="1" applyFill="1" applyBorder="1" applyAlignment="1">
      <alignment vertical="center"/>
    </xf>
    <xf numFmtId="38" fontId="2" fillId="0" borderId="11" xfId="49" applyFont="1" applyFill="1" applyBorder="1" applyAlignment="1">
      <alignment vertical="top" wrapText="1"/>
    </xf>
    <xf numFmtId="0" fontId="0" fillId="33" borderId="0" xfId="0" applyFont="1" applyFill="1" applyAlignment="1">
      <alignment horizontal="right" vertical="center"/>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ill="1" applyAlignment="1">
      <alignment vertical="center" wrapText="1"/>
    </xf>
    <xf numFmtId="0" fontId="0" fillId="33" borderId="0" xfId="0" applyFont="1" applyFill="1" applyAlignment="1">
      <alignment vertical="center" wrapText="1"/>
    </xf>
    <xf numFmtId="38" fontId="2" fillId="33" borderId="10" xfId="49" applyFont="1" applyFill="1" applyBorder="1" applyAlignment="1">
      <alignment horizontal="left" vertical="center"/>
    </xf>
    <xf numFmtId="38" fontId="2" fillId="33" borderId="11" xfId="49" applyFont="1" applyFill="1" applyBorder="1" applyAlignment="1">
      <alignment horizontal="left" vertical="center"/>
    </xf>
    <xf numFmtId="38" fontId="2" fillId="33" borderId="12" xfId="49" applyFont="1" applyFill="1" applyBorder="1" applyAlignment="1">
      <alignment horizontal="left" vertical="center"/>
    </xf>
    <xf numFmtId="38" fontId="2" fillId="33" borderId="16" xfId="49" applyFont="1" applyFill="1" applyBorder="1" applyAlignment="1">
      <alignment horizontal="left" vertical="center"/>
    </xf>
    <xf numFmtId="38" fontId="2" fillId="33" borderId="15" xfId="49" applyFont="1" applyFill="1" applyBorder="1" applyAlignment="1">
      <alignment horizontal="left" vertical="center"/>
    </xf>
    <xf numFmtId="38" fontId="2" fillId="33" borderId="17" xfId="49" applyFont="1" applyFill="1" applyBorder="1" applyAlignment="1">
      <alignment horizontal="left" vertical="center"/>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6" xfId="49" applyFont="1" applyFill="1" applyBorder="1" applyAlignment="1">
      <alignment horizontal="right" vertical="center"/>
    </xf>
    <xf numFmtId="38" fontId="2" fillId="33" borderId="15" xfId="49" applyFont="1" applyFill="1" applyBorder="1" applyAlignment="1">
      <alignment horizontal="right" vertical="center"/>
    </xf>
    <xf numFmtId="38" fontId="2" fillId="33" borderId="17" xfId="49" applyFont="1" applyFill="1" applyBorder="1" applyAlignment="1">
      <alignment horizontal="right" vertical="center"/>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6"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8" fillId="33" borderId="22" xfId="49" applyFont="1" applyFill="1" applyBorder="1" applyAlignment="1">
      <alignment horizontal="center" vertical="center"/>
    </xf>
    <xf numFmtId="38" fontId="8" fillId="33" borderId="23" xfId="49" applyFont="1" applyFill="1" applyBorder="1" applyAlignment="1">
      <alignment horizontal="center" vertical="center"/>
    </xf>
    <xf numFmtId="38" fontId="8" fillId="33" borderId="15" xfId="49" applyFont="1" applyFill="1" applyBorder="1" applyAlignment="1">
      <alignment horizontal="center" vertical="center"/>
    </xf>
    <xf numFmtId="38" fontId="8" fillId="33" borderId="17" xfId="49" applyFont="1" applyFill="1" applyBorder="1" applyAlignment="1">
      <alignment horizontal="center" vertical="center"/>
    </xf>
    <xf numFmtId="38" fontId="2" fillId="33" borderId="24" xfId="49" applyFont="1" applyFill="1" applyBorder="1" applyAlignment="1">
      <alignment vertical="center"/>
    </xf>
    <xf numFmtId="38" fontId="2" fillId="33" borderId="10" xfId="49" applyFont="1" applyFill="1" applyBorder="1" applyAlignment="1">
      <alignment horizontal="center" vertical="center"/>
    </xf>
    <xf numFmtId="38" fontId="2" fillId="33" borderId="11" xfId="49" applyFont="1" applyFill="1" applyBorder="1" applyAlignment="1">
      <alignment horizontal="center" vertical="center"/>
    </xf>
    <xf numFmtId="38" fontId="2" fillId="33" borderId="16" xfId="49" applyFont="1" applyFill="1" applyBorder="1" applyAlignment="1">
      <alignment horizontal="center" vertical="center"/>
    </xf>
    <xf numFmtId="38" fontId="2" fillId="33" borderId="15" xfId="49" applyFont="1" applyFill="1" applyBorder="1" applyAlignment="1">
      <alignment horizontal="center" vertical="center"/>
    </xf>
    <xf numFmtId="38" fontId="8" fillId="33" borderId="11" xfId="49" applyFont="1" applyFill="1" applyBorder="1" applyAlignment="1">
      <alignment horizontal="center" vertical="center"/>
    </xf>
    <xf numFmtId="38" fontId="8" fillId="33" borderId="12"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7" xfId="49" applyFont="1" applyFill="1" applyBorder="1" applyAlignment="1">
      <alignment horizontal="center" vertical="center"/>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2" fillId="33" borderId="24" xfId="49" applyFont="1" applyFill="1" applyBorder="1" applyAlignment="1">
      <alignment horizontal="center" vertical="center" wrapText="1"/>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25" xfId="49" applyFont="1" applyFill="1" applyBorder="1" applyAlignment="1">
      <alignment vertical="center"/>
    </xf>
    <xf numFmtId="38" fontId="2" fillId="33" borderId="26" xfId="49" applyFont="1" applyFill="1" applyBorder="1" applyAlignment="1">
      <alignment vertical="center"/>
    </xf>
    <xf numFmtId="38" fontId="2" fillId="33" borderId="27" xfId="49" applyFont="1" applyFill="1" applyBorder="1" applyAlignment="1">
      <alignment horizontal="center" vertical="center"/>
    </xf>
    <xf numFmtId="38" fontId="2" fillId="33" borderId="25" xfId="49" applyFont="1" applyFill="1" applyBorder="1" applyAlignment="1">
      <alignment horizontal="center" vertical="center"/>
    </xf>
    <xf numFmtId="38" fontId="8" fillId="33" borderId="25" xfId="49" applyFont="1" applyFill="1" applyBorder="1" applyAlignment="1">
      <alignment horizontal="center" vertical="center"/>
    </xf>
    <xf numFmtId="38" fontId="8" fillId="33" borderId="26" xfId="49" applyFont="1" applyFill="1" applyBorder="1" applyAlignment="1">
      <alignment horizontal="center" vertical="center"/>
    </xf>
    <xf numFmtId="38" fontId="2" fillId="33" borderId="22" xfId="49" applyFont="1" applyFill="1" applyBorder="1" applyAlignment="1">
      <alignment vertical="center"/>
    </xf>
    <xf numFmtId="38" fontId="2" fillId="33" borderId="23"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28" xfId="49" applyFont="1" applyFill="1" applyBorder="1" applyAlignment="1">
      <alignment horizontal="center" vertical="center"/>
    </xf>
    <xf numFmtId="38" fontId="2" fillId="33" borderId="22" xfId="49" applyFont="1" applyFill="1" applyBorder="1" applyAlignment="1">
      <alignment horizontal="center" vertical="center"/>
    </xf>
    <xf numFmtId="0" fontId="3" fillId="33" borderId="0" xfId="0" applyFont="1" applyFill="1" applyBorder="1" applyAlignment="1">
      <alignment vertical="center"/>
    </xf>
    <xf numFmtId="38" fontId="2" fillId="33" borderId="10" xfId="49" applyFont="1" applyFill="1" applyBorder="1" applyAlignment="1">
      <alignment vertical="center"/>
    </xf>
    <xf numFmtId="38" fontId="2" fillId="33" borderId="16" xfId="49" applyFont="1" applyFill="1" applyBorder="1" applyAlignment="1">
      <alignment vertical="center"/>
    </xf>
    <xf numFmtId="38" fontId="2" fillId="0" borderId="10" xfId="49" applyFont="1" applyFill="1" applyBorder="1" applyAlignment="1">
      <alignment horizontal="right" vertical="top" wrapText="1"/>
    </xf>
    <xf numFmtId="38" fontId="2" fillId="0" borderId="11" xfId="49" applyFont="1" applyFill="1" applyBorder="1" applyAlignment="1">
      <alignment horizontal="right" vertical="top" wrapText="1"/>
    </xf>
    <xf numFmtId="38" fontId="2" fillId="0" borderId="12" xfId="49" applyFont="1" applyFill="1" applyBorder="1" applyAlignment="1">
      <alignment horizontal="right" vertical="top" wrapText="1"/>
    </xf>
    <xf numFmtId="38" fontId="2" fillId="0" borderId="16" xfId="49" applyFont="1" applyFill="1" applyBorder="1" applyAlignment="1">
      <alignment horizontal="right" vertical="top" wrapText="1"/>
    </xf>
    <xf numFmtId="38" fontId="2" fillId="0" borderId="15" xfId="49" applyFont="1" applyFill="1" applyBorder="1" applyAlignment="1">
      <alignment horizontal="right" vertical="top" wrapText="1"/>
    </xf>
    <xf numFmtId="38" fontId="2" fillId="0" borderId="17" xfId="49" applyFont="1" applyFill="1" applyBorder="1" applyAlignment="1">
      <alignment horizontal="right" vertical="top" wrapText="1"/>
    </xf>
    <xf numFmtId="38" fontId="2" fillId="0" borderId="10" xfId="49" applyFont="1" applyFill="1" applyBorder="1" applyAlignment="1">
      <alignment horizontal="center" vertical="top" wrapText="1"/>
    </xf>
    <xf numFmtId="38" fontId="2" fillId="0" borderId="11" xfId="49" applyFont="1" applyFill="1" applyBorder="1" applyAlignment="1">
      <alignment horizontal="center" vertical="top" wrapText="1"/>
    </xf>
    <xf numFmtId="38" fontId="2" fillId="0" borderId="12" xfId="49" applyFont="1" applyFill="1" applyBorder="1" applyAlignment="1">
      <alignment horizontal="center" vertical="top" wrapText="1"/>
    </xf>
    <xf numFmtId="38" fontId="2" fillId="0" borderId="16" xfId="49" applyFont="1" applyFill="1" applyBorder="1" applyAlignment="1">
      <alignment horizontal="center" vertical="top" wrapText="1"/>
    </xf>
    <xf numFmtId="38" fontId="2" fillId="0" borderId="15" xfId="49" applyFont="1" applyFill="1" applyBorder="1" applyAlignment="1">
      <alignment horizontal="center" vertical="top" wrapText="1"/>
    </xf>
    <xf numFmtId="38" fontId="2" fillId="0" borderId="17" xfId="49" applyFont="1" applyFill="1" applyBorder="1" applyAlignment="1">
      <alignment horizontal="center" vertical="top" wrapText="1"/>
    </xf>
    <xf numFmtId="38" fontId="2" fillId="0" borderId="24" xfId="49" applyFont="1" applyFill="1" applyBorder="1" applyAlignment="1">
      <alignment horizontal="center" vertical="top" wrapText="1"/>
    </xf>
    <xf numFmtId="38" fontId="2" fillId="0" borderId="10" xfId="49" applyFont="1" applyFill="1" applyBorder="1" applyAlignment="1">
      <alignment horizontal="left" vertical="top" wrapText="1"/>
    </xf>
    <xf numFmtId="38" fontId="2" fillId="0" borderId="11" xfId="49" applyFont="1" applyFill="1" applyBorder="1" applyAlignment="1">
      <alignment horizontal="left" vertical="top" wrapText="1"/>
    </xf>
    <xf numFmtId="38" fontId="2" fillId="0" borderId="12" xfId="49" applyFont="1" applyFill="1" applyBorder="1" applyAlignment="1">
      <alignment horizontal="left" vertical="top" wrapText="1"/>
    </xf>
    <xf numFmtId="38" fontId="2" fillId="0" borderId="16" xfId="49" applyFont="1" applyFill="1" applyBorder="1" applyAlignment="1">
      <alignment horizontal="left" vertical="top" wrapText="1"/>
    </xf>
    <xf numFmtId="38" fontId="2" fillId="0" borderId="15" xfId="49" applyFont="1" applyFill="1" applyBorder="1" applyAlignment="1">
      <alignment horizontal="left" vertical="top" wrapText="1"/>
    </xf>
    <xf numFmtId="38" fontId="2" fillId="0" borderId="17" xfId="49" applyFont="1" applyFill="1" applyBorder="1" applyAlignment="1">
      <alignment horizontal="left" vertical="top" wrapText="1"/>
    </xf>
    <xf numFmtId="38" fontId="2" fillId="0" borderId="10" xfId="49" applyFont="1" applyFill="1" applyBorder="1" applyAlignment="1">
      <alignment vertical="top" wrapText="1"/>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17" xfId="49" applyFont="1" applyFill="1" applyBorder="1" applyAlignment="1">
      <alignment vertical="top" wrapText="1"/>
    </xf>
    <xf numFmtId="38" fontId="2" fillId="0" borderId="29" xfId="49" applyFont="1" applyFill="1" applyBorder="1" applyAlignment="1">
      <alignment horizontal="center" vertical="top" wrapText="1"/>
    </xf>
    <xf numFmtId="38" fontId="2" fillId="0" borderId="30" xfId="49" applyFont="1" applyFill="1" applyBorder="1" applyAlignment="1">
      <alignment horizontal="center" vertical="top" wrapText="1"/>
    </xf>
    <xf numFmtId="38" fontId="2" fillId="0" borderId="31" xfId="49" applyFont="1" applyFill="1" applyBorder="1" applyAlignment="1">
      <alignment horizontal="center" vertical="top" wrapText="1"/>
    </xf>
    <xf numFmtId="38" fontId="2" fillId="0" borderId="10" xfId="49" applyFont="1" applyFill="1" applyBorder="1" applyAlignment="1">
      <alignment horizontal="left" vertical="center"/>
    </xf>
    <xf numFmtId="38" fontId="2" fillId="0" borderId="11" xfId="49" applyFont="1" applyFill="1" applyBorder="1" applyAlignment="1">
      <alignment horizontal="left" vertical="center"/>
    </xf>
    <xf numFmtId="38" fontId="2" fillId="0" borderId="12" xfId="49" applyFont="1" applyFill="1" applyBorder="1" applyAlignment="1">
      <alignment horizontal="left" vertical="center"/>
    </xf>
    <xf numFmtId="38" fontId="2" fillId="0" borderId="13" xfId="49" applyFont="1" applyFill="1" applyBorder="1" applyAlignment="1">
      <alignment horizontal="left" vertical="center"/>
    </xf>
    <xf numFmtId="38" fontId="2" fillId="0" borderId="0" xfId="49" applyFont="1" applyFill="1" applyBorder="1" applyAlignment="1">
      <alignment horizontal="left" vertical="center"/>
    </xf>
    <xf numFmtId="38" fontId="2" fillId="0" borderId="14" xfId="49" applyFont="1" applyFill="1" applyBorder="1" applyAlignment="1">
      <alignment horizontal="left" vertical="center"/>
    </xf>
    <xf numFmtId="38" fontId="2" fillId="0" borderId="16" xfId="49" applyFont="1" applyFill="1" applyBorder="1" applyAlignment="1">
      <alignment horizontal="left" vertical="center"/>
    </xf>
    <xf numFmtId="38" fontId="2" fillId="0" borderId="15" xfId="49" applyFont="1" applyFill="1" applyBorder="1" applyAlignment="1">
      <alignment horizontal="left" vertical="center"/>
    </xf>
    <xf numFmtId="38" fontId="2" fillId="0" borderId="17" xfId="49" applyFont="1" applyFill="1" applyBorder="1" applyAlignment="1">
      <alignment horizontal="left" vertical="center"/>
    </xf>
    <xf numFmtId="38" fontId="2" fillId="0" borderId="13" xfId="49" applyFont="1" applyFill="1" applyBorder="1" applyAlignment="1">
      <alignment horizontal="left" vertical="top" wrapText="1"/>
    </xf>
    <xf numFmtId="38" fontId="2" fillId="0" borderId="0" xfId="49" applyFont="1" applyFill="1" applyBorder="1" applyAlignment="1">
      <alignment horizontal="left" vertical="top" wrapText="1"/>
    </xf>
    <xf numFmtId="38" fontId="2" fillId="0" borderId="14" xfId="49" applyFont="1" applyFill="1" applyBorder="1" applyAlignment="1">
      <alignment horizontal="left" vertical="top" wrapText="1"/>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0" borderId="16" xfId="49" applyFont="1" applyFill="1" applyBorder="1" applyAlignment="1">
      <alignment vertical="center"/>
    </xf>
    <xf numFmtId="38" fontId="2" fillId="0" borderId="15" xfId="49" applyFont="1" applyFill="1" applyBorder="1" applyAlignment="1">
      <alignment vertical="center"/>
    </xf>
    <xf numFmtId="38" fontId="2" fillId="0" borderId="17" xfId="49" applyFont="1" applyFill="1" applyBorder="1" applyAlignment="1">
      <alignment vertical="center"/>
    </xf>
    <xf numFmtId="38" fontId="5" fillId="33" borderId="15" xfId="49" applyFont="1" applyFill="1" applyBorder="1" applyAlignment="1">
      <alignment horizontal="center" vertical="center"/>
    </xf>
    <xf numFmtId="38" fontId="2" fillId="33" borderId="13" xfId="49"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4" xfId="49" applyFont="1" applyFill="1" applyBorder="1" applyAlignment="1">
      <alignment horizontal="center" vertical="center"/>
    </xf>
    <xf numFmtId="38" fontId="5" fillId="33" borderId="15" xfId="49" applyFont="1" applyFill="1" applyBorder="1" applyAlignment="1">
      <alignment vertical="center"/>
    </xf>
    <xf numFmtId="38" fontId="2" fillId="33" borderId="10" xfId="49" applyFont="1" applyFill="1" applyBorder="1" applyAlignment="1">
      <alignment vertical="top" wrapText="1"/>
    </xf>
    <xf numFmtId="38" fontId="2" fillId="33" borderId="11"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10" xfId="49" applyFont="1" applyFill="1" applyBorder="1" applyAlignment="1">
      <alignment horizontal="right" vertical="top" wrapText="1"/>
    </xf>
    <xf numFmtId="38" fontId="2" fillId="33" borderId="11" xfId="49" applyFont="1" applyFill="1" applyBorder="1" applyAlignment="1">
      <alignment horizontal="right" vertical="top" wrapText="1"/>
    </xf>
    <xf numFmtId="38" fontId="2" fillId="33" borderId="12" xfId="49" applyFont="1" applyFill="1" applyBorder="1" applyAlignment="1">
      <alignment horizontal="right" vertical="top" wrapText="1"/>
    </xf>
    <xf numFmtId="38" fontId="2" fillId="33" borderId="13" xfId="49" applyFont="1" applyFill="1" applyBorder="1" applyAlignment="1">
      <alignment horizontal="right" vertical="top" wrapText="1"/>
    </xf>
    <xf numFmtId="38" fontId="2" fillId="33" borderId="0" xfId="49" applyFont="1" applyFill="1" applyBorder="1" applyAlignment="1">
      <alignment horizontal="right" vertical="top" wrapText="1"/>
    </xf>
    <xf numFmtId="38" fontId="2" fillId="33" borderId="14" xfId="49" applyFont="1" applyFill="1" applyBorder="1" applyAlignment="1">
      <alignment horizontal="right" vertical="top" wrapText="1"/>
    </xf>
    <xf numFmtId="38" fontId="2" fillId="33" borderId="16" xfId="49" applyFont="1" applyFill="1" applyBorder="1" applyAlignment="1">
      <alignment horizontal="right" vertical="top" wrapText="1"/>
    </xf>
    <xf numFmtId="38" fontId="2" fillId="33" borderId="15" xfId="49" applyFont="1" applyFill="1" applyBorder="1" applyAlignment="1">
      <alignment horizontal="right" vertical="top" wrapText="1"/>
    </xf>
    <xf numFmtId="38" fontId="2" fillId="33" borderId="17" xfId="49" applyFont="1" applyFill="1" applyBorder="1" applyAlignment="1">
      <alignment horizontal="right" vertical="top" wrapText="1"/>
    </xf>
    <xf numFmtId="38" fontId="2" fillId="33" borderId="24" xfId="49" applyFont="1" applyFill="1" applyBorder="1" applyAlignment="1">
      <alignment vertical="center" wrapText="1"/>
    </xf>
    <xf numFmtId="38" fontId="2" fillId="33" borderId="13" xfId="49" applyFont="1" applyFill="1" applyBorder="1" applyAlignment="1">
      <alignment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5" fillId="33" borderId="0" xfId="49" applyFont="1" applyFill="1" applyBorder="1" applyAlignment="1">
      <alignment vertical="center"/>
    </xf>
    <xf numFmtId="38" fontId="4" fillId="33" borderId="0" xfId="49" applyFont="1" applyFill="1" applyBorder="1" applyAlignment="1">
      <alignment horizontal="center" vertical="center"/>
    </xf>
    <xf numFmtId="38" fontId="5" fillId="33" borderId="0" xfId="49" applyFont="1" applyFill="1" applyBorder="1" applyAlignment="1">
      <alignment horizontal="center" vertical="center"/>
    </xf>
    <xf numFmtId="38" fontId="46" fillId="33" borderId="0" xfId="49" applyFont="1" applyFill="1" applyBorder="1" applyAlignment="1">
      <alignment vertical="center"/>
    </xf>
    <xf numFmtId="38" fontId="2" fillId="33" borderId="29" xfId="49" applyFont="1" applyFill="1" applyBorder="1" applyAlignment="1">
      <alignment horizontal="center" vertical="center"/>
    </xf>
    <xf numFmtId="38" fontId="2" fillId="33" borderId="30" xfId="49" applyFont="1" applyFill="1" applyBorder="1" applyAlignment="1">
      <alignment horizontal="center" vertical="center"/>
    </xf>
    <xf numFmtId="38" fontId="2" fillId="33" borderId="31" xfId="49" applyFont="1" applyFill="1" applyBorder="1" applyAlignment="1">
      <alignment horizontal="center" vertical="center"/>
    </xf>
    <xf numFmtId="38" fontId="2" fillId="0" borderId="24" xfId="49" applyFont="1" applyFill="1" applyBorder="1" applyAlignment="1">
      <alignment horizontal="center" vertical="center" shrinkToFit="1"/>
    </xf>
    <xf numFmtId="38" fontId="2" fillId="33" borderId="0" xfId="49" applyFont="1" applyFill="1" applyBorder="1" applyAlignment="1">
      <alignment vertical="center"/>
    </xf>
    <xf numFmtId="38" fontId="2" fillId="0" borderId="10" xfId="49" applyFont="1" applyFill="1" applyBorder="1" applyAlignment="1">
      <alignment horizontal="center" vertical="center" wrapText="1"/>
    </xf>
    <xf numFmtId="38" fontId="2" fillId="0" borderId="11"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2" fillId="33" borderId="29" xfId="49" applyFont="1" applyFill="1" applyBorder="1" applyAlignment="1">
      <alignment horizontal="center" vertical="top" wrapText="1"/>
    </xf>
    <xf numFmtId="38" fontId="2" fillId="33" borderId="30" xfId="49" applyFont="1" applyFill="1" applyBorder="1" applyAlignment="1">
      <alignment horizontal="center" vertical="top" wrapText="1"/>
    </xf>
    <xf numFmtId="38" fontId="2" fillId="33" borderId="31" xfId="49" applyFont="1" applyFill="1" applyBorder="1" applyAlignment="1">
      <alignment horizontal="center" vertical="top" wrapText="1"/>
    </xf>
    <xf numFmtId="38" fontId="2" fillId="0" borderId="12" xfId="49" applyFont="1" applyFill="1" applyBorder="1" applyAlignment="1">
      <alignment horizontal="center" vertical="center" wrapText="1"/>
    </xf>
    <xf numFmtId="38" fontId="2" fillId="0" borderId="13"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14" xfId="49" applyFont="1" applyFill="1" applyBorder="1" applyAlignment="1">
      <alignment horizontal="center" vertical="center" wrapText="1"/>
    </xf>
    <xf numFmtId="38" fontId="2" fillId="0" borderId="17" xfId="49" applyFont="1" applyFill="1" applyBorder="1" applyAlignment="1">
      <alignment horizontal="center" vertical="center" wrapText="1"/>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7" xfId="49" applyFont="1" applyFill="1" applyBorder="1" applyAlignment="1">
      <alignment horizontal="center" vertical="center"/>
    </xf>
    <xf numFmtId="38" fontId="2" fillId="33" borderId="28" xfId="49" applyFont="1" applyFill="1" applyBorder="1" applyAlignment="1">
      <alignment vertical="top" wrapText="1"/>
    </xf>
    <xf numFmtId="38" fontId="2" fillId="33" borderId="22" xfId="49" applyFont="1" applyFill="1" applyBorder="1" applyAlignment="1">
      <alignment vertical="top" wrapText="1"/>
    </xf>
    <xf numFmtId="38" fontId="2" fillId="33" borderId="23" xfId="49" applyFont="1" applyFill="1" applyBorder="1" applyAlignment="1">
      <alignment vertical="top" wrapText="1"/>
    </xf>
    <xf numFmtId="38" fontId="2" fillId="0" borderId="10" xfId="49" applyFont="1" applyFill="1" applyBorder="1" applyAlignment="1">
      <alignment vertical="top"/>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6" xfId="49" applyFont="1" applyFill="1" applyBorder="1" applyAlignment="1">
      <alignment vertical="top"/>
    </xf>
    <xf numFmtId="38" fontId="2" fillId="0" borderId="15" xfId="49" applyFont="1" applyFill="1" applyBorder="1" applyAlignment="1">
      <alignment vertical="top"/>
    </xf>
    <xf numFmtId="38" fontId="2" fillId="0" borderId="17" xfId="49" applyFont="1" applyFill="1" applyBorder="1" applyAlignment="1">
      <alignment vertical="top"/>
    </xf>
    <xf numFmtId="38" fontId="2" fillId="0" borderId="28" xfId="49" applyFont="1" applyFill="1" applyBorder="1" applyAlignment="1">
      <alignment vertical="top" wrapText="1"/>
    </xf>
    <xf numFmtId="38" fontId="2" fillId="0" borderId="22" xfId="49" applyFont="1" applyFill="1" applyBorder="1" applyAlignment="1">
      <alignment vertical="top" wrapText="1"/>
    </xf>
    <xf numFmtId="38" fontId="2" fillId="0" borderId="23" xfId="49" applyFont="1" applyFill="1" applyBorder="1" applyAlignment="1">
      <alignment vertical="top" wrapText="1"/>
    </xf>
    <xf numFmtId="38" fontId="2" fillId="0" borderId="10" xfId="49" applyFont="1" applyFill="1" applyBorder="1" applyAlignment="1">
      <alignment horizontal="center" vertical="center" wrapText="1" shrinkToFit="1"/>
    </xf>
    <xf numFmtId="38" fontId="2" fillId="0" borderId="11" xfId="49" applyFont="1" applyFill="1" applyBorder="1" applyAlignment="1">
      <alignment horizontal="center" vertical="center" shrinkToFit="1"/>
    </xf>
    <xf numFmtId="38" fontId="2" fillId="0" borderId="13" xfId="49" applyFont="1" applyFill="1" applyBorder="1" applyAlignment="1">
      <alignment horizontal="center" vertical="center" shrinkToFit="1"/>
    </xf>
    <xf numFmtId="38" fontId="2" fillId="0" borderId="0"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38" fontId="2" fillId="0" borderId="24" xfId="49" applyFont="1" applyFill="1" applyBorder="1" applyAlignment="1">
      <alignment horizontal="center" vertical="center" wrapText="1"/>
    </xf>
    <xf numFmtId="38" fontId="2" fillId="0" borderId="24" xfId="49" applyFont="1" applyFill="1" applyBorder="1" applyAlignment="1">
      <alignment horizontal="center" vertical="center" wrapText="1" shrinkToFit="1"/>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0"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38" fontId="47" fillId="33" borderId="10" xfId="49" applyFont="1" applyFill="1" applyBorder="1" applyAlignment="1">
      <alignment horizontal="center" vertical="center"/>
    </xf>
    <xf numFmtId="38" fontId="2" fillId="33" borderId="28" xfId="49" applyFont="1" applyFill="1" applyBorder="1" applyAlignment="1">
      <alignment horizontal="center" vertical="top" wrapText="1"/>
    </xf>
    <xf numFmtId="38" fontId="2" fillId="33" borderId="22" xfId="49" applyFont="1" applyFill="1" applyBorder="1" applyAlignment="1">
      <alignment horizontal="center" vertical="top" wrapText="1"/>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38" fontId="0" fillId="0" borderId="24" xfId="49" applyFont="1" applyBorder="1" applyAlignment="1">
      <alignment horizontal="center" vertical="center"/>
    </xf>
    <xf numFmtId="38" fontId="0" fillId="0" borderId="24" xfId="49" applyFont="1" applyBorder="1" applyAlignment="1">
      <alignment horizontal="right" vertical="center" wrapText="1"/>
    </xf>
    <xf numFmtId="38" fontId="0" fillId="0" borderId="24" xfId="49" applyFont="1" applyBorder="1" applyAlignment="1">
      <alignment horizontal="right"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0" fillId="0" borderId="29" xfId="49" applyFont="1" applyBorder="1" applyAlignment="1">
      <alignment vertical="center"/>
    </xf>
    <xf numFmtId="38" fontId="0" fillId="0" borderId="31" xfId="49" applyFont="1" applyBorder="1" applyAlignment="1">
      <alignment horizontal="left" vertical="center"/>
    </xf>
    <xf numFmtId="38" fontId="0" fillId="0" borderId="0" xfId="49" applyFont="1" applyBorder="1" applyAlignment="1">
      <alignment vertical="center" wrapText="1"/>
    </xf>
    <xf numFmtId="38" fontId="0" fillId="0" borderId="24" xfId="49" applyFont="1" applyBorder="1" applyAlignment="1">
      <alignment horizontal="center" vertical="center" wrapText="1"/>
    </xf>
    <xf numFmtId="38" fontId="0" fillId="0" borderId="24" xfId="49" applyFont="1" applyBorder="1" applyAlignment="1">
      <alignment horizontal="center" vertical="center" shrinkToFit="1"/>
    </xf>
    <xf numFmtId="38" fontId="0" fillId="0" borderId="0" xfId="49" applyFont="1" applyBorder="1" applyAlignment="1">
      <alignment horizontal="center" vertical="center"/>
    </xf>
    <xf numFmtId="38" fontId="3" fillId="0" borderId="10" xfId="49" applyFont="1" applyBorder="1" applyAlignment="1">
      <alignment horizontal="right" vertical="center"/>
    </xf>
    <xf numFmtId="38" fontId="3" fillId="0" borderId="11" xfId="49" applyFont="1" applyBorder="1" applyAlignment="1">
      <alignment horizontal="right" vertical="center"/>
    </xf>
    <xf numFmtId="38" fontId="3" fillId="0" borderId="16" xfId="49" applyFont="1" applyBorder="1" applyAlignment="1">
      <alignment horizontal="right" vertical="center"/>
    </xf>
    <xf numFmtId="38" fontId="3" fillId="0" borderId="15"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9525</xdr:rowOff>
    </xdr:from>
    <xdr:to>
      <xdr:col>0</xdr:col>
      <xdr:colOff>161925</xdr:colOff>
      <xdr:row>12</xdr:row>
      <xdr:rowOff>9525</xdr:rowOff>
    </xdr:to>
    <xdr:sp>
      <xdr:nvSpPr>
        <xdr:cNvPr id="1" name="左大かっこ 1"/>
        <xdr:cNvSpPr>
          <a:spLocks/>
        </xdr:cNvSpPr>
      </xdr:nvSpPr>
      <xdr:spPr>
        <a:xfrm>
          <a:off x="95250" y="1724025"/>
          <a:ext cx="66675" cy="342900"/>
        </a:xfrm>
        <a:prstGeom prst="leftBracket">
          <a:avLst>
            <a:gd name="adj" fmla="val -4853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4</xdr:col>
      <xdr:colOff>619125</xdr:colOff>
      <xdr:row>10</xdr:row>
      <xdr:rowOff>66675</xdr:rowOff>
    </xdr:from>
    <xdr:to>
      <xdr:col>4</xdr:col>
      <xdr:colOff>676275</xdr:colOff>
      <xdr:row>12</xdr:row>
      <xdr:rowOff>66675</xdr:rowOff>
    </xdr:to>
    <xdr:sp>
      <xdr:nvSpPr>
        <xdr:cNvPr id="2" name="右大かっこ 2"/>
        <xdr:cNvSpPr>
          <a:spLocks/>
        </xdr:cNvSpPr>
      </xdr:nvSpPr>
      <xdr:spPr>
        <a:xfrm>
          <a:off x="4048125" y="1781175"/>
          <a:ext cx="57150" cy="342900"/>
        </a:xfrm>
        <a:prstGeom prst="rightBracket">
          <a:avLst>
            <a:gd name="adj" fmla="val -488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A22" sqref="A22"/>
    </sheetView>
  </sheetViews>
  <sheetFormatPr defaultColWidth="8.796875" defaultRowHeight="14.25"/>
  <cols>
    <col min="1" max="16384" width="9" style="102" customWidth="1"/>
  </cols>
  <sheetData>
    <row r="1" spans="1:9" ht="13.5">
      <c r="A1" s="81" t="s">
        <v>213</v>
      </c>
      <c r="B1" s="101"/>
      <c r="C1" s="101"/>
      <c r="D1" s="101"/>
      <c r="E1" s="101"/>
      <c r="F1" s="101"/>
      <c r="G1" s="101"/>
      <c r="H1" s="101"/>
      <c r="I1" s="101"/>
    </row>
    <row r="2" spans="1:9" ht="13.5">
      <c r="A2" s="1"/>
      <c r="B2" s="101"/>
      <c r="C2" s="101"/>
      <c r="D2" s="101"/>
      <c r="E2" s="101"/>
      <c r="F2" s="101"/>
      <c r="G2" s="101"/>
      <c r="H2" s="101"/>
      <c r="I2" s="101"/>
    </row>
    <row r="3" spans="1:9" ht="13.5">
      <c r="A3" s="101"/>
      <c r="B3" s="101"/>
      <c r="C3" s="101"/>
      <c r="D3" s="101"/>
      <c r="E3" s="101"/>
      <c r="F3" s="101"/>
      <c r="G3" s="101"/>
      <c r="H3" s="101"/>
      <c r="I3" s="101"/>
    </row>
    <row r="4" spans="1:9" ht="13.5">
      <c r="A4" s="106" t="s">
        <v>114</v>
      </c>
      <c r="B4" s="106"/>
      <c r="C4" s="106"/>
      <c r="D4" s="106"/>
      <c r="E4" s="106"/>
      <c r="F4" s="106"/>
      <c r="G4" s="106"/>
      <c r="H4" s="106"/>
      <c r="I4" s="106"/>
    </row>
    <row r="5" spans="1:9" ht="13.5">
      <c r="A5" s="106" t="s">
        <v>115</v>
      </c>
      <c r="B5" s="106"/>
      <c r="C5" s="106"/>
      <c r="D5" s="106"/>
      <c r="E5" s="106"/>
      <c r="F5" s="106"/>
      <c r="G5" s="106"/>
      <c r="H5" s="106"/>
      <c r="I5" s="106"/>
    </row>
    <row r="6" spans="1:9" ht="13.5">
      <c r="A6" s="101"/>
      <c r="B6" s="101"/>
      <c r="C6" s="101"/>
      <c r="D6" s="101"/>
      <c r="E6" s="101"/>
      <c r="F6" s="101"/>
      <c r="G6" s="101"/>
      <c r="H6" s="101"/>
      <c r="I6" s="101"/>
    </row>
    <row r="7" spans="1:9" ht="13.5">
      <c r="A7" s="101"/>
      <c r="B7" s="101"/>
      <c r="C7" s="101"/>
      <c r="D7" s="101"/>
      <c r="E7" s="101"/>
      <c r="F7" s="101"/>
      <c r="G7" s="101"/>
      <c r="H7" s="101"/>
      <c r="I7" s="101"/>
    </row>
    <row r="8" spans="1:9" ht="13.5">
      <c r="A8" s="101"/>
      <c r="B8" s="101"/>
      <c r="C8" s="101"/>
      <c r="D8" s="101"/>
      <c r="E8" s="101"/>
      <c r="F8" s="101"/>
      <c r="G8" s="101"/>
      <c r="H8" s="101"/>
      <c r="I8" s="101"/>
    </row>
    <row r="9" spans="1:9" ht="13.5">
      <c r="A9" s="101"/>
      <c r="B9" s="101"/>
      <c r="C9" s="101"/>
      <c r="D9" s="101"/>
      <c r="E9" s="101"/>
      <c r="F9" s="101"/>
      <c r="G9" s="101"/>
      <c r="H9" s="101"/>
      <c r="I9" s="101"/>
    </row>
    <row r="10" spans="1:9" ht="13.5">
      <c r="A10" s="101" t="s">
        <v>113</v>
      </c>
      <c r="B10" s="101"/>
      <c r="C10" s="101"/>
      <c r="D10" s="101"/>
      <c r="E10" s="101"/>
      <c r="F10" s="101"/>
      <c r="G10" s="101"/>
      <c r="H10" s="101"/>
      <c r="I10" s="101"/>
    </row>
    <row r="11" spans="1:9" ht="13.5">
      <c r="A11" s="101" t="s">
        <v>118</v>
      </c>
      <c r="B11" s="101"/>
      <c r="C11" s="101"/>
      <c r="D11" s="101"/>
      <c r="E11" s="101"/>
      <c r="F11" s="101"/>
      <c r="G11" s="101"/>
      <c r="H11" s="101"/>
      <c r="I11" s="101"/>
    </row>
    <row r="12" spans="1:9" ht="13.5">
      <c r="A12" s="101" t="s">
        <v>119</v>
      </c>
      <c r="B12" s="101"/>
      <c r="C12" s="101"/>
      <c r="D12" s="101"/>
      <c r="E12" s="101"/>
      <c r="F12" s="101"/>
      <c r="G12" s="101"/>
      <c r="H12" s="101"/>
      <c r="I12" s="101"/>
    </row>
    <row r="13" spans="1:9" ht="13.5">
      <c r="A13" s="101"/>
      <c r="B13" s="101"/>
      <c r="C13" s="101"/>
      <c r="D13" s="101"/>
      <c r="E13" s="101"/>
      <c r="F13" s="101"/>
      <c r="G13" s="101"/>
      <c r="H13" s="101"/>
      <c r="I13" s="101"/>
    </row>
    <row r="14" spans="1:9" ht="13.5">
      <c r="A14" s="101"/>
      <c r="B14" s="101"/>
      <c r="C14" s="101"/>
      <c r="D14" s="101"/>
      <c r="E14" s="101"/>
      <c r="F14" s="101"/>
      <c r="G14" s="101"/>
      <c r="H14" s="101"/>
      <c r="I14" s="101"/>
    </row>
    <row r="15" spans="1:9" ht="13.5">
      <c r="A15" s="101"/>
      <c r="B15" s="101"/>
      <c r="C15" s="101"/>
      <c r="D15" s="101"/>
      <c r="E15" s="101" t="s">
        <v>71</v>
      </c>
      <c r="F15" s="101"/>
      <c r="G15" s="101"/>
      <c r="H15" s="101"/>
      <c r="I15" s="101"/>
    </row>
    <row r="16" spans="1:9" ht="13.5">
      <c r="A16" s="101"/>
      <c r="B16" s="101"/>
      <c r="C16" s="101"/>
      <c r="D16" s="101"/>
      <c r="E16" s="102" t="s">
        <v>121</v>
      </c>
      <c r="F16" s="101"/>
      <c r="G16" s="101"/>
      <c r="H16" s="101"/>
      <c r="I16" s="101"/>
    </row>
    <row r="17" spans="1:9" ht="13.5">
      <c r="A17" s="101"/>
      <c r="B17" s="101"/>
      <c r="C17" s="101"/>
      <c r="D17" s="101"/>
      <c r="E17" s="101" t="s">
        <v>116</v>
      </c>
      <c r="F17" s="101"/>
      <c r="G17" s="101"/>
      <c r="H17" s="101"/>
      <c r="I17" s="101" t="s">
        <v>72</v>
      </c>
    </row>
    <row r="18" spans="1:9" ht="13.5">
      <c r="A18" s="101"/>
      <c r="B18" s="101"/>
      <c r="C18" s="101"/>
      <c r="D18" s="101"/>
      <c r="E18" s="101"/>
      <c r="F18" s="101"/>
      <c r="G18" s="101"/>
      <c r="H18" s="101"/>
      <c r="I18" s="101"/>
    </row>
    <row r="19" spans="1:9" ht="13.5">
      <c r="A19" s="101"/>
      <c r="B19" s="101"/>
      <c r="C19" s="101"/>
      <c r="D19" s="101"/>
      <c r="E19" s="101"/>
      <c r="F19" s="101"/>
      <c r="G19" s="101"/>
      <c r="H19" s="101"/>
      <c r="I19" s="101"/>
    </row>
    <row r="20" spans="1:9" ht="13.5">
      <c r="A20" s="109" t="s">
        <v>215</v>
      </c>
      <c r="B20" s="110"/>
      <c r="C20" s="110"/>
      <c r="D20" s="110"/>
      <c r="E20" s="110"/>
      <c r="F20" s="110"/>
      <c r="G20" s="110"/>
      <c r="H20" s="110"/>
      <c r="I20" s="110"/>
    </row>
    <row r="21" spans="1:9" ht="13.5">
      <c r="A21" s="110"/>
      <c r="B21" s="110"/>
      <c r="C21" s="110"/>
      <c r="D21" s="110"/>
      <c r="E21" s="110"/>
      <c r="F21" s="110"/>
      <c r="G21" s="110"/>
      <c r="H21" s="110"/>
      <c r="I21" s="110"/>
    </row>
    <row r="22" spans="1:9" ht="13.5">
      <c r="A22" s="101"/>
      <c r="B22" s="101"/>
      <c r="C22" s="101"/>
      <c r="D22" s="101"/>
      <c r="E22" s="101"/>
      <c r="F22" s="101"/>
      <c r="G22" s="101"/>
      <c r="H22" s="101"/>
      <c r="I22" s="101"/>
    </row>
    <row r="23" spans="1:9" ht="13.5">
      <c r="A23" s="107" t="s">
        <v>214</v>
      </c>
      <c r="B23" s="108"/>
      <c r="C23" s="108"/>
      <c r="D23" s="108"/>
      <c r="E23" s="108"/>
      <c r="F23" s="108"/>
      <c r="G23" s="108"/>
      <c r="H23" s="108"/>
      <c r="I23" s="108"/>
    </row>
    <row r="24" spans="1:9" ht="13.5">
      <c r="A24" s="108"/>
      <c r="B24" s="108"/>
      <c r="C24" s="108"/>
      <c r="D24" s="108"/>
      <c r="E24" s="108"/>
      <c r="F24" s="108"/>
      <c r="G24" s="108"/>
      <c r="H24" s="108"/>
      <c r="I24" s="108"/>
    </row>
    <row r="25" spans="1:9" ht="13.5">
      <c r="A25" s="101"/>
      <c r="B25" s="101"/>
      <c r="C25" s="101"/>
      <c r="D25" s="101"/>
      <c r="E25" s="101"/>
      <c r="F25" s="101"/>
      <c r="G25" s="101"/>
      <c r="H25" s="101"/>
      <c r="I25" s="101"/>
    </row>
    <row r="26" spans="1:9" ht="13.5">
      <c r="A26" s="101"/>
      <c r="B26" s="101"/>
      <c r="C26" s="101"/>
      <c r="D26" s="101"/>
      <c r="E26" s="101"/>
      <c r="F26" s="101"/>
      <c r="G26" s="101"/>
      <c r="H26" s="101"/>
      <c r="I26" s="101"/>
    </row>
    <row r="27" spans="1:9" ht="13.5">
      <c r="A27" s="101" t="s">
        <v>73</v>
      </c>
      <c r="B27" s="101"/>
      <c r="C27" s="101"/>
      <c r="D27" s="101"/>
      <c r="E27" s="101"/>
      <c r="F27" s="101"/>
      <c r="G27" s="101"/>
      <c r="H27" s="101"/>
      <c r="I27" s="101"/>
    </row>
    <row r="28" spans="1:9" ht="13.5">
      <c r="A28" s="101"/>
      <c r="B28" s="101"/>
      <c r="C28" s="101"/>
      <c r="D28" s="101"/>
      <c r="E28" s="101"/>
      <c r="F28" s="101"/>
      <c r="G28" s="101"/>
      <c r="H28" s="101"/>
      <c r="I28" s="101"/>
    </row>
    <row r="29" spans="1:9" ht="13.5">
      <c r="A29" s="101"/>
      <c r="B29" s="101"/>
      <c r="C29" s="101"/>
      <c r="D29" s="101"/>
      <c r="E29" s="101"/>
      <c r="F29" s="101"/>
      <c r="G29" s="101"/>
      <c r="H29" s="101"/>
      <c r="I29" s="101"/>
    </row>
    <row r="30" spans="1:9" ht="13.5">
      <c r="A30" s="101"/>
      <c r="B30" s="101"/>
      <c r="C30" s="101"/>
      <c r="D30" s="101"/>
      <c r="E30" s="101"/>
      <c r="F30" s="101"/>
      <c r="G30" s="101"/>
      <c r="H30" s="101"/>
      <c r="I30" s="101"/>
    </row>
    <row r="31" spans="1:9" ht="13.5">
      <c r="A31" s="101"/>
      <c r="B31" s="101"/>
      <c r="C31" s="101"/>
      <c r="D31" s="101"/>
      <c r="E31" s="101"/>
      <c r="F31" s="101"/>
      <c r="G31" s="101"/>
      <c r="H31" s="101"/>
      <c r="I31" s="101"/>
    </row>
    <row r="32" spans="1:9" ht="13.5">
      <c r="A32" s="101"/>
      <c r="B32" s="101"/>
      <c r="C32" s="101"/>
      <c r="D32" s="101"/>
      <c r="E32" s="101"/>
      <c r="F32" s="101"/>
      <c r="G32" s="101"/>
      <c r="H32" s="101"/>
      <c r="I32" s="101"/>
    </row>
    <row r="33" spans="1:9" ht="13.5">
      <c r="A33" s="101"/>
      <c r="B33" s="101"/>
      <c r="C33" s="101"/>
      <c r="D33" s="101"/>
      <c r="E33" s="101"/>
      <c r="F33" s="101"/>
      <c r="G33" s="101"/>
      <c r="H33" s="101"/>
      <c r="I33" s="101"/>
    </row>
    <row r="34" spans="1:9" ht="13.5">
      <c r="A34" s="101"/>
      <c r="B34" s="101"/>
      <c r="C34" s="101"/>
      <c r="D34" s="101"/>
      <c r="E34" s="101"/>
      <c r="F34" s="101"/>
      <c r="G34" s="101"/>
      <c r="H34" s="101"/>
      <c r="I34" s="101"/>
    </row>
    <row r="35" spans="1:9" ht="13.5">
      <c r="A35" s="101"/>
      <c r="B35" s="101"/>
      <c r="C35" s="101"/>
      <c r="D35" s="101"/>
      <c r="E35" s="101"/>
      <c r="F35" s="101"/>
      <c r="G35" s="101"/>
      <c r="H35" s="101"/>
      <c r="I35" s="101"/>
    </row>
    <row r="36" spans="1:9" ht="13.5">
      <c r="A36" s="101"/>
      <c r="B36" s="101"/>
      <c r="C36" s="101"/>
      <c r="D36" s="101"/>
      <c r="E36" s="101"/>
      <c r="F36" s="101"/>
      <c r="G36" s="101"/>
      <c r="H36" s="101"/>
      <c r="I36" s="101"/>
    </row>
    <row r="37" spans="1:9" ht="13.5">
      <c r="A37" s="101"/>
      <c r="B37" s="101"/>
      <c r="C37" s="101"/>
      <c r="D37" s="101"/>
      <c r="E37" s="101"/>
      <c r="F37" s="101"/>
      <c r="G37" s="101"/>
      <c r="H37" s="101"/>
      <c r="I37" s="101"/>
    </row>
    <row r="38" spans="1:9" ht="13.5">
      <c r="A38" s="101"/>
      <c r="B38" s="101"/>
      <c r="C38" s="101"/>
      <c r="D38" s="101"/>
      <c r="E38" s="101"/>
      <c r="F38" s="101"/>
      <c r="G38" s="101"/>
      <c r="H38" s="101"/>
      <c r="I38" s="101"/>
    </row>
    <row r="39" spans="1:9" ht="13.5">
      <c r="A39" s="101"/>
      <c r="B39" s="101"/>
      <c r="C39" s="101"/>
      <c r="D39" s="101"/>
      <c r="E39" s="101"/>
      <c r="F39" s="101"/>
      <c r="G39" s="101"/>
      <c r="H39" s="101"/>
      <c r="I39" s="101"/>
    </row>
    <row r="40" spans="1:9" ht="13.5">
      <c r="A40" s="101"/>
      <c r="B40" s="101"/>
      <c r="C40" s="101"/>
      <c r="D40" s="101"/>
      <c r="E40" s="101"/>
      <c r="F40" s="101"/>
      <c r="G40" s="101"/>
      <c r="H40" s="101"/>
      <c r="I40" s="101"/>
    </row>
    <row r="41" spans="1:9" ht="13.5">
      <c r="A41" s="101"/>
      <c r="B41" s="101"/>
      <c r="C41" s="101"/>
      <c r="D41" s="101"/>
      <c r="E41" s="101"/>
      <c r="F41" s="101"/>
      <c r="G41" s="101"/>
      <c r="H41" s="101"/>
      <c r="I41" s="101"/>
    </row>
    <row r="42" spans="1:9" ht="13.5">
      <c r="A42" s="101"/>
      <c r="B42" s="101"/>
      <c r="C42" s="101"/>
      <c r="D42" s="101"/>
      <c r="E42" s="101"/>
      <c r="F42" s="101"/>
      <c r="G42" s="101"/>
      <c r="H42" s="101"/>
      <c r="I42" s="101"/>
    </row>
    <row r="43" spans="1:9" ht="13.5">
      <c r="A43" s="101"/>
      <c r="B43" s="101"/>
      <c r="C43" s="101"/>
      <c r="D43" s="101"/>
      <c r="E43" s="101"/>
      <c r="F43" s="101"/>
      <c r="G43" s="101"/>
      <c r="H43" s="101"/>
      <c r="I43" s="101"/>
    </row>
    <row r="44" spans="1:9" ht="13.5">
      <c r="A44" s="101"/>
      <c r="B44" s="101"/>
      <c r="C44" s="101"/>
      <c r="D44" s="101"/>
      <c r="E44" s="101"/>
      <c r="F44" s="101"/>
      <c r="G44" s="101"/>
      <c r="H44" s="101"/>
      <c r="I44" s="101"/>
    </row>
    <row r="45" spans="1:9" ht="13.5">
      <c r="A45" s="101"/>
      <c r="B45" s="101"/>
      <c r="C45" s="101"/>
      <c r="D45" s="101"/>
      <c r="E45" s="101"/>
      <c r="F45" s="101"/>
      <c r="G45" s="101"/>
      <c r="H45" s="101"/>
      <c r="I45" s="101"/>
    </row>
    <row r="46" spans="1:9" ht="13.5">
      <c r="A46" s="101"/>
      <c r="B46" s="101"/>
      <c r="C46" s="101"/>
      <c r="D46" s="101"/>
      <c r="E46" s="101"/>
      <c r="F46" s="101"/>
      <c r="G46" s="101"/>
      <c r="H46" s="101"/>
      <c r="I46" s="101"/>
    </row>
    <row r="47" spans="1:9" ht="13.5">
      <c r="A47" s="101"/>
      <c r="B47" s="101"/>
      <c r="C47" s="101"/>
      <c r="D47" s="101"/>
      <c r="E47" s="101"/>
      <c r="F47" s="101"/>
      <c r="G47" s="101"/>
      <c r="H47" s="101"/>
      <c r="I47" s="101"/>
    </row>
    <row r="48" spans="1:9" ht="13.5">
      <c r="A48" s="101"/>
      <c r="B48" s="101"/>
      <c r="C48" s="101"/>
      <c r="D48" s="101"/>
      <c r="E48" s="101"/>
      <c r="F48" s="101"/>
      <c r="G48" s="101"/>
      <c r="H48" s="101"/>
      <c r="I48" s="101"/>
    </row>
    <row r="49" spans="1:9" ht="13.5">
      <c r="A49" s="101"/>
      <c r="B49" s="101"/>
      <c r="C49" s="101"/>
      <c r="D49" s="101"/>
      <c r="E49" s="101"/>
      <c r="F49" s="101"/>
      <c r="G49" s="101"/>
      <c r="H49" s="101"/>
      <c r="I49" s="101"/>
    </row>
    <row r="50" spans="1:9" ht="13.5">
      <c r="A50" s="101"/>
      <c r="B50" s="101"/>
      <c r="C50" s="101"/>
      <c r="D50" s="101"/>
      <c r="E50" s="101"/>
      <c r="F50" s="101"/>
      <c r="G50" s="101"/>
      <c r="H50" s="101"/>
      <c r="I50" s="101"/>
    </row>
    <row r="51" spans="1:9" ht="13.5">
      <c r="A51" s="101"/>
      <c r="B51" s="101"/>
      <c r="C51" s="101"/>
      <c r="D51" s="101"/>
      <c r="E51" s="101"/>
      <c r="F51" s="101"/>
      <c r="G51" s="101"/>
      <c r="H51" s="101"/>
      <c r="I51" s="101"/>
    </row>
    <row r="52" spans="1:9" ht="13.5">
      <c r="A52" s="101"/>
      <c r="B52" s="101"/>
      <c r="C52" s="101"/>
      <c r="D52" s="101"/>
      <c r="E52" s="101"/>
      <c r="F52" s="101"/>
      <c r="G52" s="101"/>
      <c r="H52" s="101"/>
      <c r="I52" s="101"/>
    </row>
    <row r="53" spans="1:9" ht="13.5">
      <c r="A53" s="101"/>
      <c r="B53" s="101"/>
      <c r="C53" s="101"/>
      <c r="D53" s="101"/>
      <c r="E53" s="101"/>
      <c r="F53" s="101"/>
      <c r="G53" s="101"/>
      <c r="H53" s="101"/>
      <c r="I53" s="101"/>
    </row>
    <row r="54" spans="1:9" ht="13.5">
      <c r="A54" s="101"/>
      <c r="B54" s="101"/>
      <c r="C54" s="101"/>
      <c r="D54" s="101"/>
      <c r="E54" s="101"/>
      <c r="F54" s="101"/>
      <c r="G54" s="101"/>
      <c r="H54" s="101"/>
      <c r="I54" s="101"/>
    </row>
  </sheetData>
  <sheetProtection/>
  <mergeCells count="4">
    <mergeCell ref="A5:I5"/>
    <mergeCell ref="A4:I4"/>
    <mergeCell ref="A23:I24"/>
    <mergeCell ref="A20:I21"/>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R387"/>
  <sheetViews>
    <sheetView showGridLines="0" zoomScaleSheetLayoutView="85" zoomScalePageLayoutView="0" workbookViewId="0" topLeftCell="A1">
      <selection activeCell="A1" sqref="A1"/>
    </sheetView>
  </sheetViews>
  <sheetFormatPr defaultColWidth="2.296875" defaultRowHeight="14.25"/>
  <cols>
    <col min="1" max="30" width="2.19921875" style="3" customWidth="1"/>
    <col min="31" max="31" width="2.3984375" style="3" customWidth="1"/>
    <col min="32" max="51" width="2.19921875" style="3" customWidth="1"/>
    <col min="52" max="52" width="2.3984375" style="3" customWidth="1"/>
    <col min="53" max="16384" width="2.19921875" style="3" customWidth="1"/>
  </cols>
  <sheetData>
    <row r="1" spans="1:58" ht="13.5">
      <c r="A1" s="2" t="s">
        <v>130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6"/>
      <c r="BF2" s="2"/>
    </row>
    <row r="3" spans="1:58" ht="13.5">
      <c r="A3" s="2"/>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9"/>
      <c r="BF3" s="2"/>
    </row>
    <row r="4" spans="1:58" s="100" customFormat="1" ht="14.25" customHeight="1">
      <c r="A4" s="1"/>
      <c r="B4" s="97"/>
      <c r="C4" s="98"/>
      <c r="D4" s="166" t="s">
        <v>129</v>
      </c>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98"/>
      <c r="AX4" s="98"/>
      <c r="AY4" s="98"/>
      <c r="AZ4" s="98"/>
      <c r="BA4" s="98"/>
      <c r="BB4" s="98"/>
      <c r="BC4" s="98"/>
      <c r="BD4" s="98"/>
      <c r="BE4" s="99"/>
      <c r="BF4" s="1"/>
    </row>
    <row r="5" spans="1:58" s="100" customFormat="1" ht="13.5" customHeight="1">
      <c r="A5" s="1"/>
      <c r="B5" s="97"/>
      <c r="C5" s="98"/>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98"/>
      <c r="AX5" s="98"/>
      <c r="AY5" s="98"/>
      <c r="AZ5" s="98"/>
      <c r="BA5" s="98"/>
      <c r="BB5" s="98"/>
      <c r="BC5" s="98"/>
      <c r="BD5" s="98"/>
      <c r="BE5" s="99"/>
      <c r="BF5" s="1"/>
    </row>
    <row r="6" spans="1:58" ht="13.5">
      <c r="A6" s="2"/>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9"/>
      <c r="BF6" s="2"/>
    </row>
    <row r="7" spans="1:58" ht="13.5">
      <c r="A7" s="2"/>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9"/>
      <c r="BF7" s="2"/>
    </row>
    <row r="8" spans="1:58" ht="13.5">
      <c r="A8" s="2"/>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9"/>
      <c r="BF8" s="2"/>
    </row>
    <row r="9" spans="1:58" ht="13.5">
      <c r="A9" s="2"/>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9"/>
      <c r="BF9" s="2"/>
    </row>
    <row r="10" spans="1:58" ht="13.5" customHeight="1">
      <c r="A10" s="2"/>
      <c r="B10" s="7"/>
      <c r="C10" s="8"/>
      <c r="D10" s="8"/>
      <c r="E10" s="8"/>
      <c r="F10" s="8"/>
      <c r="G10" s="248" t="s">
        <v>8</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8"/>
      <c r="BB10" s="8"/>
      <c r="BC10" s="8"/>
      <c r="BD10" s="8"/>
      <c r="BE10" s="9"/>
      <c r="BF10" s="2"/>
    </row>
    <row r="11" spans="1:58" ht="13.5">
      <c r="A11" s="2"/>
      <c r="B11" s="7"/>
      <c r="C11" s="8"/>
      <c r="D11" s="8"/>
      <c r="E11" s="8"/>
      <c r="F11" s="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8"/>
      <c r="BB11" s="8"/>
      <c r="BC11" s="8"/>
      <c r="BD11" s="8"/>
      <c r="BE11" s="9"/>
      <c r="BF11" s="2"/>
    </row>
    <row r="12" spans="1:58" ht="13.5">
      <c r="A12" s="2"/>
      <c r="B12" s="7"/>
      <c r="C12" s="8"/>
      <c r="D12" s="8"/>
      <c r="E12" s="8"/>
      <c r="F12" s="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8"/>
      <c r="BB12" s="8"/>
      <c r="BC12" s="8"/>
      <c r="BD12" s="8"/>
      <c r="BE12" s="9"/>
      <c r="BF12" s="2"/>
    </row>
    <row r="13" spans="1:58" ht="13.5">
      <c r="A13" s="2"/>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9"/>
      <c r="BF13" s="2"/>
    </row>
    <row r="14" spans="1:58" ht="13.5">
      <c r="A14" s="2"/>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9"/>
      <c r="BF14" s="2"/>
    </row>
    <row r="15" spans="1:58" ht="13.5">
      <c r="A15" s="2"/>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9"/>
      <c r="BF15" s="2"/>
    </row>
    <row r="16" spans="1:58" ht="13.5">
      <c r="A16" s="2"/>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9"/>
      <c r="BF16" s="2"/>
    </row>
    <row r="17" spans="1:58" ht="13.5" customHeight="1">
      <c r="A17" s="2"/>
      <c r="B17" s="7"/>
      <c r="C17" s="8"/>
      <c r="D17" s="8"/>
      <c r="E17" s="8"/>
      <c r="F17" s="8"/>
      <c r="G17" s="8"/>
      <c r="H17" s="8"/>
      <c r="I17" s="8"/>
      <c r="J17" s="8"/>
      <c r="K17" s="247" t="s">
        <v>2</v>
      </c>
      <c r="L17" s="247"/>
      <c r="M17" s="247"/>
      <c r="N17" s="247"/>
      <c r="O17" s="247"/>
      <c r="P17" s="247"/>
      <c r="Q17" s="247"/>
      <c r="R17" s="249" t="s">
        <v>0</v>
      </c>
      <c r="S17" s="249"/>
      <c r="T17" s="249"/>
      <c r="U17" s="249"/>
      <c r="V17" s="222"/>
      <c r="W17" s="222"/>
      <c r="X17" s="222"/>
      <c r="Y17" s="249" t="s">
        <v>1</v>
      </c>
      <c r="Z17" s="249"/>
      <c r="AA17" s="249"/>
      <c r="AB17" s="249"/>
      <c r="AC17" s="8"/>
      <c r="AD17" s="8"/>
      <c r="AE17" s="8"/>
      <c r="AF17" s="8"/>
      <c r="AG17" s="8"/>
      <c r="AH17" s="247" t="s">
        <v>34</v>
      </c>
      <c r="AI17" s="247"/>
      <c r="AJ17" s="247"/>
      <c r="AK17" s="247"/>
      <c r="AL17" s="247"/>
      <c r="AM17" s="247"/>
      <c r="AN17" s="247"/>
      <c r="AO17" s="250"/>
      <c r="AP17" s="247"/>
      <c r="AQ17" s="247"/>
      <c r="AR17" s="247"/>
      <c r="AS17" s="247"/>
      <c r="AT17" s="247"/>
      <c r="AU17" s="247"/>
      <c r="AV17" s="247"/>
      <c r="AW17" s="247"/>
      <c r="AX17" s="247"/>
      <c r="AY17" s="247"/>
      <c r="AZ17" s="8"/>
      <c r="BA17" s="8"/>
      <c r="BB17" s="8"/>
      <c r="BC17" s="8"/>
      <c r="BD17" s="8"/>
      <c r="BE17" s="9"/>
      <c r="BF17" s="2"/>
    </row>
    <row r="18" spans="1:58" ht="13.5" customHeight="1">
      <c r="A18" s="2"/>
      <c r="B18" s="7"/>
      <c r="C18" s="8"/>
      <c r="D18" s="8"/>
      <c r="E18" s="8"/>
      <c r="F18" s="8"/>
      <c r="G18" s="8"/>
      <c r="H18" s="8"/>
      <c r="I18" s="8"/>
      <c r="J18" s="8"/>
      <c r="K18" s="224"/>
      <c r="L18" s="224"/>
      <c r="M18" s="224"/>
      <c r="N18" s="224"/>
      <c r="O18" s="224"/>
      <c r="P18" s="224"/>
      <c r="Q18" s="224"/>
      <c r="R18" s="220"/>
      <c r="S18" s="220"/>
      <c r="T18" s="220"/>
      <c r="U18" s="220"/>
      <c r="V18" s="137"/>
      <c r="W18" s="137"/>
      <c r="X18" s="137"/>
      <c r="Y18" s="220"/>
      <c r="Z18" s="220"/>
      <c r="AA18" s="220"/>
      <c r="AB18" s="220"/>
      <c r="AC18" s="8"/>
      <c r="AD18" s="8"/>
      <c r="AE18" s="8"/>
      <c r="AF18" s="8"/>
      <c r="AG18" s="8"/>
      <c r="AH18" s="224"/>
      <c r="AI18" s="224"/>
      <c r="AJ18" s="224"/>
      <c r="AK18" s="224"/>
      <c r="AL18" s="224"/>
      <c r="AM18" s="224"/>
      <c r="AN18" s="224"/>
      <c r="AO18" s="224"/>
      <c r="AP18" s="224"/>
      <c r="AQ18" s="224"/>
      <c r="AR18" s="224"/>
      <c r="AS18" s="224"/>
      <c r="AT18" s="224"/>
      <c r="AU18" s="224"/>
      <c r="AV18" s="224"/>
      <c r="AW18" s="224"/>
      <c r="AX18" s="224"/>
      <c r="AY18" s="224"/>
      <c r="AZ18" s="8"/>
      <c r="BA18" s="8"/>
      <c r="BB18" s="8"/>
      <c r="BC18" s="8"/>
      <c r="BD18" s="8"/>
      <c r="BE18" s="9"/>
      <c r="BF18" s="2"/>
    </row>
    <row r="19" spans="1:58" ht="13.5">
      <c r="A19" s="2"/>
      <c r="B19" s="7"/>
      <c r="C19" s="8"/>
      <c r="D19" s="8"/>
      <c r="E19" s="8"/>
      <c r="F19" s="8"/>
      <c r="G19" s="8"/>
      <c r="H19" s="8"/>
      <c r="I19" s="8"/>
      <c r="J19" s="8"/>
      <c r="K19" s="8"/>
      <c r="L19" s="8"/>
      <c r="M19" s="8"/>
      <c r="N19" s="8"/>
      <c r="O19" s="8"/>
      <c r="P19" s="8"/>
      <c r="Q19" s="8"/>
      <c r="R19" s="8"/>
      <c r="S19" s="8"/>
      <c r="T19" s="8"/>
      <c r="U19" s="2"/>
      <c r="V19" s="2"/>
      <c r="W19" s="2"/>
      <c r="X19" s="2"/>
      <c r="Y19" s="2"/>
      <c r="Z19" s="2"/>
      <c r="AA19" s="2"/>
      <c r="AB19" s="2"/>
      <c r="AC19" s="8"/>
      <c r="AD19" s="8"/>
      <c r="AE19" s="8"/>
      <c r="AF19" s="8"/>
      <c r="AG19" s="8"/>
      <c r="AH19" s="2"/>
      <c r="AI19" s="2"/>
      <c r="AJ19" s="2"/>
      <c r="AK19" s="2"/>
      <c r="AL19" s="2"/>
      <c r="AM19" s="8"/>
      <c r="AN19" s="8"/>
      <c r="AO19" s="8"/>
      <c r="AP19" s="8"/>
      <c r="AQ19" s="8"/>
      <c r="AR19" s="8"/>
      <c r="AS19" s="8"/>
      <c r="AT19" s="8"/>
      <c r="AU19" s="8"/>
      <c r="AV19" s="8"/>
      <c r="AW19" s="8"/>
      <c r="AX19" s="8"/>
      <c r="AY19" s="8"/>
      <c r="AZ19" s="8"/>
      <c r="BA19" s="8"/>
      <c r="BB19" s="8"/>
      <c r="BC19" s="8"/>
      <c r="BD19" s="8"/>
      <c r="BE19" s="9"/>
      <c r="BF19" s="2"/>
    </row>
    <row r="20" spans="1:58" ht="13.5" customHeight="1">
      <c r="A20" s="2"/>
      <c r="B20" s="7"/>
      <c r="C20" s="8"/>
      <c r="D20" s="8"/>
      <c r="E20" s="8"/>
      <c r="F20" s="8"/>
      <c r="G20" s="8"/>
      <c r="H20" s="8"/>
      <c r="I20" s="8"/>
      <c r="J20" s="8"/>
      <c r="K20" s="8"/>
      <c r="L20" s="8"/>
      <c r="M20" s="8"/>
      <c r="N20" s="8"/>
      <c r="O20" s="8"/>
      <c r="P20" s="8"/>
      <c r="Q20" s="8"/>
      <c r="R20" s="8"/>
      <c r="S20" s="8"/>
      <c r="T20" s="8"/>
      <c r="U20" s="2"/>
      <c r="V20" s="2"/>
      <c r="W20" s="2"/>
      <c r="X20" s="2"/>
      <c r="Y20" s="2"/>
      <c r="Z20" s="2"/>
      <c r="AA20" s="2"/>
      <c r="AB20" s="2"/>
      <c r="AC20" s="2"/>
      <c r="AD20" s="2"/>
      <c r="AE20" s="2"/>
      <c r="AF20" s="2"/>
      <c r="AG20" s="2"/>
      <c r="AH20" s="2"/>
      <c r="AI20" s="2"/>
      <c r="AJ20" s="2"/>
      <c r="AK20" s="2"/>
      <c r="AL20" s="2"/>
      <c r="AM20" s="8"/>
      <c r="AN20" s="8"/>
      <c r="AO20" s="8"/>
      <c r="AP20" s="8"/>
      <c r="AQ20" s="8"/>
      <c r="AR20" s="8"/>
      <c r="AS20" s="8"/>
      <c r="AT20" s="8"/>
      <c r="AU20" s="8"/>
      <c r="AV20" s="8"/>
      <c r="AW20" s="8"/>
      <c r="AX20" s="8"/>
      <c r="AY20" s="8"/>
      <c r="AZ20" s="8"/>
      <c r="BA20" s="8"/>
      <c r="BB20" s="8"/>
      <c r="BC20" s="8"/>
      <c r="BD20" s="8"/>
      <c r="BE20" s="9"/>
      <c r="BF20" s="2"/>
    </row>
    <row r="21" spans="1:58" ht="13.5" customHeight="1">
      <c r="A21" s="2"/>
      <c r="B21" s="7"/>
      <c r="C21" s="8"/>
      <c r="D21" s="8"/>
      <c r="E21" s="8"/>
      <c r="F21" s="8"/>
      <c r="G21" s="8"/>
      <c r="H21" s="8"/>
      <c r="I21" s="8"/>
      <c r="J21" s="8"/>
      <c r="K21" s="247" t="s">
        <v>9</v>
      </c>
      <c r="L21" s="247"/>
      <c r="M21" s="247"/>
      <c r="N21" s="247"/>
      <c r="O21" s="247"/>
      <c r="P21" s="247"/>
      <c r="Q21" s="247"/>
      <c r="R21" s="11"/>
      <c r="S21" s="11"/>
      <c r="T21" s="11"/>
      <c r="U21" s="11"/>
      <c r="V21" s="11"/>
      <c r="W21" s="11"/>
      <c r="X21" s="11"/>
      <c r="Y21" s="11"/>
      <c r="Z21" s="11"/>
      <c r="AA21" s="11"/>
      <c r="AB21" s="249" t="s">
        <v>10</v>
      </c>
      <c r="AC21" s="249"/>
      <c r="AD21" s="249"/>
      <c r="AE21" s="249"/>
      <c r="AF21" s="249"/>
      <c r="AG21" s="249"/>
      <c r="AH21" s="249"/>
      <c r="AI21" s="249"/>
      <c r="AJ21" s="249"/>
      <c r="AK21" s="249"/>
      <c r="AL21" s="249"/>
      <c r="AM21" s="249"/>
      <c r="AN21" s="249"/>
      <c r="AO21" s="249"/>
      <c r="AP21" s="249"/>
      <c r="AQ21" s="249"/>
      <c r="AR21" s="249"/>
      <c r="AS21" s="249"/>
      <c r="AT21" s="249"/>
      <c r="AU21" s="8"/>
      <c r="AV21" s="8"/>
      <c r="AW21" s="8"/>
      <c r="AX21" s="8"/>
      <c r="AY21" s="8"/>
      <c r="AZ21" s="8"/>
      <c r="BA21" s="8"/>
      <c r="BB21" s="8"/>
      <c r="BC21" s="8"/>
      <c r="BD21" s="8"/>
      <c r="BE21" s="9"/>
      <c r="BF21" s="2"/>
    </row>
    <row r="22" spans="1:58" ht="13.5" customHeight="1">
      <c r="A22" s="2"/>
      <c r="B22" s="7"/>
      <c r="C22" s="8"/>
      <c r="D22" s="8"/>
      <c r="E22" s="8"/>
      <c r="F22" s="8"/>
      <c r="G22" s="8"/>
      <c r="H22" s="8"/>
      <c r="I22" s="8"/>
      <c r="J22" s="8"/>
      <c r="K22" s="224"/>
      <c r="L22" s="224"/>
      <c r="M22" s="224"/>
      <c r="N22" s="224"/>
      <c r="O22" s="224"/>
      <c r="P22" s="224"/>
      <c r="Q22" s="224"/>
      <c r="R22" s="13"/>
      <c r="S22" s="13"/>
      <c r="T22" s="13"/>
      <c r="U22" s="13"/>
      <c r="V22" s="13"/>
      <c r="W22" s="13"/>
      <c r="X22" s="13"/>
      <c r="Y22" s="13"/>
      <c r="Z22" s="13"/>
      <c r="AA22" s="13"/>
      <c r="AB22" s="220"/>
      <c r="AC22" s="220"/>
      <c r="AD22" s="220"/>
      <c r="AE22" s="220"/>
      <c r="AF22" s="220"/>
      <c r="AG22" s="220"/>
      <c r="AH22" s="220"/>
      <c r="AI22" s="220"/>
      <c r="AJ22" s="220"/>
      <c r="AK22" s="220"/>
      <c r="AL22" s="220"/>
      <c r="AM22" s="220"/>
      <c r="AN22" s="220"/>
      <c r="AO22" s="220"/>
      <c r="AP22" s="220"/>
      <c r="AQ22" s="220"/>
      <c r="AR22" s="220"/>
      <c r="AS22" s="220"/>
      <c r="AT22" s="220"/>
      <c r="AU22" s="8"/>
      <c r="AV22" s="8"/>
      <c r="AW22" s="8"/>
      <c r="AX22" s="8"/>
      <c r="AY22" s="8"/>
      <c r="AZ22" s="8"/>
      <c r="BA22" s="8"/>
      <c r="BB22" s="8"/>
      <c r="BC22" s="8"/>
      <c r="BD22" s="8"/>
      <c r="BE22" s="9"/>
      <c r="BF22" s="2"/>
    </row>
    <row r="23" spans="1:58" ht="13.5">
      <c r="A23" s="2"/>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9"/>
      <c r="BF23" s="2"/>
    </row>
    <row r="24" spans="1:58" ht="13.5">
      <c r="A24" s="2"/>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9"/>
      <c r="BF24" s="2"/>
    </row>
    <row r="25" spans="1:58" ht="18.75">
      <c r="A25" s="2"/>
      <c r="B25" s="7"/>
      <c r="C25" s="8"/>
      <c r="D25" s="8"/>
      <c r="E25" s="8"/>
      <c r="F25" s="8"/>
      <c r="G25" s="8"/>
      <c r="H25" s="8"/>
      <c r="I25" s="8"/>
      <c r="J25" s="8"/>
      <c r="K25" s="224" t="s">
        <v>11</v>
      </c>
      <c r="L25" s="224"/>
      <c r="M25" s="224"/>
      <c r="N25" s="224"/>
      <c r="O25" s="224"/>
      <c r="P25" s="224"/>
      <c r="Q25" s="224"/>
      <c r="R25" s="224"/>
      <c r="S25" s="224"/>
      <c r="T25" s="224"/>
      <c r="U25" s="224"/>
      <c r="V25" s="224"/>
      <c r="W25" s="224"/>
      <c r="X25" s="224"/>
      <c r="Y25" s="224"/>
      <c r="Z25" s="224"/>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8"/>
      <c r="BA25" s="8"/>
      <c r="BB25" s="8"/>
      <c r="BC25" s="8"/>
      <c r="BD25" s="8"/>
      <c r="BE25" s="9"/>
      <c r="BF25" s="2"/>
    </row>
    <row r="26" spans="1:58" ht="13.5">
      <c r="A26" s="2"/>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9"/>
      <c r="BF26" s="2"/>
    </row>
    <row r="27" spans="1:58" ht="13.5">
      <c r="A27" s="2"/>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9"/>
      <c r="BF27" s="2"/>
    </row>
    <row r="28" spans="1:58" ht="13.5">
      <c r="A28" s="2"/>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9"/>
      <c r="BF28" s="2"/>
    </row>
    <row r="29" spans="1:58" ht="13.5">
      <c r="A29" s="2"/>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9"/>
      <c r="BF29" s="2"/>
    </row>
    <row r="30" spans="1:58" ht="13.5">
      <c r="A30" s="2"/>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9"/>
      <c r="BF30" s="2"/>
    </row>
    <row r="31" spans="1:58" ht="13.5">
      <c r="A31" s="2"/>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9"/>
      <c r="BF31" s="2"/>
    </row>
    <row r="32" spans="1:58" ht="13.5">
      <c r="A32" s="2"/>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9"/>
      <c r="BF32" s="2"/>
    </row>
    <row r="33" spans="1:58" ht="13.5">
      <c r="A33" s="2"/>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9"/>
      <c r="BF33" s="2"/>
    </row>
    <row r="34" spans="1:58" ht="13.5">
      <c r="A34" s="2"/>
      <c r="B34" s="1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6"/>
      <c r="BF34" s="2"/>
    </row>
    <row r="35" spans="1:64" ht="13.5">
      <c r="A35" s="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58"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58" ht="13.5">
      <c r="A37" s="2" t="s">
        <v>91</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2:58" ht="13.5">
      <c r="B38" s="251" t="s">
        <v>3</v>
      </c>
      <c r="C38" s="252"/>
      <c r="D38" s="252"/>
      <c r="E38" s="252"/>
      <c r="F38" s="253"/>
      <c r="G38" s="251" t="s">
        <v>5</v>
      </c>
      <c r="H38" s="252"/>
      <c r="I38" s="252"/>
      <c r="J38" s="252"/>
      <c r="K38" s="252"/>
      <c r="L38" s="252"/>
      <c r="M38" s="252"/>
      <c r="N38" s="252"/>
      <c r="O38" s="252"/>
      <c r="P38" s="252"/>
      <c r="Q38" s="252"/>
      <c r="R38" s="252"/>
      <c r="S38" s="252"/>
      <c r="T38" s="25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8"/>
      <c r="AB39" s="8"/>
      <c r="AC39" s="8"/>
      <c r="AD39" s="8"/>
      <c r="AE39" s="8"/>
      <c r="AF39" s="8"/>
      <c r="AG39" s="8"/>
      <c r="AH39" s="8"/>
      <c r="AI39" s="8"/>
      <c r="AJ39" s="8"/>
      <c r="AK39" s="8"/>
      <c r="AL39" s="8"/>
      <c r="AM39" s="8"/>
      <c r="AN39" s="8"/>
      <c r="AO39" s="2"/>
      <c r="AP39" s="2"/>
      <c r="AQ39" s="2"/>
      <c r="AR39" s="2"/>
      <c r="AS39" s="2"/>
      <c r="AT39" s="2"/>
      <c r="AU39" s="2"/>
      <c r="AV39" s="2"/>
      <c r="AW39" s="2"/>
      <c r="AX39" s="2"/>
      <c r="AY39" s="2"/>
      <c r="AZ39" s="2"/>
      <c r="BA39" s="2"/>
      <c r="BB39" s="2"/>
      <c r="BC39" s="2"/>
      <c r="BD39" s="2"/>
      <c r="BE39" s="2"/>
      <c r="BF39" s="2"/>
    </row>
    <row r="40" spans="1:58" ht="13.5" customHeight="1">
      <c r="A40" s="12"/>
      <c r="B40" s="142" t="s">
        <v>4</v>
      </c>
      <c r="C40" s="143"/>
      <c r="D40" s="143"/>
      <c r="E40" s="143"/>
      <c r="F40" s="143"/>
      <c r="G40" s="143"/>
      <c r="H40" s="144"/>
      <c r="I40" s="123" t="s">
        <v>70</v>
      </c>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5"/>
    </row>
    <row r="41" spans="1:58" ht="13.5">
      <c r="A41" s="12"/>
      <c r="B41" s="145"/>
      <c r="C41" s="146"/>
      <c r="D41" s="146"/>
      <c r="E41" s="146"/>
      <c r="F41" s="146"/>
      <c r="G41" s="146"/>
      <c r="H41" s="147"/>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6"/>
    </row>
    <row r="42" spans="1:58" ht="13.5">
      <c r="A42" s="12"/>
      <c r="B42" s="148"/>
      <c r="C42" s="149"/>
      <c r="D42" s="149"/>
      <c r="E42" s="149"/>
      <c r="F42" s="149"/>
      <c r="G42" s="149"/>
      <c r="H42" s="150"/>
      <c r="I42" s="126"/>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8"/>
    </row>
    <row r="43" spans="1:58" ht="13.5" customHeight="1">
      <c r="A43" s="12"/>
      <c r="B43" s="142" t="s">
        <v>69</v>
      </c>
      <c r="C43" s="143"/>
      <c r="D43" s="143"/>
      <c r="E43" s="143"/>
      <c r="F43" s="143"/>
      <c r="G43" s="143"/>
      <c r="H43" s="144"/>
      <c r="I43" s="123" t="s">
        <v>74</v>
      </c>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5"/>
    </row>
    <row r="44" spans="1:58" ht="13.5">
      <c r="A44" s="12"/>
      <c r="B44" s="148"/>
      <c r="C44" s="149"/>
      <c r="D44" s="149"/>
      <c r="E44" s="149"/>
      <c r="F44" s="149"/>
      <c r="G44" s="149"/>
      <c r="H44" s="150"/>
      <c r="I44" s="126"/>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8"/>
    </row>
    <row r="45" spans="1:58" ht="13.5">
      <c r="A45" s="12"/>
      <c r="B45" s="2" t="s">
        <v>155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row>
    <row r="46" spans="1:58" ht="13.5">
      <c r="A46" s="1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2:58" ht="13.5">
      <c r="B47" s="134" t="s">
        <v>57</v>
      </c>
      <c r="C47" s="135"/>
      <c r="D47" s="135"/>
      <c r="E47" s="135"/>
      <c r="F47" s="135"/>
      <c r="G47" s="135"/>
      <c r="H47" s="140"/>
      <c r="I47" s="318"/>
      <c r="J47" s="135"/>
      <c r="K47" s="135"/>
      <c r="L47" s="135"/>
      <c r="M47" s="135"/>
      <c r="N47" s="135"/>
      <c r="O47" s="135"/>
      <c r="P47" s="1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2:58" ht="13.5">
      <c r="B48" s="136"/>
      <c r="C48" s="137"/>
      <c r="D48" s="137"/>
      <c r="E48" s="137"/>
      <c r="F48" s="137"/>
      <c r="G48" s="137"/>
      <c r="H48" s="141"/>
      <c r="I48" s="136"/>
      <c r="J48" s="137"/>
      <c r="K48" s="137"/>
      <c r="L48" s="137"/>
      <c r="M48" s="137"/>
      <c r="N48" s="137"/>
      <c r="O48" s="137"/>
      <c r="P48" s="141"/>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ht="13.5">
      <c r="A49" s="12"/>
      <c r="B49" s="12"/>
      <c r="C49" s="12"/>
      <c r="D49" s="12"/>
      <c r="E49" s="12"/>
      <c r="F49" s="8"/>
      <c r="G49" s="8"/>
      <c r="H49" s="12"/>
      <c r="I49" s="12"/>
      <c r="J49" s="12"/>
      <c r="K49" s="8"/>
      <c r="L49" s="8"/>
      <c r="M49" s="8"/>
      <c r="N49" s="8"/>
      <c r="O49" s="8"/>
      <c r="P49" s="8"/>
      <c r="Q49" s="8"/>
      <c r="R49" s="12"/>
      <c r="S49" s="12"/>
      <c r="T49" s="12"/>
      <c r="U49" s="8"/>
      <c r="V49" s="8"/>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ht="13.5">
      <c r="A50" s="12"/>
      <c r="B50" s="134" t="s">
        <v>58</v>
      </c>
      <c r="C50" s="135"/>
      <c r="D50" s="135"/>
      <c r="E50" s="135"/>
      <c r="F50" s="140"/>
      <c r="G50" s="134"/>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40"/>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58" ht="13.5">
      <c r="A51" s="12"/>
      <c r="B51" s="136"/>
      <c r="C51" s="137"/>
      <c r="D51" s="137"/>
      <c r="E51" s="137"/>
      <c r="F51" s="141"/>
      <c r="G51" s="136"/>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41"/>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ht="13.5">
      <c r="A52" s="12"/>
      <c r="B52" s="25" t="s">
        <v>83</v>
      </c>
      <c r="C52" s="12"/>
      <c r="D52" s="12"/>
      <c r="E52" s="12"/>
      <c r="F52" s="12"/>
      <c r="G52" s="12"/>
      <c r="H52" s="12"/>
      <c r="I52" s="12"/>
      <c r="J52" s="12"/>
      <c r="K52" s="12"/>
      <c r="L52" s="12"/>
      <c r="M52" s="12"/>
      <c r="N52" s="12"/>
      <c r="O52" s="12"/>
      <c r="P52" s="12"/>
      <c r="Q52" s="12"/>
      <c r="R52" s="12"/>
      <c r="S52" s="12"/>
      <c r="T52" s="12"/>
      <c r="U52" s="12"/>
      <c r="V52" s="1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spans="1:58" ht="13.5">
      <c r="A53" s="12"/>
      <c r="B53" s="25"/>
      <c r="C53" s="12"/>
      <c r="D53" s="12"/>
      <c r="E53" s="12"/>
      <c r="F53" s="12"/>
      <c r="G53" s="12"/>
      <c r="H53" s="12"/>
      <c r="I53" s="12"/>
      <c r="J53" s="12"/>
      <c r="K53" s="12"/>
      <c r="L53" s="12"/>
      <c r="M53" s="12"/>
      <c r="N53" s="12"/>
      <c r="O53" s="12"/>
      <c r="P53" s="12"/>
      <c r="Q53" s="12"/>
      <c r="R53" s="12"/>
      <c r="S53" s="12"/>
      <c r="T53" s="12"/>
      <c r="U53" s="12"/>
      <c r="V53" s="1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row>
    <row r="54" spans="1:58" ht="13.5">
      <c r="A54" s="12"/>
      <c r="B54" s="12"/>
      <c r="C54" s="12"/>
      <c r="D54" s="12"/>
      <c r="E54" s="12"/>
      <c r="F54" s="8"/>
      <c r="G54" s="8"/>
      <c r="H54" s="12"/>
      <c r="I54" s="12"/>
      <c r="J54" s="12"/>
      <c r="K54" s="8"/>
      <c r="L54" s="8"/>
      <c r="M54" s="8"/>
      <c r="N54" s="8"/>
      <c r="O54" s="8"/>
      <c r="P54" s="8"/>
      <c r="Q54" s="8"/>
      <c r="R54" s="12"/>
      <c r="S54" s="12"/>
      <c r="T54" s="12"/>
      <c r="U54" s="8"/>
      <c r="V54" s="8"/>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row r="55" spans="1:58" ht="13.5">
      <c r="A55" s="2" t="s">
        <v>59</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13.5">
      <c r="A56" s="2" t="s">
        <v>12</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13.5" customHeight="1">
      <c r="A57" s="12"/>
      <c r="B57" s="225" t="s">
        <v>66</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7"/>
    </row>
    <row r="58" spans="1:58" ht="13.5">
      <c r="A58" s="12"/>
      <c r="B58" s="228"/>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30"/>
    </row>
    <row r="59" spans="1:58" ht="13.5">
      <c r="A59" s="12"/>
      <c r="B59" s="228"/>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30"/>
    </row>
    <row r="60" spans="1:58" ht="13.5">
      <c r="A60" s="12"/>
      <c r="B60" s="228"/>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30"/>
    </row>
    <row r="61" spans="1:58" ht="13.5">
      <c r="A61" s="12"/>
      <c r="B61" s="228"/>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30"/>
    </row>
    <row r="62" spans="1:70" ht="13.5">
      <c r="A62" s="12"/>
      <c r="B62" s="231"/>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3"/>
      <c r="BG62" s="40"/>
      <c r="BH62" s="40"/>
      <c r="BI62" s="40"/>
      <c r="BJ62" s="40"/>
      <c r="BK62" s="40"/>
      <c r="BL62" s="40"/>
      <c r="BM62" s="40"/>
      <c r="BN62" s="40"/>
      <c r="BO62" s="40"/>
      <c r="BP62" s="40"/>
      <c r="BQ62" s="40"/>
      <c r="BR62" s="40"/>
    </row>
    <row r="63" spans="2:70" ht="13.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8"/>
      <c r="BH63" s="28"/>
      <c r="BI63" s="28"/>
      <c r="BJ63" s="28"/>
      <c r="BK63" s="28"/>
      <c r="BL63" s="28"/>
      <c r="BM63" s="28"/>
      <c r="BN63" s="28"/>
      <c r="BO63" s="28"/>
      <c r="BP63" s="28"/>
      <c r="BQ63" s="40"/>
      <c r="BR63" s="40"/>
    </row>
    <row r="64" spans="1:58" ht="13.5">
      <c r="A64" s="229" t="s">
        <v>60</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row>
    <row r="65" spans="1:58" ht="13.5" customHeight="1">
      <c r="A65" s="12"/>
      <c r="B65" s="225" t="s">
        <v>157</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7"/>
    </row>
    <row r="66" spans="1:58" ht="13.5">
      <c r="A66" s="12"/>
      <c r="B66" s="22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30"/>
    </row>
    <row r="67" spans="1:58" ht="13.5">
      <c r="A67" s="12"/>
      <c r="B67" s="228"/>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30"/>
    </row>
    <row r="68" spans="1:58" ht="13.5">
      <c r="A68" s="12"/>
      <c r="B68" s="228"/>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30"/>
    </row>
    <row r="69" spans="1:58" ht="13.5">
      <c r="A69" s="12"/>
      <c r="B69" s="228"/>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30"/>
    </row>
    <row r="70" spans="1:58" ht="13.5">
      <c r="A70" s="12"/>
      <c r="B70" s="231"/>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3"/>
    </row>
    <row r="71" spans="2:58" ht="13.5">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1"/>
      <c r="BE71" s="21"/>
      <c r="BF71" s="21"/>
    </row>
    <row r="72" spans="1:58" ht="13.5">
      <c r="A72" s="255" t="s">
        <v>84</v>
      </c>
      <c r="B72" s="255"/>
      <c r="C72" s="255"/>
      <c r="D72" s="255"/>
      <c r="E72" s="255"/>
      <c r="F72" s="255"/>
      <c r="G72" s="255"/>
      <c r="H72" s="255"/>
      <c r="I72" s="255"/>
      <c r="J72" s="255"/>
      <c r="K72" s="255"/>
      <c r="L72" s="255"/>
      <c r="M72" s="255"/>
      <c r="N72" s="255"/>
      <c r="O72" s="255"/>
      <c r="P72" s="255"/>
      <c r="Q72" s="255"/>
      <c r="R72" s="255"/>
      <c r="S72" s="255"/>
      <c r="T72" s="255"/>
      <c r="U72" s="255"/>
      <c r="V72" s="255"/>
      <c r="W72" s="2"/>
      <c r="X72" s="2"/>
      <c r="Y72" s="2"/>
      <c r="Z72" s="2"/>
      <c r="AA72" s="2"/>
      <c r="AB72" s="2"/>
      <c r="AC72" s="2"/>
      <c r="AD72" s="2"/>
      <c r="AE72" s="2"/>
      <c r="AF72" s="2"/>
      <c r="AG72" s="2"/>
      <c r="AH72" s="2"/>
      <c r="AI72" s="2"/>
      <c r="AJ72" s="2"/>
      <c r="AK72" s="2"/>
      <c r="AL72" s="2"/>
      <c r="AM72" s="2"/>
      <c r="AN72" s="2"/>
      <c r="AO72" s="2"/>
      <c r="AP72" s="2"/>
      <c r="AQ72" s="2"/>
      <c r="AR72" s="2"/>
      <c r="AS72" s="2"/>
      <c r="AT72" s="2"/>
      <c r="AU72" s="28"/>
      <c r="AV72" s="28"/>
      <c r="AW72" s="28"/>
      <c r="AX72" s="28"/>
      <c r="AY72" s="28"/>
      <c r="AZ72" s="28"/>
      <c r="BA72" s="28"/>
      <c r="BB72" s="28"/>
      <c r="BC72" s="28"/>
      <c r="BD72" s="21"/>
      <c r="BE72" s="21"/>
      <c r="BF72" s="21"/>
    </row>
    <row r="73" spans="1:50" ht="13.5" customHeight="1">
      <c r="A73" s="33"/>
      <c r="B73" s="142" t="s">
        <v>158</v>
      </c>
      <c r="C73" s="135"/>
      <c r="D73" s="135"/>
      <c r="E73" s="135"/>
      <c r="F73" s="135"/>
      <c r="G73" s="135"/>
      <c r="H73" s="135"/>
      <c r="I73" s="135"/>
      <c r="J73" s="140"/>
      <c r="K73" s="142" t="s">
        <v>159</v>
      </c>
      <c r="L73" s="143"/>
      <c r="M73" s="143"/>
      <c r="N73" s="143"/>
      <c r="O73" s="143"/>
      <c r="P73" s="143"/>
      <c r="Q73" s="143"/>
      <c r="R73" s="143"/>
      <c r="S73" s="144"/>
      <c r="T73" s="142" t="s">
        <v>160</v>
      </c>
      <c r="U73" s="135"/>
      <c r="V73" s="135"/>
      <c r="W73" s="135"/>
      <c r="X73" s="135"/>
      <c r="Y73" s="135"/>
      <c r="Z73" s="135"/>
      <c r="AA73" s="135"/>
      <c r="AB73" s="140"/>
      <c r="AC73" s="103"/>
      <c r="AD73" s="142" t="s">
        <v>161</v>
      </c>
      <c r="AE73" s="143"/>
      <c r="AF73" s="143"/>
      <c r="AG73" s="143"/>
      <c r="AH73" s="143"/>
      <c r="AI73" s="143"/>
      <c r="AJ73" s="143"/>
      <c r="AK73" s="143"/>
      <c r="AL73" s="104"/>
      <c r="AM73" s="142" t="s">
        <v>162</v>
      </c>
      <c r="AN73" s="143"/>
      <c r="AO73" s="143"/>
      <c r="AP73" s="143"/>
      <c r="AQ73" s="143"/>
      <c r="AR73" s="143"/>
      <c r="AS73" s="143"/>
      <c r="AT73" s="144"/>
      <c r="AU73" s="25"/>
      <c r="AV73" s="25"/>
      <c r="AW73" s="21"/>
      <c r="AX73" s="21"/>
    </row>
    <row r="74" spans="1:50" ht="13.5">
      <c r="A74" s="33"/>
      <c r="B74" s="221"/>
      <c r="C74" s="222"/>
      <c r="D74" s="222"/>
      <c r="E74" s="222"/>
      <c r="F74" s="222"/>
      <c r="G74" s="222"/>
      <c r="H74" s="222"/>
      <c r="I74" s="222"/>
      <c r="J74" s="223"/>
      <c r="K74" s="145"/>
      <c r="L74" s="146"/>
      <c r="M74" s="146"/>
      <c r="N74" s="146"/>
      <c r="O74" s="146"/>
      <c r="P74" s="146"/>
      <c r="Q74" s="146"/>
      <c r="R74" s="146"/>
      <c r="S74" s="147"/>
      <c r="T74" s="221"/>
      <c r="U74" s="222"/>
      <c r="V74" s="222"/>
      <c r="W74" s="222"/>
      <c r="X74" s="222"/>
      <c r="Y74" s="222"/>
      <c r="Z74" s="222"/>
      <c r="AA74" s="222"/>
      <c r="AB74" s="223"/>
      <c r="AC74" s="103"/>
      <c r="AD74" s="145"/>
      <c r="AE74" s="146"/>
      <c r="AF74" s="146"/>
      <c r="AG74" s="146"/>
      <c r="AH74" s="146"/>
      <c r="AI74" s="146"/>
      <c r="AJ74" s="146"/>
      <c r="AK74" s="146"/>
      <c r="AL74" s="104"/>
      <c r="AM74" s="145"/>
      <c r="AN74" s="146"/>
      <c r="AO74" s="146"/>
      <c r="AP74" s="146"/>
      <c r="AQ74" s="146"/>
      <c r="AR74" s="146"/>
      <c r="AS74" s="146"/>
      <c r="AT74" s="147"/>
      <c r="AU74" s="25"/>
      <c r="AV74" s="25"/>
      <c r="AW74" s="21"/>
      <c r="AX74" s="21"/>
    </row>
    <row r="75" spans="1:50" ht="13.5">
      <c r="A75" s="33"/>
      <c r="B75" s="136"/>
      <c r="C75" s="137"/>
      <c r="D75" s="137"/>
      <c r="E75" s="137"/>
      <c r="F75" s="137"/>
      <c r="G75" s="137"/>
      <c r="H75" s="137"/>
      <c r="I75" s="137"/>
      <c r="J75" s="141"/>
      <c r="K75" s="148"/>
      <c r="L75" s="149"/>
      <c r="M75" s="149"/>
      <c r="N75" s="149"/>
      <c r="O75" s="149"/>
      <c r="P75" s="149"/>
      <c r="Q75" s="149"/>
      <c r="R75" s="149"/>
      <c r="S75" s="150"/>
      <c r="T75" s="136"/>
      <c r="U75" s="137"/>
      <c r="V75" s="137"/>
      <c r="W75" s="137"/>
      <c r="X75" s="137"/>
      <c r="Y75" s="137"/>
      <c r="Z75" s="137"/>
      <c r="AA75" s="137"/>
      <c r="AB75" s="141"/>
      <c r="AC75" s="104"/>
      <c r="AD75" s="148"/>
      <c r="AE75" s="149"/>
      <c r="AF75" s="149"/>
      <c r="AG75" s="149"/>
      <c r="AH75" s="149"/>
      <c r="AI75" s="149"/>
      <c r="AJ75" s="149"/>
      <c r="AK75" s="149"/>
      <c r="AL75" s="104"/>
      <c r="AM75" s="148"/>
      <c r="AN75" s="149"/>
      <c r="AO75" s="149"/>
      <c r="AP75" s="149"/>
      <c r="AQ75" s="149"/>
      <c r="AR75" s="149"/>
      <c r="AS75" s="149"/>
      <c r="AT75" s="150"/>
      <c r="AU75" s="25"/>
      <c r="AV75" s="25"/>
      <c r="AW75" s="21"/>
      <c r="AX75" s="21"/>
    </row>
    <row r="76" spans="1:58" ht="13.5">
      <c r="A76" s="33"/>
      <c r="B76" s="33" t="s">
        <v>156</v>
      </c>
      <c r="C76" s="12"/>
      <c r="D76" s="12"/>
      <c r="E76" s="12"/>
      <c r="F76" s="12"/>
      <c r="G76" s="12"/>
      <c r="H76" s="12"/>
      <c r="I76" s="34"/>
      <c r="J76" s="18"/>
      <c r="K76" s="19"/>
      <c r="L76" s="19"/>
      <c r="M76" s="19"/>
      <c r="N76" s="19"/>
      <c r="O76" s="19"/>
      <c r="P76" s="19"/>
      <c r="Q76" s="19"/>
      <c r="R76" s="20"/>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2"/>
      <c r="AU76" s="28"/>
      <c r="AV76" s="28"/>
      <c r="AW76" s="28"/>
      <c r="AX76" s="28"/>
      <c r="AY76" s="28"/>
      <c r="AZ76" s="28"/>
      <c r="BA76" s="28"/>
      <c r="BB76" s="28"/>
      <c r="BC76" s="28"/>
      <c r="BD76" s="21"/>
      <c r="BE76" s="21"/>
      <c r="BF76" s="21"/>
    </row>
    <row r="77" spans="1:58" ht="13.5">
      <c r="A77" s="3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2"/>
      <c r="AU77" s="28"/>
      <c r="AV77" s="28"/>
      <c r="AW77" s="28"/>
      <c r="AX77" s="28"/>
      <c r="AY77" s="28"/>
      <c r="AZ77" s="28"/>
      <c r="BA77" s="28"/>
      <c r="BB77" s="28"/>
      <c r="BC77" s="28"/>
      <c r="BD77" s="21"/>
      <c r="BE77" s="21"/>
      <c r="BF77" s="21"/>
    </row>
    <row r="78" spans="1:49" ht="13.5" customHeight="1">
      <c r="A78" s="33"/>
      <c r="B78" s="142" t="s">
        <v>35</v>
      </c>
      <c r="C78" s="135"/>
      <c r="D78" s="135"/>
      <c r="E78" s="135"/>
      <c r="F78" s="135"/>
      <c r="G78" s="135"/>
      <c r="H78" s="135"/>
      <c r="I78" s="135"/>
      <c r="J78" s="140"/>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2"/>
      <c r="AL78" s="28"/>
      <c r="AM78" s="28"/>
      <c r="AN78" s="28"/>
      <c r="AO78" s="28"/>
      <c r="AP78" s="28"/>
      <c r="AQ78" s="28"/>
      <c r="AR78" s="28"/>
      <c r="AS78" s="28"/>
      <c r="AT78" s="28"/>
      <c r="AU78" s="21"/>
      <c r="AV78" s="21"/>
      <c r="AW78" s="21"/>
    </row>
    <row r="79" spans="1:49" ht="13.5">
      <c r="A79" s="33"/>
      <c r="B79" s="221"/>
      <c r="C79" s="222"/>
      <c r="D79" s="222"/>
      <c r="E79" s="222"/>
      <c r="F79" s="222"/>
      <c r="G79" s="222"/>
      <c r="H79" s="222"/>
      <c r="I79" s="222"/>
      <c r="J79" s="223"/>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2"/>
      <c r="AL79" s="28"/>
      <c r="AM79" s="28"/>
      <c r="AN79" s="28"/>
      <c r="AO79" s="28"/>
      <c r="AP79" s="28"/>
      <c r="AQ79" s="28"/>
      <c r="AR79" s="28"/>
      <c r="AS79" s="28"/>
      <c r="AT79" s="28"/>
      <c r="AU79" s="21"/>
      <c r="AV79" s="21"/>
      <c r="AW79" s="21"/>
    </row>
    <row r="80" spans="1:49" ht="13.5">
      <c r="A80" s="33"/>
      <c r="B80" s="136"/>
      <c r="C80" s="137"/>
      <c r="D80" s="137"/>
      <c r="E80" s="137"/>
      <c r="F80" s="137"/>
      <c r="G80" s="137"/>
      <c r="H80" s="137"/>
      <c r="I80" s="137"/>
      <c r="J80" s="141"/>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2"/>
      <c r="AL80" s="28"/>
      <c r="AM80" s="28"/>
      <c r="AN80" s="28"/>
      <c r="AO80" s="28"/>
      <c r="AP80" s="28"/>
      <c r="AQ80" s="28"/>
      <c r="AR80" s="28"/>
      <c r="AS80" s="28"/>
      <c r="AT80" s="28"/>
      <c r="AU80" s="21"/>
      <c r="AV80" s="21"/>
      <c r="AW80" s="21"/>
    </row>
    <row r="81" spans="1:58" ht="13.5">
      <c r="A81" s="33"/>
      <c r="B81" s="25" t="s">
        <v>197</v>
      </c>
      <c r="C81" s="12"/>
      <c r="D81" s="12"/>
      <c r="E81" s="12"/>
      <c r="F81" s="12"/>
      <c r="G81" s="12"/>
      <c r="H81" s="12"/>
      <c r="I81" s="12"/>
      <c r="J81" s="12"/>
      <c r="K81" s="19"/>
      <c r="L81" s="19"/>
      <c r="M81" s="19"/>
      <c r="N81" s="19"/>
      <c r="O81" s="19"/>
      <c r="P81" s="19"/>
      <c r="Q81" s="19"/>
      <c r="R81" s="19"/>
      <c r="S81" s="19"/>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2"/>
      <c r="AU81" s="28"/>
      <c r="AV81" s="28"/>
      <c r="AW81" s="28"/>
      <c r="AX81" s="28"/>
      <c r="AY81" s="28"/>
      <c r="AZ81" s="28"/>
      <c r="BA81" s="28"/>
      <c r="BB81" s="28"/>
      <c r="BC81" s="28"/>
      <c r="BD81" s="21"/>
      <c r="BE81" s="21"/>
      <c r="BF81" s="21"/>
    </row>
    <row r="82" spans="1:58" ht="13.5">
      <c r="A82" s="33"/>
      <c r="B82" s="12"/>
      <c r="C82" s="12"/>
      <c r="D82" s="12"/>
      <c r="E82" s="12"/>
      <c r="F82" s="12"/>
      <c r="G82" s="12"/>
      <c r="H82" s="12"/>
      <c r="I82" s="12"/>
      <c r="J82" s="19"/>
      <c r="K82" s="19"/>
      <c r="L82" s="19"/>
      <c r="M82" s="19"/>
      <c r="N82" s="19"/>
      <c r="O82" s="19"/>
      <c r="P82" s="19"/>
      <c r="Q82" s="19"/>
      <c r="R82" s="19"/>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2"/>
      <c r="AU82" s="28"/>
      <c r="AV82" s="28"/>
      <c r="AW82" s="28"/>
      <c r="AX82" s="28"/>
      <c r="AY82" s="28"/>
      <c r="AZ82" s="28"/>
      <c r="BA82" s="28"/>
      <c r="BB82" s="28"/>
      <c r="BC82" s="28"/>
      <c r="BD82" s="21"/>
      <c r="BE82" s="21"/>
      <c r="BF82" s="21"/>
    </row>
    <row r="83" spans="1:58" ht="13.5">
      <c r="A83" s="25" t="s">
        <v>61</v>
      </c>
      <c r="B83" s="12"/>
      <c r="C83" s="12"/>
      <c r="D83" s="12"/>
      <c r="E83" s="12"/>
      <c r="F83" s="12"/>
      <c r="G83" s="12"/>
      <c r="H83" s="12"/>
      <c r="I83" s="12"/>
      <c r="J83" s="12"/>
      <c r="K83" s="12"/>
      <c r="L83" s="12"/>
      <c r="M83" s="12"/>
      <c r="N83" s="12"/>
      <c r="O83" s="12"/>
      <c r="P83" s="12"/>
      <c r="Q83" s="12"/>
      <c r="R83" s="12"/>
      <c r="S83" s="12"/>
      <c r="T83" s="12"/>
      <c r="U83" s="12"/>
      <c r="V83" s="1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1:58" ht="13.5">
      <c r="A84" s="35" t="s">
        <v>163</v>
      </c>
      <c r="B84" s="28"/>
      <c r="C84" s="28"/>
      <c r="D84" s="28"/>
      <c r="E84" s="28"/>
      <c r="F84" s="28"/>
      <c r="G84" s="28"/>
      <c r="H84" s="28"/>
      <c r="I84" s="28"/>
      <c r="J84" s="28"/>
      <c r="K84" s="28"/>
      <c r="L84" s="28"/>
      <c r="M84" s="28"/>
      <c r="N84" s="35"/>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
      <c r="AT84" s="2"/>
      <c r="AU84" s="2"/>
      <c r="AV84" s="2"/>
      <c r="AW84" s="2"/>
      <c r="AX84" s="2"/>
      <c r="AY84" s="2"/>
      <c r="AZ84" s="2"/>
      <c r="BA84" s="2"/>
      <c r="BB84" s="2"/>
      <c r="BC84" s="2"/>
      <c r="BD84" s="2"/>
      <c r="BE84" s="2"/>
      <c r="BF84" s="2"/>
    </row>
    <row r="85" spans="1:58" ht="13.5" customHeight="1">
      <c r="A85" s="19"/>
      <c r="B85" s="151" t="s">
        <v>52</v>
      </c>
      <c r="C85" s="151"/>
      <c r="D85" s="151"/>
      <c r="E85" s="151"/>
      <c r="F85" s="151"/>
      <c r="G85" s="151"/>
      <c r="H85" s="151"/>
      <c r="I85" s="151"/>
      <c r="J85" s="151"/>
      <c r="K85" s="151"/>
      <c r="L85" s="151"/>
      <c r="M85" s="151"/>
      <c r="N85" s="152" t="s">
        <v>53</v>
      </c>
      <c r="O85" s="152"/>
      <c r="P85" s="152"/>
      <c r="Q85" s="152"/>
      <c r="R85" s="152"/>
      <c r="S85" s="152"/>
      <c r="T85" s="152"/>
      <c r="U85" s="152"/>
      <c r="V85" s="153"/>
      <c r="W85" s="134" t="s">
        <v>120</v>
      </c>
      <c r="X85" s="135"/>
      <c r="Y85" s="135"/>
      <c r="Z85" s="135"/>
      <c r="AA85" s="135"/>
      <c r="AB85" s="135"/>
      <c r="AC85" s="135" t="s">
        <v>38</v>
      </c>
      <c r="AD85" s="135"/>
      <c r="AE85" s="135"/>
      <c r="AF85" s="135"/>
      <c r="AG85" s="135"/>
      <c r="AH85" s="135"/>
      <c r="AI85" s="135"/>
      <c r="AJ85" s="135"/>
      <c r="AK85" s="135"/>
      <c r="AL85" s="135"/>
      <c r="AM85" s="135"/>
      <c r="AN85" s="135"/>
      <c r="AO85" s="135"/>
      <c r="AP85" s="135"/>
      <c r="AQ85" s="138" t="s">
        <v>37</v>
      </c>
      <c r="AR85" s="139"/>
      <c r="AS85" s="2"/>
      <c r="AT85" s="2"/>
      <c r="AU85" s="2"/>
      <c r="AV85" s="2"/>
      <c r="AW85" s="2"/>
      <c r="AX85" s="2"/>
      <c r="AY85" s="2"/>
      <c r="AZ85" s="2"/>
      <c r="BA85" s="2"/>
      <c r="BB85" s="2"/>
      <c r="BC85" s="2"/>
      <c r="BD85" s="2"/>
      <c r="BE85" s="2"/>
      <c r="BF85" s="2"/>
    </row>
    <row r="86" spans="1:58" ht="13.5" customHeight="1">
      <c r="A86" s="19"/>
      <c r="B86" s="151"/>
      <c r="C86" s="151"/>
      <c r="D86" s="151"/>
      <c r="E86" s="151"/>
      <c r="F86" s="151"/>
      <c r="G86" s="151"/>
      <c r="H86" s="151"/>
      <c r="I86" s="151"/>
      <c r="J86" s="151"/>
      <c r="K86" s="151"/>
      <c r="L86" s="151"/>
      <c r="M86" s="151"/>
      <c r="N86" s="154"/>
      <c r="O86" s="154"/>
      <c r="P86" s="154"/>
      <c r="Q86" s="154"/>
      <c r="R86" s="154"/>
      <c r="S86" s="154"/>
      <c r="T86" s="154"/>
      <c r="U86" s="154"/>
      <c r="V86" s="155"/>
      <c r="W86" s="156"/>
      <c r="X86" s="157"/>
      <c r="Y86" s="157"/>
      <c r="Z86" s="157"/>
      <c r="AA86" s="157"/>
      <c r="AB86" s="157"/>
      <c r="AC86" s="157"/>
      <c r="AD86" s="157"/>
      <c r="AE86" s="157"/>
      <c r="AF86" s="157"/>
      <c r="AG86" s="157"/>
      <c r="AH86" s="157"/>
      <c r="AI86" s="157"/>
      <c r="AJ86" s="157"/>
      <c r="AK86" s="157"/>
      <c r="AL86" s="157"/>
      <c r="AM86" s="157"/>
      <c r="AN86" s="157"/>
      <c r="AO86" s="157"/>
      <c r="AP86" s="157"/>
      <c r="AQ86" s="158"/>
      <c r="AR86" s="159"/>
      <c r="AS86" s="2"/>
      <c r="AT86" s="2"/>
      <c r="AU86" s="2"/>
      <c r="AV86" s="2"/>
      <c r="AW86" s="2"/>
      <c r="AX86" s="2"/>
      <c r="AY86" s="2"/>
      <c r="AZ86" s="2"/>
      <c r="BA86" s="2"/>
      <c r="BB86" s="2"/>
      <c r="BC86" s="2"/>
      <c r="BD86" s="2"/>
      <c r="BE86" s="2"/>
      <c r="BF86" s="2"/>
    </row>
    <row r="87" spans="1:58" ht="13.5">
      <c r="A87" s="19"/>
      <c r="B87" s="151"/>
      <c r="C87" s="151"/>
      <c r="D87" s="151"/>
      <c r="E87" s="151"/>
      <c r="F87" s="151"/>
      <c r="G87" s="151"/>
      <c r="H87" s="151"/>
      <c r="I87" s="151"/>
      <c r="J87" s="151"/>
      <c r="K87" s="151"/>
      <c r="L87" s="151"/>
      <c r="M87" s="151"/>
      <c r="N87" s="160" t="s">
        <v>54</v>
      </c>
      <c r="O87" s="160"/>
      <c r="P87" s="160"/>
      <c r="Q87" s="160"/>
      <c r="R87" s="160"/>
      <c r="S87" s="160"/>
      <c r="T87" s="160"/>
      <c r="U87" s="160"/>
      <c r="V87" s="161"/>
      <c r="W87" s="164" t="s">
        <v>196</v>
      </c>
      <c r="X87" s="165"/>
      <c r="Y87" s="165"/>
      <c r="Z87" s="165"/>
      <c r="AA87" s="165"/>
      <c r="AB87" s="165"/>
      <c r="AC87" s="165" t="s">
        <v>38</v>
      </c>
      <c r="AD87" s="165"/>
      <c r="AE87" s="165"/>
      <c r="AF87" s="165"/>
      <c r="AG87" s="165"/>
      <c r="AH87" s="165"/>
      <c r="AI87" s="165"/>
      <c r="AJ87" s="165"/>
      <c r="AK87" s="165"/>
      <c r="AL87" s="165"/>
      <c r="AM87" s="165"/>
      <c r="AN87" s="165"/>
      <c r="AO87" s="165"/>
      <c r="AP87" s="165"/>
      <c r="AQ87" s="129" t="s">
        <v>37</v>
      </c>
      <c r="AR87" s="130"/>
      <c r="AS87" s="2"/>
      <c r="AT87" s="2"/>
      <c r="AU87" s="2"/>
      <c r="AV87" s="2"/>
      <c r="AW87" s="2"/>
      <c r="AX87" s="2"/>
      <c r="AY87" s="2"/>
      <c r="AZ87" s="2"/>
      <c r="BA87" s="2"/>
      <c r="BB87" s="2"/>
      <c r="BC87" s="2"/>
      <c r="BD87" s="2"/>
      <c r="BE87" s="2"/>
      <c r="BF87" s="2"/>
    </row>
    <row r="88" spans="1:58" ht="13.5">
      <c r="A88" s="19"/>
      <c r="B88" s="151"/>
      <c r="C88" s="151"/>
      <c r="D88" s="151"/>
      <c r="E88" s="151"/>
      <c r="F88" s="151"/>
      <c r="G88" s="151"/>
      <c r="H88" s="151"/>
      <c r="I88" s="151"/>
      <c r="J88" s="151"/>
      <c r="K88" s="151"/>
      <c r="L88" s="151"/>
      <c r="M88" s="151"/>
      <c r="N88" s="162"/>
      <c r="O88" s="162"/>
      <c r="P88" s="162"/>
      <c r="Q88" s="162"/>
      <c r="R88" s="162"/>
      <c r="S88" s="162"/>
      <c r="T88" s="162"/>
      <c r="U88" s="162"/>
      <c r="V88" s="163"/>
      <c r="W88" s="136"/>
      <c r="X88" s="137"/>
      <c r="Y88" s="137"/>
      <c r="Z88" s="137"/>
      <c r="AA88" s="137"/>
      <c r="AB88" s="137"/>
      <c r="AC88" s="137"/>
      <c r="AD88" s="137"/>
      <c r="AE88" s="137"/>
      <c r="AF88" s="137"/>
      <c r="AG88" s="137"/>
      <c r="AH88" s="137"/>
      <c r="AI88" s="137"/>
      <c r="AJ88" s="137"/>
      <c r="AK88" s="137"/>
      <c r="AL88" s="137"/>
      <c r="AM88" s="137"/>
      <c r="AN88" s="137"/>
      <c r="AO88" s="137"/>
      <c r="AP88" s="137"/>
      <c r="AQ88" s="131"/>
      <c r="AR88" s="132"/>
      <c r="AS88" s="2"/>
      <c r="AT88" s="2"/>
      <c r="AU88" s="2"/>
      <c r="AV88" s="2"/>
      <c r="AW88" s="2"/>
      <c r="AX88" s="2"/>
      <c r="AY88" s="2"/>
      <c r="AZ88" s="2"/>
      <c r="BA88" s="2"/>
      <c r="BB88" s="2"/>
      <c r="BC88" s="2"/>
      <c r="BD88" s="2"/>
      <c r="BE88" s="2"/>
      <c r="BF88" s="2"/>
    </row>
    <row r="89" spans="1:58" ht="13.5" customHeight="1">
      <c r="A89" s="19"/>
      <c r="B89" s="151"/>
      <c r="C89" s="151"/>
      <c r="D89" s="151"/>
      <c r="E89" s="151"/>
      <c r="F89" s="151"/>
      <c r="G89" s="151"/>
      <c r="H89" s="151"/>
      <c r="I89" s="151"/>
      <c r="J89" s="151"/>
      <c r="K89" s="151"/>
      <c r="L89" s="151"/>
      <c r="M89" s="151"/>
      <c r="N89" s="133" t="s">
        <v>55</v>
      </c>
      <c r="O89" s="133"/>
      <c r="P89" s="133"/>
      <c r="Q89" s="133"/>
      <c r="R89" s="133"/>
      <c r="S89" s="133"/>
      <c r="T89" s="133"/>
      <c r="U89" s="133"/>
      <c r="V89" s="133"/>
      <c r="W89" s="134"/>
      <c r="X89" s="135"/>
      <c r="Y89" s="135"/>
      <c r="Z89" s="135"/>
      <c r="AA89" s="135"/>
      <c r="AB89" s="135"/>
      <c r="AC89" s="135"/>
      <c r="AD89" s="135"/>
      <c r="AE89" s="135"/>
      <c r="AF89" s="135"/>
      <c r="AG89" s="138" t="s">
        <v>37</v>
      </c>
      <c r="AH89" s="139"/>
      <c r="AI89" s="134" t="s">
        <v>36</v>
      </c>
      <c r="AJ89" s="135"/>
      <c r="AK89" s="140"/>
      <c r="AL89" s="134"/>
      <c r="AM89" s="135"/>
      <c r="AN89" s="135"/>
      <c r="AO89" s="135"/>
      <c r="AP89" s="135"/>
      <c r="AQ89" s="135" t="s">
        <v>39</v>
      </c>
      <c r="AR89" s="140"/>
      <c r="AS89" s="2"/>
      <c r="AT89" s="2"/>
      <c r="AU89" s="2"/>
      <c r="AV89" s="2"/>
      <c r="AW89" s="2"/>
      <c r="AX89" s="2"/>
      <c r="AY89" s="2"/>
      <c r="AZ89" s="2"/>
      <c r="BA89" s="2"/>
      <c r="BB89" s="2"/>
      <c r="BC89" s="2"/>
      <c r="BD89" s="2"/>
      <c r="BE89" s="2"/>
      <c r="BF89" s="2"/>
    </row>
    <row r="90" spans="1:58" ht="13.5" customHeight="1">
      <c r="A90" s="19"/>
      <c r="B90" s="151"/>
      <c r="C90" s="151"/>
      <c r="D90" s="151"/>
      <c r="E90" s="151"/>
      <c r="F90" s="151"/>
      <c r="G90" s="151"/>
      <c r="H90" s="151"/>
      <c r="I90" s="151"/>
      <c r="J90" s="151"/>
      <c r="K90" s="151"/>
      <c r="L90" s="151"/>
      <c r="M90" s="151"/>
      <c r="N90" s="133"/>
      <c r="O90" s="133"/>
      <c r="P90" s="133"/>
      <c r="Q90" s="133"/>
      <c r="R90" s="133"/>
      <c r="S90" s="133"/>
      <c r="T90" s="133"/>
      <c r="U90" s="133"/>
      <c r="V90" s="133"/>
      <c r="W90" s="136"/>
      <c r="X90" s="137"/>
      <c r="Y90" s="137"/>
      <c r="Z90" s="137"/>
      <c r="AA90" s="137"/>
      <c r="AB90" s="137"/>
      <c r="AC90" s="137"/>
      <c r="AD90" s="137"/>
      <c r="AE90" s="137"/>
      <c r="AF90" s="137"/>
      <c r="AG90" s="131"/>
      <c r="AH90" s="132"/>
      <c r="AI90" s="136"/>
      <c r="AJ90" s="137"/>
      <c r="AK90" s="141"/>
      <c r="AL90" s="136"/>
      <c r="AM90" s="137"/>
      <c r="AN90" s="137"/>
      <c r="AO90" s="137"/>
      <c r="AP90" s="137"/>
      <c r="AQ90" s="137"/>
      <c r="AR90" s="141"/>
      <c r="AS90" s="2"/>
      <c r="AT90" s="2"/>
      <c r="AU90" s="2"/>
      <c r="AV90" s="2"/>
      <c r="AW90" s="2"/>
      <c r="AX90" s="2"/>
      <c r="AY90" s="2"/>
      <c r="AZ90" s="2"/>
      <c r="BA90" s="2"/>
      <c r="BB90" s="2"/>
      <c r="BC90" s="2"/>
      <c r="BD90" s="2"/>
      <c r="BE90" s="2"/>
      <c r="BF90" s="2"/>
    </row>
    <row r="91" spans="1:58" ht="13.5">
      <c r="A91" s="19"/>
      <c r="B91" s="25" t="s">
        <v>191</v>
      </c>
      <c r="D91" s="19"/>
      <c r="E91" s="19"/>
      <c r="F91" s="19"/>
      <c r="G91" s="19"/>
      <c r="H91" s="19"/>
      <c r="I91" s="19"/>
      <c r="J91" s="19"/>
      <c r="K91" s="19"/>
      <c r="L91" s="19"/>
      <c r="M91" s="19"/>
      <c r="N91" s="25"/>
      <c r="O91" s="25"/>
      <c r="P91" s="25"/>
      <c r="Q91" s="25"/>
      <c r="R91" s="25"/>
      <c r="S91" s="25"/>
      <c r="T91" s="25"/>
      <c r="U91" s="25"/>
      <c r="V91" s="25"/>
      <c r="W91" s="12"/>
      <c r="X91" s="12"/>
      <c r="Y91" s="12"/>
      <c r="Z91" s="12"/>
      <c r="AA91" s="12"/>
      <c r="AB91" s="12"/>
      <c r="AC91" s="12"/>
      <c r="AD91" s="12"/>
      <c r="AE91" s="12"/>
      <c r="AF91" s="12"/>
      <c r="AG91" s="36"/>
      <c r="AH91" s="36"/>
      <c r="AI91" s="12"/>
      <c r="AJ91" s="12"/>
      <c r="AK91" s="12"/>
      <c r="AL91" s="12"/>
      <c r="AM91" s="12"/>
      <c r="AN91" s="12"/>
      <c r="AO91" s="12"/>
      <c r="AP91" s="12"/>
      <c r="AQ91" s="37"/>
      <c r="AR91" s="37"/>
      <c r="AS91" s="2"/>
      <c r="AT91" s="2"/>
      <c r="AU91" s="2"/>
      <c r="AV91" s="2"/>
      <c r="AW91" s="2"/>
      <c r="AX91" s="2"/>
      <c r="AY91" s="2"/>
      <c r="AZ91" s="2"/>
      <c r="BA91" s="2"/>
      <c r="BB91" s="2"/>
      <c r="BC91" s="2"/>
      <c r="BD91" s="2"/>
      <c r="BE91" s="2"/>
      <c r="BF91" s="2"/>
    </row>
    <row r="92" spans="1:58" ht="13.5">
      <c r="A92" s="19"/>
      <c r="B92" s="25"/>
      <c r="D92" s="19"/>
      <c r="E92" s="19"/>
      <c r="F92" s="19"/>
      <c r="G92" s="19"/>
      <c r="H92" s="19"/>
      <c r="I92" s="19"/>
      <c r="J92" s="19"/>
      <c r="K92" s="19"/>
      <c r="L92" s="19"/>
      <c r="M92" s="19"/>
      <c r="N92" s="25"/>
      <c r="O92" s="25"/>
      <c r="P92" s="25"/>
      <c r="Q92" s="25"/>
      <c r="R92" s="25"/>
      <c r="S92" s="25"/>
      <c r="T92" s="25"/>
      <c r="U92" s="25"/>
      <c r="V92" s="25"/>
      <c r="W92" s="12"/>
      <c r="X92" s="12"/>
      <c r="Y92" s="12"/>
      <c r="Z92" s="12"/>
      <c r="AA92" s="12"/>
      <c r="AB92" s="12"/>
      <c r="AC92" s="12"/>
      <c r="AD92" s="12"/>
      <c r="AE92" s="12"/>
      <c r="AF92" s="12"/>
      <c r="AG92" s="36"/>
      <c r="AH92" s="36"/>
      <c r="AI92" s="12"/>
      <c r="AJ92" s="12"/>
      <c r="AK92" s="12"/>
      <c r="AL92" s="12"/>
      <c r="AM92" s="12"/>
      <c r="AN92" s="12"/>
      <c r="AO92" s="12"/>
      <c r="AP92" s="12"/>
      <c r="AQ92" s="37"/>
      <c r="AR92" s="37"/>
      <c r="AS92" s="2"/>
      <c r="AT92" s="2"/>
      <c r="AU92" s="2"/>
      <c r="AV92" s="2"/>
      <c r="AW92" s="2"/>
      <c r="AX92" s="2"/>
      <c r="AY92" s="2"/>
      <c r="AZ92" s="2"/>
      <c r="BA92" s="2"/>
      <c r="BB92" s="2"/>
      <c r="BC92" s="2"/>
      <c r="BD92" s="2"/>
      <c r="BE92" s="2"/>
      <c r="BF92" s="2"/>
    </row>
    <row r="93" spans="1:58" ht="13.5">
      <c r="A93" s="35" t="s">
        <v>164</v>
      </c>
      <c r="B93" s="28"/>
      <c r="C93" s="28"/>
      <c r="D93" s="28"/>
      <c r="E93" s="28"/>
      <c r="F93" s="28"/>
      <c r="G93" s="28"/>
      <c r="H93" s="28"/>
      <c r="I93" s="28"/>
      <c r="J93" s="28"/>
      <c r="K93" s="28"/>
      <c r="L93" s="28"/>
      <c r="M93" s="28"/>
      <c r="N93" s="35"/>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
      <c r="AT93" s="2"/>
      <c r="AU93" s="2"/>
      <c r="AV93" s="2"/>
      <c r="AW93" s="2"/>
      <c r="AX93" s="2"/>
      <c r="AY93" s="2"/>
      <c r="AZ93" s="2"/>
      <c r="BA93" s="2"/>
      <c r="BB93" s="2"/>
      <c r="BC93" s="2"/>
      <c r="BD93" s="2"/>
      <c r="BE93" s="2"/>
      <c r="BF93" s="2"/>
    </row>
    <row r="94" spans="1:58" ht="13.5" customHeight="1">
      <c r="A94" s="19"/>
      <c r="B94" s="151" t="s">
        <v>165</v>
      </c>
      <c r="C94" s="151"/>
      <c r="D94" s="151"/>
      <c r="E94" s="151"/>
      <c r="F94" s="151"/>
      <c r="G94" s="151"/>
      <c r="H94" s="151"/>
      <c r="I94" s="151"/>
      <c r="J94" s="151"/>
      <c r="K94" s="151"/>
      <c r="L94" s="151"/>
      <c r="M94" s="151"/>
      <c r="N94" s="152" t="s">
        <v>53</v>
      </c>
      <c r="O94" s="152"/>
      <c r="P94" s="152"/>
      <c r="Q94" s="152"/>
      <c r="R94" s="152"/>
      <c r="S94" s="152"/>
      <c r="T94" s="152"/>
      <c r="U94" s="152"/>
      <c r="V94" s="153"/>
      <c r="W94" s="134" t="s">
        <v>120</v>
      </c>
      <c r="X94" s="135"/>
      <c r="Y94" s="135"/>
      <c r="Z94" s="135"/>
      <c r="AA94" s="135"/>
      <c r="AB94" s="135"/>
      <c r="AC94" s="135" t="s">
        <v>38</v>
      </c>
      <c r="AD94" s="135"/>
      <c r="AE94" s="135"/>
      <c r="AF94" s="135"/>
      <c r="AG94" s="135"/>
      <c r="AH94" s="135"/>
      <c r="AI94" s="135"/>
      <c r="AJ94" s="135"/>
      <c r="AK94" s="135"/>
      <c r="AL94" s="135"/>
      <c r="AM94" s="135"/>
      <c r="AN94" s="135"/>
      <c r="AO94" s="135"/>
      <c r="AP94" s="135"/>
      <c r="AQ94" s="138" t="s">
        <v>37</v>
      </c>
      <c r="AR94" s="139"/>
      <c r="AS94" s="2"/>
      <c r="AT94" s="2"/>
      <c r="AU94" s="2"/>
      <c r="AV94" s="2"/>
      <c r="AW94" s="2"/>
      <c r="AX94" s="2"/>
      <c r="AY94" s="2"/>
      <c r="AZ94" s="2"/>
      <c r="BA94" s="2"/>
      <c r="BB94" s="2"/>
      <c r="BC94" s="2"/>
      <c r="BD94" s="2"/>
      <c r="BE94" s="2"/>
      <c r="BF94" s="2"/>
    </row>
    <row r="95" spans="1:58" ht="13.5" customHeight="1">
      <c r="A95" s="19"/>
      <c r="B95" s="151"/>
      <c r="C95" s="151"/>
      <c r="D95" s="151"/>
      <c r="E95" s="151"/>
      <c r="F95" s="151"/>
      <c r="G95" s="151"/>
      <c r="H95" s="151"/>
      <c r="I95" s="151"/>
      <c r="J95" s="151"/>
      <c r="K95" s="151"/>
      <c r="L95" s="151"/>
      <c r="M95" s="151"/>
      <c r="N95" s="154"/>
      <c r="O95" s="154"/>
      <c r="P95" s="154"/>
      <c r="Q95" s="154"/>
      <c r="R95" s="154"/>
      <c r="S95" s="154"/>
      <c r="T95" s="154"/>
      <c r="U95" s="154"/>
      <c r="V95" s="155"/>
      <c r="W95" s="156"/>
      <c r="X95" s="157"/>
      <c r="Y95" s="157"/>
      <c r="Z95" s="157"/>
      <c r="AA95" s="157"/>
      <c r="AB95" s="157"/>
      <c r="AC95" s="157"/>
      <c r="AD95" s="157"/>
      <c r="AE95" s="157"/>
      <c r="AF95" s="157"/>
      <c r="AG95" s="157"/>
      <c r="AH95" s="157"/>
      <c r="AI95" s="157"/>
      <c r="AJ95" s="157"/>
      <c r="AK95" s="157"/>
      <c r="AL95" s="157"/>
      <c r="AM95" s="157"/>
      <c r="AN95" s="157"/>
      <c r="AO95" s="157"/>
      <c r="AP95" s="157"/>
      <c r="AQ95" s="158"/>
      <c r="AR95" s="159"/>
      <c r="AS95" s="2"/>
      <c r="AT95" s="2"/>
      <c r="AU95" s="2"/>
      <c r="AV95" s="2"/>
      <c r="AW95" s="2"/>
      <c r="AX95" s="2"/>
      <c r="AY95" s="2"/>
      <c r="AZ95" s="2"/>
      <c r="BA95" s="2"/>
      <c r="BB95" s="2"/>
      <c r="BC95" s="2"/>
      <c r="BD95" s="2"/>
      <c r="BE95" s="2"/>
      <c r="BF95" s="2"/>
    </row>
    <row r="96" spans="1:58" ht="13.5">
      <c r="A96" s="19"/>
      <c r="B96" s="151"/>
      <c r="C96" s="151"/>
      <c r="D96" s="151"/>
      <c r="E96" s="151"/>
      <c r="F96" s="151"/>
      <c r="G96" s="151"/>
      <c r="H96" s="151"/>
      <c r="I96" s="151"/>
      <c r="J96" s="151"/>
      <c r="K96" s="151"/>
      <c r="L96" s="151"/>
      <c r="M96" s="151"/>
      <c r="N96" s="160" t="s">
        <v>54</v>
      </c>
      <c r="O96" s="160"/>
      <c r="P96" s="160"/>
      <c r="Q96" s="160"/>
      <c r="R96" s="160"/>
      <c r="S96" s="160"/>
      <c r="T96" s="160"/>
      <c r="U96" s="160"/>
      <c r="V96" s="161"/>
      <c r="W96" s="164" t="s">
        <v>120</v>
      </c>
      <c r="X96" s="165"/>
      <c r="Y96" s="165"/>
      <c r="Z96" s="165"/>
      <c r="AA96" s="165"/>
      <c r="AB96" s="165"/>
      <c r="AC96" s="165" t="s">
        <v>38</v>
      </c>
      <c r="AD96" s="165"/>
      <c r="AE96" s="165"/>
      <c r="AF96" s="165"/>
      <c r="AG96" s="165"/>
      <c r="AH96" s="165"/>
      <c r="AI96" s="165"/>
      <c r="AJ96" s="165"/>
      <c r="AK96" s="165"/>
      <c r="AL96" s="165"/>
      <c r="AM96" s="165"/>
      <c r="AN96" s="165"/>
      <c r="AO96" s="165"/>
      <c r="AP96" s="165"/>
      <c r="AQ96" s="129" t="s">
        <v>37</v>
      </c>
      <c r="AR96" s="130"/>
      <c r="AS96" s="2"/>
      <c r="AT96" s="2"/>
      <c r="AU96" s="2"/>
      <c r="AV96" s="2"/>
      <c r="AW96" s="2"/>
      <c r="AX96" s="2"/>
      <c r="AY96" s="2"/>
      <c r="AZ96" s="2"/>
      <c r="BA96" s="2"/>
      <c r="BB96" s="2"/>
      <c r="BC96" s="2"/>
      <c r="BD96" s="2"/>
      <c r="BE96" s="2"/>
      <c r="BF96" s="2"/>
    </row>
    <row r="97" spans="1:58" ht="13.5">
      <c r="A97" s="19"/>
      <c r="B97" s="151"/>
      <c r="C97" s="151"/>
      <c r="D97" s="151"/>
      <c r="E97" s="151"/>
      <c r="F97" s="151"/>
      <c r="G97" s="151"/>
      <c r="H97" s="151"/>
      <c r="I97" s="151"/>
      <c r="J97" s="151"/>
      <c r="K97" s="151"/>
      <c r="L97" s="151"/>
      <c r="M97" s="151"/>
      <c r="N97" s="162"/>
      <c r="O97" s="162"/>
      <c r="P97" s="162"/>
      <c r="Q97" s="162"/>
      <c r="R97" s="162"/>
      <c r="S97" s="162"/>
      <c r="T97" s="162"/>
      <c r="U97" s="162"/>
      <c r="V97" s="163"/>
      <c r="W97" s="136"/>
      <c r="X97" s="137"/>
      <c r="Y97" s="137"/>
      <c r="Z97" s="137"/>
      <c r="AA97" s="137"/>
      <c r="AB97" s="137"/>
      <c r="AC97" s="137"/>
      <c r="AD97" s="137"/>
      <c r="AE97" s="137"/>
      <c r="AF97" s="137"/>
      <c r="AG97" s="137"/>
      <c r="AH97" s="137"/>
      <c r="AI97" s="137"/>
      <c r="AJ97" s="137"/>
      <c r="AK97" s="137"/>
      <c r="AL97" s="137"/>
      <c r="AM97" s="137"/>
      <c r="AN97" s="137"/>
      <c r="AO97" s="137"/>
      <c r="AP97" s="137"/>
      <c r="AQ97" s="131"/>
      <c r="AR97" s="132"/>
      <c r="AS97" s="2"/>
      <c r="AT97" s="2"/>
      <c r="AU97" s="2"/>
      <c r="AV97" s="2"/>
      <c r="AW97" s="2"/>
      <c r="AX97" s="2"/>
      <c r="AY97" s="2"/>
      <c r="AZ97" s="2"/>
      <c r="BA97" s="2"/>
      <c r="BB97" s="2"/>
      <c r="BC97" s="2"/>
      <c r="BD97" s="2"/>
      <c r="BE97" s="2"/>
      <c r="BF97" s="2"/>
    </row>
    <row r="98" spans="1:58" ht="13.5" customHeight="1">
      <c r="A98" s="19"/>
      <c r="B98" s="151"/>
      <c r="C98" s="151"/>
      <c r="D98" s="151"/>
      <c r="E98" s="151"/>
      <c r="F98" s="151"/>
      <c r="G98" s="151"/>
      <c r="H98" s="151"/>
      <c r="I98" s="151"/>
      <c r="J98" s="151"/>
      <c r="K98" s="151"/>
      <c r="L98" s="151"/>
      <c r="M98" s="151"/>
      <c r="N98" s="133" t="s">
        <v>166</v>
      </c>
      <c r="O98" s="133"/>
      <c r="P98" s="133"/>
      <c r="Q98" s="133"/>
      <c r="R98" s="133"/>
      <c r="S98" s="133"/>
      <c r="T98" s="133"/>
      <c r="U98" s="133"/>
      <c r="V98" s="133"/>
      <c r="W98" s="134"/>
      <c r="X98" s="135"/>
      <c r="Y98" s="135"/>
      <c r="Z98" s="135"/>
      <c r="AA98" s="135"/>
      <c r="AB98" s="135"/>
      <c r="AC98" s="135"/>
      <c r="AD98" s="135"/>
      <c r="AE98" s="135"/>
      <c r="AF98" s="135"/>
      <c r="AG98" s="138" t="s">
        <v>37</v>
      </c>
      <c r="AH98" s="139"/>
      <c r="AI98" s="134" t="s">
        <v>167</v>
      </c>
      <c r="AJ98" s="135"/>
      <c r="AK98" s="140"/>
      <c r="AL98" s="134"/>
      <c r="AM98" s="135"/>
      <c r="AN98" s="135"/>
      <c r="AO98" s="135"/>
      <c r="AP98" s="135"/>
      <c r="AQ98" s="135" t="s">
        <v>39</v>
      </c>
      <c r="AR98" s="140"/>
      <c r="AS98" s="2"/>
      <c r="AT98" s="2"/>
      <c r="AU98" s="2"/>
      <c r="AV98" s="2"/>
      <c r="AW98" s="2"/>
      <c r="AX98" s="2"/>
      <c r="AY98" s="2"/>
      <c r="AZ98" s="2"/>
      <c r="BA98" s="2"/>
      <c r="BB98" s="2"/>
      <c r="BC98" s="2"/>
      <c r="BD98" s="2"/>
      <c r="BE98" s="2"/>
      <c r="BF98" s="2"/>
    </row>
    <row r="99" spans="1:58" ht="13.5" customHeight="1">
      <c r="A99" s="19"/>
      <c r="B99" s="151"/>
      <c r="C99" s="151"/>
      <c r="D99" s="151"/>
      <c r="E99" s="151"/>
      <c r="F99" s="151"/>
      <c r="G99" s="151"/>
      <c r="H99" s="151"/>
      <c r="I99" s="151"/>
      <c r="J99" s="151"/>
      <c r="K99" s="151"/>
      <c r="L99" s="151"/>
      <c r="M99" s="151"/>
      <c r="N99" s="133"/>
      <c r="O99" s="133"/>
      <c r="P99" s="133"/>
      <c r="Q99" s="133"/>
      <c r="R99" s="133"/>
      <c r="S99" s="133"/>
      <c r="T99" s="133"/>
      <c r="U99" s="133"/>
      <c r="V99" s="133"/>
      <c r="W99" s="136"/>
      <c r="X99" s="137"/>
      <c r="Y99" s="137"/>
      <c r="Z99" s="137"/>
      <c r="AA99" s="137"/>
      <c r="AB99" s="137"/>
      <c r="AC99" s="137"/>
      <c r="AD99" s="137"/>
      <c r="AE99" s="137"/>
      <c r="AF99" s="137"/>
      <c r="AG99" s="131"/>
      <c r="AH99" s="132"/>
      <c r="AI99" s="136"/>
      <c r="AJ99" s="137"/>
      <c r="AK99" s="141"/>
      <c r="AL99" s="136"/>
      <c r="AM99" s="137"/>
      <c r="AN99" s="137"/>
      <c r="AO99" s="137"/>
      <c r="AP99" s="137"/>
      <c r="AQ99" s="137"/>
      <c r="AR99" s="141"/>
      <c r="AS99" s="2"/>
      <c r="AT99" s="2"/>
      <c r="AU99" s="2"/>
      <c r="AV99" s="2"/>
      <c r="AW99" s="2"/>
      <c r="AX99" s="2"/>
      <c r="AY99" s="2"/>
      <c r="AZ99" s="2"/>
      <c r="BA99" s="2"/>
      <c r="BB99" s="2"/>
      <c r="BC99" s="2"/>
      <c r="BD99" s="2"/>
      <c r="BE99" s="2"/>
      <c r="BF99" s="2"/>
    </row>
    <row r="100" spans="1:58" ht="13.5">
      <c r="A100" s="19"/>
      <c r="B100" s="25" t="s">
        <v>191</v>
      </c>
      <c r="D100" s="19"/>
      <c r="E100" s="19"/>
      <c r="F100" s="19"/>
      <c r="G100" s="19"/>
      <c r="H100" s="19"/>
      <c r="I100" s="19"/>
      <c r="J100" s="19"/>
      <c r="K100" s="19"/>
      <c r="L100" s="19"/>
      <c r="M100" s="19"/>
      <c r="N100" s="25"/>
      <c r="O100" s="25"/>
      <c r="P100" s="25"/>
      <c r="Q100" s="25"/>
      <c r="R100" s="25"/>
      <c r="S100" s="25"/>
      <c r="T100" s="25"/>
      <c r="U100" s="25"/>
      <c r="V100" s="25"/>
      <c r="W100" s="12"/>
      <c r="X100" s="12"/>
      <c r="Y100" s="12"/>
      <c r="Z100" s="12"/>
      <c r="AA100" s="12"/>
      <c r="AB100" s="12"/>
      <c r="AC100" s="12"/>
      <c r="AD100" s="12"/>
      <c r="AE100" s="12"/>
      <c r="AF100" s="12"/>
      <c r="AG100" s="36"/>
      <c r="AH100" s="36"/>
      <c r="AI100" s="12"/>
      <c r="AJ100" s="12"/>
      <c r="AK100" s="12"/>
      <c r="AL100" s="12"/>
      <c r="AM100" s="12"/>
      <c r="AN100" s="12"/>
      <c r="AO100" s="12"/>
      <c r="AP100" s="12"/>
      <c r="AQ100" s="37"/>
      <c r="AR100" s="37"/>
      <c r="AS100" s="2"/>
      <c r="AT100" s="2"/>
      <c r="AU100" s="2"/>
      <c r="AV100" s="2"/>
      <c r="AW100" s="2"/>
      <c r="AX100" s="2"/>
      <c r="AY100" s="2"/>
      <c r="AZ100" s="2"/>
      <c r="BA100" s="2"/>
      <c r="BB100" s="2"/>
      <c r="BC100" s="2"/>
      <c r="BD100" s="2"/>
      <c r="BE100" s="2"/>
      <c r="BF100" s="2"/>
    </row>
    <row r="101" spans="1:58" ht="13.5">
      <c r="A101" s="19"/>
      <c r="B101" s="25"/>
      <c r="D101" s="19"/>
      <c r="E101" s="19"/>
      <c r="F101" s="19"/>
      <c r="G101" s="19"/>
      <c r="H101" s="19"/>
      <c r="I101" s="19"/>
      <c r="J101" s="19"/>
      <c r="K101" s="19"/>
      <c r="L101" s="19"/>
      <c r="M101" s="19"/>
      <c r="N101" s="25"/>
      <c r="O101" s="25"/>
      <c r="P101" s="25"/>
      <c r="Q101" s="25"/>
      <c r="R101" s="25"/>
      <c r="S101" s="25"/>
      <c r="T101" s="25"/>
      <c r="U101" s="25"/>
      <c r="V101" s="25"/>
      <c r="W101" s="12"/>
      <c r="X101" s="12"/>
      <c r="Y101" s="12"/>
      <c r="Z101" s="12"/>
      <c r="AA101" s="12"/>
      <c r="AB101" s="12"/>
      <c r="AC101" s="12"/>
      <c r="AD101" s="12"/>
      <c r="AE101" s="12"/>
      <c r="AF101" s="12"/>
      <c r="AG101" s="36"/>
      <c r="AH101" s="36"/>
      <c r="AI101" s="12"/>
      <c r="AJ101" s="12"/>
      <c r="AK101" s="12"/>
      <c r="AL101" s="12"/>
      <c r="AM101" s="12"/>
      <c r="AN101" s="12"/>
      <c r="AO101" s="12"/>
      <c r="AP101" s="12"/>
      <c r="AQ101" s="37"/>
      <c r="AR101" s="37"/>
      <c r="AS101" s="2"/>
      <c r="AT101" s="2"/>
      <c r="AU101" s="2"/>
      <c r="AV101" s="2"/>
      <c r="AW101" s="2"/>
      <c r="AX101" s="2"/>
      <c r="AY101" s="2"/>
      <c r="AZ101" s="2"/>
      <c r="BA101" s="2"/>
      <c r="BB101" s="2"/>
      <c r="BC101" s="2"/>
      <c r="BD101" s="2"/>
      <c r="BE101" s="2"/>
      <c r="BF101" s="2"/>
    </row>
    <row r="102" spans="1:58" ht="13.5">
      <c r="A102" s="19"/>
      <c r="B102" s="25"/>
      <c r="C102" s="19"/>
      <c r="D102" s="19"/>
      <c r="E102" s="19"/>
      <c r="F102" s="19"/>
      <c r="G102" s="19"/>
      <c r="H102" s="19"/>
      <c r="I102" s="19"/>
      <c r="J102" s="19"/>
      <c r="K102" s="19"/>
      <c r="L102" s="19"/>
      <c r="M102" s="25"/>
      <c r="N102" s="25"/>
      <c r="O102" s="25"/>
      <c r="P102" s="25"/>
      <c r="Q102" s="25"/>
      <c r="R102" s="25"/>
      <c r="S102" s="25"/>
      <c r="T102" s="25"/>
      <c r="U102" s="25"/>
      <c r="V102" s="12"/>
      <c r="W102" s="12"/>
      <c r="X102" s="12"/>
      <c r="Y102" s="12"/>
      <c r="Z102" s="12"/>
      <c r="AA102" s="12"/>
      <c r="AB102" s="12"/>
      <c r="AC102" s="12"/>
      <c r="AD102" s="12"/>
      <c r="AE102" s="12"/>
      <c r="AF102" s="36"/>
      <c r="AG102" s="36"/>
      <c r="AH102" s="12"/>
      <c r="AI102" s="12"/>
      <c r="AJ102" s="12"/>
      <c r="AK102" s="12"/>
      <c r="AL102" s="12"/>
      <c r="AM102" s="12"/>
      <c r="AN102" s="12"/>
      <c r="AO102" s="12"/>
      <c r="AP102" s="37"/>
      <c r="AQ102" s="37"/>
      <c r="AR102" s="2"/>
      <c r="AS102" s="2"/>
      <c r="AT102" s="2"/>
      <c r="AU102" s="2"/>
      <c r="AV102" s="2"/>
      <c r="AW102" s="2"/>
      <c r="AX102" s="2"/>
      <c r="AY102" s="2"/>
      <c r="AZ102" s="2"/>
      <c r="BA102" s="2"/>
      <c r="BB102" s="2"/>
      <c r="BC102" s="2"/>
      <c r="BD102" s="2"/>
      <c r="BE102" s="2"/>
      <c r="BF102" s="2"/>
    </row>
    <row r="103" spans="1:58" ht="13.5">
      <c r="A103" s="38" t="s">
        <v>168</v>
      </c>
      <c r="B103" s="39"/>
      <c r="C103" s="39"/>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1"/>
      <c r="BE103" s="21"/>
      <c r="BF103" s="21"/>
    </row>
    <row r="104" spans="1:58" ht="13.5" customHeight="1">
      <c r="A104" s="28"/>
      <c r="B104" s="256" t="s">
        <v>19</v>
      </c>
      <c r="C104" s="257"/>
      <c r="D104" s="257"/>
      <c r="E104" s="257"/>
      <c r="F104" s="272"/>
      <c r="G104" s="301" t="s">
        <v>122</v>
      </c>
      <c r="H104" s="212"/>
      <c r="I104" s="212"/>
      <c r="J104" s="212"/>
      <c r="K104" s="212"/>
      <c r="L104" s="212"/>
      <c r="M104" s="212"/>
      <c r="N104" s="212"/>
      <c r="O104" s="212"/>
      <c r="P104" s="212"/>
      <c r="Q104" s="212"/>
      <c r="R104" s="213"/>
      <c r="S104" s="301" t="s">
        <v>123</v>
      </c>
      <c r="T104" s="302"/>
      <c r="U104" s="302"/>
      <c r="V104" s="302"/>
      <c r="W104" s="302"/>
      <c r="X104" s="302"/>
      <c r="Y104" s="302"/>
      <c r="Z104" s="302"/>
      <c r="AA104" s="302"/>
      <c r="AB104" s="302"/>
      <c r="AC104" s="302"/>
      <c r="AD104" s="302"/>
      <c r="AE104" s="308" t="s">
        <v>90</v>
      </c>
      <c r="AF104" s="254"/>
      <c r="AG104" s="254"/>
      <c r="AH104" s="254"/>
      <c r="AI104" s="254"/>
      <c r="AJ104" s="254"/>
      <c r="AK104" s="254"/>
      <c r="AL104" s="254"/>
      <c r="AM104" s="254"/>
      <c r="AN104" s="254"/>
      <c r="AO104" s="254"/>
      <c r="AP104" s="254"/>
      <c r="AQ104" s="307" t="s">
        <v>124</v>
      </c>
      <c r="AR104" s="307"/>
      <c r="AS104" s="307"/>
      <c r="AT104" s="307"/>
      <c r="AU104" s="307"/>
      <c r="AV104" s="307"/>
      <c r="AW104" s="307"/>
      <c r="AX104" s="307"/>
      <c r="AY104" s="307"/>
      <c r="AZ104" s="307"/>
      <c r="BA104" s="307"/>
      <c r="BB104" s="307"/>
      <c r="BC104" s="28"/>
      <c r="BD104" s="21"/>
      <c r="BE104" s="21"/>
      <c r="BF104" s="21"/>
    </row>
    <row r="105" spans="1:58" ht="13.5" customHeight="1">
      <c r="A105" s="28"/>
      <c r="B105" s="273"/>
      <c r="C105" s="274"/>
      <c r="D105" s="274"/>
      <c r="E105" s="274"/>
      <c r="F105" s="275"/>
      <c r="G105" s="214"/>
      <c r="H105" s="215"/>
      <c r="I105" s="215"/>
      <c r="J105" s="215"/>
      <c r="K105" s="215"/>
      <c r="L105" s="215"/>
      <c r="M105" s="215"/>
      <c r="N105" s="215"/>
      <c r="O105" s="215"/>
      <c r="P105" s="215"/>
      <c r="Q105" s="215"/>
      <c r="R105" s="216"/>
      <c r="S105" s="303"/>
      <c r="T105" s="304"/>
      <c r="U105" s="304"/>
      <c r="V105" s="304"/>
      <c r="W105" s="304"/>
      <c r="X105" s="304"/>
      <c r="Y105" s="304"/>
      <c r="Z105" s="304"/>
      <c r="AA105" s="304"/>
      <c r="AB105" s="304"/>
      <c r="AC105" s="304"/>
      <c r="AD105" s="304"/>
      <c r="AE105" s="254"/>
      <c r="AF105" s="254"/>
      <c r="AG105" s="254"/>
      <c r="AH105" s="254"/>
      <c r="AI105" s="254"/>
      <c r="AJ105" s="254"/>
      <c r="AK105" s="254"/>
      <c r="AL105" s="254"/>
      <c r="AM105" s="254"/>
      <c r="AN105" s="254"/>
      <c r="AO105" s="254"/>
      <c r="AP105" s="254"/>
      <c r="AQ105" s="307"/>
      <c r="AR105" s="307"/>
      <c r="AS105" s="307"/>
      <c r="AT105" s="307"/>
      <c r="AU105" s="307"/>
      <c r="AV105" s="307"/>
      <c r="AW105" s="307"/>
      <c r="AX105" s="307"/>
      <c r="AY105" s="307"/>
      <c r="AZ105" s="307"/>
      <c r="BA105" s="307"/>
      <c r="BB105" s="307"/>
      <c r="BC105" s="28"/>
      <c r="BD105" s="21"/>
      <c r="BE105" s="21"/>
      <c r="BF105" s="21"/>
    </row>
    <row r="106" spans="1:58" ht="13.5" customHeight="1">
      <c r="A106" s="28"/>
      <c r="B106" s="273"/>
      <c r="C106" s="274"/>
      <c r="D106" s="274"/>
      <c r="E106" s="274"/>
      <c r="F106" s="275"/>
      <c r="G106" s="217"/>
      <c r="H106" s="218"/>
      <c r="I106" s="218"/>
      <c r="J106" s="218"/>
      <c r="K106" s="218"/>
      <c r="L106" s="218"/>
      <c r="M106" s="218"/>
      <c r="N106" s="218"/>
      <c r="O106" s="218"/>
      <c r="P106" s="218"/>
      <c r="Q106" s="218"/>
      <c r="R106" s="219"/>
      <c r="S106" s="305"/>
      <c r="T106" s="306"/>
      <c r="U106" s="306"/>
      <c r="V106" s="306"/>
      <c r="W106" s="306"/>
      <c r="X106" s="306"/>
      <c r="Y106" s="306"/>
      <c r="Z106" s="306"/>
      <c r="AA106" s="306"/>
      <c r="AB106" s="306"/>
      <c r="AC106" s="306"/>
      <c r="AD106" s="306"/>
      <c r="AE106" s="254"/>
      <c r="AF106" s="254"/>
      <c r="AG106" s="254"/>
      <c r="AH106" s="254"/>
      <c r="AI106" s="254"/>
      <c r="AJ106" s="254"/>
      <c r="AK106" s="254"/>
      <c r="AL106" s="254"/>
      <c r="AM106" s="254"/>
      <c r="AN106" s="254"/>
      <c r="AO106" s="254"/>
      <c r="AP106" s="254"/>
      <c r="AQ106" s="307"/>
      <c r="AR106" s="307"/>
      <c r="AS106" s="307"/>
      <c r="AT106" s="307"/>
      <c r="AU106" s="307"/>
      <c r="AV106" s="307"/>
      <c r="AW106" s="307"/>
      <c r="AX106" s="307"/>
      <c r="AY106" s="307"/>
      <c r="AZ106" s="307"/>
      <c r="BA106" s="307"/>
      <c r="BB106" s="307"/>
      <c r="BC106" s="28"/>
      <c r="BD106" s="21"/>
      <c r="BE106" s="21"/>
      <c r="BF106" s="21"/>
    </row>
    <row r="107" spans="1:58" ht="13.5" customHeight="1">
      <c r="A107" s="28"/>
      <c r="B107" s="273"/>
      <c r="C107" s="274"/>
      <c r="D107" s="274"/>
      <c r="E107" s="274"/>
      <c r="F107" s="275"/>
      <c r="G107" s="256" t="s">
        <v>21</v>
      </c>
      <c r="H107" s="257"/>
      <c r="I107" s="257"/>
      <c r="J107" s="257"/>
      <c r="K107" s="256" t="s">
        <v>22</v>
      </c>
      <c r="L107" s="257"/>
      <c r="M107" s="257"/>
      <c r="N107" s="272"/>
      <c r="O107" s="254" t="s">
        <v>56</v>
      </c>
      <c r="P107" s="254"/>
      <c r="Q107" s="254"/>
      <c r="R107" s="254"/>
      <c r="S107" s="307" t="s">
        <v>21</v>
      </c>
      <c r="T107" s="307"/>
      <c r="U107" s="307"/>
      <c r="V107" s="307"/>
      <c r="W107" s="307" t="s">
        <v>22</v>
      </c>
      <c r="X107" s="307"/>
      <c r="Y107" s="307"/>
      <c r="Z107" s="307"/>
      <c r="AA107" s="254" t="s">
        <v>56</v>
      </c>
      <c r="AB107" s="254"/>
      <c r="AC107" s="254"/>
      <c r="AD107" s="254"/>
      <c r="AE107" s="307" t="s">
        <v>21</v>
      </c>
      <c r="AF107" s="307"/>
      <c r="AG107" s="307"/>
      <c r="AH107" s="307"/>
      <c r="AI107" s="307" t="s">
        <v>22</v>
      </c>
      <c r="AJ107" s="307"/>
      <c r="AK107" s="307"/>
      <c r="AL107" s="307"/>
      <c r="AM107" s="254" t="s">
        <v>56</v>
      </c>
      <c r="AN107" s="254"/>
      <c r="AO107" s="254"/>
      <c r="AP107" s="254"/>
      <c r="AQ107" s="307" t="s">
        <v>21</v>
      </c>
      <c r="AR107" s="307"/>
      <c r="AS107" s="307"/>
      <c r="AT107" s="307"/>
      <c r="AU107" s="307" t="s">
        <v>22</v>
      </c>
      <c r="AV107" s="307"/>
      <c r="AW107" s="307"/>
      <c r="AX107" s="307"/>
      <c r="AY107" s="254" t="s">
        <v>56</v>
      </c>
      <c r="AZ107" s="254"/>
      <c r="BA107" s="254"/>
      <c r="BB107" s="254"/>
      <c r="BC107" s="28"/>
      <c r="BD107" s="21"/>
      <c r="BE107" s="21"/>
      <c r="BF107" s="21"/>
    </row>
    <row r="108" spans="1:58" ht="13.5" customHeight="1">
      <c r="A108" s="28"/>
      <c r="B108" s="258"/>
      <c r="C108" s="259"/>
      <c r="D108" s="259"/>
      <c r="E108" s="259"/>
      <c r="F108" s="276"/>
      <c r="G108" s="258"/>
      <c r="H108" s="259"/>
      <c r="I108" s="259"/>
      <c r="J108" s="259"/>
      <c r="K108" s="258"/>
      <c r="L108" s="259"/>
      <c r="M108" s="259"/>
      <c r="N108" s="276"/>
      <c r="O108" s="254"/>
      <c r="P108" s="254"/>
      <c r="Q108" s="254"/>
      <c r="R108" s="254"/>
      <c r="S108" s="307"/>
      <c r="T108" s="307"/>
      <c r="U108" s="307"/>
      <c r="V108" s="307"/>
      <c r="W108" s="307"/>
      <c r="X108" s="307"/>
      <c r="Y108" s="307"/>
      <c r="Z108" s="307"/>
      <c r="AA108" s="254"/>
      <c r="AB108" s="254"/>
      <c r="AC108" s="254"/>
      <c r="AD108" s="254"/>
      <c r="AE108" s="307"/>
      <c r="AF108" s="307"/>
      <c r="AG108" s="307"/>
      <c r="AH108" s="307"/>
      <c r="AI108" s="307"/>
      <c r="AJ108" s="307"/>
      <c r="AK108" s="307"/>
      <c r="AL108" s="307"/>
      <c r="AM108" s="254"/>
      <c r="AN108" s="254"/>
      <c r="AO108" s="254"/>
      <c r="AP108" s="254"/>
      <c r="AQ108" s="307"/>
      <c r="AR108" s="307"/>
      <c r="AS108" s="307"/>
      <c r="AT108" s="307"/>
      <c r="AU108" s="307"/>
      <c r="AV108" s="307"/>
      <c r="AW108" s="307"/>
      <c r="AX108" s="307"/>
      <c r="AY108" s="254"/>
      <c r="AZ108" s="254"/>
      <c r="BA108" s="254"/>
      <c r="BB108" s="254"/>
      <c r="BC108" s="28"/>
      <c r="BD108" s="21"/>
      <c r="BE108" s="21"/>
      <c r="BF108" s="21"/>
    </row>
    <row r="109" spans="1:58" ht="13.5" customHeight="1">
      <c r="A109" s="28"/>
      <c r="B109" s="260"/>
      <c r="C109" s="261"/>
      <c r="D109" s="261"/>
      <c r="E109" s="261"/>
      <c r="F109" s="262"/>
      <c r="G109" s="243"/>
      <c r="H109" s="243"/>
      <c r="I109" s="243"/>
      <c r="J109" s="243"/>
      <c r="K109" s="243"/>
      <c r="L109" s="243"/>
      <c r="M109" s="243"/>
      <c r="N109" s="243"/>
      <c r="O109" s="123">
        <f>G109-K109</f>
        <v>0</v>
      </c>
      <c r="P109" s="124"/>
      <c r="Q109" s="124"/>
      <c r="R109" s="125"/>
      <c r="S109" s="243"/>
      <c r="T109" s="243"/>
      <c r="U109" s="243"/>
      <c r="V109" s="243"/>
      <c r="W109" s="243"/>
      <c r="X109" s="243"/>
      <c r="Y109" s="243"/>
      <c r="Z109" s="243"/>
      <c r="AA109" s="123">
        <f>S109-W109</f>
        <v>0</v>
      </c>
      <c r="AB109" s="124"/>
      <c r="AC109" s="124"/>
      <c r="AD109" s="125"/>
      <c r="AE109" s="243"/>
      <c r="AF109" s="243"/>
      <c r="AG109" s="243"/>
      <c r="AH109" s="243"/>
      <c r="AI109" s="243"/>
      <c r="AJ109" s="243"/>
      <c r="AK109" s="243"/>
      <c r="AL109" s="243"/>
      <c r="AM109" s="123">
        <f>AE109-AI109</f>
        <v>0</v>
      </c>
      <c r="AN109" s="124"/>
      <c r="AO109" s="124"/>
      <c r="AP109" s="125"/>
      <c r="AQ109" s="243">
        <f>G109*(S109-AE109)</f>
        <v>0</v>
      </c>
      <c r="AR109" s="243"/>
      <c r="AS109" s="243"/>
      <c r="AT109" s="243"/>
      <c r="AU109" s="243">
        <f>K109*(W109-AI109)</f>
        <v>0</v>
      </c>
      <c r="AV109" s="243"/>
      <c r="AW109" s="243"/>
      <c r="AX109" s="243"/>
      <c r="AY109" s="243">
        <f>AQ109-AU109</f>
        <v>0</v>
      </c>
      <c r="AZ109" s="243"/>
      <c r="BA109" s="243"/>
      <c r="BB109" s="243"/>
      <c r="BC109" s="28"/>
      <c r="BD109" s="21"/>
      <c r="BE109" s="21"/>
      <c r="BF109" s="21"/>
    </row>
    <row r="110" spans="1:58" ht="13.5">
      <c r="A110" s="28"/>
      <c r="B110" s="266"/>
      <c r="C110" s="267"/>
      <c r="D110" s="267"/>
      <c r="E110" s="267"/>
      <c r="F110" s="268"/>
      <c r="G110" s="243"/>
      <c r="H110" s="243"/>
      <c r="I110" s="243"/>
      <c r="J110" s="243"/>
      <c r="K110" s="243"/>
      <c r="L110" s="243"/>
      <c r="M110" s="243"/>
      <c r="N110" s="243"/>
      <c r="O110" s="126"/>
      <c r="P110" s="127"/>
      <c r="Q110" s="127"/>
      <c r="R110" s="128"/>
      <c r="S110" s="243"/>
      <c r="T110" s="243"/>
      <c r="U110" s="243"/>
      <c r="V110" s="243"/>
      <c r="W110" s="243"/>
      <c r="X110" s="243"/>
      <c r="Y110" s="243"/>
      <c r="Z110" s="243"/>
      <c r="AA110" s="126"/>
      <c r="AB110" s="127"/>
      <c r="AC110" s="127"/>
      <c r="AD110" s="128"/>
      <c r="AE110" s="243"/>
      <c r="AF110" s="243"/>
      <c r="AG110" s="243"/>
      <c r="AH110" s="243"/>
      <c r="AI110" s="243"/>
      <c r="AJ110" s="243"/>
      <c r="AK110" s="243"/>
      <c r="AL110" s="243"/>
      <c r="AM110" s="126"/>
      <c r="AN110" s="127"/>
      <c r="AO110" s="127"/>
      <c r="AP110" s="128"/>
      <c r="AQ110" s="243"/>
      <c r="AR110" s="243"/>
      <c r="AS110" s="243"/>
      <c r="AT110" s="243"/>
      <c r="AU110" s="243"/>
      <c r="AV110" s="243"/>
      <c r="AW110" s="243"/>
      <c r="AX110" s="243"/>
      <c r="AY110" s="243"/>
      <c r="AZ110" s="243"/>
      <c r="BA110" s="243"/>
      <c r="BB110" s="243"/>
      <c r="BC110" s="28"/>
      <c r="BD110" s="21"/>
      <c r="BE110" s="21"/>
      <c r="BF110" s="21"/>
    </row>
    <row r="111" spans="1:58" ht="13.5">
      <c r="A111" s="28"/>
      <c r="B111" s="260"/>
      <c r="C111" s="261"/>
      <c r="D111" s="261"/>
      <c r="E111" s="261"/>
      <c r="F111" s="262"/>
      <c r="G111" s="243"/>
      <c r="H111" s="243"/>
      <c r="I111" s="243"/>
      <c r="J111" s="243"/>
      <c r="K111" s="243"/>
      <c r="L111" s="243"/>
      <c r="M111" s="243"/>
      <c r="N111" s="243"/>
      <c r="O111" s="123">
        <f>G111-K111</f>
        <v>0</v>
      </c>
      <c r="P111" s="124"/>
      <c r="Q111" s="124"/>
      <c r="R111" s="125"/>
      <c r="S111" s="243"/>
      <c r="T111" s="243"/>
      <c r="U111" s="243"/>
      <c r="V111" s="243"/>
      <c r="W111" s="243"/>
      <c r="X111" s="243"/>
      <c r="Y111" s="243"/>
      <c r="Z111" s="243"/>
      <c r="AA111" s="123">
        <f>S111-W111</f>
        <v>0</v>
      </c>
      <c r="AB111" s="124"/>
      <c r="AC111" s="124"/>
      <c r="AD111" s="125"/>
      <c r="AE111" s="243"/>
      <c r="AF111" s="243"/>
      <c r="AG111" s="243"/>
      <c r="AH111" s="243"/>
      <c r="AI111" s="243"/>
      <c r="AJ111" s="243"/>
      <c r="AK111" s="243"/>
      <c r="AL111" s="243"/>
      <c r="AM111" s="123">
        <f>AE111-AI111</f>
        <v>0</v>
      </c>
      <c r="AN111" s="124"/>
      <c r="AO111" s="124"/>
      <c r="AP111" s="125"/>
      <c r="AQ111" s="243">
        <f>G111*(S111-AE111)</f>
        <v>0</v>
      </c>
      <c r="AR111" s="243"/>
      <c r="AS111" s="243"/>
      <c r="AT111" s="243"/>
      <c r="AU111" s="243">
        <f>K111*(W111-AI111)</f>
        <v>0</v>
      </c>
      <c r="AV111" s="243"/>
      <c r="AW111" s="243"/>
      <c r="AX111" s="243"/>
      <c r="AY111" s="243">
        <f>AQ111-AU111</f>
        <v>0</v>
      </c>
      <c r="AZ111" s="243"/>
      <c r="BA111" s="243"/>
      <c r="BB111" s="243"/>
      <c r="BC111" s="28"/>
      <c r="BD111" s="21"/>
      <c r="BE111" s="21"/>
      <c r="BF111" s="21"/>
    </row>
    <row r="112" spans="1:58" ht="13.5">
      <c r="A112" s="28"/>
      <c r="B112" s="266"/>
      <c r="C112" s="267"/>
      <c r="D112" s="267"/>
      <c r="E112" s="267"/>
      <c r="F112" s="268"/>
      <c r="G112" s="243"/>
      <c r="H112" s="243"/>
      <c r="I112" s="243"/>
      <c r="J112" s="243"/>
      <c r="K112" s="243"/>
      <c r="L112" s="243"/>
      <c r="M112" s="243"/>
      <c r="N112" s="243"/>
      <c r="O112" s="126"/>
      <c r="P112" s="127"/>
      <c r="Q112" s="127"/>
      <c r="R112" s="128"/>
      <c r="S112" s="243"/>
      <c r="T112" s="243"/>
      <c r="U112" s="243"/>
      <c r="V112" s="243"/>
      <c r="W112" s="243"/>
      <c r="X112" s="243"/>
      <c r="Y112" s="243"/>
      <c r="Z112" s="243"/>
      <c r="AA112" s="126"/>
      <c r="AB112" s="127"/>
      <c r="AC112" s="127"/>
      <c r="AD112" s="128"/>
      <c r="AE112" s="243"/>
      <c r="AF112" s="243"/>
      <c r="AG112" s="243"/>
      <c r="AH112" s="243"/>
      <c r="AI112" s="243"/>
      <c r="AJ112" s="243"/>
      <c r="AK112" s="243"/>
      <c r="AL112" s="243"/>
      <c r="AM112" s="126"/>
      <c r="AN112" s="127"/>
      <c r="AO112" s="127"/>
      <c r="AP112" s="128"/>
      <c r="AQ112" s="243"/>
      <c r="AR112" s="243"/>
      <c r="AS112" s="243"/>
      <c r="AT112" s="243"/>
      <c r="AU112" s="243"/>
      <c r="AV112" s="243"/>
      <c r="AW112" s="243"/>
      <c r="AX112" s="243"/>
      <c r="AY112" s="243"/>
      <c r="AZ112" s="243"/>
      <c r="BA112" s="243"/>
      <c r="BB112" s="243"/>
      <c r="BC112" s="28"/>
      <c r="BD112" s="21"/>
      <c r="BE112" s="21"/>
      <c r="BF112" s="21"/>
    </row>
    <row r="113" spans="1:58" ht="13.5">
      <c r="A113" s="28"/>
      <c r="B113" s="142" t="s">
        <v>7</v>
      </c>
      <c r="C113" s="143"/>
      <c r="D113" s="143"/>
      <c r="E113" s="143"/>
      <c r="F113" s="144"/>
      <c r="G113" s="243"/>
      <c r="H113" s="243"/>
      <c r="I113" s="243"/>
      <c r="J113" s="243"/>
      <c r="K113" s="243"/>
      <c r="L113" s="243"/>
      <c r="M113" s="243"/>
      <c r="N113" s="243"/>
      <c r="O113" s="123">
        <f>SUM(O109:R112)</f>
        <v>0</v>
      </c>
      <c r="P113" s="124"/>
      <c r="Q113" s="124"/>
      <c r="R113" s="125"/>
      <c r="S113" s="243"/>
      <c r="T113" s="243"/>
      <c r="U113" s="243"/>
      <c r="V113" s="243"/>
      <c r="W113" s="243"/>
      <c r="X113" s="243"/>
      <c r="Y113" s="243"/>
      <c r="Z113" s="243"/>
      <c r="AA113" s="123">
        <f>SUM(AA109:AD112)</f>
        <v>0</v>
      </c>
      <c r="AB113" s="124"/>
      <c r="AC113" s="124"/>
      <c r="AD113" s="125"/>
      <c r="AE113" s="243"/>
      <c r="AF113" s="243"/>
      <c r="AG113" s="243"/>
      <c r="AH113" s="243"/>
      <c r="AI113" s="243"/>
      <c r="AJ113" s="243"/>
      <c r="AK113" s="243"/>
      <c r="AL113" s="243"/>
      <c r="AM113" s="123">
        <f>SUM(AM109:AP112)</f>
        <v>0</v>
      </c>
      <c r="AN113" s="124"/>
      <c r="AO113" s="124"/>
      <c r="AP113" s="125"/>
      <c r="AQ113" s="243">
        <f>G113*(S113-AE113)</f>
        <v>0</v>
      </c>
      <c r="AR113" s="243"/>
      <c r="AS113" s="243"/>
      <c r="AT113" s="243"/>
      <c r="AU113" s="243">
        <f>K113*(W113-AI113)</f>
        <v>0</v>
      </c>
      <c r="AV113" s="243"/>
      <c r="AW113" s="243"/>
      <c r="AX113" s="243"/>
      <c r="AY113" s="123">
        <f>SUM(AY109:BB112)</f>
        <v>0</v>
      </c>
      <c r="AZ113" s="124"/>
      <c r="BA113" s="124"/>
      <c r="BB113" s="125"/>
      <c r="BC113" s="28"/>
      <c r="BD113" s="21"/>
      <c r="BE113" s="21"/>
      <c r="BF113" s="21"/>
    </row>
    <row r="114" spans="1:58" ht="13.5">
      <c r="A114" s="28"/>
      <c r="B114" s="148"/>
      <c r="C114" s="149"/>
      <c r="D114" s="149"/>
      <c r="E114" s="149"/>
      <c r="F114" s="150"/>
      <c r="G114" s="243"/>
      <c r="H114" s="243"/>
      <c r="I114" s="243"/>
      <c r="J114" s="243"/>
      <c r="K114" s="243"/>
      <c r="L114" s="243"/>
      <c r="M114" s="243"/>
      <c r="N114" s="243"/>
      <c r="O114" s="126"/>
      <c r="P114" s="127"/>
      <c r="Q114" s="127"/>
      <c r="R114" s="128"/>
      <c r="S114" s="243"/>
      <c r="T114" s="243"/>
      <c r="U114" s="243"/>
      <c r="V114" s="243"/>
      <c r="W114" s="243"/>
      <c r="X114" s="243"/>
      <c r="Y114" s="243"/>
      <c r="Z114" s="243"/>
      <c r="AA114" s="126"/>
      <c r="AB114" s="127"/>
      <c r="AC114" s="127"/>
      <c r="AD114" s="128"/>
      <c r="AE114" s="243"/>
      <c r="AF114" s="243"/>
      <c r="AG114" s="243"/>
      <c r="AH114" s="243"/>
      <c r="AI114" s="243"/>
      <c r="AJ114" s="243"/>
      <c r="AK114" s="243"/>
      <c r="AL114" s="243"/>
      <c r="AM114" s="126"/>
      <c r="AN114" s="127"/>
      <c r="AO114" s="127"/>
      <c r="AP114" s="128"/>
      <c r="AQ114" s="243"/>
      <c r="AR114" s="243"/>
      <c r="AS114" s="243"/>
      <c r="AT114" s="243"/>
      <c r="AU114" s="243"/>
      <c r="AV114" s="243"/>
      <c r="AW114" s="243"/>
      <c r="AX114" s="243"/>
      <c r="AY114" s="126"/>
      <c r="AZ114" s="127"/>
      <c r="BA114" s="127"/>
      <c r="BB114" s="128"/>
      <c r="BC114" s="77" t="s">
        <v>103</v>
      </c>
      <c r="BD114" s="21"/>
      <c r="BE114" s="21"/>
      <c r="BF114" s="21"/>
    </row>
    <row r="115" spans="1:58" ht="1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1"/>
      <c r="BE115" s="21"/>
      <c r="BF115" s="21"/>
    </row>
    <row r="116" spans="1:58" ht="13.5">
      <c r="A116" s="35" t="s">
        <v>174</v>
      </c>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37" t="s">
        <v>98</v>
      </c>
      <c r="BE116" s="21"/>
      <c r="BF116" s="21"/>
    </row>
    <row r="117" spans="1:58" ht="13.5">
      <c r="A117" s="28"/>
      <c r="B117" s="167"/>
      <c r="C117" s="152"/>
      <c r="D117" s="152"/>
      <c r="E117" s="152"/>
      <c r="F117" s="152"/>
      <c r="G117" s="152"/>
      <c r="H117" s="152"/>
      <c r="I117" s="152"/>
      <c r="J117" s="152"/>
      <c r="K117" s="152"/>
      <c r="L117" s="153"/>
      <c r="M117" s="134" t="s">
        <v>95</v>
      </c>
      <c r="N117" s="135"/>
      <c r="O117" s="135"/>
      <c r="P117" s="135"/>
      <c r="Q117" s="135"/>
      <c r="R117" s="135"/>
      <c r="S117" s="135"/>
      <c r="T117" s="135"/>
      <c r="U117" s="135"/>
      <c r="V117" s="135"/>
      <c r="W117" s="140"/>
      <c r="X117" s="134" t="s">
        <v>96</v>
      </c>
      <c r="Y117" s="135"/>
      <c r="Z117" s="135"/>
      <c r="AA117" s="135"/>
      <c r="AB117" s="135"/>
      <c r="AC117" s="135"/>
      <c r="AD117" s="135"/>
      <c r="AE117" s="135"/>
      <c r="AF117" s="135"/>
      <c r="AG117" s="135"/>
      <c r="AH117" s="140"/>
      <c r="AI117" s="134" t="s">
        <v>97</v>
      </c>
      <c r="AJ117" s="135"/>
      <c r="AK117" s="135"/>
      <c r="AL117" s="135"/>
      <c r="AM117" s="135"/>
      <c r="AN117" s="135"/>
      <c r="AO117" s="135"/>
      <c r="AP117" s="135"/>
      <c r="AQ117" s="135"/>
      <c r="AR117" s="135"/>
      <c r="AS117" s="140"/>
      <c r="AT117" s="134" t="s">
        <v>99</v>
      </c>
      <c r="AU117" s="135"/>
      <c r="AV117" s="135"/>
      <c r="AW117" s="135"/>
      <c r="AX117" s="135"/>
      <c r="AY117" s="135"/>
      <c r="AZ117" s="135"/>
      <c r="BA117" s="135"/>
      <c r="BB117" s="135"/>
      <c r="BC117" s="135"/>
      <c r="BD117" s="140"/>
      <c r="BE117" s="21"/>
      <c r="BF117" s="21"/>
    </row>
    <row r="118" spans="1:58" ht="13.5">
      <c r="A118" s="28"/>
      <c r="B118" s="168"/>
      <c r="C118" s="162"/>
      <c r="D118" s="162"/>
      <c r="E118" s="162"/>
      <c r="F118" s="162"/>
      <c r="G118" s="162"/>
      <c r="H118" s="162"/>
      <c r="I118" s="162"/>
      <c r="J118" s="162"/>
      <c r="K118" s="162"/>
      <c r="L118" s="163"/>
      <c r="M118" s="136"/>
      <c r="N118" s="137"/>
      <c r="O118" s="137"/>
      <c r="P118" s="137"/>
      <c r="Q118" s="137"/>
      <c r="R118" s="137"/>
      <c r="S118" s="137"/>
      <c r="T118" s="137"/>
      <c r="U118" s="137"/>
      <c r="V118" s="137"/>
      <c r="W118" s="141"/>
      <c r="X118" s="136"/>
      <c r="Y118" s="137"/>
      <c r="Z118" s="137"/>
      <c r="AA118" s="137"/>
      <c r="AB118" s="137"/>
      <c r="AC118" s="137"/>
      <c r="AD118" s="137"/>
      <c r="AE118" s="137"/>
      <c r="AF118" s="137"/>
      <c r="AG118" s="137"/>
      <c r="AH118" s="141"/>
      <c r="AI118" s="136"/>
      <c r="AJ118" s="137"/>
      <c r="AK118" s="137"/>
      <c r="AL118" s="137"/>
      <c r="AM118" s="137"/>
      <c r="AN118" s="137"/>
      <c r="AO118" s="137"/>
      <c r="AP118" s="137"/>
      <c r="AQ118" s="137"/>
      <c r="AR118" s="137"/>
      <c r="AS118" s="141"/>
      <c r="AT118" s="136"/>
      <c r="AU118" s="137"/>
      <c r="AV118" s="137"/>
      <c r="AW118" s="137"/>
      <c r="AX118" s="137"/>
      <c r="AY118" s="137"/>
      <c r="AZ118" s="137"/>
      <c r="BA118" s="137"/>
      <c r="BB118" s="137"/>
      <c r="BC118" s="137"/>
      <c r="BD118" s="141"/>
      <c r="BE118" s="21"/>
      <c r="BF118" s="21"/>
    </row>
    <row r="119" spans="1:58" ht="16.5" customHeight="1">
      <c r="A119" s="28"/>
      <c r="B119" s="134" t="s">
        <v>93</v>
      </c>
      <c r="C119" s="135"/>
      <c r="D119" s="135"/>
      <c r="E119" s="135"/>
      <c r="F119" s="135"/>
      <c r="G119" s="135"/>
      <c r="H119" s="135"/>
      <c r="I119" s="135"/>
      <c r="J119" s="135"/>
      <c r="K119" s="135"/>
      <c r="L119" s="140"/>
      <c r="M119" s="117">
        <f>SUM(M121:W124)</f>
        <v>0</v>
      </c>
      <c r="N119" s="118"/>
      <c r="O119" s="118"/>
      <c r="P119" s="118"/>
      <c r="Q119" s="118"/>
      <c r="R119" s="118"/>
      <c r="S119" s="118"/>
      <c r="T119" s="118"/>
      <c r="U119" s="118"/>
      <c r="V119" s="118"/>
      <c r="W119" s="119"/>
      <c r="X119" s="117">
        <f>SUM(X121:AH124)</f>
        <v>0</v>
      </c>
      <c r="Y119" s="118"/>
      <c r="Z119" s="118"/>
      <c r="AA119" s="118"/>
      <c r="AB119" s="118"/>
      <c r="AC119" s="118"/>
      <c r="AD119" s="118"/>
      <c r="AE119" s="118"/>
      <c r="AF119" s="118"/>
      <c r="AG119" s="118"/>
      <c r="AH119" s="119"/>
      <c r="AI119" s="117">
        <f>SUM(AI121:AS124)</f>
        <v>0</v>
      </c>
      <c r="AJ119" s="118"/>
      <c r="AK119" s="118"/>
      <c r="AL119" s="118"/>
      <c r="AM119" s="118"/>
      <c r="AN119" s="118"/>
      <c r="AO119" s="118"/>
      <c r="AP119" s="118"/>
      <c r="AQ119" s="118"/>
      <c r="AR119" s="118"/>
      <c r="AS119" s="119"/>
      <c r="AT119" s="117">
        <f>SUM(M119:AS120)</f>
        <v>0</v>
      </c>
      <c r="AU119" s="118"/>
      <c r="AV119" s="118"/>
      <c r="AW119" s="118"/>
      <c r="AX119" s="118"/>
      <c r="AY119" s="118"/>
      <c r="AZ119" s="118"/>
      <c r="BA119" s="118"/>
      <c r="BB119" s="118"/>
      <c r="BC119" s="118"/>
      <c r="BD119" s="119"/>
      <c r="BE119" s="21"/>
      <c r="BF119" s="21"/>
    </row>
    <row r="120" spans="1:58" ht="16.5" customHeight="1">
      <c r="A120" s="28"/>
      <c r="B120" s="221"/>
      <c r="C120" s="222"/>
      <c r="D120" s="222"/>
      <c r="E120" s="222"/>
      <c r="F120" s="222"/>
      <c r="G120" s="222"/>
      <c r="H120" s="222"/>
      <c r="I120" s="222"/>
      <c r="J120" s="222"/>
      <c r="K120" s="222"/>
      <c r="L120" s="223"/>
      <c r="M120" s="120"/>
      <c r="N120" s="121"/>
      <c r="O120" s="121"/>
      <c r="P120" s="121"/>
      <c r="Q120" s="121"/>
      <c r="R120" s="121"/>
      <c r="S120" s="121"/>
      <c r="T120" s="121"/>
      <c r="U120" s="121"/>
      <c r="V120" s="121"/>
      <c r="W120" s="122"/>
      <c r="X120" s="120"/>
      <c r="Y120" s="121"/>
      <c r="Z120" s="121"/>
      <c r="AA120" s="121"/>
      <c r="AB120" s="121"/>
      <c r="AC120" s="121"/>
      <c r="AD120" s="121"/>
      <c r="AE120" s="121"/>
      <c r="AF120" s="121"/>
      <c r="AG120" s="121"/>
      <c r="AH120" s="122"/>
      <c r="AI120" s="120"/>
      <c r="AJ120" s="121"/>
      <c r="AK120" s="121"/>
      <c r="AL120" s="121"/>
      <c r="AM120" s="121"/>
      <c r="AN120" s="121"/>
      <c r="AO120" s="121"/>
      <c r="AP120" s="121"/>
      <c r="AQ120" s="121"/>
      <c r="AR120" s="121"/>
      <c r="AS120" s="122"/>
      <c r="AT120" s="120"/>
      <c r="AU120" s="121"/>
      <c r="AV120" s="121"/>
      <c r="AW120" s="121"/>
      <c r="AX120" s="121"/>
      <c r="AY120" s="121"/>
      <c r="AZ120" s="121"/>
      <c r="BA120" s="121"/>
      <c r="BB120" s="121"/>
      <c r="BC120" s="121"/>
      <c r="BD120" s="122"/>
      <c r="BE120" s="321" t="s">
        <v>134</v>
      </c>
      <c r="BF120" s="322"/>
    </row>
    <row r="121" spans="1:58" ht="16.5" customHeight="1">
      <c r="A121" s="28"/>
      <c r="B121" s="78"/>
      <c r="C121" s="41"/>
      <c r="D121" s="167" t="s">
        <v>169</v>
      </c>
      <c r="E121" s="152"/>
      <c r="F121" s="152"/>
      <c r="G121" s="152"/>
      <c r="H121" s="152"/>
      <c r="I121" s="152"/>
      <c r="J121" s="152"/>
      <c r="K121" s="152"/>
      <c r="L121" s="153"/>
      <c r="M121" s="117"/>
      <c r="N121" s="118"/>
      <c r="O121" s="118"/>
      <c r="P121" s="118"/>
      <c r="Q121" s="118"/>
      <c r="R121" s="118"/>
      <c r="S121" s="118"/>
      <c r="T121" s="118"/>
      <c r="U121" s="118"/>
      <c r="V121" s="118"/>
      <c r="W121" s="119"/>
      <c r="X121" s="117"/>
      <c r="Y121" s="118"/>
      <c r="Z121" s="118"/>
      <c r="AA121" s="118"/>
      <c r="AB121" s="118"/>
      <c r="AC121" s="118"/>
      <c r="AD121" s="118"/>
      <c r="AE121" s="118"/>
      <c r="AF121" s="118"/>
      <c r="AG121" s="118"/>
      <c r="AH121" s="119"/>
      <c r="AI121" s="117"/>
      <c r="AJ121" s="118"/>
      <c r="AK121" s="118"/>
      <c r="AL121" s="118"/>
      <c r="AM121" s="118"/>
      <c r="AN121" s="118"/>
      <c r="AO121" s="118"/>
      <c r="AP121" s="118"/>
      <c r="AQ121" s="118"/>
      <c r="AR121" s="118"/>
      <c r="AS121" s="119"/>
      <c r="AT121" s="117"/>
      <c r="AU121" s="118"/>
      <c r="AV121" s="118"/>
      <c r="AW121" s="118"/>
      <c r="AX121" s="118"/>
      <c r="AY121" s="118"/>
      <c r="AZ121" s="118"/>
      <c r="BA121" s="118"/>
      <c r="BB121" s="118"/>
      <c r="BC121" s="118"/>
      <c r="BD121" s="119"/>
      <c r="BE121" s="21"/>
      <c r="BF121" s="21"/>
    </row>
    <row r="122" spans="1:58" ht="16.5" customHeight="1">
      <c r="A122" s="28"/>
      <c r="B122" s="78"/>
      <c r="C122" s="79"/>
      <c r="D122" s="168"/>
      <c r="E122" s="162"/>
      <c r="F122" s="162"/>
      <c r="G122" s="162"/>
      <c r="H122" s="162"/>
      <c r="I122" s="162"/>
      <c r="J122" s="162"/>
      <c r="K122" s="162"/>
      <c r="L122" s="163"/>
      <c r="M122" s="120"/>
      <c r="N122" s="121"/>
      <c r="O122" s="121"/>
      <c r="P122" s="121"/>
      <c r="Q122" s="121"/>
      <c r="R122" s="121"/>
      <c r="S122" s="121"/>
      <c r="T122" s="121"/>
      <c r="U122" s="121"/>
      <c r="V122" s="121"/>
      <c r="W122" s="122"/>
      <c r="X122" s="120"/>
      <c r="Y122" s="121"/>
      <c r="Z122" s="121"/>
      <c r="AA122" s="121"/>
      <c r="AB122" s="121"/>
      <c r="AC122" s="121"/>
      <c r="AD122" s="121"/>
      <c r="AE122" s="121"/>
      <c r="AF122" s="121"/>
      <c r="AG122" s="121"/>
      <c r="AH122" s="122"/>
      <c r="AI122" s="120"/>
      <c r="AJ122" s="121"/>
      <c r="AK122" s="121"/>
      <c r="AL122" s="121"/>
      <c r="AM122" s="121"/>
      <c r="AN122" s="121"/>
      <c r="AO122" s="121"/>
      <c r="AP122" s="121"/>
      <c r="AQ122" s="121"/>
      <c r="AR122" s="121"/>
      <c r="AS122" s="122"/>
      <c r="AT122" s="120"/>
      <c r="AU122" s="121"/>
      <c r="AV122" s="121"/>
      <c r="AW122" s="121"/>
      <c r="AX122" s="121"/>
      <c r="AY122" s="121"/>
      <c r="AZ122" s="121"/>
      <c r="BA122" s="121"/>
      <c r="BB122" s="121"/>
      <c r="BC122" s="121"/>
      <c r="BD122" s="122"/>
      <c r="BE122" s="21"/>
      <c r="BF122" s="21"/>
    </row>
    <row r="123" spans="1:58" ht="16.5" customHeight="1">
      <c r="A123" s="28"/>
      <c r="B123" s="78"/>
      <c r="C123" s="79"/>
      <c r="D123" s="123" t="s">
        <v>195</v>
      </c>
      <c r="E123" s="124"/>
      <c r="F123" s="124"/>
      <c r="G123" s="124"/>
      <c r="H123" s="124"/>
      <c r="I123" s="124"/>
      <c r="J123" s="124"/>
      <c r="K123" s="124"/>
      <c r="L123" s="125"/>
      <c r="M123" s="117"/>
      <c r="N123" s="118"/>
      <c r="O123" s="118"/>
      <c r="P123" s="118"/>
      <c r="Q123" s="118"/>
      <c r="R123" s="118"/>
      <c r="S123" s="118"/>
      <c r="T123" s="118"/>
      <c r="U123" s="118"/>
      <c r="V123" s="118"/>
      <c r="W123" s="119"/>
      <c r="X123" s="117"/>
      <c r="Y123" s="118"/>
      <c r="Z123" s="118"/>
      <c r="AA123" s="118"/>
      <c r="AB123" s="118"/>
      <c r="AC123" s="118"/>
      <c r="AD123" s="118"/>
      <c r="AE123" s="118"/>
      <c r="AF123" s="118"/>
      <c r="AG123" s="118"/>
      <c r="AH123" s="119"/>
      <c r="AI123" s="117"/>
      <c r="AJ123" s="118"/>
      <c r="AK123" s="118"/>
      <c r="AL123" s="118"/>
      <c r="AM123" s="118"/>
      <c r="AN123" s="118"/>
      <c r="AO123" s="118"/>
      <c r="AP123" s="118"/>
      <c r="AQ123" s="118"/>
      <c r="AR123" s="118"/>
      <c r="AS123" s="119"/>
      <c r="AT123" s="117"/>
      <c r="AU123" s="118"/>
      <c r="AV123" s="118"/>
      <c r="AW123" s="118"/>
      <c r="AX123" s="118"/>
      <c r="AY123" s="118"/>
      <c r="AZ123" s="118"/>
      <c r="BA123" s="118"/>
      <c r="BB123" s="118"/>
      <c r="BC123" s="118"/>
      <c r="BD123" s="119"/>
      <c r="BE123" s="21"/>
      <c r="BF123" s="21"/>
    </row>
    <row r="124" spans="1:58" ht="16.5" customHeight="1">
      <c r="A124" s="28"/>
      <c r="B124" s="78"/>
      <c r="C124" s="79"/>
      <c r="D124" s="126"/>
      <c r="E124" s="127"/>
      <c r="F124" s="127"/>
      <c r="G124" s="127"/>
      <c r="H124" s="127"/>
      <c r="I124" s="127"/>
      <c r="J124" s="127"/>
      <c r="K124" s="127"/>
      <c r="L124" s="128"/>
      <c r="M124" s="120"/>
      <c r="N124" s="121"/>
      <c r="O124" s="121"/>
      <c r="P124" s="121"/>
      <c r="Q124" s="121"/>
      <c r="R124" s="121"/>
      <c r="S124" s="121"/>
      <c r="T124" s="121"/>
      <c r="U124" s="121"/>
      <c r="V124" s="121"/>
      <c r="W124" s="122"/>
      <c r="X124" s="120"/>
      <c r="Y124" s="121"/>
      <c r="Z124" s="121"/>
      <c r="AA124" s="121"/>
      <c r="AB124" s="121"/>
      <c r="AC124" s="121"/>
      <c r="AD124" s="121"/>
      <c r="AE124" s="121"/>
      <c r="AF124" s="121"/>
      <c r="AG124" s="121"/>
      <c r="AH124" s="122"/>
      <c r="AI124" s="120"/>
      <c r="AJ124" s="121"/>
      <c r="AK124" s="121"/>
      <c r="AL124" s="121"/>
      <c r="AM124" s="121"/>
      <c r="AN124" s="121"/>
      <c r="AO124" s="121"/>
      <c r="AP124" s="121"/>
      <c r="AQ124" s="121"/>
      <c r="AR124" s="121"/>
      <c r="AS124" s="122"/>
      <c r="AT124" s="120"/>
      <c r="AU124" s="121"/>
      <c r="AV124" s="121"/>
      <c r="AW124" s="121"/>
      <c r="AX124" s="121"/>
      <c r="AY124" s="121"/>
      <c r="AZ124" s="121"/>
      <c r="BA124" s="121"/>
      <c r="BB124" s="121"/>
      <c r="BC124" s="121"/>
      <c r="BD124" s="122"/>
      <c r="BE124" s="21"/>
      <c r="BF124" s="21"/>
    </row>
    <row r="125" spans="1:58" ht="16.5" customHeight="1">
      <c r="A125" s="28"/>
      <c r="B125" s="78"/>
      <c r="C125" s="79"/>
      <c r="D125" s="123" t="s">
        <v>170</v>
      </c>
      <c r="E125" s="124"/>
      <c r="F125" s="124"/>
      <c r="G125" s="124"/>
      <c r="H125" s="124"/>
      <c r="I125" s="124"/>
      <c r="J125" s="124"/>
      <c r="K125" s="124"/>
      <c r="L125" s="125"/>
      <c r="M125" s="117"/>
      <c r="N125" s="118"/>
      <c r="O125" s="118"/>
      <c r="P125" s="118"/>
      <c r="Q125" s="118"/>
      <c r="R125" s="118"/>
      <c r="S125" s="118"/>
      <c r="T125" s="118"/>
      <c r="U125" s="118"/>
      <c r="V125" s="118"/>
      <c r="W125" s="119"/>
      <c r="X125" s="117"/>
      <c r="Y125" s="118"/>
      <c r="Z125" s="118"/>
      <c r="AA125" s="118"/>
      <c r="AB125" s="118"/>
      <c r="AC125" s="118"/>
      <c r="AD125" s="118"/>
      <c r="AE125" s="118"/>
      <c r="AF125" s="118"/>
      <c r="AG125" s="118"/>
      <c r="AH125" s="119"/>
      <c r="AI125" s="117"/>
      <c r="AJ125" s="118"/>
      <c r="AK125" s="118"/>
      <c r="AL125" s="118"/>
      <c r="AM125" s="118"/>
      <c r="AN125" s="118"/>
      <c r="AO125" s="118"/>
      <c r="AP125" s="118"/>
      <c r="AQ125" s="118"/>
      <c r="AR125" s="118"/>
      <c r="AS125" s="119"/>
      <c r="AT125" s="117"/>
      <c r="AU125" s="118"/>
      <c r="AV125" s="118"/>
      <c r="AW125" s="118"/>
      <c r="AX125" s="118"/>
      <c r="AY125" s="118"/>
      <c r="AZ125" s="118"/>
      <c r="BA125" s="118"/>
      <c r="BB125" s="118"/>
      <c r="BC125" s="118"/>
      <c r="BD125" s="119"/>
      <c r="BE125" s="21"/>
      <c r="BF125" s="21"/>
    </row>
    <row r="126" spans="1:58" ht="16.5" customHeight="1">
      <c r="A126" s="28"/>
      <c r="B126" s="78"/>
      <c r="C126" s="79"/>
      <c r="D126" s="126"/>
      <c r="E126" s="127"/>
      <c r="F126" s="127"/>
      <c r="G126" s="127"/>
      <c r="H126" s="127"/>
      <c r="I126" s="127"/>
      <c r="J126" s="127"/>
      <c r="K126" s="127"/>
      <c r="L126" s="128"/>
      <c r="M126" s="120"/>
      <c r="N126" s="121"/>
      <c r="O126" s="121"/>
      <c r="P126" s="121"/>
      <c r="Q126" s="121"/>
      <c r="R126" s="121"/>
      <c r="S126" s="121"/>
      <c r="T126" s="121"/>
      <c r="U126" s="121"/>
      <c r="V126" s="121"/>
      <c r="W126" s="122"/>
      <c r="X126" s="120"/>
      <c r="Y126" s="121"/>
      <c r="Z126" s="121"/>
      <c r="AA126" s="121"/>
      <c r="AB126" s="121"/>
      <c r="AC126" s="121"/>
      <c r="AD126" s="121"/>
      <c r="AE126" s="121"/>
      <c r="AF126" s="121"/>
      <c r="AG126" s="121"/>
      <c r="AH126" s="122"/>
      <c r="AI126" s="120"/>
      <c r="AJ126" s="121"/>
      <c r="AK126" s="121"/>
      <c r="AL126" s="121"/>
      <c r="AM126" s="121"/>
      <c r="AN126" s="121"/>
      <c r="AO126" s="121"/>
      <c r="AP126" s="121"/>
      <c r="AQ126" s="121"/>
      <c r="AR126" s="121"/>
      <c r="AS126" s="122"/>
      <c r="AT126" s="120"/>
      <c r="AU126" s="121"/>
      <c r="AV126" s="121"/>
      <c r="AW126" s="121"/>
      <c r="AX126" s="121"/>
      <c r="AY126" s="121"/>
      <c r="AZ126" s="121"/>
      <c r="BA126" s="121"/>
      <c r="BB126" s="121"/>
      <c r="BC126" s="121"/>
      <c r="BD126" s="122"/>
      <c r="BE126" s="21"/>
      <c r="BF126" s="21"/>
    </row>
    <row r="127" spans="1:58" ht="16.5" customHeight="1">
      <c r="A127" s="28"/>
      <c r="B127" s="78"/>
      <c r="C127" s="79"/>
      <c r="D127" s="111" t="s">
        <v>161</v>
      </c>
      <c r="E127" s="112"/>
      <c r="F127" s="112"/>
      <c r="G127" s="112"/>
      <c r="H127" s="112"/>
      <c r="I127" s="112"/>
      <c r="J127" s="112"/>
      <c r="K127" s="112"/>
      <c r="L127" s="113"/>
      <c r="M127" s="117"/>
      <c r="N127" s="118"/>
      <c r="O127" s="118"/>
      <c r="P127" s="118"/>
      <c r="Q127" s="118"/>
      <c r="R127" s="118"/>
      <c r="S127" s="118"/>
      <c r="T127" s="118"/>
      <c r="U127" s="118"/>
      <c r="V127" s="118"/>
      <c r="W127" s="119"/>
      <c r="X127" s="117"/>
      <c r="Y127" s="118"/>
      <c r="Z127" s="118"/>
      <c r="AA127" s="118"/>
      <c r="AB127" s="118"/>
      <c r="AC127" s="118"/>
      <c r="AD127" s="118"/>
      <c r="AE127" s="118"/>
      <c r="AF127" s="118"/>
      <c r="AG127" s="118"/>
      <c r="AH127" s="119"/>
      <c r="AI127" s="117"/>
      <c r="AJ127" s="118"/>
      <c r="AK127" s="118"/>
      <c r="AL127" s="118"/>
      <c r="AM127" s="118"/>
      <c r="AN127" s="118"/>
      <c r="AO127" s="118"/>
      <c r="AP127" s="118"/>
      <c r="AQ127" s="118"/>
      <c r="AR127" s="118"/>
      <c r="AS127" s="119"/>
      <c r="AT127" s="117"/>
      <c r="AU127" s="118"/>
      <c r="AV127" s="118"/>
      <c r="AW127" s="118"/>
      <c r="AX127" s="118"/>
      <c r="AY127" s="118"/>
      <c r="AZ127" s="118"/>
      <c r="BA127" s="118"/>
      <c r="BB127" s="118"/>
      <c r="BC127" s="118"/>
      <c r="BD127" s="119"/>
      <c r="BE127" s="21"/>
      <c r="BF127" s="21"/>
    </row>
    <row r="128" spans="1:58" ht="16.5" customHeight="1">
      <c r="A128" s="28"/>
      <c r="B128" s="78"/>
      <c r="C128" s="79"/>
      <c r="D128" s="114"/>
      <c r="E128" s="115"/>
      <c r="F128" s="115"/>
      <c r="G128" s="115"/>
      <c r="H128" s="115"/>
      <c r="I128" s="115"/>
      <c r="J128" s="115"/>
      <c r="K128" s="115"/>
      <c r="L128" s="116"/>
      <c r="M128" s="120"/>
      <c r="N128" s="121"/>
      <c r="O128" s="121"/>
      <c r="P128" s="121"/>
      <c r="Q128" s="121"/>
      <c r="R128" s="121"/>
      <c r="S128" s="121"/>
      <c r="T128" s="121"/>
      <c r="U128" s="121"/>
      <c r="V128" s="121"/>
      <c r="W128" s="122"/>
      <c r="X128" s="120"/>
      <c r="Y128" s="121"/>
      <c r="Z128" s="121"/>
      <c r="AA128" s="121"/>
      <c r="AB128" s="121"/>
      <c r="AC128" s="121"/>
      <c r="AD128" s="121"/>
      <c r="AE128" s="121"/>
      <c r="AF128" s="121"/>
      <c r="AG128" s="121"/>
      <c r="AH128" s="122"/>
      <c r="AI128" s="120"/>
      <c r="AJ128" s="121"/>
      <c r="AK128" s="121"/>
      <c r="AL128" s="121"/>
      <c r="AM128" s="121"/>
      <c r="AN128" s="121"/>
      <c r="AO128" s="121"/>
      <c r="AP128" s="121"/>
      <c r="AQ128" s="121"/>
      <c r="AR128" s="121"/>
      <c r="AS128" s="122"/>
      <c r="AT128" s="120"/>
      <c r="AU128" s="121"/>
      <c r="AV128" s="121"/>
      <c r="AW128" s="121"/>
      <c r="AX128" s="121"/>
      <c r="AY128" s="121"/>
      <c r="AZ128" s="121"/>
      <c r="BA128" s="121"/>
      <c r="BB128" s="121"/>
      <c r="BC128" s="121"/>
      <c r="BD128" s="122"/>
      <c r="BE128" s="21"/>
      <c r="BF128" s="21"/>
    </row>
    <row r="129" spans="1:58" ht="16.5" customHeight="1">
      <c r="A129" s="28"/>
      <c r="B129" s="78"/>
      <c r="C129" s="41"/>
      <c r="D129" s="111" t="s">
        <v>94</v>
      </c>
      <c r="E129" s="112"/>
      <c r="F129" s="112"/>
      <c r="G129" s="112"/>
      <c r="H129" s="112"/>
      <c r="I129" s="112"/>
      <c r="J129" s="112"/>
      <c r="K129" s="112"/>
      <c r="L129" s="113"/>
      <c r="M129" s="117"/>
      <c r="N129" s="118"/>
      <c r="O129" s="118"/>
      <c r="P129" s="118"/>
      <c r="Q129" s="118"/>
      <c r="R129" s="118"/>
      <c r="S129" s="118"/>
      <c r="T129" s="118"/>
      <c r="U129" s="118"/>
      <c r="V129" s="118"/>
      <c r="W129" s="119"/>
      <c r="X129" s="117"/>
      <c r="Y129" s="118"/>
      <c r="Z129" s="118"/>
      <c r="AA129" s="118"/>
      <c r="AB129" s="118"/>
      <c r="AC129" s="118"/>
      <c r="AD129" s="118"/>
      <c r="AE129" s="118"/>
      <c r="AF129" s="118"/>
      <c r="AG129" s="118"/>
      <c r="AH129" s="119"/>
      <c r="AI129" s="117"/>
      <c r="AJ129" s="118"/>
      <c r="AK129" s="118"/>
      <c r="AL129" s="118"/>
      <c r="AM129" s="118"/>
      <c r="AN129" s="118"/>
      <c r="AO129" s="118"/>
      <c r="AP129" s="118"/>
      <c r="AQ129" s="118"/>
      <c r="AR129" s="118"/>
      <c r="AS129" s="119"/>
      <c r="AT129" s="117"/>
      <c r="AU129" s="118"/>
      <c r="AV129" s="118"/>
      <c r="AW129" s="118"/>
      <c r="AX129" s="118"/>
      <c r="AY129" s="118"/>
      <c r="AZ129" s="118"/>
      <c r="BA129" s="118"/>
      <c r="BB129" s="118"/>
      <c r="BC129" s="118"/>
      <c r="BD129" s="119"/>
      <c r="BE129" s="21"/>
      <c r="BF129" s="21"/>
    </row>
    <row r="130" spans="1:58" ht="16.5" customHeight="1">
      <c r="A130" s="28"/>
      <c r="B130" s="80"/>
      <c r="C130" s="76"/>
      <c r="D130" s="114"/>
      <c r="E130" s="115"/>
      <c r="F130" s="115"/>
      <c r="G130" s="115"/>
      <c r="H130" s="115"/>
      <c r="I130" s="115"/>
      <c r="J130" s="115"/>
      <c r="K130" s="115"/>
      <c r="L130" s="116"/>
      <c r="M130" s="120"/>
      <c r="N130" s="121"/>
      <c r="O130" s="121"/>
      <c r="P130" s="121"/>
      <c r="Q130" s="121"/>
      <c r="R130" s="121"/>
      <c r="S130" s="121"/>
      <c r="T130" s="121"/>
      <c r="U130" s="121"/>
      <c r="V130" s="121"/>
      <c r="W130" s="122"/>
      <c r="X130" s="120"/>
      <c r="Y130" s="121"/>
      <c r="Z130" s="121"/>
      <c r="AA130" s="121"/>
      <c r="AB130" s="121"/>
      <c r="AC130" s="121"/>
      <c r="AD130" s="121"/>
      <c r="AE130" s="121"/>
      <c r="AF130" s="121"/>
      <c r="AG130" s="121"/>
      <c r="AH130" s="122"/>
      <c r="AI130" s="120"/>
      <c r="AJ130" s="121"/>
      <c r="AK130" s="121"/>
      <c r="AL130" s="121"/>
      <c r="AM130" s="121"/>
      <c r="AN130" s="121"/>
      <c r="AO130" s="121"/>
      <c r="AP130" s="121"/>
      <c r="AQ130" s="121"/>
      <c r="AR130" s="121"/>
      <c r="AS130" s="122"/>
      <c r="AT130" s="120"/>
      <c r="AU130" s="121"/>
      <c r="AV130" s="121"/>
      <c r="AW130" s="121"/>
      <c r="AX130" s="121"/>
      <c r="AY130" s="121"/>
      <c r="AZ130" s="121"/>
      <c r="BA130" s="121"/>
      <c r="BB130" s="121"/>
      <c r="BC130" s="121"/>
      <c r="BD130" s="122"/>
      <c r="BE130" s="321"/>
      <c r="BF130" s="322"/>
    </row>
    <row r="131" spans="1:58" ht="1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1"/>
      <c r="BE131" s="21"/>
      <c r="BF131" s="21"/>
    </row>
    <row r="132" spans="1:58" ht="13.5">
      <c r="A132" s="35" t="s">
        <v>85</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
      <c r="BD132" s="2"/>
      <c r="BE132" s="2"/>
      <c r="BF132" s="2"/>
    </row>
    <row r="133" spans="1:58" ht="13.5" customHeight="1">
      <c r="A133" s="28"/>
      <c r="B133" s="260" t="s">
        <v>19</v>
      </c>
      <c r="C133" s="261"/>
      <c r="D133" s="261"/>
      <c r="E133" s="261"/>
      <c r="F133" s="262"/>
      <c r="G133" s="269" t="s">
        <v>17</v>
      </c>
      <c r="H133" s="270"/>
      <c r="I133" s="270"/>
      <c r="J133" s="270"/>
      <c r="K133" s="270"/>
      <c r="L133" s="270"/>
      <c r="M133" s="270"/>
      <c r="N133" s="270"/>
      <c r="O133" s="270"/>
      <c r="P133" s="270"/>
      <c r="Q133" s="270"/>
      <c r="R133" s="270"/>
      <c r="S133" s="270"/>
      <c r="T133" s="270"/>
      <c r="U133" s="270"/>
      <c r="V133" s="270"/>
      <c r="W133" s="270"/>
      <c r="X133" s="270"/>
      <c r="Y133" s="270"/>
      <c r="Z133" s="270"/>
      <c r="AA133" s="271"/>
      <c r="AB133" s="269" t="s">
        <v>20</v>
      </c>
      <c r="AC133" s="270"/>
      <c r="AD133" s="270"/>
      <c r="AE133" s="270"/>
      <c r="AF133" s="270"/>
      <c r="AG133" s="270"/>
      <c r="AH133" s="270"/>
      <c r="AI133" s="270"/>
      <c r="AJ133" s="270"/>
      <c r="AK133" s="270"/>
      <c r="AL133" s="270"/>
      <c r="AM133" s="270"/>
      <c r="AN133" s="270"/>
      <c r="AO133" s="270"/>
      <c r="AP133" s="270"/>
      <c r="AQ133" s="270"/>
      <c r="AR133" s="270"/>
      <c r="AS133" s="270"/>
      <c r="AT133" s="270"/>
      <c r="AU133" s="270"/>
      <c r="AV133" s="271"/>
      <c r="AW133" s="142" t="s">
        <v>18</v>
      </c>
      <c r="AX133" s="143"/>
      <c r="AY133" s="143"/>
      <c r="AZ133" s="144"/>
      <c r="BA133" s="28"/>
      <c r="BB133" s="28"/>
      <c r="BC133" s="28"/>
      <c r="BD133" s="21"/>
      <c r="BE133" s="21"/>
      <c r="BF133" s="21"/>
    </row>
    <row r="134" spans="1:58" ht="13.5" customHeight="1">
      <c r="A134" s="28"/>
      <c r="B134" s="263"/>
      <c r="C134" s="264"/>
      <c r="D134" s="264"/>
      <c r="E134" s="264"/>
      <c r="F134" s="265"/>
      <c r="G134" s="225" t="s">
        <v>33</v>
      </c>
      <c r="H134" s="226"/>
      <c r="I134" s="226"/>
      <c r="J134" s="226"/>
      <c r="K134" s="226"/>
      <c r="L134" s="226"/>
      <c r="M134" s="226"/>
      <c r="N134" s="226"/>
      <c r="O134" s="227"/>
      <c r="P134" s="260" t="s">
        <v>16</v>
      </c>
      <c r="Q134" s="261"/>
      <c r="R134" s="261"/>
      <c r="S134" s="261"/>
      <c r="T134" s="261"/>
      <c r="U134" s="261"/>
      <c r="V134" s="261"/>
      <c r="W134" s="261"/>
      <c r="X134" s="262"/>
      <c r="Y134" s="277" t="s">
        <v>6</v>
      </c>
      <c r="Z134" s="278"/>
      <c r="AA134" s="279"/>
      <c r="AB134" s="225" t="s">
        <v>33</v>
      </c>
      <c r="AC134" s="226"/>
      <c r="AD134" s="226"/>
      <c r="AE134" s="226"/>
      <c r="AF134" s="226"/>
      <c r="AG134" s="226"/>
      <c r="AH134" s="226"/>
      <c r="AI134" s="226"/>
      <c r="AJ134" s="227"/>
      <c r="AK134" s="260" t="s">
        <v>16</v>
      </c>
      <c r="AL134" s="261"/>
      <c r="AM134" s="261"/>
      <c r="AN134" s="261"/>
      <c r="AO134" s="261"/>
      <c r="AP134" s="261"/>
      <c r="AQ134" s="261"/>
      <c r="AR134" s="261"/>
      <c r="AS134" s="262"/>
      <c r="AT134" s="277" t="s">
        <v>6</v>
      </c>
      <c r="AU134" s="278"/>
      <c r="AV134" s="279"/>
      <c r="AW134" s="145"/>
      <c r="AX134" s="146"/>
      <c r="AY134" s="146"/>
      <c r="AZ134" s="147"/>
      <c r="BA134" s="28"/>
      <c r="BB134" s="28"/>
      <c r="BC134" s="28"/>
      <c r="BD134" s="21"/>
      <c r="BE134" s="21"/>
      <c r="BF134" s="21"/>
    </row>
    <row r="135" spans="1:58" ht="13.5">
      <c r="A135" s="28"/>
      <c r="B135" s="263"/>
      <c r="C135" s="264"/>
      <c r="D135" s="264"/>
      <c r="E135" s="264"/>
      <c r="F135" s="265"/>
      <c r="G135" s="231"/>
      <c r="H135" s="232"/>
      <c r="I135" s="232"/>
      <c r="J135" s="232"/>
      <c r="K135" s="232"/>
      <c r="L135" s="232"/>
      <c r="M135" s="232"/>
      <c r="N135" s="232"/>
      <c r="O135" s="233"/>
      <c r="P135" s="263"/>
      <c r="Q135" s="264"/>
      <c r="R135" s="264"/>
      <c r="S135" s="264"/>
      <c r="T135" s="264"/>
      <c r="U135" s="264"/>
      <c r="V135" s="264"/>
      <c r="W135" s="264"/>
      <c r="X135" s="265"/>
      <c r="Y135" s="280"/>
      <c r="Z135" s="281"/>
      <c r="AA135" s="282"/>
      <c r="AB135" s="231"/>
      <c r="AC135" s="232"/>
      <c r="AD135" s="232"/>
      <c r="AE135" s="232"/>
      <c r="AF135" s="232"/>
      <c r="AG135" s="232"/>
      <c r="AH135" s="232"/>
      <c r="AI135" s="232"/>
      <c r="AJ135" s="233"/>
      <c r="AK135" s="263"/>
      <c r="AL135" s="264"/>
      <c r="AM135" s="264"/>
      <c r="AN135" s="264"/>
      <c r="AO135" s="264"/>
      <c r="AP135" s="264"/>
      <c r="AQ135" s="264"/>
      <c r="AR135" s="264"/>
      <c r="AS135" s="265"/>
      <c r="AT135" s="280"/>
      <c r="AU135" s="281"/>
      <c r="AV135" s="282"/>
      <c r="AW135" s="145"/>
      <c r="AX135" s="146"/>
      <c r="AY135" s="146"/>
      <c r="AZ135" s="147"/>
      <c r="BA135" s="28"/>
      <c r="BB135" s="28"/>
      <c r="BC135" s="28"/>
      <c r="BD135" s="21"/>
      <c r="BE135" s="21"/>
      <c r="BF135" s="21"/>
    </row>
    <row r="136" spans="1:58" ht="13.5" customHeight="1">
      <c r="A136" s="28"/>
      <c r="B136" s="266"/>
      <c r="C136" s="267"/>
      <c r="D136" s="267"/>
      <c r="E136" s="267"/>
      <c r="F136" s="268"/>
      <c r="G136" s="269" t="s">
        <v>7</v>
      </c>
      <c r="H136" s="270"/>
      <c r="I136" s="271"/>
      <c r="J136" s="269" t="s">
        <v>14</v>
      </c>
      <c r="K136" s="270"/>
      <c r="L136" s="271"/>
      <c r="M136" s="269" t="s">
        <v>15</v>
      </c>
      <c r="N136" s="270"/>
      <c r="O136" s="271"/>
      <c r="P136" s="266"/>
      <c r="Q136" s="267"/>
      <c r="R136" s="267"/>
      <c r="S136" s="267"/>
      <c r="T136" s="267"/>
      <c r="U136" s="267"/>
      <c r="V136" s="267"/>
      <c r="W136" s="267"/>
      <c r="X136" s="268"/>
      <c r="Y136" s="283"/>
      <c r="Z136" s="284"/>
      <c r="AA136" s="285"/>
      <c r="AB136" s="269" t="s">
        <v>7</v>
      </c>
      <c r="AC136" s="270"/>
      <c r="AD136" s="271"/>
      <c r="AE136" s="269" t="s">
        <v>14</v>
      </c>
      <c r="AF136" s="270"/>
      <c r="AG136" s="271"/>
      <c r="AH136" s="269" t="s">
        <v>15</v>
      </c>
      <c r="AI136" s="270"/>
      <c r="AJ136" s="271"/>
      <c r="AK136" s="266"/>
      <c r="AL136" s="267"/>
      <c r="AM136" s="267"/>
      <c r="AN136" s="267"/>
      <c r="AO136" s="267"/>
      <c r="AP136" s="267"/>
      <c r="AQ136" s="267"/>
      <c r="AR136" s="267"/>
      <c r="AS136" s="268"/>
      <c r="AT136" s="283"/>
      <c r="AU136" s="284"/>
      <c r="AV136" s="285"/>
      <c r="AW136" s="148"/>
      <c r="AX136" s="149"/>
      <c r="AY136" s="149"/>
      <c r="AZ136" s="150"/>
      <c r="BA136" s="28"/>
      <c r="BB136" s="28"/>
      <c r="BC136" s="28"/>
      <c r="BD136" s="21"/>
      <c r="BE136" s="21"/>
      <c r="BF136" s="21"/>
    </row>
    <row r="137" spans="1:58" ht="13.5" customHeight="1">
      <c r="A137" s="28"/>
      <c r="B137" s="225"/>
      <c r="C137" s="226"/>
      <c r="D137" s="226"/>
      <c r="E137" s="226"/>
      <c r="F137" s="227"/>
      <c r="G137" s="234" t="s">
        <v>135</v>
      </c>
      <c r="H137" s="235"/>
      <c r="I137" s="236"/>
      <c r="J137" s="234" t="s">
        <v>135</v>
      </c>
      <c r="K137" s="235"/>
      <c r="L137" s="236"/>
      <c r="M137" s="234" t="s">
        <v>135</v>
      </c>
      <c r="N137" s="235"/>
      <c r="O137" s="236"/>
      <c r="P137" s="234" t="s">
        <v>136</v>
      </c>
      <c r="Q137" s="235"/>
      <c r="R137" s="235"/>
      <c r="S137" s="235"/>
      <c r="T137" s="235"/>
      <c r="U137" s="235"/>
      <c r="V137" s="235"/>
      <c r="W137" s="235"/>
      <c r="X137" s="236"/>
      <c r="Y137" s="234" t="s">
        <v>137</v>
      </c>
      <c r="Z137" s="235"/>
      <c r="AA137" s="236"/>
      <c r="AB137" s="234" t="s">
        <v>135</v>
      </c>
      <c r="AC137" s="235"/>
      <c r="AD137" s="236"/>
      <c r="AE137" s="234" t="s">
        <v>135</v>
      </c>
      <c r="AF137" s="235"/>
      <c r="AG137" s="236"/>
      <c r="AH137" s="234" t="s">
        <v>135</v>
      </c>
      <c r="AI137" s="235"/>
      <c r="AJ137" s="236"/>
      <c r="AK137" s="234" t="s">
        <v>136</v>
      </c>
      <c r="AL137" s="235"/>
      <c r="AM137" s="235"/>
      <c r="AN137" s="235"/>
      <c r="AO137" s="235"/>
      <c r="AP137" s="235"/>
      <c r="AQ137" s="235"/>
      <c r="AR137" s="235"/>
      <c r="AS137" s="236"/>
      <c r="AT137" s="234" t="s">
        <v>137</v>
      </c>
      <c r="AU137" s="235"/>
      <c r="AV137" s="236"/>
      <c r="AW137" s="123"/>
      <c r="AX137" s="124"/>
      <c r="AY137" s="124"/>
      <c r="AZ137" s="125"/>
      <c r="BA137" s="28"/>
      <c r="BB137" s="28"/>
      <c r="BC137" s="28"/>
      <c r="BD137" s="21"/>
      <c r="BE137" s="21"/>
      <c r="BF137" s="21"/>
    </row>
    <row r="138" spans="1:58" ht="13.5" customHeight="1">
      <c r="A138" s="28"/>
      <c r="B138" s="228"/>
      <c r="C138" s="229"/>
      <c r="D138" s="229"/>
      <c r="E138" s="229"/>
      <c r="F138" s="230"/>
      <c r="G138" s="237"/>
      <c r="H138" s="238"/>
      <c r="I138" s="239"/>
      <c r="J138" s="237"/>
      <c r="K138" s="238"/>
      <c r="L138" s="239"/>
      <c r="M138" s="237"/>
      <c r="N138" s="238"/>
      <c r="O138" s="239"/>
      <c r="P138" s="237"/>
      <c r="Q138" s="238"/>
      <c r="R138" s="238"/>
      <c r="S138" s="238"/>
      <c r="T138" s="238"/>
      <c r="U138" s="238"/>
      <c r="V138" s="238"/>
      <c r="W138" s="238"/>
      <c r="X138" s="239"/>
      <c r="Y138" s="237"/>
      <c r="Z138" s="238"/>
      <c r="AA138" s="239"/>
      <c r="AB138" s="237"/>
      <c r="AC138" s="238"/>
      <c r="AD138" s="239"/>
      <c r="AE138" s="237"/>
      <c r="AF138" s="238"/>
      <c r="AG138" s="239"/>
      <c r="AH138" s="237"/>
      <c r="AI138" s="238"/>
      <c r="AJ138" s="239"/>
      <c r="AK138" s="237"/>
      <c r="AL138" s="238"/>
      <c r="AM138" s="238"/>
      <c r="AN138" s="238"/>
      <c r="AO138" s="238"/>
      <c r="AP138" s="238"/>
      <c r="AQ138" s="238"/>
      <c r="AR138" s="238"/>
      <c r="AS138" s="239"/>
      <c r="AT138" s="237"/>
      <c r="AU138" s="238"/>
      <c r="AV138" s="239"/>
      <c r="AW138" s="244"/>
      <c r="AX138" s="245"/>
      <c r="AY138" s="245"/>
      <c r="AZ138" s="246"/>
      <c r="BA138" s="28"/>
      <c r="BB138" s="28"/>
      <c r="BC138" s="28"/>
      <c r="BD138" s="21"/>
      <c r="BE138" s="21"/>
      <c r="BF138" s="21"/>
    </row>
    <row r="139" spans="1:58" ht="13.5">
      <c r="A139" s="28"/>
      <c r="B139" s="231"/>
      <c r="C139" s="232"/>
      <c r="D139" s="232"/>
      <c r="E139" s="232"/>
      <c r="F139" s="233"/>
      <c r="G139" s="240"/>
      <c r="H139" s="241"/>
      <c r="I139" s="242"/>
      <c r="J139" s="240"/>
      <c r="K139" s="241"/>
      <c r="L139" s="242"/>
      <c r="M139" s="240"/>
      <c r="N139" s="241"/>
      <c r="O139" s="242"/>
      <c r="P139" s="240"/>
      <c r="Q139" s="241"/>
      <c r="R139" s="241"/>
      <c r="S139" s="241"/>
      <c r="T139" s="241"/>
      <c r="U139" s="241"/>
      <c r="V139" s="241"/>
      <c r="W139" s="241"/>
      <c r="X139" s="242"/>
      <c r="Y139" s="240"/>
      <c r="Z139" s="241"/>
      <c r="AA139" s="242"/>
      <c r="AB139" s="240"/>
      <c r="AC139" s="241"/>
      <c r="AD139" s="242"/>
      <c r="AE139" s="240"/>
      <c r="AF139" s="241"/>
      <c r="AG139" s="242"/>
      <c r="AH139" s="240"/>
      <c r="AI139" s="241"/>
      <c r="AJ139" s="242"/>
      <c r="AK139" s="240"/>
      <c r="AL139" s="241"/>
      <c r="AM139" s="241"/>
      <c r="AN139" s="241"/>
      <c r="AO139" s="241"/>
      <c r="AP139" s="241"/>
      <c r="AQ139" s="241"/>
      <c r="AR139" s="241"/>
      <c r="AS139" s="242"/>
      <c r="AT139" s="240"/>
      <c r="AU139" s="241"/>
      <c r="AV139" s="242"/>
      <c r="AW139" s="126"/>
      <c r="AX139" s="127"/>
      <c r="AY139" s="127"/>
      <c r="AZ139" s="128"/>
      <c r="BA139" s="28"/>
      <c r="BB139" s="28"/>
      <c r="BC139" s="28"/>
      <c r="BD139" s="21"/>
      <c r="BE139" s="21"/>
      <c r="BF139" s="21"/>
    </row>
    <row r="140" spans="1:58" ht="13.5">
      <c r="A140" s="28"/>
      <c r="B140" s="260"/>
      <c r="C140" s="261"/>
      <c r="D140" s="261"/>
      <c r="E140" s="261"/>
      <c r="F140" s="262"/>
      <c r="G140" s="260"/>
      <c r="H140" s="261"/>
      <c r="I140" s="262"/>
      <c r="J140" s="260"/>
      <c r="K140" s="261"/>
      <c r="L140" s="262"/>
      <c r="M140" s="260"/>
      <c r="N140" s="261"/>
      <c r="O140" s="262"/>
      <c r="P140" s="260"/>
      <c r="Q140" s="261"/>
      <c r="R140" s="261"/>
      <c r="S140" s="261"/>
      <c r="T140" s="261"/>
      <c r="U140" s="261"/>
      <c r="V140" s="261"/>
      <c r="W140" s="261"/>
      <c r="X140" s="262"/>
      <c r="Y140" s="260"/>
      <c r="Z140" s="261"/>
      <c r="AA140" s="262"/>
      <c r="AB140" s="260"/>
      <c r="AC140" s="261"/>
      <c r="AD140" s="262"/>
      <c r="AE140" s="260"/>
      <c r="AF140" s="261"/>
      <c r="AG140" s="262"/>
      <c r="AH140" s="260"/>
      <c r="AI140" s="261"/>
      <c r="AJ140" s="262"/>
      <c r="AK140" s="260"/>
      <c r="AL140" s="261"/>
      <c r="AM140" s="261"/>
      <c r="AN140" s="261"/>
      <c r="AO140" s="261"/>
      <c r="AP140" s="261"/>
      <c r="AQ140" s="261"/>
      <c r="AR140" s="261"/>
      <c r="AS140" s="262"/>
      <c r="AT140" s="260"/>
      <c r="AU140" s="261"/>
      <c r="AV140" s="262"/>
      <c r="AW140" s="142"/>
      <c r="AX140" s="143"/>
      <c r="AY140" s="143"/>
      <c r="AZ140" s="144"/>
      <c r="BA140" s="28"/>
      <c r="BB140" s="28"/>
      <c r="BC140" s="28"/>
      <c r="BD140" s="21"/>
      <c r="BE140" s="21"/>
      <c r="BF140" s="21"/>
    </row>
    <row r="141" spans="1:58" ht="13.5">
      <c r="A141" s="28"/>
      <c r="B141" s="263"/>
      <c r="C141" s="264"/>
      <c r="D141" s="264"/>
      <c r="E141" s="264"/>
      <c r="F141" s="265"/>
      <c r="G141" s="263"/>
      <c r="H141" s="264"/>
      <c r="I141" s="265"/>
      <c r="J141" s="263"/>
      <c r="K141" s="264"/>
      <c r="L141" s="265"/>
      <c r="M141" s="263"/>
      <c r="N141" s="264"/>
      <c r="O141" s="265"/>
      <c r="P141" s="263"/>
      <c r="Q141" s="264"/>
      <c r="R141" s="264"/>
      <c r="S141" s="264"/>
      <c r="T141" s="264"/>
      <c r="U141" s="264"/>
      <c r="V141" s="264"/>
      <c r="W141" s="264"/>
      <c r="X141" s="265"/>
      <c r="Y141" s="263"/>
      <c r="Z141" s="264"/>
      <c r="AA141" s="265"/>
      <c r="AB141" s="263"/>
      <c r="AC141" s="264"/>
      <c r="AD141" s="265"/>
      <c r="AE141" s="263"/>
      <c r="AF141" s="264"/>
      <c r="AG141" s="265"/>
      <c r="AH141" s="263"/>
      <c r="AI141" s="264"/>
      <c r="AJ141" s="265"/>
      <c r="AK141" s="263"/>
      <c r="AL141" s="264"/>
      <c r="AM141" s="264"/>
      <c r="AN141" s="264"/>
      <c r="AO141" s="264"/>
      <c r="AP141" s="264"/>
      <c r="AQ141" s="264"/>
      <c r="AR141" s="264"/>
      <c r="AS141" s="265"/>
      <c r="AT141" s="263"/>
      <c r="AU141" s="264"/>
      <c r="AV141" s="265"/>
      <c r="AW141" s="145"/>
      <c r="AX141" s="146"/>
      <c r="AY141" s="146"/>
      <c r="AZ141" s="147"/>
      <c r="BA141" s="28"/>
      <c r="BB141" s="28"/>
      <c r="BC141" s="28"/>
      <c r="BD141" s="21"/>
      <c r="BE141" s="21"/>
      <c r="BF141" s="21"/>
    </row>
    <row r="142" spans="1:58" ht="13.5">
      <c r="A142" s="28"/>
      <c r="B142" s="266"/>
      <c r="C142" s="267"/>
      <c r="D142" s="267"/>
      <c r="E142" s="267"/>
      <c r="F142" s="268"/>
      <c r="G142" s="266"/>
      <c r="H142" s="267"/>
      <c r="I142" s="268"/>
      <c r="J142" s="266"/>
      <c r="K142" s="267"/>
      <c r="L142" s="268"/>
      <c r="M142" s="266"/>
      <c r="N142" s="267"/>
      <c r="O142" s="268"/>
      <c r="P142" s="266"/>
      <c r="Q142" s="267"/>
      <c r="R142" s="267"/>
      <c r="S142" s="267"/>
      <c r="T142" s="267"/>
      <c r="U142" s="267"/>
      <c r="V142" s="267"/>
      <c r="W142" s="267"/>
      <c r="X142" s="268"/>
      <c r="Y142" s="266"/>
      <c r="Z142" s="267"/>
      <c r="AA142" s="268"/>
      <c r="AB142" s="266"/>
      <c r="AC142" s="267"/>
      <c r="AD142" s="268"/>
      <c r="AE142" s="266"/>
      <c r="AF142" s="267"/>
      <c r="AG142" s="268"/>
      <c r="AH142" s="266"/>
      <c r="AI142" s="267"/>
      <c r="AJ142" s="268"/>
      <c r="AK142" s="266"/>
      <c r="AL142" s="267"/>
      <c r="AM142" s="267"/>
      <c r="AN142" s="267"/>
      <c r="AO142" s="267"/>
      <c r="AP142" s="267"/>
      <c r="AQ142" s="267"/>
      <c r="AR142" s="267"/>
      <c r="AS142" s="268"/>
      <c r="AT142" s="266"/>
      <c r="AU142" s="267"/>
      <c r="AV142" s="268"/>
      <c r="AW142" s="148"/>
      <c r="AX142" s="149"/>
      <c r="AY142" s="149"/>
      <c r="AZ142" s="150"/>
      <c r="BA142" s="28"/>
      <c r="BB142" s="28"/>
      <c r="BC142" s="28"/>
      <c r="BD142" s="21"/>
      <c r="BE142" s="21"/>
      <c r="BF142" s="21"/>
    </row>
    <row r="143" spans="1:58" ht="13.5">
      <c r="A143" s="229"/>
      <c r="B143" s="229"/>
      <c r="C143" s="229"/>
      <c r="D143" s="229"/>
      <c r="E143" s="229"/>
      <c r="F143" s="229"/>
      <c r="G143" s="2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1"/>
      <c r="BE143" s="21"/>
      <c r="BF143" s="21"/>
    </row>
    <row r="144" spans="1:58" ht="13.5">
      <c r="A144" s="35" t="s">
        <v>65</v>
      </c>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1"/>
      <c r="BE144" s="21"/>
      <c r="BF144" s="21"/>
    </row>
    <row r="145" spans="1:58" ht="13.5" customHeight="1">
      <c r="A145" s="229" t="s">
        <v>171</v>
      </c>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c r="BE145" s="232"/>
      <c r="BF145" s="232"/>
    </row>
    <row r="146" spans="1:58" ht="13.5" customHeight="1">
      <c r="A146" s="28"/>
      <c r="B146" s="225" t="s">
        <v>86</v>
      </c>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7"/>
    </row>
    <row r="147" spans="1:58" ht="13.5">
      <c r="A147" s="28"/>
      <c r="B147" s="228"/>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30"/>
    </row>
    <row r="148" spans="1:58" ht="13.5">
      <c r="A148" s="28"/>
      <c r="B148" s="228"/>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30"/>
    </row>
    <row r="149" spans="1:58" ht="13.5">
      <c r="A149" s="28"/>
      <c r="B149" s="228"/>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30"/>
    </row>
    <row r="150" spans="1:58" ht="13.5">
      <c r="A150" s="28"/>
      <c r="B150" s="228"/>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30"/>
    </row>
    <row r="151" spans="1:58" ht="13.5">
      <c r="A151" s="28"/>
      <c r="B151" s="231"/>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33"/>
    </row>
    <row r="152" spans="1:58" ht="1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1"/>
      <c r="BE152" s="21"/>
      <c r="BF152" s="21"/>
    </row>
    <row r="153" spans="1:58" ht="13.5" customHeight="1">
      <c r="A153" s="229" t="s">
        <v>175</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row>
    <row r="154" spans="1:58" ht="13.5" customHeight="1">
      <c r="A154" s="28"/>
      <c r="B154" s="225"/>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7"/>
    </row>
    <row r="155" spans="1:58" ht="13.5">
      <c r="A155" s="28"/>
      <c r="B155" s="228"/>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30"/>
    </row>
    <row r="156" spans="1:58" ht="13.5">
      <c r="A156" s="28"/>
      <c r="B156" s="228"/>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30"/>
    </row>
    <row r="157" spans="1:58" ht="13.5">
      <c r="A157" s="28"/>
      <c r="B157" s="228"/>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30"/>
    </row>
    <row r="158" spans="1:58" ht="13.5">
      <c r="A158" s="28"/>
      <c r="B158" s="228"/>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30"/>
    </row>
    <row r="159" spans="1:58" ht="13.5">
      <c r="A159" s="28"/>
      <c r="B159" s="231"/>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3"/>
    </row>
    <row r="160" spans="1:58" ht="1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1"/>
      <c r="BE160" s="21"/>
      <c r="BF160" s="21"/>
    </row>
    <row r="161" spans="1:58" ht="13.5" customHeight="1">
      <c r="A161" s="229" t="s">
        <v>177</v>
      </c>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row>
    <row r="162" spans="1:58" ht="13.5" customHeight="1">
      <c r="A162" s="28"/>
      <c r="B162" s="27"/>
      <c r="C162" s="40" t="s">
        <v>178</v>
      </c>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9"/>
    </row>
    <row r="163" spans="1:58" ht="13.5" customHeight="1">
      <c r="A163" s="28"/>
      <c r="B163" s="27"/>
      <c r="C163" s="225"/>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7"/>
      <c r="BF163" s="29"/>
    </row>
    <row r="164" spans="1:58" ht="13.5" customHeight="1">
      <c r="A164" s="28"/>
      <c r="B164" s="27"/>
      <c r="C164" s="228"/>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c r="BD164" s="229"/>
      <c r="BE164" s="230"/>
      <c r="BF164" s="29"/>
    </row>
    <row r="165" spans="1:58" ht="13.5" customHeight="1">
      <c r="A165" s="28"/>
      <c r="B165" s="27"/>
      <c r="C165" s="228"/>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30"/>
      <c r="BF165" s="29"/>
    </row>
    <row r="166" spans="2:58" ht="13.5" customHeight="1">
      <c r="B166" s="27"/>
      <c r="C166" s="228"/>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30"/>
      <c r="BF166" s="29"/>
    </row>
    <row r="167" spans="1:58" ht="13.5" customHeight="1">
      <c r="A167" s="28"/>
      <c r="B167" s="27"/>
      <c r="C167" s="228"/>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30"/>
      <c r="BF167" s="29"/>
    </row>
    <row r="168" spans="1:58" ht="13.5" customHeight="1">
      <c r="A168" s="28"/>
      <c r="B168" s="27"/>
      <c r="C168" s="228"/>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30"/>
      <c r="BF168" s="29"/>
    </row>
    <row r="169" spans="1:58" ht="13.5" customHeight="1">
      <c r="A169" s="28"/>
      <c r="B169" s="27"/>
      <c r="C169" s="231"/>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232"/>
      <c r="AY169" s="232"/>
      <c r="AZ169" s="232"/>
      <c r="BA169" s="232"/>
      <c r="BB169" s="232"/>
      <c r="BC169" s="232"/>
      <c r="BD169" s="232"/>
      <c r="BE169" s="233"/>
      <c r="BF169" s="29"/>
    </row>
    <row r="170" spans="1:58" ht="13.5" customHeight="1">
      <c r="A170" s="28"/>
      <c r="B170" s="27"/>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29"/>
    </row>
    <row r="171" spans="1:58" s="40" customFormat="1" ht="13.5" customHeight="1">
      <c r="A171" s="49"/>
      <c r="B171" s="47"/>
      <c r="C171" s="50" t="s">
        <v>179</v>
      </c>
      <c r="D171" s="48"/>
      <c r="E171" s="48"/>
      <c r="F171" s="48"/>
      <c r="G171" s="48"/>
      <c r="H171" s="48"/>
      <c r="I171" s="48"/>
      <c r="J171" s="48"/>
      <c r="K171" s="48"/>
      <c r="L171" s="48"/>
      <c r="M171" s="48"/>
      <c r="N171" s="48"/>
      <c r="O171" s="48"/>
      <c r="P171" s="48"/>
      <c r="Q171" s="48"/>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49"/>
    </row>
    <row r="172" spans="1:58" ht="13.5" customHeight="1">
      <c r="A172" s="39"/>
      <c r="B172" s="47"/>
      <c r="C172" s="188" t="s">
        <v>81</v>
      </c>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89"/>
      <c r="AY172" s="189"/>
      <c r="AZ172" s="189"/>
      <c r="BA172" s="189"/>
      <c r="BB172" s="189"/>
      <c r="BC172" s="189"/>
      <c r="BD172" s="189"/>
      <c r="BE172" s="190"/>
      <c r="BF172" s="49"/>
    </row>
    <row r="173" spans="1:58" ht="13.5" customHeight="1">
      <c r="A173" s="39"/>
      <c r="B173" s="47"/>
      <c r="C173" s="191"/>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3"/>
      <c r="BF173" s="49"/>
    </row>
    <row r="174" spans="1:58" ht="13.5" customHeight="1">
      <c r="A174" s="39"/>
      <c r="B174" s="47"/>
      <c r="C174" s="191"/>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3"/>
      <c r="BF174" s="49"/>
    </row>
    <row r="175" spans="1:58" ht="13.5" customHeight="1">
      <c r="A175" s="39"/>
      <c r="B175" s="47"/>
      <c r="C175" s="194"/>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6"/>
      <c r="BF175" s="49"/>
    </row>
    <row r="176" spans="1:58" s="40" customFormat="1" ht="13.5" customHeight="1">
      <c r="A176" s="49"/>
      <c r="B176" s="47"/>
      <c r="C176" s="48"/>
      <c r="D176" s="48"/>
      <c r="E176" s="48"/>
      <c r="F176" s="48"/>
      <c r="G176" s="48"/>
      <c r="H176" s="48"/>
      <c r="I176" s="48"/>
      <c r="J176" s="48"/>
      <c r="K176" s="48"/>
      <c r="L176" s="48"/>
      <c r="M176" s="48"/>
      <c r="N176" s="48"/>
      <c r="O176" s="48"/>
      <c r="P176" s="48"/>
      <c r="Q176" s="48"/>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49"/>
    </row>
    <row r="177" spans="1:58" ht="13.5">
      <c r="A177" s="39"/>
      <c r="B177" s="47"/>
      <c r="C177" s="50" t="s">
        <v>180</v>
      </c>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49"/>
    </row>
    <row r="178" spans="1:58" ht="13.5" customHeight="1">
      <c r="A178" s="39"/>
      <c r="B178" s="47"/>
      <c r="C178" s="197" t="s">
        <v>75</v>
      </c>
      <c r="D178" s="198"/>
      <c r="E178" s="198"/>
      <c r="F178" s="198"/>
      <c r="G178" s="199"/>
      <c r="H178" s="197" t="s">
        <v>76</v>
      </c>
      <c r="I178" s="198"/>
      <c r="J178" s="198"/>
      <c r="K178" s="198"/>
      <c r="L178" s="199"/>
      <c r="M178" s="197" t="s">
        <v>77</v>
      </c>
      <c r="N178" s="198"/>
      <c r="O178" s="198"/>
      <c r="P178" s="198"/>
      <c r="Q178" s="198"/>
      <c r="R178" s="198"/>
      <c r="S178" s="198"/>
      <c r="T178" s="198"/>
      <c r="U178" s="198"/>
      <c r="V178" s="199"/>
      <c r="W178" s="197" t="s">
        <v>18</v>
      </c>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9"/>
      <c r="BF178" s="49"/>
    </row>
    <row r="179" spans="1:58" ht="13.5" customHeight="1">
      <c r="A179" s="39"/>
      <c r="B179" s="47"/>
      <c r="C179" s="169"/>
      <c r="D179" s="212"/>
      <c r="E179" s="212"/>
      <c r="F179" s="212"/>
      <c r="G179" s="213"/>
      <c r="H179" s="169" t="s">
        <v>135</v>
      </c>
      <c r="I179" s="212"/>
      <c r="J179" s="212"/>
      <c r="K179" s="212"/>
      <c r="L179" s="212"/>
      <c r="M179" s="182"/>
      <c r="N179" s="183"/>
      <c r="O179" s="183"/>
      <c r="P179" s="183"/>
      <c r="Q179" s="183"/>
      <c r="R179" s="183"/>
      <c r="S179" s="183"/>
      <c r="T179" s="183"/>
      <c r="U179" s="183"/>
      <c r="V179" s="184"/>
      <c r="W179" s="200"/>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2"/>
      <c r="BF179" s="49"/>
    </row>
    <row r="180" spans="1:58" ht="13.5" customHeight="1">
      <c r="A180" s="39"/>
      <c r="B180" s="47"/>
      <c r="C180" s="214"/>
      <c r="D180" s="215"/>
      <c r="E180" s="215"/>
      <c r="F180" s="215"/>
      <c r="G180" s="216"/>
      <c r="H180" s="214"/>
      <c r="I180" s="215"/>
      <c r="J180" s="215"/>
      <c r="K180" s="215"/>
      <c r="L180" s="215"/>
      <c r="M180" s="209"/>
      <c r="N180" s="210"/>
      <c r="O180" s="210"/>
      <c r="P180" s="210"/>
      <c r="Q180" s="210"/>
      <c r="R180" s="210"/>
      <c r="S180" s="210"/>
      <c r="T180" s="210"/>
      <c r="U180" s="210"/>
      <c r="V180" s="211"/>
      <c r="W180" s="203"/>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5"/>
      <c r="BF180" s="49"/>
    </row>
    <row r="181" spans="1:58" ht="13.5" customHeight="1">
      <c r="A181" s="39"/>
      <c r="B181" s="47"/>
      <c r="C181" s="217"/>
      <c r="D181" s="218"/>
      <c r="E181" s="218"/>
      <c r="F181" s="218"/>
      <c r="G181" s="219"/>
      <c r="H181" s="217"/>
      <c r="I181" s="218"/>
      <c r="J181" s="218"/>
      <c r="K181" s="218"/>
      <c r="L181" s="218"/>
      <c r="M181" s="185"/>
      <c r="N181" s="186"/>
      <c r="O181" s="186"/>
      <c r="P181" s="186"/>
      <c r="Q181" s="186"/>
      <c r="R181" s="186"/>
      <c r="S181" s="186"/>
      <c r="T181" s="186"/>
      <c r="U181" s="186"/>
      <c r="V181" s="187"/>
      <c r="W181" s="206"/>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8"/>
      <c r="BF181" s="49"/>
    </row>
    <row r="182" spans="1:58" ht="13.5" customHeight="1">
      <c r="A182" s="39"/>
      <c r="B182" s="47"/>
      <c r="C182" s="48"/>
      <c r="D182" s="48"/>
      <c r="E182" s="48"/>
      <c r="F182" s="48"/>
      <c r="G182" s="48"/>
      <c r="H182" s="48"/>
      <c r="I182" s="48"/>
      <c r="J182" s="48"/>
      <c r="K182" s="48"/>
      <c r="L182" s="48"/>
      <c r="M182" s="48"/>
      <c r="N182" s="48"/>
      <c r="O182" s="48"/>
      <c r="P182" s="48"/>
      <c r="Q182" s="48"/>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49"/>
    </row>
    <row r="183" spans="1:58" s="40" customFormat="1" ht="13.5" customHeight="1">
      <c r="A183" s="49"/>
      <c r="B183" s="47"/>
      <c r="C183" s="50" t="s">
        <v>181</v>
      </c>
      <c r="D183" s="48"/>
      <c r="E183" s="48"/>
      <c r="F183" s="48"/>
      <c r="G183" s="48"/>
      <c r="H183" s="48"/>
      <c r="I183" s="48"/>
      <c r="J183" s="48"/>
      <c r="K183" s="48"/>
      <c r="L183" s="48"/>
      <c r="M183" s="48"/>
      <c r="N183" s="48"/>
      <c r="O183" s="48"/>
      <c r="P183" s="48"/>
      <c r="Q183" s="48"/>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49"/>
    </row>
    <row r="184" spans="1:58" ht="13.5" customHeight="1">
      <c r="A184" s="39"/>
      <c r="B184" s="47"/>
      <c r="C184" s="188" t="s">
        <v>82</v>
      </c>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89"/>
      <c r="AY184" s="189"/>
      <c r="AZ184" s="189"/>
      <c r="BA184" s="189"/>
      <c r="BB184" s="189"/>
      <c r="BC184" s="189"/>
      <c r="BD184" s="189"/>
      <c r="BE184" s="190"/>
      <c r="BF184" s="49"/>
    </row>
    <row r="185" spans="1:58" ht="13.5" customHeight="1">
      <c r="A185" s="39"/>
      <c r="B185" s="47"/>
      <c r="C185" s="191"/>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3"/>
      <c r="BF185" s="49"/>
    </row>
    <row r="186" spans="1:58" ht="13.5" customHeight="1">
      <c r="A186" s="39"/>
      <c r="B186" s="47"/>
      <c r="C186" s="191"/>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192"/>
      <c r="AZ186" s="192"/>
      <c r="BA186" s="192"/>
      <c r="BB186" s="192"/>
      <c r="BC186" s="192"/>
      <c r="BD186" s="192"/>
      <c r="BE186" s="193"/>
      <c r="BF186" s="49"/>
    </row>
    <row r="187" spans="1:58" ht="13.5" customHeight="1">
      <c r="A187" s="39"/>
      <c r="B187" s="47"/>
      <c r="C187" s="191"/>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3"/>
      <c r="BF187" s="49"/>
    </row>
    <row r="188" spans="1:58" ht="13.5" customHeight="1">
      <c r="A188" s="39"/>
      <c r="B188" s="47"/>
      <c r="C188" s="191"/>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3"/>
      <c r="BF188" s="49"/>
    </row>
    <row r="189" spans="1:58" ht="13.5" customHeight="1">
      <c r="A189" s="39"/>
      <c r="B189" s="47"/>
      <c r="C189" s="194"/>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6"/>
      <c r="BF189" s="49"/>
    </row>
    <row r="190" spans="1:58" s="40" customFormat="1" ht="13.5" customHeight="1">
      <c r="A190" s="49"/>
      <c r="B190" s="47"/>
      <c r="C190" s="48"/>
      <c r="D190" s="48"/>
      <c r="E190" s="48"/>
      <c r="F190" s="48"/>
      <c r="G190" s="48"/>
      <c r="H190" s="48"/>
      <c r="I190" s="48"/>
      <c r="J190" s="48"/>
      <c r="K190" s="48"/>
      <c r="L190" s="48"/>
      <c r="M190" s="48"/>
      <c r="N190" s="48"/>
      <c r="O190" s="48"/>
      <c r="P190" s="48"/>
      <c r="Q190" s="48"/>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49"/>
    </row>
    <row r="191" spans="1:58" s="40" customFormat="1" ht="13.5" customHeight="1">
      <c r="A191" s="49"/>
      <c r="B191" s="47"/>
      <c r="C191" s="50" t="s">
        <v>182</v>
      </c>
      <c r="D191" s="48"/>
      <c r="E191" s="48"/>
      <c r="F191" s="48"/>
      <c r="G191" s="48"/>
      <c r="H191" s="48"/>
      <c r="I191" s="48"/>
      <c r="J191" s="48"/>
      <c r="K191" s="48"/>
      <c r="L191" s="48"/>
      <c r="M191" s="48"/>
      <c r="N191" s="48"/>
      <c r="O191" s="48"/>
      <c r="P191" s="48"/>
      <c r="Q191" s="48"/>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49"/>
    </row>
    <row r="192" spans="1:58" ht="13.5" customHeight="1">
      <c r="A192" s="39"/>
      <c r="B192" s="47"/>
      <c r="C192" s="181" t="s">
        <v>75</v>
      </c>
      <c r="D192" s="181"/>
      <c r="E192" s="181"/>
      <c r="F192" s="181"/>
      <c r="G192" s="181"/>
      <c r="H192" s="197" t="s">
        <v>78</v>
      </c>
      <c r="I192" s="198"/>
      <c r="J192" s="198"/>
      <c r="K192" s="198"/>
      <c r="L192" s="198"/>
      <c r="M192" s="198"/>
      <c r="N192" s="198"/>
      <c r="O192" s="198"/>
      <c r="P192" s="198"/>
      <c r="Q192" s="199"/>
      <c r="R192" s="197" t="s">
        <v>79</v>
      </c>
      <c r="S192" s="198"/>
      <c r="T192" s="198"/>
      <c r="U192" s="198"/>
      <c r="V192" s="198"/>
      <c r="W192" s="198"/>
      <c r="X192" s="198"/>
      <c r="Y192" s="198"/>
      <c r="Z192" s="198"/>
      <c r="AA192" s="198"/>
      <c r="AB192" s="198"/>
      <c r="AC192" s="198"/>
      <c r="AD192" s="198"/>
      <c r="AE192" s="199"/>
      <c r="AF192" s="197" t="s">
        <v>18</v>
      </c>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9"/>
      <c r="BF192" s="49"/>
    </row>
    <row r="193" spans="1:58" ht="13.5" customHeight="1">
      <c r="A193" s="39"/>
      <c r="B193" s="47"/>
      <c r="C193" s="169"/>
      <c r="D193" s="170"/>
      <c r="E193" s="170"/>
      <c r="F193" s="170"/>
      <c r="G193" s="171"/>
      <c r="H193" s="175"/>
      <c r="I193" s="176"/>
      <c r="J193" s="176"/>
      <c r="K193" s="176"/>
      <c r="L193" s="176"/>
      <c r="M193" s="176"/>
      <c r="N193" s="176"/>
      <c r="O193" s="176"/>
      <c r="P193" s="176"/>
      <c r="Q193" s="177"/>
      <c r="R193" s="181"/>
      <c r="S193" s="181"/>
      <c r="T193" s="181"/>
      <c r="U193" s="181"/>
      <c r="V193" s="181"/>
      <c r="W193" s="181"/>
      <c r="X193" s="181"/>
      <c r="Y193" s="181"/>
      <c r="Z193" s="181"/>
      <c r="AA193" s="181"/>
      <c r="AB193" s="181"/>
      <c r="AC193" s="181"/>
      <c r="AD193" s="181"/>
      <c r="AE193" s="181"/>
      <c r="AF193" s="182" t="s">
        <v>80</v>
      </c>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4"/>
      <c r="BF193" s="49"/>
    </row>
    <row r="194" spans="1:58" ht="13.5" customHeight="1">
      <c r="A194" s="39"/>
      <c r="B194" s="47"/>
      <c r="C194" s="172"/>
      <c r="D194" s="173"/>
      <c r="E194" s="173"/>
      <c r="F194" s="173"/>
      <c r="G194" s="174"/>
      <c r="H194" s="178"/>
      <c r="I194" s="179"/>
      <c r="J194" s="179"/>
      <c r="K194" s="179"/>
      <c r="L194" s="179"/>
      <c r="M194" s="179"/>
      <c r="N194" s="179"/>
      <c r="O194" s="179"/>
      <c r="P194" s="179"/>
      <c r="Q194" s="180"/>
      <c r="R194" s="181"/>
      <c r="S194" s="181"/>
      <c r="T194" s="181"/>
      <c r="U194" s="181"/>
      <c r="V194" s="181"/>
      <c r="W194" s="181"/>
      <c r="X194" s="181"/>
      <c r="Y194" s="181"/>
      <c r="Z194" s="181"/>
      <c r="AA194" s="181"/>
      <c r="AB194" s="181"/>
      <c r="AC194" s="181"/>
      <c r="AD194" s="181"/>
      <c r="AE194" s="181"/>
      <c r="AF194" s="185"/>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7"/>
      <c r="BF194" s="49"/>
    </row>
    <row r="195" spans="1:58" ht="13.5" customHeight="1">
      <c r="A195" s="39"/>
      <c r="B195" s="47"/>
      <c r="C195" s="54"/>
      <c r="D195" s="54"/>
      <c r="E195" s="54"/>
      <c r="F195" s="54"/>
      <c r="G195" s="54"/>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49"/>
    </row>
    <row r="196" spans="1:58" ht="13.5" customHeight="1">
      <c r="A196" s="39"/>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row>
    <row r="197" spans="1:58" ht="13.5" customHeight="1">
      <c r="A197" s="229" t="s">
        <v>176</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row>
    <row r="198" spans="1:58" ht="13.5" customHeight="1">
      <c r="A198" s="28"/>
      <c r="B198" s="27"/>
      <c r="C198" s="40" t="s">
        <v>198</v>
      </c>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9"/>
    </row>
    <row r="199" spans="1:58" ht="13.5" customHeight="1">
      <c r="A199" s="28"/>
      <c r="B199" s="27"/>
      <c r="C199" s="225" t="s">
        <v>138</v>
      </c>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226"/>
      <c r="AY199" s="226"/>
      <c r="AZ199" s="226"/>
      <c r="BA199" s="226"/>
      <c r="BB199" s="226"/>
      <c r="BC199" s="226"/>
      <c r="BD199" s="226"/>
      <c r="BE199" s="227"/>
      <c r="BF199" s="29"/>
    </row>
    <row r="200" spans="1:58" ht="13.5" customHeight="1">
      <c r="A200" s="28"/>
      <c r="B200" s="27"/>
      <c r="C200" s="228"/>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c r="BD200" s="229"/>
      <c r="BE200" s="230"/>
      <c r="BF200" s="29"/>
    </row>
    <row r="201" spans="1:58" ht="13.5" customHeight="1">
      <c r="A201" s="28"/>
      <c r="B201" s="27"/>
      <c r="C201" s="228"/>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c r="BD201" s="229"/>
      <c r="BE201" s="230"/>
      <c r="BF201" s="29"/>
    </row>
    <row r="202" spans="2:58" ht="13.5" customHeight="1">
      <c r="B202" s="27"/>
      <c r="C202" s="228"/>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c r="BD202" s="229"/>
      <c r="BE202" s="230"/>
      <c r="BF202" s="29"/>
    </row>
    <row r="203" spans="1:58" ht="13.5" customHeight="1">
      <c r="A203" s="28"/>
      <c r="B203" s="27"/>
      <c r="C203" s="228"/>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c r="BD203" s="229"/>
      <c r="BE203" s="230"/>
      <c r="BF203" s="29"/>
    </row>
    <row r="204" spans="1:58" ht="13.5" customHeight="1">
      <c r="A204" s="28"/>
      <c r="B204" s="27"/>
      <c r="C204" s="228"/>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c r="BD204" s="229"/>
      <c r="BE204" s="230"/>
      <c r="BF204" s="29"/>
    </row>
    <row r="205" spans="1:58" ht="13.5" customHeight="1">
      <c r="A205" s="28"/>
      <c r="B205" s="27"/>
      <c r="C205" s="231"/>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c r="AX205" s="232"/>
      <c r="AY205" s="232"/>
      <c r="AZ205" s="232"/>
      <c r="BA205" s="232"/>
      <c r="BB205" s="232"/>
      <c r="BC205" s="232"/>
      <c r="BD205" s="232"/>
      <c r="BE205" s="233"/>
      <c r="BF205" s="29"/>
    </row>
    <row r="206" spans="1:58" ht="13.5" customHeight="1">
      <c r="A206" s="28"/>
      <c r="B206" s="30"/>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2"/>
    </row>
    <row r="207" spans="1:58"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57"/>
      <c r="BE207" s="57"/>
      <c r="BF207" s="57"/>
    </row>
    <row r="208" spans="1:58" s="94" customFormat="1" ht="13.5" customHeight="1">
      <c r="A208" s="229" t="s">
        <v>183</v>
      </c>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c r="AX208" s="232"/>
      <c r="AY208" s="232"/>
      <c r="AZ208" s="232"/>
      <c r="BA208" s="232"/>
      <c r="BB208" s="232"/>
      <c r="BC208" s="232"/>
      <c r="BD208" s="232"/>
      <c r="BE208" s="232"/>
      <c r="BF208" s="232"/>
    </row>
    <row r="209" spans="1:58" s="94" customFormat="1" ht="13.5">
      <c r="A209" s="87"/>
      <c r="B209" s="89"/>
      <c r="C209" s="95" t="s">
        <v>184</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90"/>
    </row>
    <row r="210" spans="1:58" s="94" customFormat="1" ht="13.5">
      <c r="A210" s="87"/>
      <c r="B210" s="89"/>
      <c r="C210" s="309" t="s">
        <v>185</v>
      </c>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c r="AY210" s="310"/>
      <c r="AZ210" s="310"/>
      <c r="BA210" s="310"/>
      <c r="BB210" s="310"/>
      <c r="BC210" s="310"/>
      <c r="BD210" s="310"/>
      <c r="BE210" s="311"/>
      <c r="BF210" s="90"/>
    </row>
    <row r="211" spans="1:58" s="94" customFormat="1" ht="13.5">
      <c r="A211" s="87"/>
      <c r="B211" s="89"/>
      <c r="C211" s="312"/>
      <c r="D211" s="313"/>
      <c r="E211" s="313"/>
      <c r="F211" s="313"/>
      <c r="G211" s="313"/>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3"/>
      <c r="AY211" s="313"/>
      <c r="AZ211" s="313"/>
      <c r="BA211" s="313"/>
      <c r="BB211" s="313"/>
      <c r="BC211" s="313"/>
      <c r="BD211" s="313"/>
      <c r="BE211" s="314"/>
      <c r="BF211" s="90"/>
    </row>
    <row r="212" spans="1:58" s="94" customFormat="1" ht="13.5">
      <c r="A212" s="87"/>
      <c r="B212" s="89"/>
      <c r="C212" s="312"/>
      <c r="D212" s="313"/>
      <c r="E212" s="313"/>
      <c r="F212" s="313"/>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c r="AH212" s="313"/>
      <c r="AI212" s="313"/>
      <c r="AJ212" s="313"/>
      <c r="AK212" s="313"/>
      <c r="AL212" s="313"/>
      <c r="AM212" s="313"/>
      <c r="AN212" s="313"/>
      <c r="AO212" s="313"/>
      <c r="AP212" s="313"/>
      <c r="AQ212" s="313"/>
      <c r="AR212" s="313"/>
      <c r="AS212" s="313"/>
      <c r="AT212" s="313"/>
      <c r="AU212" s="313"/>
      <c r="AV212" s="313"/>
      <c r="AW212" s="313"/>
      <c r="AX212" s="313"/>
      <c r="AY212" s="313"/>
      <c r="AZ212" s="313"/>
      <c r="BA212" s="313"/>
      <c r="BB212" s="313"/>
      <c r="BC212" s="313"/>
      <c r="BD212" s="313"/>
      <c r="BE212" s="314"/>
      <c r="BF212" s="90"/>
    </row>
    <row r="213" spans="1:58" s="94" customFormat="1" ht="13.5">
      <c r="A213" s="87"/>
      <c r="B213" s="89"/>
      <c r="C213" s="312"/>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c r="AH213" s="313"/>
      <c r="AI213" s="313"/>
      <c r="AJ213" s="313"/>
      <c r="AK213" s="313"/>
      <c r="AL213" s="313"/>
      <c r="AM213" s="313"/>
      <c r="AN213" s="313"/>
      <c r="AO213" s="313"/>
      <c r="AP213" s="313"/>
      <c r="AQ213" s="313"/>
      <c r="AR213" s="313"/>
      <c r="AS213" s="313"/>
      <c r="AT213" s="313"/>
      <c r="AU213" s="313"/>
      <c r="AV213" s="313"/>
      <c r="AW213" s="313"/>
      <c r="AX213" s="313"/>
      <c r="AY213" s="313"/>
      <c r="AZ213" s="313"/>
      <c r="BA213" s="313"/>
      <c r="BB213" s="313"/>
      <c r="BC213" s="313"/>
      <c r="BD213" s="313"/>
      <c r="BE213" s="314"/>
      <c r="BF213" s="90"/>
    </row>
    <row r="214" spans="1:58" s="94" customFormat="1" ht="13.5">
      <c r="A214" s="87"/>
      <c r="B214" s="89"/>
      <c r="C214" s="312"/>
      <c r="D214" s="313"/>
      <c r="E214" s="313"/>
      <c r="F214" s="313"/>
      <c r="G214" s="313"/>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3"/>
      <c r="AY214" s="313"/>
      <c r="AZ214" s="313"/>
      <c r="BA214" s="313"/>
      <c r="BB214" s="313"/>
      <c r="BC214" s="313"/>
      <c r="BD214" s="313"/>
      <c r="BE214" s="314"/>
      <c r="BF214" s="90"/>
    </row>
    <row r="215" spans="1:58" s="94" customFormat="1" ht="13.5">
      <c r="A215" s="87"/>
      <c r="B215" s="89"/>
      <c r="C215" s="312"/>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c r="AH215" s="313"/>
      <c r="AI215" s="313"/>
      <c r="AJ215" s="313"/>
      <c r="AK215" s="313"/>
      <c r="AL215" s="313"/>
      <c r="AM215" s="313"/>
      <c r="AN215" s="313"/>
      <c r="AO215" s="313"/>
      <c r="AP215" s="313"/>
      <c r="AQ215" s="313"/>
      <c r="AR215" s="313"/>
      <c r="AS215" s="313"/>
      <c r="AT215" s="313"/>
      <c r="AU215" s="313"/>
      <c r="AV215" s="313"/>
      <c r="AW215" s="313"/>
      <c r="AX215" s="313"/>
      <c r="AY215" s="313"/>
      <c r="AZ215" s="313"/>
      <c r="BA215" s="313"/>
      <c r="BB215" s="313"/>
      <c r="BC215" s="313"/>
      <c r="BD215" s="313"/>
      <c r="BE215" s="314"/>
      <c r="BF215" s="90"/>
    </row>
    <row r="216" spans="1:58" s="94" customFormat="1" ht="13.5">
      <c r="A216" s="87"/>
      <c r="B216" s="89"/>
      <c r="C216" s="312"/>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3"/>
      <c r="AJ216" s="313"/>
      <c r="AK216" s="313"/>
      <c r="AL216" s="313"/>
      <c r="AM216" s="313"/>
      <c r="AN216" s="313"/>
      <c r="AO216" s="313"/>
      <c r="AP216" s="313"/>
      <c r="AQ216" s="313"/>
      <c r="AR216" s="313"/>
      <c r="AS216" s="313"/>
      <c r="AT216" s="313"/>
      <c r="AU216" s="313"/>
      <c r="AV216" s="313"/>
      <c r="AW216" s="313"/>
      <c r="AX216" s="313"/>
      <c r="AY216" s="313"/>
      <c r="AZ216" s="313"/>
      <c r="BA216" s="313"/>
      <c r="BB216" s="313"/>
      <c r="BC216" s="313"/>
      <c r="BD216" s="313"/>
      <c r="BE216" s="314"/>
      <c r="BF216" s="90"/>
    </row>
    <row r="217" spans="1:58" s="94" customFormat="1" ht="13.5">
      <c r="A217" s="87"/>
      <c r="B217" s="89"/>
      <c r="C217" s="312"/>
      <c r="D217" s="313"/>
      <c r="E217" s="313"/>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3"/>
      <c r="AV217" s="313"/>
      <c r="AW217" s="313"/>
      <c r="AX217" s="313"/>
      <c r="AY217" s="313"/>
      <c r="AZ217" s="313"/>
      <c r="BA217" s="313"/>
      <c r="BB217" s="313"/>
      <c r="BC217" s="313"/>
      <c r="BD217" s="313"/>
      <c r="BE217" s="314"/>
      <c r="BF217" s="90"/>
    </row>
    <row r="218" spans="1:58" s="94" customFormat="1" ht="13.5">
      <c r="A218" s="87"/>
      <c r="B218" s="89"/>
      <c r="C218" s="312"/>
      <c r="D218" s="313"/>
      <c r="E218" s="313"/>
      <c r="F218" s="313"/>
      <c r="G218" s="313"/>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3"/>
      <c r="AQ218" s="313"/>
      <c r="AR218" s="313"/>
      <c r="AS218" s="313"/>
      <c r="AT218" s="313"/>
      <c r="AU218" s="313"/>
      <c r="AV218" s="313"/>
      <c r="AW218" s="313"/>
      <c r="AX218" s="313"/>
      <c r="AY218" s="313"/>
      <c r="AZ218" s="313"/>
      <c r="BA218" s="313"/>
      <c r="BB218" s="313"/>
      <c r="BC218" s="313"/>
      <c r="BD218" s="313"/>
      <c r="BE218" s="314"/>
      <c r="BF218" s="90"/>
    </row>
    <row r="219" spans="1:58" s="94" customFormat="1" ht="13.5" customHeight="1">
      <c r="A219" s="87"/>
      <c r="B219" s="89"/>
      <c r="C219" s="315"/>
      <c r="D219" s="316"/>
      <c r="E219" s="316"/>
      <c r="F219" s="316"/>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7"/>
      <c r="BF219" s="90"/>
    </row>
    <row r="220" spans="1:58" s="94" customFormat="1" ht="13.5" customHeight="1">
      <c r="A220" s="87"/>
      <c r="B220" s="89"/>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90"/>
    </row>
    <row r="221" spans="1:58" s="94" customFormat="1" ht="13.5">
      <c r="A221" s="87"/>
      <c r="B221" s="89"/>
      <c r="C221" s="95" t="s">
        <v>186</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90"/>
    </row>
    <row r="222" spans="1:58" s="94" customFormat="1" ht="13.5" customHeight="1">
      <c r="A222" s="87"/>
      <c r="B222" s="89"/>
      <c r="C222" s="309" t="s">
        <v>187</v>
      </c>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c r="AA222" s="310"/>
      <c r="AB222" s="310"/>
      <c r="AC222" s="310"/>
      <c r="AD222" s="310"/>
      <c r="AE222" s="310"/>
      <c r="AF222" s="310"/>
      <c r="AG222" s="310"/>
      <c r="AH222" s="310"/>
      <c r="AI222" s="310"/>
      <c r="AJ222" s="310"/>
      <c r="AK222" s="310"/>
      <c r="AL222" s="310"/>
      <c r="AM222" s="310"/>
      <c r="AN222" s="310"/>
      <c r="AO222" s="310"/>
      <c r="AP222" s="310"/>
      <c r="AQ222" s="310"/>
      <c r="AR222" s="310"/>
      <c r="AS222" s="310"/>
      <c r="AT222" s="310"/>
      <c r="AU222" s="310"/>
      <c r="AV222" s="310"/>
      <c r="AW222" s="310"/>
      <c r="AX222" s="310"/>
      <c r="AY222" s="310"/>
      <c r="AZ222" s="310"/>
      <c r="BA222" s="310"/>
      <c r="BB222" s="310"/>
      <c r="BC222" s="310"/>
      <c r="BD222" s="310"/>
      <c r="BE222" s="311"/>
      <c r="BF222" s="90"/>
    </row>
    <row r="223" spans="1:58" s="94" customFormat="1" ht="13.5">
      <c r="A223" s="87"/>
      <c r="B223" s="89"/>
      <c r="C223" s="312"/>
      <c r="D223" s="313"/>
      <c r="E223" s="313"/>
      <c r="F223" s="313"/>
      <c r="G223" s="313"/>
      <c r="H223" s="313"/>
      <c r="I223" s="313"/>
      <c r="J223" s="313"/>
      <c r="K223" s="31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c r="AH223" s="313"/>
      <c r="AI223" s="313"/>
      <c r="AJ223" s="313"/>
      <c r="AK223" s="313"/>
      <c r="AL223" s="313"/>
      <c r="AM223" s="313"/>
      <c r="AN223" s="313"/>
      <c r="AO223" s="313"/>
      <c r="AP223" s="313"/>
      <c r="AQ223" s="313"/>
      <c r="AR223" s="313"/>
      <c r="AS223" s="313"/>
      <c r="AT223" s="313"/>
      <c r="AU223" s="313"/>
      <c r="AV223" s="313"/>
      <c r="AW223" s="313"/>
      <c r="AX223" s="313"/>
      <c r="AY223" s="313"/>
      <c r="AZ223" s="313"/>
      <c r="BA223" s="313"/>
      <c r="BB223" s="313"/>
      <c r="BC223" s="313"/>
      <c r="BD223" s="313"/>
      <c r="BE223" s="314"/>
      <c r="BF223" s="90"/>
    </row>
    <row r="224" spans="1:58" s="94" customFormat="1" ht="13.5">
      <c r="A224" s="87"/>
      <c r="B224" s="89"/>
      <c r="C224" s="312"/>
      <c r="D224" s="313"/>
      <c r="E224" s="313"/>
      <c r="F224" s="313"/>
      <c r="G224" s="313"/>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3"/>
      <c r="AY224" s="313"/>
      <c r="AZ224" s="313"/>
      <c r="BA224" s="313"/>
      <c r="BB224" s="313"/>
      <c r="BC224" s="313"/>
      <c r="BD224" s="313"/>
      <c r="BE224" s="314"/>
      <c r="BF224" s="90"/>
    </row>
    <row r="225" spans="1:58" s="94" customFormat="1" ht="13.5" customHeight="1">
      <c r="A225" s="87"/>
      <c r="B225" s="89"/>
      <c r="C225" s="315"/>
      <c r="D225" s="316"/>
      <c r="E225" s="316"/>
      <c r="F225" s="316"/>
      <c r="G225" s="316"/>
      <c r="H225" s="316"/>
      <c r="I225" s="316"/>
      <c r="J225" s="316"/>
      <c r="K225" s="316"/>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6"/>
      <c r="AR225" s="316"/>
      <c r="AS225" s="316"/>
      <c r="AT225" s="316"/>
      <c r="AU225" s="316"/>
      <c r="AV225" s="316"/>
      <c r="AW225" s="316"/>
      <c r="AX225" s="316"/>
      <c r="AY225" s="316"/>
      <c r="AZ225" s="316"/>
      <c r="BA225" s="316"/>
      <c r="BB225" s="316"/>
      <c r="BC225" s="316"/>
      <c r="BD225" s="316"/>
      <c r="BE225" s="317"/>
      <c r="BF225" s="90"/>
    </row>
    <row r="226" spans="1:58" s="94" customFormat="1" ht="13.5" customHeight="1">
      <c r="A226" s="87"/>
      <c r="B226" s="89"/>
      <c r="C226" s="96" t="s">
        <v>188</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90"/>
    </row>
    <row r="227" spans="1:58" s="94" customFormat="1" ht="16.5" customHeight="1">
      <c r="A227" s="87"/>
      <c r="B227" s="91"/>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3"/>
    </row>
    <row r="228" spans="1:58" s="94" customFormat="1" ht="13.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8"/>
      <c r="BE228" s="88"/>
      <c r="BF228" s="88"/>
    </row>
    <row r="229" spans="1:58" ht="13.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57"/>
      <c r="BE229" s="57"/>
      <c r="BF229" s="57"/>
    </row>
    <row r="230" spans="1:58" ht="13.5">
      <c r="A230" s="39"/>
      <c r="B230" s="55" t="s">
        <v>199</v>
      </c>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83"/>
    </row>
    <row r="231" spans="1:58" ht="13.5">
      <c r="A231" s="39"/>
      <c r="B231" s="47"/>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57"/>
      <c r="BF231" s="84"/>
    </row>
    <row r="232" spans="1:58" ht="13.5">
      <c r="A232" s="39"/>
      <c r="B232" s="47"/>
      <c r="C232" s="40" t="s">
        <v>139</v>
      </c>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49"/>
    </row>
    <row r="233" spans="1:58" ht="13.5" customHeight="1">
      <c r="A233" s="39"/>
      <c r="B233" s="47"/>
      <c r="C233" s="188" t="s">
        <v>140</v>
      </c>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c r="AS233" s="189"/>
      <c r="AT233" s="189"/>
      <c r="AU233" s="189"/>
      <c r="AV233" s="189"/>
      <c r="AW233" s="189"/>
      <c r="AX233" s="189"/>
      <c r="AY233" s="189"/>
      <c r="AZ233" s="189"/>
      <c r="BA233" s="189"/>
      <c r="BB233" s="189"/>
      <c r="BC233" s="189"/>
      <c r="BD233" s="189"/>
      <c r="BE233" s="190"/>
      <c r="BF233" s="85"/>
    </row>
    <row r="234" spans="1:58" ht="13.5">
      <c r="A234" s="39"/>
      <c r="B234" s="47"/>
      <c r="C234" s="191"/>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3"/>
      <c r="BF234" s="85"/>
    </row>
    <row r="235" spans="1:58" ht="13.5">
      <c r="A235" s="39"/>
      <c r="B235" s="47"/>
      <c r="C235" s="194"/>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6"/>
      <c r="BF235" s="85"/>
    </row>
    <row r="236" spans="1:58" ht="13.5">
      <c r="A236" s="39"/>
      <c r="B236" s="51"/>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82"/>
    </row>
    <row r="237" spans="1:58" ht="13.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57"/>
      <c r="BE237" s="57"/>
      <c r="BF237" s="57"/>
    </row>
    <row r="238" spans="1:58" ht="13.5" customHeight="1">
      <c r="A238" s="39"/>
      <c r="B238" s="55" t="s">
        <v>200</v>
      </c>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83"/>
    </row>
    <row r="239" spans="1:58" ht="13.5">
      <c r="A239" s="39"/>
      <c r="B239" s="298"/>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299"/>
      <c r="AC239" s="299"/>
      <c r="AD239" s="299"/>
      <c r="AE239" s="299"/>
      <c r="AF239" s="299"/>
      <c r="AG239" s="299"/>
      <c r="AH239" s="299"/>
      <c r="AI239" s="299"/>
      <c r="AJ239" s="299"/>
      <c r="AK239" s="299"/>
      <c r="AL239" s="299"/>
      <c r="AM239" s="299"/>
      <c r="AN239" s="299"/>
      <c r="AO239" s="299"/>
      <c r="AP239" s="299"/>
      <c r="AQ239" s="299"/>
      <c r="AR239" s="299"/>
      <c r="AS239" s="299"/>
      <c r="AT239" s="299"/>
      <c r="AU239" s="299"/>
      <c r="AV239" s="299"/>
      <c r="AW239" s="299"/>
      <c r="AX239" s="299"/>
      <c r="AY239" s="299"/>
      <c r="AZ239" s="299"/>
      <c r="BA239" s="299"/>
      <c r="BB239" s="299"/>
      <c r="BC239" s="299"/>
      <c r="BD239" s="299"/>
      <c r="BE239" s="299"/>
      <c r="BF239" s="300"/>
    </row>
    <row r="240" spans="1:58" ht="13.5">
      <c r="A240" s="39"/>
      <c r="B240" s="191"/>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3"/>
    </row>
    <row r="241" spans="1:58" ht="13.5">
      <c r="A241" s="39"/>
      <c r="B241" s="191"/>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3"/>
    </row>
    <row r="242" spans="1:58" ht="13.5">
      <c r="A242" s="39"/>
      <c r="B242" s="194"/>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6"/>
    </row>
    <row r="243" spans="1:58" ht="13.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42"/>
    </row>
    <row r="244" spans="1:58" ht="13.5" customHeight="1">
      <c r="A244" s="229" t="s">
        <v>87</v>
      </c>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c r="BD244" s="229"/>
      <c r="BE244" s="229"/>
      <c r="BF244" s="229"/>
    </row>
    <row r="245" spans="1:58" ht="13.5" customHeight="1">
      <c r="A245" s="28"/>
      <c r="B245" s="44" t="s">
        <v>64</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6"/>
    </row>
    <row r="246" spans="1:58" ht="13.5" customHeight="1">
      <c r="A246" s="28"/>
      <c r="B246" s="319" t="s">
        <v>23</v>
      </c>
      <c r="C246" s="320"/>
      <c r="D246" s="320"/>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1"/>
      <c r="BF246" s="22"/>
    </row>
    <row r="247" spans="1:58" ht="13.5" customHeight="1">
      <c r="A247" s="28"/>
      <c r="B247" s="27"/>
      <c r="C247" s="40" t="s">
        <v>24</v>
      </c>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9"/>
    </row>
    <row r="248" spans="1:58" ht="13.5" customHeight="1">
      <c r="A248" s="28"/>
      <c r="B248" s="27"/>
      <c r="C248" s="225" t="s">
        <v>25</v>
      </c>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7"/>
      <c r="BF248" s="29"/>
    </row>
    <row r="249" spans="1:58" ht="13.5" customHeight="1">
      <c r="A249" s="28"/>
      <c r="B249" s="27"/>
      <c r="C249" s="228"/>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30"/>
      <c r="BF249" s="29"/>
    </row>
    <row r="250" spans="1:58" ht="13.5" customHeight="1">
      <c r="A250" s="28"/>
      <c r="B250" s="27"/>
      <c r="C250" s="231"/>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2"/>
      <c r="AY250" s="232"/>
      <c r="AZ250" s="232"/>
      <c r="BA250" s="232"/>
      <c r="BB250" s="232"/>
      <c r="BC250" s="232"/>
      <c r="BD250" s="232"/>
      <c r="BE250" s="233"/>
      <c r="BF250" s="29"/>
    </row>
    <row r="251" spans="1:58" ht="13.5" customHeight="1">
      <c r="A251" s="28"/>
      <c r="B251" s="27"/>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3"/>
    </row>
    <row r="252" spans="1:58" ht="13.5" customHeight="1">
      <c r="A252" s="28"/>
      <c r="B252" s="27"/>
      <c r="C252" s="40" t="s">
        <v>141</v>
      </c>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9"/>
    </row>
    <row r="253" spans="1:58" ht="13.5" customHeight="1">
      <c r="A253" s="28"/>
      <c r="B253" s="27"/>
      <c r="C253" s="225" t="s">
        <v>26</v>
      </c>
      <c r="D253" s="226"/>
      <c r="E253" s="226"/>
      <c r="F253" s="226"/>
      <c r="G253" s="226"/>
      <c r="H253" s="226"/>
      <c r="I253" s="226"/>
      <c r="J253" s="226"/>
      <c r="K253" s="226"/>
      <c r="L253" s="226"/>
      <c r="M253" s="226"/>
      <c r="N253" s="226"/>
      <c r="O253" s="226"/>
      <c r="P253" s="226"/>
      <c r="Q253" s="226"/>
      <c r="R253" s="226"/>
      <c r="S253" s="226"/>
      <c r="T253" s="226"/>
      <c r="U253" s="226"/>
      <c r="V253" s="226"/>
      <c r="W253" s="226"/>
      <c r="X253" s="226"/>
      <c r="Y253" s="226"/>
      <c r="Z253" s="226"/>
      <c r="AA253" s="226"/>
      <c r="AB253" s="226"/>
      <c r="AC253" s="226"/>
      <c r="AD253" s="226"/>
      <c r="AE253" s="226"/>
      <c r="AF253" s="226"/>
      <c r="AG253" s="226"/>
      <c r="AH253" s="226"/>
      <c r="AI253" s="226"/>
      <c r="AJ253" s="226"/>
      <c r="AK253" s="226"/>
      <c r="AL253" s="226"/>
      <c r="AM253" s="226"/>
      <c r="AN253" s="226"/>
      <c r="AO253" s="226"/>
      <c r="AP253" s="226"/>
      <c r="AQ253" s="226"/>
      <c r="AR253" s="226"/>
      <c r="AS253" s="226"/>
      <c r="AT253" s="226"/>
      <c r="AU253" s="226"/>
      <c r="AV253" s="226"/>
      <c r="AW253" s="226"/>
      <c r="AX253" s="226"/>
      <c r="AY253" s="226"/>
      <c r="AZ253" s="226"/>
      <c r="BA253" s="226"/>
      <c r="BB253" s="226"/>
      <c r="BC253" s="226"/>
      <c r="BD253" s="226"/>
      <c r="BE253" s="227"/>
      <c r="BF253" s="29"/>
    </row>
    <row r="254" spans="1:58" ht="13.5" customHeight="1">
      <c r="A254" s="28"/>
      <c r="B254" s="27"/>
      <c r="C254" s="228"/>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30"/>
      <c r="BF254" s="29"/>
    </row>
    <row r="255" spans="1:58" ht="13.5" customHeight="1">
      <c r="A255" s="28"/>
      <c r="B255" s="27"/>
      <c r="C255" s="231"/>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2"/>
      <c r="AO255" s="232"/>
      <c r="AP255" s="232"/>
      <c r="AQ255" s="232"/>
      <c r="AR255" s="232"/>
      <c r="AS255" s="232"/>
      <c r="AT255" s="232"/>
      <c r="AU255" s="232"/>
      <c r="AV255" s="232"/>
      <c r="AW255" s="232"/>
      <c r="AX255" s="232"/>
      <c r="AY255" s="232"/>
      <c r="AZ255" s="232"/>
      <c r="BA255" s="232"/>
      <c r="BB255" s="232"/>
      <c r="BC255" s="232"/>
      <c r="BD255" s="232"/>
      <c r="BE255" s="233"/>
      <c r="BF255" s="29"/>
    </row>
    <row r="256" spans="1:58" ht="13.5" customHeight="1">
      <c r="A256" s="28"/>
      <c r="B256" s="27"/>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9"/>
    </row>
    <row r="257" spans="1:58" ht="13.5" customHeight="1">
      <c r="A257" s="28"/>
      <c r="B257" s="27"/>
      <c r="C257" s="40" t="s">
        <v>142</v>
      </c>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9"/>
    </row>
    <row r="258" spans="1:58" ht="13.5" customHeight="1">
      <c r="A258" s="28"/>
      <c r="B258" s="27"/>
      <c r="C258" s="225" t="s">
        <v>27</v>
      </c>
      <c r="D258" s="226"/>
      <c r="E258" s="226"/>
      <c r="F258" s="226"/>
      <c r="G258" s="226"/>
      <c r="H258" s="226"/>
      <c r="I258" s="226"/>
      <c r="J258" s="226"/>
      <c r="K258" s="226"/>
      <c r="L258" s="226"/>
      <c r="M258" s="226"/>
      <c r="N258" s="226"/>
      <c r="O258" s="226"/>
      <c r="P258" s="226"/>
      <c r="Q258" s="226"/>
      <c r="R258" s="226"/>
      <c r="S258" s="226"/>
      <c r="T258" s="226"/>
      <c r="U258" s="226"/>
      <c r="V258" s="226"/>
      <c r="W258" s="226"/>
      <c r="X258" s="226"/>
      <c r="Y258" s="226"/>
      <c r="Z258" s="226"/>
      <c r="AA258" s="226"/>
      <c r="AB258" s="226"/>
      <c r="AC258" s="226"/>
      <c r="AD258" s="226"/>
      <c r="AE258" s="226"/>
      <c r="AF258" s="226"/>
      <c r="AG258" s="226"/>
      <c r="AH258" s="226"/>
      <c r="AI258" s="226"/>
      <c r="AJ258" s="226"/>
      <c r="AK258" s="226"/>
      <c r="AL258" s="226"/>
      <c r="AM258" s="226"/>
      <c r="AN258" s="226"/>
      <c r="AO258" s="226"/>
      <c r="AP258" s="226"/>
      <c r="AQ258" s="226"/>
      <c r="AR258" s="226"/>
      <c r="AS258" s="226"/>
      <c r="AT258" s="226"/>
      <c r="AU258" s="226"/>
      <c r="AV258" s="226"/>
      <c r="AW258" s="226"/>
      <c r="AX258" s="226"/>
      <c r="AY258" s="226"/>
      <c r="AZ258" s="226"/>
      <c r="BA258" s="226"/>
      <c r="BB258" s="226"/>
      <c r="BC258" s="226"/>
      <c r="BD258" s="226"/>
      <c r="BE258" s="227"/>
      <c r="BF258" s="29"/>
    </row>
    <row r="259" spans="1:58" ht="13.5" customHeight="1">
      <c r="A259" s="28"/>
      <c r="B259" s="27"/>
      <c r="C259" s="228"/>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c r="BD259" s="229"/>
      <c r="BE259" s="230"/>
      <c r="BF259" s="29"/>
    </row>
    <row r="260" spans="1:58" ht="13.5" customHeight="1">
      <c r="A260" s="28"/>
      <c r="B260" s="27"/>
      <c r="C260" s="231"/>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232"/>
      <c r="AO260" s="232"/>
      <c r="AP260" s="232"/>
      <c r="AQ260" s="232"/>
      <c r="AR260" s="232"/>
      <c r="AS260" s="232"/>
      <c r="AT260" s="232"/>
      <c r="AU260" s="232"/>
      <c r="AV260" s="232"/>
      <c r="AW260" s="232"/>
      <c r="AX260" s="232"/>
      <c r="AY260" s="232"/>
      <c r="AZ260" s="232"/>
      <c r="BA260" s="232"/>
      <c r="BB260" s="232"/>
      <c r="BC260" s="232"/>
      <c r="BD260" s="232"/>
      <c r="BE260" s="233"/>
      <c r="BF260" s="29"/>
    </row>
    <row r="261" spans="1:58" ht="13.5" customHeight="1">
      <c r="A261" s="28"/>
      <c r="B261" s="27"/>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9"/>
    </row>
    <row r="262" spans="1:58" ht="13.5" customHeight="1">
      <c r="A262" s="28"/>
      <c r="B262" s="27"/>
      <c r="C262" s="40" t="s">
        <v>62</v>
      </c>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9"/>
    </row>
    <row r="263" spans="1:58" ht="13.5" customHeight="1">
      <c r="A263" s="28"/>
      <c r="B263" s="27"/>
      <c r="C263" s="225" t="s">
        <v>23</v>
      </c>
      <c r="D263" s="226"/>
      <c r="E263" s="226"/>
      <c r="F263" s="226"/>
      <c r="G263" s="226"/>
      <c r="H263" s="226"/>
      <c r="I263" s="226"/>
      <c r="J263" s="226"/>
      <c r="K263" s="226"/>
      <c r="L263" s="226"/>
      <c r="M263" s="226"/>
      <c r="N263" s="226"/>
      <c r="O263" s="226"/>
      <c r="P263" s="226"/>
      <c r="Q263" s="226"/>
      <c r="R263" s="226"/>
      <c r="S263" s="226"/>
      <c r="T263" s="226"/>
      <c r="U263" s="226"/>
      <c r="V263" s="226"/>
      <c r="W263" s="226"/>
      <c r="X263" s="226"/>
      <c r="Y263" s="226"/>
      <c r="Z263" s="226"/>
      <c r="AA263" s="226"/>
      <c r="AB263" s="226"/>
      <c r="AC263" s="226"/>
      <c r="AD263" s="226"/>
      <c r="AE263" s="226"/>
      <c r="AF263" s="226"/>
      <c r="AG263" s="226"/>
      <c r="AH263" s="226"/>
      <c r="AI263" s="226"/>
      <c r="AJ263" s="226"/>
      <c r="AK263" s="226"/>
      <c r="AL263" s="226"/>
      <c r="AM263" s="226"/>
      <c r="AN263" s="226"/>
      <c r="AO263" s="226"/>
      <c r="AP263" s="226"/>
      <c r="AQ263" s="226"/>
      <c r="AR263" s="226"/>
      <c r="AS263" s="226"/>
      <c r="AT263" s="226"/>
      <c r="AU263" s="226"/>
      <c r="AV263" s="226"/>
      <c r="AW263" s="226"/>
      <c r="AX263" s="226"/>
      <c r="AY263" s="226"/>
      <c r="AZ263" s="226"/>
      <c r="BA263" s="226"/>
      <c r="BB263" s="226"/>
      <c r="BC263" s="226"/>
      <c r="BD263" s="226"/>
      <c r="BE263" s="227"/>
      <c r="BF263" s="29"/>
    </row>
    <row r="264" spans="1:58" ht="13.5" customHeight="1">
      <c r="A264" s="28"/>
      <c r="B264" s="27"/>
      <c r="C264" s="228"/>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30"/>
      <c r="BF264" s="29"/>
    </row>
    <row r="265" spans="1:58" ht="13.5" customHeight="1">
      <c r="A265" s="28"/>
      <c r="B265" s="27"/>
      <c r="C265" s="231"/>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c r="BC265" s="232"/>
      <c r="BD265" s="232"/>
      <c r="BE265" s="233"/>
      <c r="BF265" s="29"/>
    </row>
    <row r="266" spans="1:58" ht="13.5">
      <c r="A266" s="28"/>
      <c r="B266" s="30"/>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23"/>
      <c r="BF266" s="24"/>
    </row>
    <row r="267" spans="1:58" ht="1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1"/>
      <c r="BE267" s="21"/>
      <c r="BF267" s="21"/>
    </row>
    <row r="268" spans="1:58" ht="13.5" customHeight="1">
      <c r="A268" s="28"/>
      <c r="B268" s="44" t="s">
        <v>13</v>
      </c>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6"/>
    </row>
    <row r="269" spans="1:58" ht="13.5" customHeight="1">
      <c r="A269" s="28"/>
      <c r="B269" s="286" t="s">
        <v>63</v>
      </c>
      <c r="C269" s="287"/>
      <c r="D269" s="287"/>
      <c r="E269" s="287"/>
      <c r="F269" s="287"/>
      <c r="G269" s="287"/>
      <c r="H269" s="287"/>
      <c r="I269" s="287"/>
      <c r="J269" s="287"/>
      <c r="K269" s="287"/>
      <c r="L269" s="287"/>
      <c r="M269" s="287"/>
      <c r="N269" s="287"/>
      <c r="O269" s="287"/>
      <c r="P269" s="287"/>
      <c r="Q269" s="287"/>
      <c r="R269" s="287"/>
      <c r="S269" s="287"/>
      <c r="T269" s="287"/>
      <c r="U269" s="287"/>
      <c r="V269" s="287"/>
      <c r="W269" s="287"/>
      <c r="X269" s="287"/>
      <c r="Y269" s="287"/>
      <c r="Z269" s="287"/>
      <c r="AA269" s="287"/>
      <c r="AB269" s="287"/>
      <c r="AC269" s="287"/>
      <c r="AD269" s="287"/>
      <c r="AE269" s="287"/>
      <c r="AF269" s="287"/>
      <c r="AG269" s="287"/>
      <c r="AH269" s="287"/>
      <c r="AI269" s="287"/>
      <c r="AJ269" s="287"/>
      <c r="AK269" s="287"/>
      <c r="AL269" s="287"/>
      <c r="AM269" s="287"/>
      <c r="AN269" s="287"/>
      <c r="AO269" s="287"/>
      <c r="AP269" s="287"/>
      <c r="AQ269" s="287"/>
      <c r="AR269" s="287"/>
      <c r="AS269" s="287"/>
      <c r="AT269" s="287"/>
      <c r="AU269" s="287"/>
      <c r="AV269" s="287"/>
      <c r="AW269" s="287"/>
      <c r="AX269" s="287"/>
      <c r="AY269" s="287"/>
      <c r="AZ269" s="287"/>
      <c r="BA269" s="287"/>
      <c r="BB269" s="287"/>
      <c r="BC269" s="287"/>
      <c r="BD269" s="287"/>
      <c r="BE269" s="287"/>
      <c r="BF269" s="288"/>
    </row>
    <row r="270" spans="1:58" ht="13.5">
      <c r="A270" s="28"/>
      <c r="B270" s="228"/>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30"/>
    </row>
    <row r="271" spans="1:58" ht="13.5">
      <c r="A271" s="28"/>
      <c r="B271" s="228"/>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c r="AJ271" s="229"/>
      <c r="AK271" s="229"/>
      <c r="AL271" s="229"/>
      <c r="AM271" s="229"/>
      <c r="AN271" s="229"/>
      <c r="AO271" s="229"/>
      <c r="AP271" s="229"/>
      <c r="AQ271" s="229"/>
      <c r="AR271" s="229"/>
      <c r="AS271" s="229"/>
      <c r="AT271" s="229"/>
      <c r="AU271" s="229"/>
      <c r="AV271" s="229"/>
      <c r="AW271" s="229"/>
      <c r="AX271" s="229"/>
      <c r="AY271" s="229"/>
      <c r="AZ271" s="229"/>
      <c r="BA271" s="229"/>
      <c r="BB271" s="229"/>
      <c r="BC271" s="229"/>
      <c r="BD271" s="229"/>
      <c r="BE271" s="229"/>
      <c r="BF271" s="230"/>
    </row>
    <row r="272" spans="1:58" ht="13.5">
      <c r="A272" s="28"/>
      <c r="B272" s="228"/>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c r="BD272" s="229"/>
      <c r="BE272" s="229"/>
      <c r="BF272" s="230"/>
    </row>
    <row r="273" spans="1:58" ht="13.5">
      <c r="A273" s="28"/>
      <c r="B273" s="231"/>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c r="Y273" s="232"/>
      <c r="Z273" s="232"/>
      <c r="AA273" s="232"/>
      <c r="AB273" s="232"/>
      <c r="AC273" s="232"/>
      <c r="AD273" s="232"/>
      <c r="AE273" s="232"/>
      <c r="AF273" s="232"/>
      <c r="AG273" s="232"/>
      <c r="AH273" s="232"/>
      <c r="AI273" s="232"/>
      <c r="AJ273" s="232"/>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3"/>
    </row>
    <row r="274" spans="1:58" ht="1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1"/>
      <c r="BE274" s="21"/>
      <c r="BF274" s="21"/>
    </row>
    <row r="275" spans="1:58" ht="13.5">
      <c r="A275" s="2" t="s">
        <v>88</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1:58" ht="13.5">
      <c r="A276" s="2" t="s">
        <v>89</v>
      </c>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spans="1:58" ht="13.5">
      <c r="A277" s="28"/>
      <c r="B277" s="44" t="s">
        <v>143</v>
      </c>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6"/>
    </row>
    <row r="278" spans="1:58" ht="13.5" customHeight="1">
      <c r="A278" s="28"/>
      <c r="B278" s="286" t="s">
        <v>31</v>
      </c>
      <c r="C278" s="287"/>
      <c r="D278" s="287"/>
      <c r="E278" s="287"/>
      <c r="F278" s="287"/>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c r="AV278" s="287"/>
      <c r="AW278" s="287"/>
      <c r="AX278" s="287"/>
      <c r="AY278" s="287"/>
      <c r="AZ278" s="287"/>
      <c r="BA278" s="287"/>
      <c r="BB278" s="287"/>
      <c r="BC278" s="287"/>
      <c r="BD278" s="287"/>
      <c r="BE278" s="287"/>
      <c r="BF278" s="288"/>
    </row>
    <row r="279" spans="1:58" ht="13.5">
      <c r="A279" s="28"/>
      <c r="B279" s="228"/>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c r="BD279" s="229"/>
      <c r="BE279" s="229"/>
      <c r="BF279" s="230"/>
    </row>
    <row r="280" spans="1:58" ht="13.5">
      <c r="A280" s="28"/>
      <c r="B280" s="228"/>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229"/>
      <c r="AU280" s="229"/>
      <c r="AV280" s="229"/>
      <c r="AW280" s="229"/>
      <c r="AX280" s="229"/>
      <c r="AY280" s="229"/>
      <c r="AZ280" s="229"/>
      <c r="BA280" s="229"/>
      <c r="BB280" s="229"/>
      <c r="BC280" s="229"/>
      <c r="BD280" s="229"/>
      <c r="BE280" s="229"/>
      <c r="BF280" s="230"/>
    </row>
    <row r="281" spans="1:58" ht="13.5">
      <c r="A281" s="28"/>
      <c r="B281" s="228"/>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9"/>
      <c r="AR281" s="229"/>
      <c r="AS281" s="229"/>
      <c r="AT281" s="229"/>
      <c r="AU281" s="229"/>
      <c r="AV281" s="229"/>
      <c r="AW281" s="229"/>
      <c r="AX281" s="229"/>
      <c r="AY281" s="229"/>
      <c r="AZ281" s="229"/>
      <c r="BA281" s="229"/>
      <c r="BB281" s="229"/>
      <c r="BC281" s="229"/>
      <c r="BD281" s="229"/>
      <c r="BE281" s="229"/>
      <c r="BF281" s="230"/>
    </row>
    <row r="282" spans="1:58" ht="13.5">
      <c r="A282" s="28"/>
      <c r="B282" s="231"/>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c r="Z282" s="232"/>
      <c r="AA282" s="232"/>
      <c r="AB282" s="232"/>
      <c r="AC282" s="232"/>
      <c r="AD282" s="232"/>
      <c r="AE282" s="232"/>
      <c r="AF282" s="232"/>
      <c r="AG282" s="232"/>
      <c r="AH282" s="232"/>
      <c r="AI282" s="232"/>
      <c r="AJ282" s="232"/>
      <c r="AK282" s="232"/>
      <c r="AL282" s="232"/>
      <c r="AM282" s="232"/>
      <c r="AN282" s="232"/>
      <c r="AO282" s="232"/>
      <c r="AP282" s="232"/>
      <c r="AQ282" s="232"/>
      <c r="AR282" s="232"/>
      <c r="AS282" s="232"/>
      <c r="AT282" s="232"/>
      <c r="AU282" s="232"/>
      <c r="AV282" s="232"/>
      <c r="AW282" s="232"/>
      <c r="AX282" s="232"/>
      <c r="AY282" s="232"/>
      <c r="AZ282" s="232"/>
      <c r="BA282" s="232"/>
      <c r="BB282" s="232"/>
      <c r="BC282" s="232"/>
      <c r="BD282" s="232"/>
      <c r="BE282" s="232"/>
      <c r="BF282" s="233"/>
    </row>
    <row r="283" spans="1:58" ht="1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1"/>
      <c r="BE283" s="21"/>
      <c r="BF283" s="21"/>
    </row>
    <row r="284" spans="1:58" ht="13.5">
      <c r="A284" s="28"/>
      <c r="B284" s="44" t="s">
        <v>28</v>
      </c>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9"/>
      <c r="BE284" s="59"/>
      <c r="BF284" s="60"/>
    </row>
    <row r="285" spans="1:58" ht="13.5" customHeight="1">
      <c r="A285" s="28"/>
      <c r="B285" s="286" t="s">
        <v>32</v>
      </c>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8"/>
    </row>
    <row r="286" spans="1:58" ht="13.5">
      <c r="A286" s="28"/>
      <c r="B286" s="228"/>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c r="BD286" s="229"/>
      <c r="BE286" s="229"/>
      <c r="BF286" s="230"/>
    </row>
    <row r="287" spans="1:58" ht="13.5">
      <c r="A287" s="28"/>
      <c r="B287" s="228"/>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30"/>
    </row>
    <row r="288" spans="1:58" ht="13.5">
      <c r="A288" s="28"/>
      <c r="B288" s="228"/>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c r="BD288" s="229"/>
      <c r="BE288" s="229"/>
      <c r="BF288" s="230"/>
    </row>
    <row r="289" spans="1:58" ht="13.5">
      <c r="A289" s="28"/>
      <c r="B289" s="231"/>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c r="AA289" s="232"/>
      <c r="AB289" s="232"/>
      <c r="AC289" s="232"/>
      <c r="AD289" s="232"/>
      <c r="AE289" s="232"/>
      <c r="AF289" s="232"/>
      <c r="AG289" s="232"/>
      <c r="AH289" s="232"/>
      <c r="AI289" s="232"/>
      <c r="AJ289" s="232"/>
      <c r="AK289" s="232"/>
      <c r="AL289" s="232"/>
      <c r="AM289" s="232"/>
      <c r="AN289" s="232"/>
      <c r="AO289" s="232"/>
      <c r="AP289" s="232"/>
      <c r="AQ289" s="232"/>
      <c r="AR289" s="232"/>
      <c r="AS289" s="232"/>
      <c r="AT289" s="232"/>
      <c r="AU289" s="232"/>
      <c r="AV289" s="232"/>
      <c r="AW289" s="232"/>
      <c r="AX289" s="232"/>
      <c r="AY289" s="232"/>
      <c r="AZ289" s="232"/>
      <c r="BA289" s="232"/>
      <c r="BB289" s="232"/>
      <c r="BC289" s="232"/>
      <c r="BD289" s="232"/>
      <c r="BE289" s="232"/>
      <c r="BF289" s="233"/>
    </row>
    <row r="290" spans="1:58" ht="1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1"/>
      <c r="BE290" s="21"/>
      <c r="BF290" s="21"/>
    </row>
    <row r="291" spans="1:58" ht="13.5">
      <c r="A291" s="2" t="s">
        <v>45</v>
      </c>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spans="1:58" ht="13.5">
      <c r="A292" s="2"/>
      <c r="B292" s="2" t="s">
        <v>43</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spans="1:58" ht="13.5" customHeight="1">
      <c r="A293" s="28"/>
      <c r="B293" s="44" t="s">
        <v>40</v>
      </c>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6"/>
    </row>
    <row r="294" spans="1:58" ht="13.5" customHeight="1">
      <c r="A294" s="28"/>
      <c r="B294" s="286" t="s">
        <v>189</v>
      </c>
      <c r="C294" s="287"/>
      <c r="D294" s="287"/>
      <c r="E294" s="287"/>
      <c r="F294" s="287"/>
      <c r="G294" s="287"/>
      <c r="H294" s="287"/>
      <c r="I294" s="287"/>
      <c r="J294" s="287"/>
      <c r="K294" s="287"/>
      <c r="L294" s="287"/>
      <c r="M294" s="287"/>
      <c r="N294" s="287"/>
      <c r="O294" s="287"/>
      <c r="P294" s="287"/>
      <c r="Q294" s="287"/>
      <c r="R294" s="287"/>
      <c r="S294" s="287"/>
      <c r="T294" s="287"/>
      <c r="U294" s="287"/>
      <c r="V294" s="287"/>
      <c r="W294" s="287"/>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c r="BE294" s="287"/>
      <c r="BF294" s="288"/>
    </row>
    <row r="295" spans="1:58" ht="13.5">
      <c r="A295" s="28"/>
      <c r="B295" s="228"/>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30"/>
    </row>
    <row r="296" spans="1:58" ht="13.5">
      <c r="A296" s="28"/>
      <c r="B296" s="228"/>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30"/>
    </row>
    <row r="297" spans="1:58" ht="13.5">
      <c r="A297" s="28"/>
      <c r="B297" s="228"/>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30"/>
    </row>
    <row r="298" spans="1:58" ht="13.5">
      <c r="A298" s="28"/>
      <c r="B298" s="228"/>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30"/>
    </row>
    <row r="299" spans="1:58" ht="13.5">
      <c r="A299" s="28"/>
      <c r="B299" s="228"/>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30"/>
    </row>
    <row r="300" spans="1:58" ht="13.5">
      <c r="A300" s="28"/>
      <c r="B300" s="228"/>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30"/>
    </row>
    <row r="301" spans="1:58" ht="13.5">
      <c r="A301" s="28"/>
      <c r="B301" s="231"/>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c r="AM301" s="232"/>
      <c r="AN301" s="232"/>
      <c r="AO301" s="232"/>
      <c r="AP301" s="232"/>
      <c r="AQ301" s="232"/>
      <c r="AR301" s="232"/>
      <c r="AS301" s="232"/>
      <c r="AT301" s="232"/>
      <c r="AU301" s="232"/>
      <c r="AV301" s="232"/>
      <c r="AW301" s="232"/>
      <c r="AX301" s="232"/>
      <c r="AY301" s="232"/>
      <c r="AZ301" s="232"/>
      <c r="BA301" s="232"/>
      <c r="BB301" s="232"/>
      <c r="BC301" s="232"/>
      <c r="BD301" s="232"/>
      <c r="BE301" s="232"/>
      <c r="BF301" s="233"/>
    </row>
    <row r="302" spans="1:58" ht="13.5" customHeight="1">
      <c r="A302" s="28"/>
      <c r="B302" s="44" t="s">
        <v>41</v>
      </c>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6"/>
    </row>
    <row r="303" spans="1:58" ht="13.5" customHeight="1">
      <c r="A303" s="28"/>
      <c r="B303" s="286" t="s">
        <v>190</v>
      </c>
      <c r="C303" s="287"/>
      <c r="D303" s="287"/>
      <c r="E303" s="287"/>
      <c r="F303" s="287"/>
      <c r="G303" s="287"/>
      <c r="H303" s="287"/>
      <c r="I303" s="287"/>
      <c r="J303" s="287"/>
      <c r="K303" s="287"/>
      <c r="L303" s="287"/>
      <c r="M303" s="287"/>
      <c r="N303" s="287"/>
      <c r="O303" s="287"/>
      <c r="P303" s="287"/>
      <c r="Q303" s="287"/>
      <c r="R303" s="287"/>
      <c r="S303" s="287"/>
      <c r="T303" s="287"/>
      <c r="U303" s="287"/>
      <c r="V303" s="287"/>
      <c r="W303" s="287"/>
      <c r="X303" s="287"/>
      <c r="Y303" s="287"/>
      <c r="Z303" s="287"/>
      <c r="AA303" s="287"/>
      <c r="AB303" s="287"/>
      <c r="AC303" s="287"/>
      <c r="AD303" s="287"/>
      <c r="AE303" s="287"/>
      <c r="AF303" s="287"/>
      <c r="AG303" s="287"/>
      <c r="AH303" s="287"/>
      <c r="AI303" s="287"/>
      <c r="AJ303" s="287"/>
      <c r="AK303" s="287"/>
      <c r="AL303" s="287"/>
      <c r="AM303" s="287"/>
      <c r="AN303" s="287"/>
      <c r="AO303" s="287"/>
      <c r="AP303" s="287"/>
      <c r="AQ303" s="287"/>
      <c r="AR303" s="287"/>
      <c r="AS303" s="287"/>
      <c r="AT303" s="287"/>
      <c r="AU303" s="287"/>
      <c r="AV303" s="287"/>
      <c r="AW303" s="287"/>
      <c r="AX303" s="287"/>
      <c r="AY303" s="287"/>
      <c r="AZ303" s="287"/>
      <c r="BA303" s="287"/>
      <c r="BB303" s="287"/>
      <c r="BC303" s="287"/>
      <c r="BD303" s="287"/>
      <c r="BE303" s="287"/>
      <c r="BF303" s="288"/>
    </row>
    <row r="304" spans="1:58" ht="13.5">
      <c r="A304" s="28"/>
      <c r="B304" s="228"/>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30"/>
    </row>
    <row r="305" spans="1:58" ht="13.5">
      <c r="A305" s="28"/>
      <c r="B305" s="228"/>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30"/>
    </row>
    <row r="306" spans="1:58" ht="13.5">
      <c r="A306" s="28"/>
      <c r="B306" s="228"/>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c r="BD306" s="229"/>
      <c r="BE306" s="229"/>
      <c r="BF306" s="230"/>
    </row>
    <row r="307" spans="1:58" ht="13.5">
      <c r="A307" s="28"/>
      <c r="B307" s="228"/>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30"/>
    </row>
    <row r="308" spans="1:58" ht="13.5">
      <c r="A308" s="28"/>
      <c r="B308" s="231"/>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2"/>
      <c r="AJ308" s="232"/>
      <c r="AK308" s="232"/>
      <c r="AL308" s="232"/>
      <c r="AM308" s="232"/>
      <c r="AN308" s="232"/>
      <c r="AO308" s="232"/>
      <c r="AP308" s="232"/>
      <c r="AQ308" s="232"/>
      <c r="AR308" s="232"/>
      <c r="AS308" s="232"/>
      <c r="AT308" s="232"/>
      <c r="AU308" s="232"/>
      <c r="AV308" s="232"/>
      <c r="AW308" s="232"/>
      <c r="AX308" s="232"/>
      <c r="AY308" s="232"/>
      <c r="AZ308" s="232"/>
      <c r="BA308" s="232"/>
      <c r="BB308" s="232"/>
      <c r="BC308" s="232"/>
      <c r="BD308" s="232"/>
      <c r="BE308" s="232"/>
      <c r="BF308" s="233"/>
    </row>
    <row r="309" spans="1:58" ht="13.5" customHeight="1">
      <c r="A309" s="28"/>
      <c r="B309" s="44" t="s">
        <v>42</v>
      </c>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6"/>
    </row>
    <row r="310" spans="1:58" ht="13.5" customHeight="1">
      <c r="A310" s="28"/>
      <c r="B310" s="286"/>
      <c r="C310" s="287"/>
      <c r="D310" s="287"/>
      <c r="E310" s="287"/>
      <c r="F310" s="287"/>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8"/>
    </row>
    <row r="311" spans="1:58" ht="13.5">
      <c r="A311" s="28"/>
      <c r="B311" s="228"/>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30"/>
    </row>
    <row r="312" spans="1:58" ht="13.5">
      <c r="A312" s="28"/>
      <c r="B312" s="228"/>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30"/>
    </row>
    <row r="313" spans="1:58" ht="13.5">
      <c r="A313" s="28"/>
      <c r="B313" s="228"/>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30"/>
    </row>
    <row r="314" spans="1:58" ht="13.5">
      <c r="A314" s="28"/>
      <c r="B314" s="231"/>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2"/>
      <c r="AJ314" s="232"/>
      <c r="AK314" s="232"/>
      <c r="AL314" s="232"/>
      <c r="AM314" s="232"/>
      <c r="AN314" s="232"/>
      <c r="AO314" s="232"/>
      <c r="AP314" s="232"/>
      <c r="AQ314" s="232"/>
      <c r="AR314" s="232"/>
      <c r="AS314" s="232"/>
      <c r="AT314" s="232"/>
      <c r="AU314" s="232"/>
      <c r="AV314" s="232"/>
      <c r="AW314" s="232"/>
      <c r="AX314" s="232"/>
      <c r="AY314" s="232"/>
      <c r="AZ314" s="232"/>
      <c r="BA314" s="232"/>
      <c r="BB314" s="232"/>
      <c r="BC314" s="232"/>
      <c r="BD314" s="232"/>
      <c r="BE314" s="232"/>
      <c r="BF314" s="233"/>
    </row>
    <row r="315" spans="1:58" ht="13.5" customHeight="1">
      <c r="A315" s="28"/>
      <c r="B315" s="44" t="s">
        <v>48</v>
      </c>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6"/>
    </row>
    <row r="316" spans="1:58" ht="13.5" customHeight="1">
      <c r="A316" s="28"/>
      <c r="B316" s="27"/>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9"/>
    </row>
    <row r="317" spans="1:58" ht="13.5">
      <c r="A317" s="28"/>
      <c r="B317" s="27"/>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9"/>
    </row>
    <row r="318" spans="1:58" ht="13.5">
      <c r="A318" s="28"/>
      <c r="B318" s="27"/>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9"/>
    </row>
    <row r="319" spans="1:58" ht="13.5">
      <c r="A319" s="28"/>
      <c r="B319" s="27"/>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9"/>
    </row>
    <row r="320" spans="1:58" ht="13.5">
      <c r="A320" s="28"/>
      <c r="B320" s="30"/>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2"/>
    </row>
    <row r="321" spans="1:58" ht="13.5" customHeight="1">
      <c r="A321" s="28"/>
      <c r="B321" s="44" t="s">
        <v>49</v>
      </c>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6"/>
    </row>
    <row r="322" spans="1:58" ht="13.5">
      <c r="A322" s="28"/>
      <c r="B322" s="27"/>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9"/>
    </row>
    <row r="323" spans="1:58" ht="13.5">
      <c r="A323" s="28"/>
      <c r="B323" s="27"/>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9"/>
    </row>
    <row r="324" spans="1:58" ht="13.5">
      <c r="A324" s="28"/>
      <c r="B324" s="27"/>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9"/>
    </row>
    <row r="325" spans="1:58" ht="13.5">
      <c r="A325" s="28"/>
      <c r="B325" s="27"/>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9"/>
    </row>
    <row r="326" spans="1:58" ht="13.5">
      <c r="A326" s="28"/>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2"/>
    </row>
    <row r="327" spans="2:58" ht="13.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17"/>
      <c r="BE327" s="17"/>
      <c r="BF327" s="17"/>
    </row>
    <row r="328" spans="1:58" ht="13.5">
      <c r="A328" s="28"/>
      <c r="B328" s="35" t="s">
        <v>201</v>
      </c>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1"/>
      <c r="BE328" s="21"/>
      <c r="BF328" s="21"/>
    </row>
    <row r="329" spans="1:58" ht="13.5" customHeight="1">
      <c r="A329" s="41"/>
      <c r="B329" s="225" t="s">
        <v>29</v>
      </c>
      <c r="C329" s="226"/>
      <c r="D329" s="226"/>
      <c r="E329" s="226"/>
      <c r="F329" s="226"/>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26"/>
      <c r="AN329" s="226"/>
      <c r="AO329" s="226"/>
      <c r="AP329" s="226"/>
      <c r="AQ329" s="226"/>
      <c r="AR329" s="226"/>
      <c r="AS329" s="226"/>
      <c r="AT329" s="226"/>
      <c r="AU329" s="226"/>
      <c r="AV329" s="226"/>
      <c r="AW329" s="226"/>
      <c r="AX329" s="226"/>
      <c r="AY329" s="226"/>
      <c r="AZ329" s="226"/>
      <c r="BA329" s="226"/>
      <c r="BB329" s="226"/>
      <c r="BC329" s="226"/>
      <c r="BD329" s="226"/>
      <c r="BE329" s="226"/>
      <c r="BF329" s="227"/>
    </row>
    <row r="330" spans="1:58" ht="13.5">
      <c r="A330" s="29"/>
      <c r="B330" s="228"/>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c r="BD330" s="229"/>
      <c r="BE330" s="229"/>
      <c r="BF330" s="230"/>
    </row>
    <row r="331" spans="1:58" ht="13.5">
      <c r="A331" s="29"/>
      <c r="B331" s="228"/>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c r="BD331" s="229"/>
      <c r="BE331" s="229"/>
      <c r="BF331" s="230"/>
    </row>
    <row r="332" spans="1:58" ht="13.5">
      <c r="A332" s="29"/>
      <c r="B332" s="228"/>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c r="BD332" s="229"/>
      <c r="BE332" s="229"/>
      <c r="BF332" s="230"/>
    </row>
    <row r="333" spans="1:58" ht="13.5">
      <c r="A333" s="29"/>
      <c r="B333" s="228"/>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c r="BD333" s="229"/>
      <c r="BE333" s="229"/>
      <c r="BF333" s="230"/>
    </row>
    <row r="334" spans="1:58" ht="13.5">
      <c r="A334" s="29"/>
      <c r="B334" s="231"/>
      <c r="C334" s="232"/>
      <c r="D334" s="232"/>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232"/>
      <c r="AL334" s="232"/>
      <c r="AM334" s="232"/>
      <c r="AN334" s="232"/>
      <c r="AO334" s="232"/>
      <c r="AP334" s="232"/>
      <c r="AQ334" s="232"/>
      <c r="AR334" s="232"/>
      <c r="AS334" s="232"/>
      <c r="AT334" s="232"/>
      <c r="AU334" s="232"/>
      <c r="AV334" s="232"/>
      <c r="AW334" s="232"/>
      <c r="AX334" s="232"/>
      <c r="AY334" s="232"/>
      <c r="AZ334" s="232"/>
      <c r="BA334" s="232"/>
      <c r="BB334" s="232"/>
      <c r="BC334" s="232"/>
      <c r="BD334" s="232"/>
      <c r="BE334" s="232"/>
      <c r="BF334" s="233"/>
    </row>
    <row r="335" spans="1:58" ht="1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1"/>
      <c r="BE335" s="21"/>
      <c r="BF335" s="21"/>
    </row>
    <row r="336" spans="1:58" ht="13.5">
      <c r="A336" s="28"/>
      <c r="B336" s="35" t="s">
        <v>202</v>
      </c>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1"/>
      <c r="BE336" s="21"/>
      <c r="BF336" s="21"/>
    </row>
    <row r="337" spans="1:58" ht="13.5" customHeight="1">
      <c r="A337" s="41"/>
      <c r="B337" s="225" t="s">
        <v>30</v>
      </c>
      <c r="C337" s="226"/>
      <c r="D337" s="226"/>
      <c r="E337" s="226"/>
      <c r="F337" s="226"/>
      <c r="G337" s="226"/>
      <c r="H337" s="226"/>
      <c r="I337" s="226"/>
      <c r="J337" s="226"/>
      <c r="K337" s="226"/>
      <c r="L337" s="226"/>
      <c r="M337" s="226"/>
      <c r="N337" s="226"/>
      <c r="O337" s="226"/>
      <c r="P337" s="226"/>
      <c r="Q337" s="226"/>
      <c r="R337" s="226"/>
      <c r="S337" s="226"/>
      <c r="T337" s="226"/>
      <c r="U337" s="226"/>
      <c r="V337" s="226"/>
      <c r="W337" s="226"/>
      <c r="X337" s="226"/>
      <c r="Y337" s="226"/>
      <c r="Z337" s="226"/>
      <c r="AA337" s="226"/>
      <c r="AB337" s="226"/>
      <c r="AC337" s="226"/>
      <c r="AD337" s="226"/>
      <c r="AE337" s="226"/>
      <c r="AF337" s="226"/>
      <c r="AG337" s="226"/>
      <c r="AH337" s="226"/>
      <c r="AI337" s="226"/>
      <c r="AJ337" s="226"/>
      <c r="AK337" s="226"/>
      <c r="AL337" s="226"/>
      <c r="AM337" s="226"/>
      <c r="AN337" s="226"/>
      <c r="AO337" s="226"/>
      <c r="AP337" s="226"/>
      <c r="AQ337" s="226"/>
      <c r="AR337" s="226"/>
      <c r="AS337" s="226"/>
      <c r="AT337" s="226"/>
      <c r="AU337" s="226"/>
      <c r="AV337" s="226"/>
      <c r="AW337" s="226"/>
      <c r="AX337" s="226"/>
      <c r="AY337" s="226"/>
      <c r="AZ337" s="226"/>
      <c r="BA337" s="226"/>
      <c r="BB337" s="226"/>
      <c r="BC337" s="226"/>
      <c r="BD337" s="226"/>
      <c r="BE337" s="226"/>
      <c r="BF337" s="227"/>
    </row>
    <row r="338" spans="1:58" ht="13.5">
      <c r="A338" s="29"/>
      <c r="B338" s="228"/>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c r="BD338" s="229"/>
      <c r="BE338" s="229"/>
      <c r="BF338" s="230"/>
    </row>
    <row r="339" spans="1:58" ht="13.5">
      <c r="A339" s="29"/>
      <c r="B339" s="228"/>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c r="BD339" s="229"/>
      <c r="BE339" s="229"/>
      <c r="BF339" s="230"/>
    </row>
    <row r="340" spans="1:58" ht="13.5">
      <c r="A340" s="29"/>
      <c r="B340" s="228"/>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c r="BD340" s="229"/>
      <c r="BE340" s="229"/>
      <c r="BF340" s="230"/>
    </row>
    <row r="341" spans="1:58" ht="13.5">
      <c r="A341" s="29"/>
      <c r="B341" s="228"/>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c r="BD341" s="229"/>
      <c r="BE341" s="229"/>
      <c r="BF341" s="230"/>
    </row>
    <row r="342" spans="1:58" ht="13.5">
      <c r="A342" s="29"/>
      <c r="B342" s="231"/>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232"/>
      <c r="AA342" s="232"/>
      <c r="AB342" s="232"/>
      <c r="AC342" s="232"/>
      <c r="AD342" s="232"/>
      <c r="AE342" s="232"/>
      <c r="AF342" s="232"/>
      <c r="AG342" s="232"/>
      <c r="AH342" s="232"/>
      <c r="AI342" s="232"/>
      <c r="AJ342" s="232"/>
      <c r="AK342" s="232"/>
      <c r="AL342" s="232"/>
      <c r="AM342" s="232"/>
      <c r="AN342" s="232"/>
      <c r="AO342" s="232"/>
      <c r="AP342" s="232"/>
      <c r="AQ342" s="232"/>
      <c r="AR342" s="232"/>
      <c r="AS342" s="232"/>
      <c r="AT342" s="232"/>
      <c r="AU342" s="232"/>
      <c r="AV342" s="232"/>
      <c r="AW342" s="232"/>
      <c r="AX342" s="232"/>
      <c r="AY342" s="232"/>
      <c r="AZ342" s="232"/>
      <c r="BA342" s="232"/>
      <c r="BB342" s="232"/>
      <c r="BC342" s="232"/>
      <c r="BD342" s="232"/>
      <c r="BE342" s="232"/>
      <c r="BF342" s="233"/>
    </row>
    <row r="343" spans="1:58" ht="1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1"/>
      <c r="BE343" s="21"/>
      <c r="BF343" s="21"/>
    </row>
    <row r="344" spans="1:58" ht="13.5">
      <c r="A344" s="28"/>
      <c r="B344" s="35" t="s">
        <v>203</v>
      </c>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1"/>
      <c r="BE344" s="21"/>
      <c r="BF344" s="21"/>
    </row>
    <row r="345" spans="1:58" ht="13.5" customHeight="1">
      <c r="A345" s="28"/>
      <c r="B345" s="225" t="s">
        <v>44</v>
      </c>
      <c r="C345" s="226"/>
      <c r="D345" s="226"/>
      <c r="E345" s="226"/>
      <c r="F345" s="226"/>
      <c r="G345" s="226"/>
      <c r="H345" s="226"/>
      <c r="I345" s="226"/>
      <c r="J345" s="226"/>
      <c r="K345" s="226"/>
      <c r="L345" s="226"/>
      <c r="M345" s="226"/>
      <c r="N345" s="226"/>
      <c r="O345" s="226"/>
      <c r="P345" s="226"/>
      <c r="Q345" s="226"/>
      <c r="R345" s="226"/>
      <c r="S345" s="226"/>
      <c r="T345" s="226"/>
      <c r="U345" s="226"/>
      <c r="V345" s="226"/>
      <c r="W345" s="226"/>
      <c r="X345" s="226"/>
      <c r="Y345" s="226"/>
      <c r="Z345" s="226"/>
      <c r="AA345" s="226"/>
      <c r="AB345" s="226"/>
      <c r="AC345" s="226"/>
      <c r="AD345" s="226"/>
      <c r="AE345" s="226"/>
      <c r="AF345" s="226"/>
      <c r="AG345" s="226"/>
      <c r="AH345" s="226"/>
      <c r="AI345" s="226"/>
      <c r="AJ345" s="226"/>
      <c r="AK345" s="226"/>
      <c r="AL345" s="226"/>
      <c r="AM345" s="226"/>
      <c r="AN345" s="226"/>
      <c r="AO345" s="226"/>
      <c r="AP345" s="226"/>
      <c r="AQ345" s="226"/>
      <c r="AR345" s="226"/>
      <c r="AS345" s="226"/>
      <c r="AT345" s="226"/>
      <c r="AU345" s="226"/>
      <c r="AV345" s="226"/>
      <c r="AW345" s="226"/>
      <c r="AX345" s="226"/>
      <c r="AY345" s="226"/>
      <c r="AZ345" s="226"/>
      <c r="BA345" s="226"/>
      <c r="BB345" s="226"/>
      <c r="BC345" s="226"/>
      <c r="BD345" s="226"/>
      <c r="BE345" s="226"/>
      <c r="BF345" s="227"/>
    </row>
    <row r="346" spans="1:58" ht="13.5">
      <c r="A346" s="28"/>
      <c r="B346" s="228"/>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c r="BD346" s="229"/>
      <c r="BE346" s="229"/>
      <c r="BF346" s="230"/>
    </row>
    <row r="347" spans="1:58" ht="13.5">
      <c r="A347" s="28"/>
      <c r="B347" s="228"/>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c r="BD347" s="229"/>
      <c r="BE347" s="229"/>
      <c r="BF347" s="230"/>
    </row>
    <row r="348" spans="1:58" ht="13.5">
      <c r="A348" s="28"/>
      <c r="B348" s="228"/>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c r="BD348" s="229"/>
      <c r="BE348" s="229"/>
      <c r="BF348" s="230"/>
    </row>
    <row r="349" spans="1:58" ht="13.5">
      <c r="A349" s="28"/>
      <c r="B349" s="231"/>
      <c r="C349" s="232"/>
      <c r="D349" s="232"/>
      <c r="E349" s="232"/>
      <c r="F349" s="232"/>
      <c r="G349" s="232"/>
      <c r="H349" s="232"/>
      <c r="I349" s="232"/>
      <c r="J349" s="232"/>
      <c r="K349" s="232"/>
      <c r="L349" s="232"/>
      <c r="M349" s="232"/>
      <c r="N349" s="232"/>
      <c r="O349" s="232"/>
      <c r="P349" s="232"/>
      <c r="Q349" s="232"/>
      <c r="R349" s="232"/>
      <c r="S349" s="232"/>
      <c r="T349" s="232"/>
      <c r="U349" s="232"/>
      <c r="V349" s="232"/>
      <c r="W349" s="232"/>
      <c r="X349" s="232"/>
      <c r="Y349" s="232"/>
      <c r="Z349" s="232"/>
      <c r="AA349" s="232"/>
      <c r="AB349" s="232"/>
      <c r="AC349" s="232"/>
      <c r="AD349" s="232"/>
      <c r="AE349" s="232"/>
      <c r="AF349" s="232"/>
      <c r="AG349" s="232"/>
      <c r="AH349" s="232"/>
      <c r="AI349" s="232"/>
      <c r="AJ349" s="232"/>
      <c r="AK349" s="232"/>
      <c r="AL349" s="232"/>
      <c r="AM349" s="232"/>
      <c r="AN349" s="232"/>
      <c r="AO349" s="232"/>
      <c r="AP349" s="232"/>
      <c r="AQ349" s="232"/>
      <c r="AR349" s="232"/>
      <c r="AS349" s="232"/>
      <c r="AT349" s="232"/>
      <c r="AU349" s="232"/>
      <c r="AV349" s="232"/>
      <c r="AW349" s="232"/>
      <c r="AX349" s="232"/>
      <c r="AY349" s="232"/>
      <c r="AZ349" s="232"/>
      <c r="BA349" s="232"/>
      <c r="BB349" s="232"/>
      <c r="BC349" s="232"/>
      <c r="BD349" s="232"/>
      <c r="BE349" s="232"/>
      <c r="BF349" s="233"/>
    </row>
    <row r="350" spans="1:58" ht="1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1"/>
      <c r="BE350" s="21"/>
      <c r="BF350" s="21"/>
    </row>
    <row r="351" spans="1:58" ht="13.5">
      <c r="A351" s="25" t="s">
        <v>92</v>
      </c>
      <c r="B351" s="12"/>
      <c r="C351" s="12"/>
      <c r="D351" s="12"/>
      <c r="E351" s="12"/>
      <c r="F351" s="8"/>
      <c r="G351" s="8"/>
      <c r="H351" s="12"/>
      <c r="I351" s="12"/>
      <c r="J351" s="12"/>
      <c r="K351" s="8"/>
      <c r="L351" s="8"/>
      <c r="M351" s="8"/>
      <c r="N351" s="8"/>
      <c r="O351" s="8"/>
      <c r="P351" s="8"/>
      <c r="Q351" s="8"/>
      <c r="R351" s="12"/>
      <c r="S351" s="12"/>
      <c r="T351" s="12"/>
      <c r="U351" s="8"/>
      <c r="V351" s="8"/>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row>
    <row r="352" spans="1:58" ht="13.5">
      <c r="A352" s="3" t="s">
        <v>68</v>
      </c>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1"/>
      <c r="BE352" s="21"/>
      <c r="BF352" s="21"/>
    </row>
    <row r="353" spans="1:58" ht="13.5" customHeight="1">
      <c r="A353" s="28"/>
      <c r="B353" s="188" t="s">
        <v>46</v>
      </c>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c r="AS353" s="189"/>
      <c r="AT353" s="189"/>
      <c r="AU353" s="189"/>
      <c r="AV353" s="189"/>
      <c r="AW353" s="189"/>
      <c r="AX353" s="189"/>
      <c r="AY353" s="189"/>
      <c r="AZ353" s="189"/>
      <c r="BA353" s="189"/>
      <c r="BB353" s="189"/>
      <c r="BC353" s="189"/>
      <c r="BD353" s="189"/>
      <c r="BE353" s="189"/>
      <c r="BF353" s="190"/>
    </row>
    <row r="354" spans="1:58" ht="13.5">
      <c r="A354" s="28"/>
      <c r="B354" s="191"/>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2"/>
      <c r="AL354" s="192"/>
      <c r="AM354" s="192"/>
      <c r="AN354" s="192"/>
      <c r="AO354" s="192"/>
      <c r="AP354" s="192"/>
      <c r="AQ354" s="192"/>
      <c r="AR354" s="192"/>
      <c r="AS354" s="192"/>
      <c r="AT354" s="192"/>
      <c r="AU354" s="192"/>
      <c r="AV354" s="192"/>
      <c r="AW354" s="192"/>
      <c r="AX354" s="192"/>
      <c r="AY354" s="192"/>
      <c r="AZ354" s="192"/>
      <c r="BA354" s="192"/>
      <c r="BB354" s="192"/>
      <c r="BC354" s="192"/>
      <c r="BD354" s="192"/>
      <c r="BE354" s="192"/>
      <c r="BF354" s="193"/>
    </row>
    <row r="355" spans="1:58" ht="13.5">
      <c r="A355" s="28"/>
      <c r="B355" s="194"/>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c r="AS355" s="195"/>
      <c r="AT355" s="195"/>
      <c r="AU355" s="195"/>
      <c r="AV355" s="195"/>
      <c r="AW355" s="195"/>
      <c r="AX355" s="195"/>
      <c r="AY355" s="195"/>
      <c r="AZ355" s="195"/>
      <c r="BA355" s="195"/>
      <c r="BB355" s="195"/>
      <c r="BC355" s="195"/>
      <c r="BD355" s="195"/>
      <c r="BE355" s="195"/>
      <c r="BF355" s="196"/>
    </row>
    <row r="356" spans="1:58" ht="1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1"/>
      <c r="BE356" s="21"/>
      <c r="BF356" s="21"/>
    </row>
    <row r="357" spans="1:58" ht="13.5">
      <c r="A357" s="3" t="s">
        <v>67</v>
      </c>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1"/>
      <c r="BE357" s="21"/>
      <c r="BF357" s="21"/>
    </row>
    <row r="358" spans="1:58" ht="13.5">
      <c r="A358" s="28"/>
      <c r="B358" s="289" t="s">
        <v>47</v>
      </c>
      <c r="C358" s="290"/>
      <c r="D358" s="290"/>
      <c r="E358" s="290"/>
      <c r="F358" s="290"/>
      <c r="G358" s="290"/>
      <c r="H358" s="290"/>
      <c r="I358" s="290"/>
      <c r="J358" s="290"/>
      <c r="K358" s="290"/>
      <c r="L358" s="290"/>
      <c r="M358" s="290"/>
      <c r="N358" s="290"/>
      <c r="O358" s="290"/>
      <c r="P358" s="290"/>
      <c r="Q358" s="290"/>
      <c r="R358" s="290"/>
      <c r="S358" s="290"/>
      <c r="T358" s="290"/>
      <c r="U358" s="290"/>
      <c r="V358" s="290"/>
      <c r="W358" s="290"/>
      <c r="X358" s="290"/>
      <c r="Y358" s="290"/>
      <c r="Z358" s="290"/>
      <c r="AA358" s="290"/>
      <c r="AB358" s="290"/>
      <c r="AC358" s="290"/>
      <c r="AD358" s="290"/>
      <c r="AE358" s="290"/>
      <c r="AF358" s="290"/>
      <c r="AG358" s="290"/>
      <c r="AH358" s="290"/>
      <c r="AI358" s="290"/>
      <c r="AJ358" s="290"/>
      <c r="AK358" s="290"/>
      <c r="AL358" s="290"/>
      <c r="AM358" s="290"/>
      <c r="AN358" s="290"/>
      <c r="AO358" s="290"/>
      <c r="AP358" s="290"/>
      <c r="AQ358" s="290"/>
      <c r="AR358" s="290"/>
      <c r="AS358" s="290"/>
      <c r="AT358" s="290"/>
      <c r="AU358" s="290"/>
      <c r="AV358" s="290"/>
      <c r="AW358" s="290"/>
      <c r="AX358" s="290"/>
      <c r="AY358" s="290"/>
      <c r="AZ358" s="290"/>
      <c r="BA358" s="290"/>
      <c r="BB358" s="290"/>
      <c r="BC358" s="290"/>
      <c r="BD358" s="290"/>
      <c r="BE358" s="290"/>
      <c r="BF358" s="291"/>
    </row>
    <row r="359" spans="1:58" ht="13.5">
      <c r="A359" s="28"/>
      <c r="B359" s="29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293"/>
      <c r="Z359" s="293"/>
      <c r="AA359" s="293"/>
      <c r="AB359" s="293"/>
      <c r="AC359" s="293"/>
      <c r="AD359" s="293"/>
      <c r="AE359" s="293"/>
      <c r="AF359" s="293"/>
      <c r="AG359" s="293"/>
      <c r="AH359" s="293"/>
      <c r="AI359" s="293"/>
      <c r="AJ359" s="293"/>
      <c r="AK359" s="293"/>
      <c r="AL359" s="293"/>
      <c r="AM359" s="293"/>
      <c r="AN359" s="293"/>
      <c r="AO359" s="293"/>
      <c r="AP359" s="293"/>
      <c r="AQ359" s="293"/>
      <c r="AR359" s="293"/>
      <c r="AS359" s="293"/>
      <c r="AT359" s="293"/>
      <c r="AU359" s="293"/>
      <c r="AV359" s="293"/>
      <c r="AW359" s="293"/>
      <c r="AX359" s="293"/>
      <c r="AY359" s="293"/>
      <c r="AZ359" s="293"/>
      <c r="BA359" s="293"/>
      <c r="BB359" s="293"/>
      <c r="BC359" s="293"/>
      <c r="BD359" s="293"/>
      <c r="BE359" s="293"/>
      <c r="BF359" s="294"/>
    </row>
    <row r="360" spans="1:58" ht="13.5">
      <c r="A360" s="28"/>
      <c r="B360" s="295"/>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c r="AF360" s="296"/>
      <c r="AG360" s="296"/>
      <c r="AH360" s="296"/>
      <c r="AI360" s="296"/>
      <c r="AJ360" s="296"/>
      <c r="AK360" s="296"/>
      <c r="AL360" s="296"/>
      <c r="AM360" s="296"/>
      <c r="AN360" s="296"/>
      <c r="AO360" s="296"/>
      <c r="AP360" s="296"/>
      <c r="AQ360" s="296"/>
      <c r="AR360" s="296"/>
      <c r="AS360" s="296"/>
      <c r="AT360" s="296"/>
      <c r="AU360" s="296"/>
      <c r="AV360" s="296"/>
      <c r="AW360" s="296"/>
      <c r="AX360" s="296"/>
      <c r="AY360" s="296"/>
      <c r="AZ360" s="296"/>
      <c r="BA360" s="296"/>
      <c r="BB360" s="296"/>
      <c r="BC360" s="296"/>
      <c r="BD360" s="296"/>
      <c r="BE360" s="296"/>
      <c r="BF360" s="297"/>
    </row>
    <row r="361" spans="1:58" ht="1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1"/>
      <c r="BE361" s="21"/>
      <c r="BF361" s="21"/>
    </row>
    <row r="362" spans="1:58" ht="13.5">
      <c r="A362" s="61" t="s">
        <v>192</v>
      </c>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57"/>
      <c r="BD362" s="57"/>
      <c r="BE362" s="57"/>
      <c r="BF362" s="57"/>
    </row>
    <row r="363" spans="1:58" ht="13.5">
      <c r="A363" s="61" t="s">
        <v>193</v>
      </c>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57"/>
      <c r="BD363" s="57"/>
      <c r="BE363" s="57"/>
      <c r="BF363" s="57"/>
    </row>
    <row r="364" spans="1:58" ht="13.5">
      <c r="A364" s="61" t="s">
        <v>194</v>
      </c>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57"/>
      <c r="BD364" s="57"/>
      <c r="BE364" s="57"/>
      <c r="BF364" s="57"/>
    </row>
    <row r="365" spans="1:58" ht="13.5">
      <c r="A365" s="61" t="s">
        <v>50</v>
      </c>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57"/>
      <c r="BD365" s="57"/>
      <c r="BE365" s="57"/>
      <c r="BF365" s="57"/>
    </row>
    <row r="366" spans="1:58" ht="13.5">
      <c r="A366" s="61" t="s">
        <v>211</v>
      </c>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57"/>
      <c r="BD366" s="57"/>
      <c r="BE366" s="57"/>
      <c r="BF366" s="57"/>
    </row>
    <row r="367" spans="1:58" ht="13.5">
      <c r="A367" s="61" t="s">
        <v>144</v>
      </c>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57"/>
      <c r="BD367" s="57"/>
      <c r="BE367" s="57"/>
      <c r="BF367" s="57"/>
    </row>
    <row r="368" spans="1:58" ht="13.5">
      <c r="A368" s="61" t="s">
        <v>145</v>
      </c>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57"/>
      <c r="BD368" s="57"/>
      <c r="BE368" s="57"/>
      <c r="BF368" s="57"/>
    </row>
    <row r="369" spans="1:58" ht="13.5">
      <c r="A369" s="61" t="s">
        <v>146</v>
      </c>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57"/>
      <c r="BD369" s="57"/>
      <c r="BE369" s="57"/>
      <c r="BF369" s="57"/>
    </row>
    <row r="370" spans="1:58" ht="13.5">
      <c r="A370" s="61" t="s">
        <v>147</v>
      </c>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57"/>
      <c r="BD370" s="57"/>
      <c r="BE370" s="57"/>
      <c r="BF370" s="57"/>
    </row>
    <row r="371" spans="1:58" ht="13.5">
      <c r="A371" s="61" t="s">
        <v>148</v>
      </c>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57"/>
      <c r="BD371" s="57"/>
      <c r="BE371" s="57"/>
      <c r="BF371" s="57"/>
    </row>
    <row r="372" spans="1:58" ht="13.5">
      <c r="A372" s="61" t="s">
        <v>51</v>
      </c>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57"/>
      <c r="BD372" s="57"/>
      <c r="BE372" s="57"/>
      <c r="BF372" s="57"/>
    </row>
    <row r="373" spans="1:58" ht="13.5">
      <c r="A373" s="61" t="s">
        <v>149</v>
      </c>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57"/>
      <c r="BD373" s="57"/>
      <c r="BE373" s="57"/>
      <c r="BF373" s="57"/>
    </row>
    <row r="374" spans="1:58" ht="13.5">
      <c r="A374" s="61" t="s">
        <v>212</v>
      </c>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57"/>
      <c r="BD374" s="57"/>
      <c r="BE374" s="57"/>
      <c r="BF374" s="57"/>
    </row>
    <row r="375" spans="1:58" ht="13.5">
      <c r="A375" s="61" t="s">
        <v>204</v>
      </c>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57"/>
      <c r="BD375" s="57"/>
      <c r="BE375" s="57"/>
      <c r="BF375" s="57"/>
    </row>
    <row r="376" spans="1:58" ht="13.5">
      <c r="A376" s="61" t="s">
        <v>125</v>
      </c>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57"/>
      <c r="BD376" s="57"/>
      <c r="BE376" s="57"/>
      <c r="BF376" s="57"/>
    </row>
    <row r="377" spans="1:58" ht="13.5">
      <c r="A377" s="61" t="s">
        <v>132</v>
      </c>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57"/>
      <c r="BD377" s="57"/>
      <c r="BE377" s="57"/>
      <c r="BF377" s="57"/>
    </row>
    <row r="378" spans="1:58" ht="13.5">
      <c r="A378" s="61" t="s">
        <v>205</v>
      </c>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57"/>
      <c r="BD378" s="57"/>
      <c r="BE378" s="57"/>
      <c r="BF378" s="57"/>
    </row>
    <row r="379" spans="1:58" ht="13.5">
      <c r="A379" s="61" t="s">
        <v>206</v>
      </c>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57"/>
      <c r="BD379" s="57"/>
      <c r="BE379" s="57"/>
      <c r="BF379" s="57"/>
    </row>
    <row r="380" spans="1:58" ht="13.5">
      <c r="A380" s="61" t="s">
        <v>126</v>
      </c>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57"/>
      <c r="BD380" s="57"/>
      <c r="BE380" s="57"/>
      <c r="BF380" s="57"/>
    </row>
    <row r="381" spans="1:58" ht="13.5">
      <c r="A381" s="61" t="s">
        <v>127</v>
      </c>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57"/>
      <c r="BD381" s="57"/>
      <c r="BE381" s="57"/>
      <c r="BF381" s="57"/>
    </row>
    <row r="382" spans="1:58" ht="13.5">
      <c r="A382" s="61" t="s">
        <v>150</v>
      </c>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57"/>
      <c r="BD382" s="57"/>
      <c r="BE382" s="57"/>
      <c r="BF382" s="57"/>
    </row>
    <row r="383" spans="1:58" ht="13.5">
      <c r="A383" s="10" t="s">
        <v>128</v>
      </c>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1"/>
      <c r="BD383" s="21"/>
      <c r="BE383" s="21"/>
      <c r="BF383" s="21"/>
    </row>
    <row r="384" spans="1:58" ht="13.5">
      <c r="A384" s="10" t="s">
        <v>151</v>
      </c>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1"/>
      <c r="BD384" s="21"/>
      <c r="BE384" s="21"/>
      <c r="BF384" s="21"/>
    </row>
    <row r="385" spans="1:58" ht="13.5">
      <c r="A385" s="10" t="s">
        <v>152</v>
      </c>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1"/>
      <c r="BD385" s="21"/>
      <c r="BE385" s="21"/>
      <c r="BF385" s="21"/>
    </row>
    <row r="386" spans="1:58" ht="13.5">
      <c r="A386" s="10" t="s">
        <v>153</v>
      </c>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1"/>
      <c r="BD386" s="21"/>
      <c r="BE386" s="21"/>
      <c r="BF386" s="21"/>
    </row>
    <row r="387" spans="1:58" ht="13.5">
      <c r="A387" s="10" t="s">
        <v>154</v>
      </c>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1"/>
      <c r="BD387" s="21"/>
      <c r="BE387" s="21"/>
      <c r="BF387" s="21"/>
    </row>
  </sheetData>
  <sheetProtection/>
  <mergeCells count="248">
    <mergeCell ref="A197:BF197"/>
    <mergeCell ref="C199:BE205"/>
    <mergeCell ref="A208:BF208"/>
    <mergeCell ref="D129:L130"/>
    <mergeCell ref="M129:W130"/>
    <mergeCell ref="X129:AH130"/>
    <mergeCell ref="AI129:AS130"/>
    <mergeCell ref="AT129:BD130"/>
    <mergeCell ref="BE130:BF130"/>
    <mergeCell ref="AB137:AD139"/>
    <mergeCell ref="C210:BE219"/>
    <mergeCell ref="C222:BE225"/>
    <mergeCell ref="I47:P48"/>
    <mergeCell ref="W87:AB88"/>
    <mergeCell ref="W85:AB86"/>
    <mergeCell ref="B246:D246"/>
    <mergeCell ref="W113:Z114"/>
    <mergeCell ref="BE120:BF120"/>
    <mergeCell ref="B140:F142"/>
    <mergeCell ref="J140:L142"/>
    <mergeCell ref="B146:BF151"/>
    <mergeCell ref="A153:BF153"/>
    <mergeCell ref="B154:BF159"/>
    <mergeCell ref="AY111:BB112"/>
    <mergeCell ref="AU109:AX110"/>
    <mergeCell ref="S113:V114"/>
    <mergeCell ref="B111:F112"/>
    <mergeCell ref="B109:F110"/>
    <mergeCell ref="A143:G143"/>
    <mergeCell ref="AM111:AP112"/>
    <mergeCell ref="AU111:AX112"/>
    <mergeCell ref="AQ109:AT110"/>
    <mergeCell ref="AQ111:AT112"/>
    <mergeCell ref="AI109:AL110"/>
    <mergeCell ref="AY109:BB110"/>
    <mergeCell ref="AB133:AV133"/>
    <mergeCell ref="AY113:BB114"/>
    <mergeCell ref="AA113:AD114"/>
    <mergeCell ref="AQ113:AT114"/>
    <mergeCell ref="AU113:AX114"/>
    <mergeCell ref="AQ104:BB106"/>
    <mergeCell ref="AQ107:AT108"/>
    <mergeCell ref="AM107:AP108"/>
    <mergeCell ref="AU107:AX108"/>
    <mergeCell ref="AY107:BB108"/>
    <mergeCell ref="AI107:AL108"/>
    <mergeCell ref="AE107:AH108"/>
    <mergeCell ref="AQ89:AR90"/>
    <mergeCell ref="AC87:AC88"/>
    <mergeCell ref="AQ85:AR86"/>
    <mergeCell ref="AQ87:AR88"/>
    <mergeCell ref="N85:V86"/>
    <mergeCell ref="N87:V88"/>
    <mergeCell ref="AL89:AP90"/>
    <mergeCell ref="W89:AF90"/>
    <mergeCell ref="AG89:AH90"/>
    <mergeCell ref="AI89:AK90"/>
    <mergeCell ref="S111:V112"/>
    <mergeCell ref="W111:Z112"/>
    <mergeCell ref="AA111:AD112"/>
    <mergeCell ref="AM109:AP110"/>
    <mergeCell ref="AE104:AP106"/>
    <mergeCell ref="N89:V90"/>
    <mergeCell ref="S107:V108"/>
    <mergeCell ref="AA107:AD108"/>
    <mergeCell ref="K107:N108"/>
    <mergeCell ref="K111:N112"/>
    <mergeCell ref="O109:R110"/>
    <mergeCell ref="S104:AD106"/>
    <mergeCell ref="W107:Z108"/>
    <mergeCell ref="AI111:AL112"/>
    <mergeCell ref="G104:R106"/>
    <mergeCell ref="AE111:AH112"/>
    <mergeCell ref="O111:R112"/>
    <mergeCell ref="AE109:AH110"/>
    <mergeCell ref="K109:N110"/>
    <mergeCell ref="C258:BE260"/>
    <mergeCell ref="AT140:AV142"/>
    <mergeCell ref="G109:J110"/>
    <mergeCell ref="C248:BE250"/>
    <mergeCell ref="AB136:AD136"/>
    <mergeCell ref="AE136:AG136"/>
    <mergeCell ref="C163:BE169"/>
    <mergeCell ref="A145:BF145"/>
    <mergeCell ref="G140:I142"/>
    <mergeCell ref="P137:X139"/>
    <mergeCell ref="P140:X142"/>
    <mergeCell ref="AE140:AG142"/>
    <mergeCell ref="AB140:AD142"/>
    <mergeCell ref="Y137:AA139"/>
    <mergeCell ref="B329:BF334"/>
    <mergeCell ref="B310:BF314"/>
    <mergeCell ref="B294:BF301"/>
    <mergeCell ref="B303:BF308"/>
    <mergeCell ref="C253:BE255"/>
    <mergeCell ref="C263:BE265"/>
    <mergeCell ref="B269:BF273"/>
    <mergeCell ref="B278:BF282"/>
    <mergeCell ref="B285:BF289"/>
    <mergeCell ref="AE137:AG139"/>
    <mergeCell ref="B358:BF360"/>
    <mergeCell ref="A161:BF161"/>
    <mergeCell ref="C233:BE235"/>
    <mergeCell ref="B239:BF242"/>
    <mergeCell ref="B345:BF349"/>
    <mergeCell ref="A244:BF244"/>
    <mergeCell ref="B337:BF342"/>
    <mergeCell ref="B353:BF355"/>
    <mergeCell ref="M136:O136"/>
    <mergeCell ref="H192:Q192"/>
    <mergeCell ref="R192:AE192"/>
    <mergeCell ref="AW133:AZ136"/>
    <mergeCell ref="Y134:AA136"/>
    <mergeCell ref="AB134:AJ135"/>
    <mergeCell ref="AK134:AS136"/>
    <mergeCell ref="AW140:AZ142"/>
    <mergeCell ref="AK137:AS139"/>
    <mergeCell ref="AT137:AV139"/>
    <mergeCell ref="AA109:AD110"/>
    <mergeCell ref="AH140:AJ142"/>
    <mergeCell ref="G111:J112"/>
    <mergeCell ref="S109:V110"/>
    <mergeCell ref="M140:O142"/>
    <mergeCell ref="Y140:AA142"/>
    <mergeCell ref="AT134:AV136"/>
    <mergeCell ref="AK140:AS142"/>
    <mergeCell ref="B104:F108"/>
    <mergeCell ref="G134:O135"/>
    <mergeCell ref="AH136:AJ136"/>
    <mergeCell ref="P134:X136"/>
    <mergeCell ref="G136:I136"/>
    <mergeCell ref="J136:L136"/>
    <mergeCell ref="AI113:AL114"/>
    <mergeCell ref="M119:W120"/>
    <mergeCell ref="M123:W124"/>
    <mergeCell ref="X123:AH124"/>
    <mergeCell ref="B85:M90"/>
    <mergeCell ref="AC85:AC86"/>
    <mergeCell ref="AD85:AP86"/>
    <mergeCell ref="O113:R114"/>
    <mergeCell ref="G107:J108"/>
    <mergeCell ref="B133:F136"/>
    <mergeCell ref="G133:AA133"/>
    <mergeCell ref="B113:F114"/>
    <mergeCell ref="G113:J114"/>
    <mergeCell ref="K113:N114"/>
    <mergeCell ref="AD73:AK75"/>
    <mergeCell ref="O107:R108"/>
    <mergeCell ref="W109:Z110"/>
    <mergeCell ref="A72:V72"/>
    <mergeCell ref="G50:AH51"/>
    <mergeCell ref="B78:J80"/>
    <mergeCell ref="K73:S75"/>
    <mergeCell ref="T73:AB75"/>
    <mergeCell ref="B73:J75"/>
    <mergeCell ref="AD96:AP97"/>
    <mergeCell ref="B38:F38"/>
    <mergeCell ref="A64:BF64"/>
    <mergeCell ref="I40:BF42"/>
    <mergeCell ref="B57:BF62"/>
    <mergeCell ref="B65:BF70"/>
    <mergeCell ref="B47:H48"/>
    <mergeCell ref="B50:F51"/>
    <mergeCell ref="B40:H42"/>
    <mergeCell ref="G38:T38"/>
    <mergeCell ref="B43:H44"/>
    <mergeCell ref="K21:Q22"/>
    <mergeCell ref="G10:AZ12"/>
    <mergeCell ref="V17:X18"/>
    <mergeCell ref="Y17:AB18"/>
    <mergeCell ref="R17:U18"/>
    <mergeCell ref="AH17:AN18"/>
    <mergeCell ref="K17:Q18"/>
    <mergeCell ref="AB21:AT22"/>
    <mergeCell ref="AO17:AY18"/>
    <mergeCell ref="I43:BF44"/>
    <mergeCell ref="AM113:AP114"/>
    <mergeCell ref="AD87:AP88"/>
    <mergeCell ref="B137:F139"/>
    <mergeCell ref="G137:I139"/>
    <mergeCell ref="J137:L139"/>
    <mergeCell ref="M137:O139"/>
    <mergeCell ref="AE113:AH114"/>
    <mergeCell ref="AW137:AZ139"/>
    <mergeCell ref="AH137:AJ139"/>
    <mergeCell ref="AA25:AY25"/>
    <mergeCell ref="B119:L120"/>
    <mergeCell ref="D121:L122"/>
    <mergeCell ref="D123:L124"/>
    <mergeCell ref="M117:W118"/>
    <mergeCell ref="X117:AH118"/>
    <mergeCell ref="AI121:AS122"/>
    <mergeCell ref="AT121:BD122"/>
    <mergeCell ref="X121:AH122"/>
    <mergeCell ref="K25:Z25"/>
    <mergeCell ref="W179:BE181"/>
    <mergeCell ref="C172:BE175"/>
    <mergeCell ref="C178:G178"/>
    <mergeCell ref="H178:L178"/>
    <mergeCell ref="M178:V178"/>
    <mergeCell ref="W178:BE178"/>
    <mergeCell ref="M179:V181"/>
    <mergeCell ref="C179:G181"/>
    <mergeCell ref="H179:L181"/>
    <mergeCell ref="C193:G194"/>
    <mergeCell ref="H193:Q194"/>
    <mergeCell ref="R193:AE194"/>
    <mergeCell ref="AF193:BE194"/>
    <mergeCell ref="C184:BE189"/>
    <mergeCell ref="C192:G192"/>
    <mergeCell ref="AF192:BE192"/>
    <mergeCell ref="D4:AV5"/>
    <mergeCell ref="AI123:AS124"/>
    <mergeCell ref="AT123:BD124"/>
    <mergeCell ref="AI117:AS118"/>
    <mergeCell ref="AT117:BD118"/>
    <mergeCell ref="X119:AH120"/>
    <mergeCell ref="AI119:AS120"/>
    <mergeCell ref="AT119:BD120"/>
    <mergeCell ref="M121:W122"/>
    <mergeCell ref="B117:L118"/>
    <mergeCell ref="AM73:AT75"/>
    <mergeCell ref="B94:M99"/>
    <mergeCell ref="N94:V95"/>
    <mergeCell ref="W94:AB95"/>
    <mergeCell ref="AC94:AC95"/>
    <mergeCell ref="AD94:AP95"/>
    <mergeCell ref="AQ94:AR95"/>
    <mergeCell ref="N96:V97"/>
    <mergeCell ref="W96:AB97"/>
    <mergeCell ref="AC96:AC97"/>
    <mergeCell ref="AQ96:AR97"/>
    <mergeCell ref="N98:V99"/>
    <mergeCell ref="W98:AF99"/>
    <mergeCell ref="AG98:AH99"/>
    <mergeCell ref="AI98:AK99"/>
    <mergeCell ref="AL98:AP99"/>
    <mergeCell ref="AQ98:AR99"/>
    <mergeCell ref="D127:L128"/>
    <mergeCell ref="M125:W126"/>
    <mergeCell ref="X125:AH126"/>
    <mergeCell ref="AI125:AS126"/>
    <mergeCell ref="AT125:BD126"/>
    <mergeCell ref="M127:W128"/>
    <mergeCell ref="X127:AH128"/>
    <mergeCell ref="AI127:AS128"/>
    <mergeCell ref="AT127:BD128"/>
    <mergeCell ref="D125:L126"/>
  </mergeCells>
  <printOptions/>
  <pageMargins left="0.7874015748031497" right="0.7874015748031497" top="0.984251968503937" bottom="0.984251968503937" header="0.5118110236220472" footer="0.5118110236220472"/>
  <pageSetup horizontalDpi="600" verticalDpi="600" orientation="landscape" paperSize="9" scale="97" r:id="rId1"/>
  <rowBreaks count="12" manualBreakCount="12">
    <brk id="35" max="57" man="1"/>
    <brk id="71" max="57" man="1"/>
    <brk id="101" max="57" man="1"/>
    <brk id="131" max="57" man="1"/>
    <brk id="143" max="57" man="1"/>
    <brk id="176" max="57" man="1"/>
    <brk id="207" max="57" man="1"/>
    <brk id="229" max="57" man="1"/>
    <brk id="267" max="57" man="1"/>
    <brk id="302" max="57" man="1"/>
    <brk id="327" max="57" man="1"/>
    <brk id="361" max="57" man="1"/>
  </rowBreaks>
  <colBreaks count="1" manualBreakCount="1">
    <brk id="65" max="465" man="1"/>
  </colBreaks>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8.796875" defaultRowHeight="14.25"/>
  <cols>
    <col min="1" max="1" width="1.59765625" style="62" customWidth="1"/>
    <col min="2" max="2" width="23.5" style="62" customWidth="1"/>
    <col min="3" max="3" width="14.8984375" style="62" customWidth="1"/>
    <col min="4" max="4" width="11.19921875" style="62" customWidth="1"/>
    <col min="5" max="5" width="15" style="62" customWidth="1"/>
    <col min="6" max="6" width="14.5" style="62" customWidth="1"/>
    <col min="7" max="8" width="3.59765625" style="62" customWidth="1"/>
    <col min="9" max="16384" width="9" style="62" customWidth="1"/>
  </cols>
  <sheetData>
    <row r="1" ht="13.5">
      <c r="A1" s="86" t="s">
        <v>131</v>
      </c>
    </row>
    <row r="3" ht="13.5">
      <c r="B3" s="62" t="s">
        <v>107</v>
      </c>
    </row>
    <row r="4" ht="19.5" customHeight="1"/>
    <row r="5" ht="13.5">
      <c r="A5" s="62" t="s">
        <v>109</v>
      </c>
    </row>
    <row r="6" spans="2:3" ht="13.5">
      <c r="B6" s="328">
        <f>'様式第１号別添１　プログラム'!AY113</f>
        <v>0</v>
      </c>
      <c r="C6" s="329" t="s">
        <v>101</v>
      </c>
    </row>
    <row r="7" spans="2:4" ht="13.5">
      <c r="B7" s="328"/>
      <c r="C7" s="329"/>
      <c r="D7" s="62" t="s">
        <v>103</v>
      </c>
    </row>
    <row r="8" ht="19.5" customHeight="1"/>
    <row r="9" ht="13.5">
      <c r="A9" s="62" t="s">
        <v>172</v>
      </c>
    </row>
    <row r="10" spans="2:3" ht="13.5">
      <c r="B10" s="328">
        <f>'様式第１号別添１　プログラム'!AT119</f>
        <v>0</v>
      </c>
      <c r="C10" s="329" t="s">
        <v>101</v>
      </c>
    </row>
    <row r="11" spans="2:4" ht="13.5">
      <c r="B11" s="328"/>
      <c r="C11" s="329"/>
      <c r="D11" s="62" t="s">
        <v>133</v>
      </c>
    </row>
    <row r="12" spans="2:7" ht="13.5">
      <c r="B12" s="330" t="s">
        <v>173</v>
      </c>
      <c r="C12" s="330"/>
      <c r="D12" s="330"/>
      <c r="E12" s="330"/>
      <c r="F12" s="330"/>
      <c r="G12" s="330"/>
    </row>
    <row r="13" spans="2:7" ht="13.5">
      <c r="B13" s="330"/>
      <c r="C13" s="330"/>
      <c r="D13" s="330"/>
      <c r="E13" s="330"/>
      <c r="F13" s="330"/>
      <c r="G13" s="330"/>
    </row>
    <row r="14" ht="19.5" customHeight="1"/>
    <row r="15" spans="1:6" ht="13.5">
      <c r="A15" s="77" t="s">
        <v>207</v>
      </c>
      <c r="F15" s="63" t="s">
        <v>101</v>
      </c>
    </row>
    <row r="16" spans="2:6" ht="13.5">
      <c r="B16" s="323" t="s">
        <v>112</v>
      </c>
      <c r="C16" s="323" t="s">
        <v>108</v>
      </c>
      <c r="D16" s="332" t="s">
        <v>117</v>
      </c>
      <c r="E16" s="331" t="s">
        <v>105</v>
      </c>
      <c r="F16" s="331" t="s">
        <v>106</v>
      </c>
    </row>
    <row r="17" spans="2:6" ht="13.5">
      <c r="B17" s="323"/>
      <c r="C17" s="323"/>
      <c r="D17" s="332"/>
      <c r="E17" s="323"/>
      <c r="F17" s="323"/>
    </row>
    <row r="18" spans="2:6" ht="13.5">
      <c r="B18" s="323" t="s">
        <v>110</v>
      </c>
      <c r="C18" s="325"/>
      <c r="D18" s="325"/>
      <c r="E18" s="324">
        <f>IF(D18&gt;0,C18/D18,0)</f>
        <v>0</v>
      </c>
      <c r="F18" s="324">
        <f>E18*3</f>
        <v>0</v>
      </c>
    </row>
    <row r="19" spans="2:6" ht="13.5">
      <c r="B19" s="323"/>
      <c r="C19" s="325"/>
      <c r="D19" s="325"/>
      <c r="E19" s="325"/>
      <c r="F19" s="325"/>
    </row>
    <row r="20" spans="2:6" ht="13.5">
      <c r="B20" s="323"/>
      <c r="C20" s="325"/>
      <c r="D20" s="325"/>
      <c r="E20" s="324">
        <f>IF(D20&gt;0,C20/D20,0)</f>
        <v>0</v>
      </c>
      <c r="F20" s="324">
        <f>E20*3</f>
        <v>0</v>
      </c>
    </row>
    <row r="21" spans="2:6" ht="13.5">
      <c r="B21" s="323"/>
      <c r="C21" s="325"/>
      <c r="D21" s="325"/>
      <c r="E21" s="325"/>
      <c r="F21" s="325"/>
    </row>
    <row r="22" spans="2:6" ht="13.5">
      <c r="B22" s="323"/>
      <c r="C22" s="325"/>
      <c r="D22" s="325"/>
      <c r="E22" s="324">
        <f>IF(D22&gt;0,C22/D22,0)</f>
        <v>0</v>
      </c>
      <c r="F22" s="324">
        <f>E22*3</f>
        <v>0</v>
      </c>
    </row>
    <row r="23" spans="2:6" ht="13.5">
      <c r="B23" s="323"/>
      <c r="C23" s="325"/>
      <c r="D23" s="325"/>
      <c r="E23" s="325"/>
      <c r="F23" s="325"/>
    </row>
    <row r="24" spans="2:6" ht="13.5">
      <c r="B24" s="323" t="s">
        <v>7</v>
      </c>
      <c r="C24" s="324">
        <f>SUM(C18:C23)</f>
        <v>0</v>
      </c>
      <c r="D24" s="326" t="s">
        <v>100</v>
      </c>
      <c r="E24" s="324">
        <f>SUM(E18:E23)</f>
        <v>0</v>
      </c>
      <c r="F24" s="324">
        <f>SUM(F18:F23)</f>
        <v>0</v>
      </c>
    </row>
    <row r="25" spans="2:7" ht="13.5">
      <c r="B25" s="323"/>
      <c r="C25" s="325"/>
      <c r="D25" s="327"/>
      <c r="E25" s="325"/>
      <c r="F25" s="325"/>
      <c r="G25" s="77" t="s">
        <v>209</v>
      </c>
    </row>
    <row r="26" spans="2:6" ht="13.5">
      <c r="B26" s="64"/>
      <c r="C26" s="65"/>
      <c r="D26" s="64"/>
      <c r="E26" s="65"/>
      <c r="F26" s="65"/>
    </row>
    <row r="27" spans="2:6" ht="13.5">
      <c r="B27" s="64"/>
      <c r="C27" s="65"/>
      <c r="D27" s="64"/>
      <c r="E27" s="65"/>
      <c r="F27" s="65"/>
    </row>
    <row r="28" spans="2:6" ht="13.5">
      <c r="B28" s="64"/>
      <c r="C28" s="65"/>
      <c r="D28" s="64"/>
      <c r="E28" s="65"/>
      <c r="F28" s="65"/>
    </row>
    <row r="29" ht="13.5">
      <c r="A29" s="66" t="s">
        <v>111</v>
      </c>
    </row>
    <row r="30" spans="1:8" ht="13.5">
      <c r="A30" s="67" t="s">
        <v>208</v>
      </c>
      <c r="B30" s="68"/>
      <c r="C30" s="68"/>
      <c r="D30" s="68"/>
      <c r="E30" s="68"/>
      <c r="F30" s="68"/>
      <c r="G30" s="69"/>
      <c r="H30" s="66"/>
    </row>
    <row r="31" spans="1:8" ht="13.5">
      <c r="A31" s="70"/>
      <c r="B31" s="66"/>
      <c r="C31" s="66"/>
      <c r="D31" s="74"/>
      <c r="E31" s="74"/>
      <c r="F31" s="74"/>
      <c r="G31" s="72"/>
      <c r="H31" s="66"/>
    </row>
    <row r="32" spans="1:8" ht="13.5">
      <c r="A32" s="70"/>
      <c r="B32" s="71" t="s">
        <v>102</v>
      </c>
      <c r="C32" s="333" t="s">
        <v>104</v>
      </c>
      <c r="D32" s="334" t="e">
        <f>IF((B10+#REF!+F24)&gt;0,ROUND(B6/(B10+#REF!+F24),1),0)</f>
        <v>#REF!</v>
      </c>
      <c r="E32" s="335"/>
      <c r="F32" s="329"/>
      <c r="G32" s="72"/>
      <c r="H32" s="66"/>
    </row>
    <row r="33" spans="1:8" ht="13.5">
      <c r="A33" s="70"/>
      <c r="B33" s="64" t="s">
        <v>210</v>
      </c>
      <c r="C33" s="333"/>
      <c r="D33" s="336"/>
      <c r="E33" s="337"/>
      <c r="F33" s="329"/>
      <c r="G33" s="72"/>
      <c r="H33" s="66"/>
    </row>
    <row r="34" spans="1:8" ht="13.5">
      <c r="A34" s="73"/>
      <c r="B34" s="74"/>
      <c r="C34" s="74"/>
      <c r="D34" s="74"/>
      <c r="E34" s="74"/>
      <c r="F34" s="74"/>
      <c r="G34" s="75"/>
      <c r="H34" s="66"/>
    </row>
  </sheetData>
  <sheetProtection/>
  <mergeCells count="33">
    <mergeCell ref="C32:C33"/>
    <mergeCell ref="D32:E33"/>
    <mergeCell ref="F32:F33"/>
    <mergeCell ref="E20:E21"/>
    <mergeCell ref="E22:E23"/>
    <mergeCell ref="C22:C23"/>
    <mergeCell ref="D20:D21"/>
    <mergeCell ref="F20:F21"/>
    <mergeCell ref="E24:E25"/>
    <mergeCell ref="D16:D17"/>
    <mergeCell ref="F16:F17"/>
    <mergeCell ref="D18:D19"/>
    <mergeCell ref="F18:F19"/>
    <mergeCell ref="E18:E19"/>
    <mergeCell ref="B18:B19"/>
    <mergeCell ref="C18:C19"/>
    <mergeCell ref="B20:B21"/>
    <mergeCell ref="B6:B7"/>
    <mergeCell ref="C6:C7"/>
    <mergeCell ref="B10:B11"/>
    <mergeCell ref="C10:C11"/>
    <mergeCell ref="B12:G13"/>
    <mergeCell ref="E16:E17"/>
    <mergeCell ref="C20:C21"/>
    <mergeCell ref="B16:B17"/>
    <mergeCell ref="C16:C17"/>
    <mergeCell ref="B24:B25"/>
    <mergeCell ref="C24:C25"/>
    <mergeCell ref="D24:D25"/>
    <mergeCell ref="F24:F25"/>
    <mergeCell ref="D22:D23"/>
    <mergeCell ref="F22:F23"/>
    <mergeCell ref="B22:B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2012-03-09T06:18:17Z</cp:lastPrinted>
  <dcterms:created xsi:type="dcterms:W3CDTF">2007-10-17T04:36:27Z</dcterms:created>
  <dcterms:modified xsi:type="dcterms:W3CDTF">2014-03-28T10:36:44Z</dcterms:modified>
  <cp:category/>
  <cp:version/>
  <cp:contentType/>
  <cp:contentStatus/>
</cp:coreProperties>
</file>