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85" windowWidth="16635" windowHeight="9510" activeTab="0"/>
  </bookViews>
  <sheets>
    <sheet name="別紙様式４" sheetId="1" r:id="rId1"/>
  </sheets>
  <externalReferences>
    <externalReference r:id="rId4"/>
    <externalReference r:id="rId5"/>
    <externalReference r:id="rId6"/>
  </externalReferences>
  <definedNames>
    <definedName name="_xlnm._FilterDatabase" localSheetId="0" hidden="1">'別紙様式４'!$A$6:$N$6</definedName>
    <definedName name="_xlnm.Print_Area" localSheetId="0">'別紙様式４'!$A$1:$N$69</definedName>
    <definedName name="_xlnm.Print_Titles" localSheetId="0">'別紙様式４'!$1:$6</definedName>
    <definedName name="官署名">'[1]Sheet2'!$B$4:$B$53</definedName>
    <definedName name="公共競争">'[2]Sheet2'!$H$4:$H$20</definedName>
    <definedName name="不落時契約方式">'[1]Sheet2'!$F$4:$F$14</definedName>
    <definedName name="物役競争">'[3]Sheet2'!$J$4:$J$7</definedName>
    <definedName name="物役随契">'[3]Sheet2'!$K$4:$K$21</definedName>
  </definedNames>
  <calcPr fullCalcOnLoad="1"/>
</workbook>
</file>

<file path=xl/sharedStrings.xml><?xml version="1.0" encoding="utf-8"?>
<sst xmlns="http://schemas.openxmlformats.org/spreadsheetml/2006/main" count="590" uniqueCount="215">
  <si>
    <t>別紙様式４</t>
  </si>
  <si>
    <t xml:space="preserve">公共調達適正化について（平成18年8月25日付け財計第2017号）に基づく競争入札に係る情報の公表（物品役務等） </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</si>
  <si>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</si>
  <si>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</si>
  <si>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</si>
  <si>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</si>
  <si>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</si>
  <si>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</si>
  <si>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</si>
  <si>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</si>
  <si>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応札者の数</t>
  </si>
  <si>
    <t>特別な競争参加資格
（※応札者の数が１の場合の記載事項）</t>
  </si>
  <si>
    <t>備　　考</t>
  </si>
  <si>
    <t>名称</t>
  </si>
  <si>
    <t>所在地</t>
  </si>
  <si>
    <t>商号又は名称</t>
  </si>
  <si>
    <t>住所</t>
  </si>
  <si>
    <t>うち公益社団法人又は公益財団法人（特例社団法人又は特例財団法人を含む。）</t>
  </si>
  <si>
    <t>農林漁業経営体住所情報に対する緯度経度座標付与及び地図データ作成業務</t>
  </si>
  <si>
    <t>支出負担行為担当官　　　農林水産省大臣官房経理課長　山下　容弘</t>
  </si>
  <si>
    <t>東京都千代田区霞が関１－２－１</t>
  </si>
  <si>
    <t>株式会社ゼンリンデータコム</t>
  </si>
  <si>
    <t>東京都港区東新橋１－６－１</t>
  </si>
  <si>
    <t>一般競争契約</t>
  </si>
  <si>
    <t>－</t>
  </si>
  <si>
    <t>２０１０年世界農林業センサス検索システム用データ集計・変換業務</t>
  </si>
  <si>
    <t>株式会社ISTソフトウェア</t>
  </si>
  <si>
    <t>東京都大田区蒲田５－３７－１</t>
  </si>
  <si>
    <t>農地整備事業に係る課題調査業務</t>
  </si>
  <si>
    <t>株式会社流通研究所</t>
  </si>
  <si>
    <t>神奈川県厚木市寿町１－４－３－２</t>
  </si>
  <si>
    <t>一般競争契約（総合評価）</t>
  </si>
  <si>
    <t>農林水産省行政情報システム用パーソナルコンピューター（ノート型）賃貸借及び保守等</t>
  </si>
  <si>
    <t>支出負担行為担当官　農林水産省大臣官房経理課長　山下　容弘
食料安定供給特別会計支出負担行為担当官　生産局長　今井　　敏</t>
  </si>
  <si>
    <t>東京センチュリーリース株式会社</t>
  </si>
  <si>
    <t>東京都港区浜松町２丁目４番１号</t>
  </si>
  <si>
    <t>ポリ塩化ビフェニル廃棄物収集・運搬業務</t>
  </si>
  <si>
    <t>株式会社丸運</t>
  </si>
  <si>
    <t>東京都中央区日本橋小網町７－２</t>
  </si>
  <si>
    <t>食料生産及び農業振興のための植物遺伝資源の収集、保全、利用の実態及びニーズに関する調査業務</t>
  </si>
  <si>
    <t>三菱ＵＦＪリサーチ＆コンサルティング株式会社</t>
  </si>
  <si>
    <t>東京都港区港南２－１６－４</t>
  </si>
  <si>
    <t>平成２３年度土地改良施設用地情報等分析検討業務</t>
  </si>
  <si>
    <t>社団法人土地改良測量設計技術協会</t>
  </si>
  <si>
    <t>東京都港区新橋５－３４－４</t>
  </si>
  <si>
    <t>移動式書庫等の購入</t>
  </si>
  <si>
    <t>株式会社第一文眞堂</t>
  </si>
  <si>
    <t>東京都港区芝大門１－３－１６</t>
  </si>
  <si>
    <t>アジア太平洋食料安全保障情報プラットフォーム（APIP）構築事業</t>
  </si>
  <si>
    <t>支出負担行為担当官
農林水産省大臣官房経理課長
山下容弘</t>
  </si>
  <si>
    <t>東京都千代田区霞ヶ関1-2-1</t>
  </si>
  <si>
    <t>三菱UFJリサーチ＆コンサルティング株式会社</t>
  </si>
  <si>
    <t>東京都港区港南２－１６－４</t>
  </si>
  <si>
    <t>一般競争（総合評価）</t>
  </si>
  <si>
    <t>－</t>
  </si>
  <si>
    <t>平成２３年度海外農業情報調査分析事業（米州）</t>
  </si>
  <si>
    <t>三菱ＵＦＪリサーチ＆コンサルティング株式会社</t>
  </si>
  <si>
    <t>東京都港区港南２－１６－４</t>
  </si>
  <si>
    <t>平成２３年度海外農業情報調査分析事業（欧州）</t>
  </si>
  <si>
    <t>社団法人国際農林業協働協会</t>
  </si>
  <si>
    <t>東京都港区赤坂８－１０－３９</t>
  </si>
  <si>
    <t>平成２３年度海外農業情報調査分析事業（アジア）</t>
  </si>
  <si>
    <t>株式会社日本総合研究所</t>
  </si>
  <si>
    <t>東京都千代田区一番町１６番</t>
  </si>
  <si>
    <t>農林水産研修所用パーソナルコンピュータ（ノート型）</t>
  </si>
  <si>
    <t>分任支出負担行為担当官　農林水産研修所長　山口　道彦</t>
  </si>
  <si>
    <t>東京都八王子市廿里町36-1</t>
  </si>
  <si>
    <t>株式会社中賀堂</t>
  </si>
  <si>
    <t>東京都東村山市3-8-58</t>
  </si>
  <si>
    <t>一般競争契約</t>
  </si>
  <si>
    <t>遺伝子組換え農作物リスク管理強化事業　生物検査実施方法検討調査委託事業</t>
  </si>
  <si>
    <t>支出負担行為担当官
農林水産省消費・安全局長</t>
  </si>
  <si>
    <t>東京都千代田区霞が関1-2-1</t>
  </si>
  <si>
    <t>一般社団法人日本海事検定協会</t>
  </si>
  <si>
    <t>東京都中央区八丁堀1-9-7</t>
  </si>
  <si>
    <t>微生物リスク管理基礎調査事業（スプラウト生産施設）委託事業</t>
  </si>
  <si>
    <t>財団法人東京顕微鏡院</t>
  </si>
  <si>
    <t>東京都千代田区九段南4-8-32</t>
  </si>
  <si>
    <t>微生物リスク管理基礎調査事業（第2回食肉処理施設）委託事業</t>
  </si>
  <si>
    <t>特になし</t>
  </si>
  <si>
    <t>愛がん動物用飼料安全確保調査等委託事業</t>
  </si>
  <si>
    <t>一般財団法人化学物質評価研究機構</t>
  </si>
  <si>
    <t>東京都文京区後楽1-4-25</t>
  </si>
  <si>
    <t>国際園芸博覧会（フロリアード２０１２）における政府出展事業</t>
  </si>
  <si>
    <t>支出負担行為担当官農林水産省生産局長今井敏</t>
  </si>
  <si>
    <t>株式会社JTBコミュニケーションズ</t>
  </si>
  <si>
    <t>東京都品川区上大崎2-24-9</t>
  </si>
  <si>
    <t>一般競争契約（総合評価）</t>
  </si>
  <si>
    <t>-</t>
  </si>
  <si>
    <t>平成23年度施工単価方式調査検討業務</t>
  </si>
  <si>
    <t>支出負担行為担当官　農村振興局長　實重　重実</t>
  </si>
  <si>
    <t>東京都千代田区霞が関一丁目２番１号</t>
  </si>
  <si>
    <t>社団法人農業農村整備情報総合センター</t>
  </si>
  <si>
    <t>東京都中央区日本橋富沢町１０－１６</t>
  </si>
  <si>
    <t>平成23年度長期供用ため池等の安全性・耐震性評価検討調査業務</t>
  </si>
  <si>
    <t>財団法人日本水土総合研究所</t>
  </si>
  <si>
    <t>東京都港区虎ノ門１丁目２１番１７号</t>
  </si>
  <si>
    <t>平成23年度農村生態系の生息状況予測評価手法検討調査業務</t>
  </si>
  <si>
    <t>アジア航測株式会社</t>
  </si>
  <si>
    <t>東京都新宿区西新宿六丁目１４番１号</t>
  </si>
  <si>
    <t>平成23年度環境配慮技術書作成検討調査業務</t>
  </si>
  <si>
    <t>社団法人地域環境資源センター</t>
  </si>
  <si>
    <t>東京都港区新橋五丁目３４番４号</t>
  </si>
  <si>
    <t>平成23年度環境配慮施設分析評価調査業務</t>
  </si>
  <si>
    <t>平成23年度農業農村整備事業のマクロ効果等調査分析業務</t>
  </si>
  <si>
    <t>平成23年度農業用ダム保全管理技術検討調査業務</t>
  </si>
  <si>
    <t>社団法人農業農村工学会</t>
  </si>
  <si>
    <t>東京都港区新橋５丁目３４番４号</t>
  </si>
  <si>
    <t>平成23年度食料自給率向上等に向けた農業用水の有効活用に関する調査検討業務</t>
  </si>
  <si>
    <t>平成23年度農業水利施設ストックマネジメント技術検討業務</t>
  </si>
  <si>
    <t>平成23年度水資源機構営事業の事後評価に関わる調査検討業務</t>
  </si>
  <si>
    <t>NTCコンサルタンツ株式会社</t>
  </si>
  <si>
    <t>愛知県名古屋市中区千代田二丁目１６番１０号</t>
  </si>
  <si>
    <t>平成23年度渇水時の水利調整及び節水管理手法検討調査業務</t>
  </si>
  <si>
    <t>平成23年度畑地かんがい水利用向上推進検討業務</t>
  </si>
  <si>
    <t>社団法人畑地農業振興会</t>
  </si>
  <si>
    <t>東京都港区芝大門１－３－１１</t>
  </si>
  <si>
    <t>平成23年度水域ネットワーク保全再生提案手法確立調査業務</t>
  </si>
  <si>
    <t>株式会社総合環境計画　東京支社</t>
  </si>
  <si>
    <t>東京都江東区木場三丁目１４番４号</t>
  </si>
  <si>
    <t>平成23年度森林内における放射性物質の分布状況等に関する調査</t>
  </si>
  <si>
    <t>支出負担行為担当官　林野庁長官　皆川芳嗣</t>
  </si>
  <si>
    <t>東京都千代田区霞が関1丁目2番1号</t>
  </si>
  <si>
    <t>財団法人九州環境管理協会</t>
  </si>
  <si>
    <t>福岡県福岡市東区松香台1丁目10番1号</t>
  </si>
  <si>
    <t>文部科学省からの移替経費</t>
  </si>
  <si>
    <t>平成２３年度山地保全調査（大規模な崩壊に対する治山対策検討調査）</t>
  </si>
  <si>
    <t>東京都千代田区霞が関１丁目２番１号</t>
  </si>
  <si>
    <t>東京都新宿区西新宿六丁目14番1号</t>
  </si>
  <si>
    <t>平成23年度木質系震災廃棄物等の活用可能性調査（福島県域調査（４号契約））</t>
  </si>
  <si>
    <t>支出負担行為担当官　林野庁長官　皆川　芳嗣</t>
  </si>
  <si>
    <t>東京都千代田区霞ヶ関１－２－１</t>
  </si>
  <si>
    <t>株式会社三菱総合研究所</t>
  </si>
  <si>
    <t>東京都千代田区永田町２丁目１０番３号</t>
  </si>
  <si>
    <t>平成２３年度山地保全調査（新たな治山・地すべり対策計画手法検討調査）</t>
  </si>
  <si>
    <t>国土防災技術株式会社</t>
  </si>
  <si>
    <t>東京都港区虎ノ門３丁目１８番５号</t>
  </si>
  <si>
    <t>平成23年度木質系震災廃棄物等の活用可能性調査（青森県域調査（１号契約））</t>
  </si>
  <si>
    <t>みずほ情報総研株式会社</t>
  </si>
  <si>
    <t>東京都千代田区神田錦町２－３</t>
  </si>
  <si>
    <t>平成２３年度森林吸収源インベントリ情報整備事業（衛星画像等による土地利用変化の把握）</t>
  </si>
  <si>
    <t>支出負担行為担当官　林野庁長官　皆川 芳嗣</t>
  </si>
  <si>
    <t>国際航業株式会社　東京支店</t>
  </si>
  <si>
    <t>東京都千代田区六番町２番地</t>
  </si>
  <si>
    <t>平成23年度木質系震災廃棄物等の活用可能性調査（岩手県域調査（２号契約））</t>
  </si>
  <si>
    <t>平成23年度木質系震災廃棄物等の活用可能性調査（宮城県域調査（３号契約））</t>
  </si>
  <si>
    <t>株式会社日本総合研究所</t>
  </si>
  <si>
    <t>東京都千代田区一番町１６番</t>
  </si>
  <si>
    <t>CDM植林総合推進対策事業（途上国の情報収集・整備）</t>
  </si>
  <si>
    <t>東京都千代田区霞が関1-2-1</t>
  </si>
  <si>
    <t>社団法人海外林業コンサルタンツ協会</t>
  </si>
  <si>
    <t>東京都文京区後楽1-7-12</t>
  </si>
  <si>
    <t>平成23年度国際森林年推進事業（国際森林年以降に向けた体制整備業務）</t>
  </si>
  <si>
    <t>支出負担行為担当官　林野庁長官　皆川　芳嗣</t>
  </si>
  <si>
    <t>東京都千代田区霞ヶ関１丁目２番１号</t>
  </si>
  <si>
    <t>株式会社　読売エージェンシー</t>
  </si>
  <si>
    <t>東京都千代田区富士見２－１－１２</t>
  </si>
  <si>
    <t>一般競争契約（総合評価）</t>
  </si>
  <si>
    <t>-</t>
  </si>
  <si>
    <t>衛星船舶電話端末装置設置業務</t>
  </si>
  <si>
    <t>支出負担行為担当官　水産庁長官　佐藤正典</t>
  </si>
  <si>
    <t>株式会社エヌ・ティ・ティ・ドコモ</t>
  </si>
  <si>
    <t>東京都千代田区永田町二丁目１１番１号</t>
  </si>
  <si>
    <t>図書の購入</t>
  </si>
  <si>
    <t>株式会社水産社</t>
  </si>
  <si>
    <t>東京都新宿区三栄町１８</t>
  </si>
  <si>
    <t>船用品（耐水ベニヤ、外）一式の購入</t>
  </si>
  <si>
    <t>田中船用品株式会社</t>
  </si>
  <si>
    <t>東京都江東区門前仲町一丁目１２番５号</t>
  </si>
  <si>
    <t>家電（浄水器、外）一式の購入</t>
  </si>
  <si>
    <t>株式会社日本フォートサービス社</t>
  </si>
  <si>
    <t>東京都中央区八丁堀三丁目１７番１３号</t>
  </si>
  <si>
    <t>防爆防水携帯型無線機、外の購入</t>
  </si>
  <si>
    <t>東京計器株式会社</t>
  </si>
  <si>
    <t>東京都大田区南蒲田二丁目１６番４６号</t>
  </si>
  <si>
    <t>平成２３年度漁業取締能力及び放置漁具回収能力向上実践指導委託事業(漁業取締実務の実践指導事業)</t>
  </si>
  <si>
    <t>東京都千代田区霞が関1-2-1</t>
  </si>
  <si>
    <t>全国漁業調査取締船事業協同組合</t>
  </si>
  <si>
    <t>東京都港区赤坂一丁目9番13号三会堂ビル9階</t>
  </si>
  <si>
    <t>一般競争契約</t>
  </si>
  <si>
    <t>平成２３年度漁業取締能力及び放置漁具回収能力向上実践指導委託事業(語学研修会開催事業)</t>
  </si>
  <si>
    <t>平成２３年度漁業取締能力及び放置漁具回収能力向上実践指導委託事業(パソコン研修会開催事業)</t>
  </si>
  <si>
    <t>ヒューマンアカデミー株式会社</t>
  </si>
  <si>
    <t>東京都新宿区西新宿七丁目5番25号</t>
  </si>
  <si>
    <t>１０月分北海道地区重油　１３５KL</t>
  </si>
  <si>
    <t>支出負担行為担当官　水産庁長官　佐藤正典</t>
  </si>
  <si>
    <t>東京都千代田区霞が関１－２－１</t>
  </si>
  <si>
    <t>リーフエナジー株式会社　海上支店</t>
  </si>
  <si>
    <t>東京都港区三田３－４－１０リーラヒジリザカビル６Ｆ</t>
  </si>
  <si>
    <t>単価契約</t>
  </si>
  <si>
    <t>１０月分東北地区重油　７０KL</t>
  </si>
  <si>
    <t>カメイ株式会社　東京支店</t>
  </si>
  <si>
    <t>東京都港区虎ノ門３－18ー19</t>
  </si>
  <si>
    <t>１０月分北陸地区重油　３５KL</t>
  </si>
  <si>
    <t>１０月分山陰地区軽油　３０KL</t>
  </si>
  <si>
    <t>堀田石油株式会社</t>
  </si>
  <si>
    <t>鳥取県境港市相生町３３番地</t>
  </si>
  <si>
    <t>１０月分山陰地区重油　２０７KL</t>
  </si>
  <si>
    <t>１０月分京浜地区軽油　２８０KL</t>
  </si>
  <si>
    <t>１０月分京浜地区重油　２０KL</t>
  </si>
  <si>
    <t>１０月分瀬戸内海地区軽油　１０４KL</t>
  </si>
  <si>
    <t>兵庫県漁業協同組合連合会</t>
  </si>
  <si>
    <t>兵庫県明石市中崎１－２－３</t>
  </si>
  <si>
    <t>１０月分山陽四国地区重油　１１２KL</t>
  </si>
  <si>
    <t>１０月分九州地区軽油　３９５KL</t>
  </si>
  <si>
    <t>伊藤忠エネクス株式会社</t>
  </si>
  <si>
    <t>東京都港区芝浦３-４-１</t>
  </si>
  <si>
    <t>１０月分九州地区重油　４１４KL</t>
  </si>
  <si>
    <t>１０月分沖縄地区軽油　４０KL</t>
  </si>
  <si>
    <t>株式会社りゅうせき</t>
  </si>
  <si>
    <t>沖縄県浦添市西州２－２－３</t>
  </si>
  <si>
    <t>１０月分沖縄地区重油　１７５KL</t>
  </si>
  <si>
    <t>電光式情報表示装置の購入</t>
  </si>
  <si>
    <t>髙木綱業株式会社</t>
  </si>
  <si>
    <t>香川県高松市林町２７８－１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</si>
</sst>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wrapText="1"/>
      <protection/>
    </xf>
    <xf numFmtId="0" fontId="5" fillId="0" borderId="0" xfId="0" applyFont="1" applyFill="1" applyAlignment="1" applyProtection="1">
      <alignment horizontal="center" vertical="center" wrapText="1"/>
      <protection/>
    </xf>
    <xf numFmtId="0" fontId="5" fillId="0" borderId="11" xfId="0" applyFont="1" applyFill="1" applyBorder="1" applyAlignment="1" applyProtection="1">
      <alignment vertical="center" wrapText="1"/>
      <protection locked="0"/>
    </xf>
    <xf numFmtId="58" fontId="5" fillId="0" borderId="11" xfId="0" applyNumberFormat="1" applyFont="1" applyFill="1" applyBorder="1" applyAlignment="1" applyProtection="1">
      <alignment horizontal="center" vertical="center"/>
      <protection locked="0"/>
    </xf>
    <xf numFmtId="38" fontId="5" fillId="0" borderId="11" xfId="48" applyFont="1" applyFill="1" applyBorder="1" applyAlignment="1" applyProtection="1">
      <alignment horizontal="center" vertical="center"/>
      <protection locked="0"/>
    </xf>
    <xf numFmtId="38" fontId="5" fillId="0" borderId="11" xfId="48" applyFont="1" applyFill="1" applyBorder="1" applyAlignment="1" applyProtection="1">
      <alignment vertical="center"/>
      <protection locked="0"/>
    </xf>
    <xf numFmtId="176"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58"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vertical="center" wrapText="1"/>
      <protection/>
    </xf>
    <xf numFmtId="38" fontId="5" fillId="0" borderId="11" xfId="0" applyNumberFormat="1" applyFont="1" applyFill="1" applyBorder="1" applyAlignment="1" applyProtection="1">
      <alignment vertical="center" wrapText="1"/>
      <protection/>
    </xf>
    <xf numFmtId="176" fontId="5" fillId="0" borderId="11" xfId="0" applyNumberFormat="1" applyFont="1" applyFill="1" applyBorder="1" applyAlignment="1" applyProtection="1">
      <alignment horizontal="center" vertical="center" wrapText="1"/>
      <protection/>
    </xf>
    <xf numFmtId="0" fontId="5" fillId="0" borderId="12" xfId="0" applyFont="1" applyFill="1" applyBorder="1" applyAlignment="1" applyProtection="1">
      <alignment vertical="center" wrapText="1"/>
      <protection locked="0"/>
    </xf>
    <xf numFmtId="38" fontId="5" fillId="0" borderId="11" xfId="0" applyNumberFormat="1"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5" fillId="0" borderId="1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1"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65;&#32004;&#24773;&#22577;&#12487;&#12540;&#12479;&#20316;&#25104;&#12471;&#12473;&#12486;&#12512;ver.2&#65288;&#27700;&#29987;&#24193;&#65306;&#19968;&#33324;&#65289;&#65305;&#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543;&#22865;&#36969;&#27491;&#21270;&#65288;&#24179;&#25104;23&#24180;&#65305;&#26376;&#20998;&#65289;&#12304;&#32076;&#29702;&#35506;&#21942;&#32341;&#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3_&#38543;&#22865;&#36969;&#27491;&#21270;&#65288;23&#24180;9&#26376;&#20998;&#65289;&#12304;&#28040;&#23433;&#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B11" t="str">
            <v>総合食料局（生産局）</v>
          </cell>
          <cell r="F11" t="str">
            <v>指名競争契約（総合評価）</v>
          </cell>
        </row>
        <row r="12">
          <cell r="B12" t="str">
            <v>産業局</v>
          </cell>
          <cell r="F12" t="str">
            <v>会計法第２９条の３第４項（企画競争）</v>
          </cell>
        </row>
        <row r="13">
          <cell r="B13" t="str">
            <v>総合食料局（産業局）</v>
          </cell>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H4" t="str">
            <v>一般競争契約</v>
          </cell>
        </row>
        <row r="5">
          <cell r="H5" t="str">
            <v>一般競争契約（標準型総合評価）</v>
          </cell>
        </row>
        <row r="6">
          <cell r="H6" t="str">
            <v>一般競争契約（簡易型総合評価）</v>
          </cell>
        </row>
        <row r="7">
          <cell r="H7" t="str">
            <v>一般競争契約（高度技術提案型総合評価）</v>
          </cell>
        </row>
        <row r="8">
          <cell r="H8" t="str">
            <v>公募型指名競争契約</v>
          </cell>
        </row>
        <row r="9">
          <cell r="H9" t="str">
            <v>公募型指名競争契約（標準型総合評価）</v>
          </cell>
        </row>
        <row r="10">
          <cell r="H10" t="str">
            <v>公募型指名競争契約（簡易型総合評価）</v>
          </cell>
        </row>
        <row r="11">
          <cell r="H11" t="str">
            <v>公募型指名競争契約（高度技術提案型総合評価）</v>
          </cell>
        </row>
        <row r="12">
          <cell r="H12" t="str">
            <v>簡易公募型競争契約</v>
          </cell>
        </row>
        <row r="13">
          <cell r="H13" t="str">
            <v>簡易公募型競争契約（標準型総合評価）</v>
          </cell>
        </row>
        <row r="14">
          <cell r="H14" t="str">
            <v>簡易公募型競争契約（簡易型総合評価）</v>
          </cell>
        </row>
        <row r="15">
          <cell r="H15" t="str">
            <v>簡易公募型競争契約（高度技術提案型総合評価）</v>
          </cell>
        </row>
        <row r="16">
          <cell r="H16" t="str">
            <v>工事希望型競争契約</v>
          </cell>
        </row>
        <row r="17">
          <cell r="H17" t="str">
            <v>工事希望型競争契約（標準型総合評価）</v>
          </cell>
        </row>
        <row r="18">
          <cell r="H18" t="str">
            <v>工事希望型競争契約（簡易型総合評価）</v>
          </cell>
        </row>
        <row r="19">
          <cell r="H19" t="str">
            <v>工事希望型競争契約（高度技術提案型総合評価）</v>
          </cell>
        </row>
        <row r="20">
          <cell r="H20" t="str">
            <v>その他の指名競争契約</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様式3（競争入札･物品役務）"/>
      <sheetName val="別紙様式 4（随意契約･物品役務）"/>
      <sheetName val="Sheet2"/>
    </sheetNames>
    <sheetDataSet>
      <sheetData sheetId="2">
        <row r="4">
          <cell r="J4" t="str">
            <v>一般競争契約</v>
          </cell>
          <cell r="K4" t="str">
            <v>会計法第２９条の３第４項（企画競争）</v>
          </cell>
        </row>
        <row r="5">
          <cell r="J5" t="str">
            <v>一般競争契約（総合評価）</v>
          </cell>
          <cell r="K5" t="str">
            <v>会計法第２９条の３第４項（公募）</v>
          </cell>
        </row>
        <row r="6">
          <cell r="J6" t="str">
            <v>指名競争契約</v>
          </cell>
          <cell r="K6" t="str">
            <v>会計法第２９条の３第４項（法令等の規定）</v>
          </cell>
        </row>
        <row r="7">
          <cell r="J7" t="str">
            <v>指名競争契約（総合評価）</v>
          </cell>
          <cell r="K7" t="str">
            <v>会計法第２９条の３第４項（賃貸借契約）</v>
          </cell>
        </row>
        <row r="8">
          <cell r="K8" t="str">
            <v>会計法第２９条の３第４項（官報等の印刷等）</v>
          </cell>
        </row>
        <row r="9">
          <cell r="K9" t="str">
            <v>会計法第２９条の３第４項（光熱費等）</v>
          </cell>
        </row>
        <row r="10">
          <cell r="K10" t="str">
            <v>会計法第２９条の３第４項（特定情報）</v>
          </cell>
        </row>
        <row r="11">
          <cell r="K11" t="str">
            <v>会計法第２９条の３第４項（用地補償）</v>
          </cell>
        </row>
        <row r="12">
          <cell r="K12" t="str">
            <v>会計法第２９条の３第４項（文献情報）</v>
          </cell>
        </row>
        <row r="13">
          <cell r="K13" t="str">
            <v>会計法第２９条の３第４項（緊急随意契約）</v>
          </cell>
        </row>
        <row r="14">
          <cell r="K14" t="str">
            <v>予決令第１０２条の４第４号（イ）（有利随意契約）</v>
          </cell>
        </row>
        <row r="15">
          <cell r="K15" t="str">
            <v>予決令第１０２条の４第４号（ロ）（有利随意契約）</v>
          </cell>
        </row>
        <row r="16">
          <cell r="K16" t="str">
            <v>予決令第１０２条の４第４号（ハ）（有利随意契約）</v>
          </cell>
        </row>
        <row r="17">
          <cell r="K17" t="str">
            <v>予決令第１０２条の４第４号（ニ）（有利随意契約）</v>
          </cell>
        </row>
        <row r="18">
          <cell r="K18" t="str">
            <v>予決令第９９条第１号（秘密随意契約）</v>
          </cell>
        </row>
        <row r="19">
          <cell r="K19" t="str">
            <v>予決令第９９条の２（不落・不調随意契約）</v>
          </cell>
        </row>
        <row r="20">
          <cell r="K20" t="str">
            <v>予決令第９９条の３（不契約随意契約）</v>
          </cell>
        </row>
        <row r="21">
          <cell r="K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tabSelected="1" zoomScaleSheetLayoutView="80" zoomScalePageLayoutView="0" workbookViewId="0" topLeftCell="A1">
      <pane xSplit="1" ySplit="6" topLeftCell="C7" activePane="bottomRight" state="frozen"/>
      <selection pane="topLeft" activeCell="C8" sqref="C8"/>
      <selection pane="topRight" activeCell="C8" sqref="C8"/>
      <selection pane="bottomLeft" activeCell="C8" sqref="C8"/>
      <selection pane="bottomRight" activeCell="J11" sqref="J11"/>
    </sheetView>
  </sheetViews>
  <sheetFormatPr defaultColWidth="9.00390625" defaultRowHeight="56.25" customHeight="1"/>
  <cols>
    <col min="1" max="1" width="11.25390625" style="16" customWidth="1"/>
    <col min="2" max="3" width="11.25390625" style="26" customWidth="1"/>
    <col min="4" max="4" width="15.00390625" style="16" bestFit="1" customWidth="1"/>
    <col min="5" max="6" width="11.25390625" style="16" customWidth="1"/>
    <col min="7" max="7" width="9.25390625" style="16" customWidth="1"/>
    <col min="8" max="9" width="10.75390625" style="16" bestFit="1" customWidth="1"/>
    <col min="10" max="10" width="6.50390625" style="16" bestFit="1" customWidth="1"/>
    <col min="11" max="11" width="6.25390625" style="16" customWidth="1"/>
    <col min="12" max="14" width="9.25390625" style="16" customWidth="1"/>
    <col min="15" max="16384" width="9.00390625" style="16" customWidth="1"/>
  </cols>
  <sheetData>
    <row r="1" spans="1:7" s="2" customFormat="1" ht="13.5" customHeight="1">
      <c r="A1" s="1" t="s">
        <v>0</v>
      </c>
      <c r="B1" s="1"/>
      <c r="C1" s="1"/>
      <c r="D1" s="1"/>
      <c r="E1" s="1"/>
      <c r="F1" s="1"/>
      <c r="G1" s="1"/>
    </row>
    <row r="2" spans="1:14" s="4" customFormat="1" ht="21">
      <c r="A2" s="3" t="s">
        <v>1</v>
      </c>
      <c r="B2" s="3"/>
      <c r="C2" s="3"/>
      <c r="D2" s="3"/>
      <c r="E2" s="3"/>
      <c r="F2" s="3"/>
      <c r="G2" s="3"/>
      <c r="J2" s="5"/>
      <c r="N2" s="5"/>
    </row>
    <row r="3" spans="1:14" s="7" customFormat="1" ht="45" customHeight="1">
      <c r="A3" s="29" t="s">
        <v>2</v>
      </c>
      <c r="B3" s="29" t="s">
        <v>3</v>
      </c>
      <c r="C3" s="29"/>
      <c r="D3" s="27" t="s">
        <v>4</v>
      </c>
      <c r="E3" s="29" t="s">
        <v>5</v>
      </c>
      <c r="F3" s="29"/>
      <c r="G3" s="29" t="s">
        <v>6</v>
      </c>
      <c r="H3" s="27" t="s">
        <v>7</v>
      </c>
      <c r="I3" s="27" t="s">
        <v>8</v>
      </c>
      <c r="J3" s="27" t="s">
        <v>9</v>
      </c>
      <c r="K3" s="28" t="s">
        <v>10</v>
      </c>
      <c r="L3" s="6"/>
      <c r="M3" s="29" t="s">
        <v>11</v>
      </c>
      <c r="N3" s="27" t="s">
        <v>12</v>
      </c>
    </row>
    <row r="4" spans="1:14" s="7" customFormat="1" ht="45" customHeight="1">
      <c r="A4" s="29"/>
      <c r="B4" s="27" t="s">
        <v>13</v>
      </c>
      <c r="C4" s="27" t="s">
        <v>14</v>
      </c>
      <c r="D4" s="27"/>
      <c r="E4" s="29" t="s">
        <v>15</v>
      </c>
      <c r="F4" s="27" t="s">
        <v>16</v>
      </c>
      <c r="G4" s="29"/>
      <c r="H4" s="27"/>
      <c r="I4" s="27"/>
      <c r="J4" s="27"/>
      <c r="K4" s="27"/>
      <c r="L4" s="29" t="s">
        <v>17</v>
      </c>
      <c r="M4" s="29"/>
      <c r="N4" s="27"/>
    </row>
    <row r="5" spans="1:14" s="7" customFormat="1" ht="45" customHeight="1">
      <c r="A5" s="29"/>
      <c r="B5" s="27"/>
      <c r="C5" s="27"/>
      <c r="D5" s="27"/>
      <c r="E5" s="29"/>
      <c r="F5" s="27"/>
      <c r="G5" s="29"/>
      <c r="H5" s="27"/>
      <c r="I5" s="27"/>
      <c r="J5" s="27"/>
      <c r="K5" s="27"/>
      <c r="L5" s="29"/>
      <c r="M5" s="29"/>
      <c r="N5" s="27"/>
    </row>
    <row r="6" spans="1:14" s="7" customFormat="1" ht="45" customHeight="1">
      <c r="A6" s="29"/>
      <c r="B6" s="27"/>
      <c r="C6" s="27"/>
      <c r="D6" s="27"/>
      <c r="E6" s="29"/>
      <c r="F6" s="27"/>
      <c r="G6" s="29"/>
      <c r="H6" s="27"/>
      <c r="I6" s="27"/>
      <c r="J6" s="27"/>
      <c r="K6" s="27"/>
      <c r="L6" s="29"/>
      <c r="M6" s="29"/>
      <c r="N6" s="27"/>
    </row>
    <row r="7" spans="1:14" s="15" customFormat="1" ht="72" customHeight="1">
      <c r="A7" s="8" t="s">
        <v>18</v>
      </c>
      <c r="B7" s="8" t="s">
        <v>19</v>
      </c>
      <c r="C7" s="8" t="s">
        <v>20</v>
      </c>
      <c r="D7" s="9">
        <v>40788</v>
      </c>
      <c r="E7" s="8" t="s">
        <v>21</v>
      </c>
      <c r="F7" s="8" t="s">
        <v>22</v>
      </c>
      <c r="G7" s="8" t="s">
        <v>23</v>
      </c>
      <c r="H7" s="10" t="s">
        <v>24</v>
      </c>
      <c r="I7" s="11">
        <v>4515000</v>
      </c>
      <c r="J7" s="12" t="s">
        <v>24</v>
      </c>
      <c r="K7" s="13">
        <v>12</v>
      </c>
      <c r="L7" s="13">
        <v>0</v>
      </c>
      <c r="M7" s="14" t="s">
        <v>24</v>
      </c>
      <c r="N7" s="14" t="s">
        <v>24</v>
      </c>
    </row>
    <row r="8" spans="1:14" ht="71.25" customHeight="1">
      <c r="A8" s="8" t="s">
        <v>25</v>
      </c>
      <c r="B8" s="8" t="s">
        <v>19</v>
      </c>
      <c r="C8" s="8" t="s">
        <v>20</v>
      </c>
      <c r="D8" s="9">
        <v>40788</v>
      </c>
      <c r="E8" s="8" t="s">
        <v>26</v>
      </c>
      <c r="F8" s="8" t="s">
        <v>27</v>
      </c>
      <c r="G8" s="8" t="s">
        <v>23</v>
      </c>
      <c r="H8" s="10" t="s">
        <v>24</v>
      </c>
      <c r="I8" s="11">
        <v>7822500</v>
      </c>
      <c r="J8" s="12" t="s">
        <v>24</v>
      </c>
      <c r="K8" s="13">
        <v>5</v>
      </c>
      <c r="L8" s="13">
        <v>0</v>
      </c>
      <c r="M8" s="14" t="s">
        <v>24</v>
      </c>
      <c r="N8" s="14" t="s">
        <v>24</v>
      </c>
    </row>
    <row r="9" spans="1:14" ht="56.25" customHeight="1">
      <c r="A9" s="8" t="s">
        <v>28</v>
      </c>
      <c r="B9" s="8" t="s">
        <v>19</v>
      </c>
      <c r="C9" s="8" t="s">
        <v>20</v>
      </c>
      <c r="D9" s="9">
        <v>40788</v>
      </c>
      <c r="E9" s="8" t="s">
        <v>29</v>
      </c>
      <c r="F9" s="8" t="s">
        <v>30</v>
      </c>
      <c r="G9" s="8" t="s">
        <v>31</v>
      </c>
      <c r="H9" s="11">
        <v>2865450</v>
      </c>
      <c r="I9" s="11">
        <v>2453272</v>
      </c>
      <c r="J9" s="12">
        <v>0.856</v>
      </c>
      <c r="K9" s="13">
        <v>2</v>
      </c>
      <c r="L9" s="13">
        <v>1</v>
      </c>
      <c r="M9" s="14" t="s">
        <v>24</v>
      </c>
      <c r="N9" s="14" t="s">
        <v>24</v>
      </c>
    </row>
    <row r="10" spans="1:14" ht="112.5">
      <c r="A10" s="8" t="s">
        <v>32</v>
      </c>
      <c r="B10" s="8" t="s">
        <v>33</v>
      </c>
      <c r="C10" s="8" t="s">
        <v>20</v>
      </c>
      <c r="D10" s="9">
        <v>40791</v>
      </c>
      <c r="E10" s="8" t="s">
        <v>34</v>
      </c>
      <c r="F10" s="8" t="s">
        <v>35</v>
      </c>
      <c r="G10" s="8" t="s">
        <v>31</v>
      </c>
      <c r="H10" s="10" t="s">
        <v>24</v>
      </c>
      <c r="I10" s="11">
        <v>73848096</v>
      </c>
      <c r="J10" s="12" t="s">
        <v>24</v>
      </c>
      <c r="K10" s="13">
        <v>5</v>
      </c>
      <c r="L10" s="13">
        <v>0</v>
      </c>
      <c r="M10" s="14" t="s">
        <v>24</v>
      </c>
      <c r="N10" s="14" t="s">
        <v>24</v>
      </c>
    </row>
    <row r="11" spans="1:14" ht="56.25" customHeight="1">
      <c r="A11" s="8" t="s">
        <v>36</v>
      </c>
      <c r="B11" s="8" t="s">
        <v>19</v>
      </c>
      <c r="C11" s="8" t="s">
        <v>20</v>
      </c>
      <c r="D11" s="9">
        <v>40791</v>
      </c>
      <c r="E11" s="8" t="s">
        <v>37</v>
      </c>
      <c r="F11" s="8" t="s">
        <v>38</v>
      </c>
      <c r="G11" s="8" t="s">
        <v>23</v>
      </c>
      <c r="H11" s="10" t="s">
        <v>24</v>
      </c>
      <c r="I11" s="11">
        <v>577500</v>
      </c>
      <c r="J11" s="12" t="s">
        <v>24</v>
      </c>
      <c r="K11" s="13">
        <v>3</v>
      </c>
      <c r="L11" s="13">
        <v>0</v>
      </c>
      <c r="M11" s="14" t="s">
        <v>24</v>
      </c>
      <c r="N11" s="14" t="s">
        <v>24</v>
      </c>
    </row>
    <row r="12" spans="1:14" ht="99" customHeight="1">
      <c r="A12" s="8" t="s">
        <v>39</v>
      </c>
      <c r="B12" s="8" t="s">
        <v>19</v>
      </c>
      <c r="C12" s="8" t="s">
        <v>20</v>
      </c>
      <c r="D12" s="9">
        <v>40795</v>
      </c>
      <c r="E12" s="8" t="s">
        <v>40</v>
      </c>
      <c r="F12" s="8" t="s">
        <v>41</v>
      </c>
      <c r="G12" s="8" t="s">
        <v>31</v>
      </c>
      <c r="H12" s="11">
        <v>10820250</v>
      </c>
      <c r="I12" s="11">
        <v>10384500</v>
      </c>
      <c r="J12" s="12">
        <v>0.959</v>
      </c>
      <c r="K12" s="13">
        <v>4</v>
      </c>
      <c r="L12" s="13">
        <v>1</v>
      </c>
      <c r="M12" s="14" t="s">
        <v>24</v>
      </c>
      <c r="N12" s="14" t="s">
        <v>24</v>
      </c>
    </row>
    <row r="13" spans="1:14" ht="56.25">
      <c r="A13" s="8" t="s">
        <v>42</v>
      </c>
      <c r="B13" s="8" t="s">
        <v>19</v>
      </c>
      <c r="C13" s="8" t="s">
        <v>20</v>
      </c>
      <c r="D13" s="9">
        <v>40798</v>
      </c>
      <c r="E13" s="8" t="s">
        <v>43</v>
      </c>
      <c r="F13" s="8" t="s">
        <v>44</v>
      </c>
      <c r="G13" s="8" t="s">
        <v>31</v>
      </c>
      <c r="H13" s="11">
        <v>7789950</v>
      </c>
      <c r="I13" s="11">
        <v>7665000</v>
      </c>
      <c r="J13" s="12">
        <v>0.983</v>
      </c>
      <c r="K13" s="13">
        <v>2</v>
      </c>
      <c r="L13" s="13">
        <v>1</v>
      </c>
      <c r="M13" s="14" t="s">
        <v>24</v>
      </c>
      <c r="N13" s="14" t="s">
        <v>24</v>
      </c>
    </row>
    <row r="14" spans="1:14" ht="56.25">
      <c r="A14" s="8" t="s">
        <v>45</v>
      </c>
      <c r="B14" s="8" t="s">
        <v>19</v>
      </c>
      <c r="C14" s="8" t="s">
        <v>20</v>
      </c>
      <c r="D14" s="9">
        <v>40814</v>
      </c>
      <c r="E14" s="8" t="s">
        <v>46</v>
      </c>
      <c r="F14" s="8" t="s">
        <v>47</v>
      </c>
      <c r="G14" s="8" t="s">
        <v>23</v>
      </c>
      <c r="H14" s="11" t="s">
        <v>24</v>
      </c>
      <c r="I14" s="11">
        <v>44921776</v>
      </c>
      <c r="J14" s="12" t="s">
        <v>24</v>
      </c>
      <c r="K14" s="13">
        <v>2</v>
      </c>
      <c r="L14" s="13">
        <v>0</v>
      </c>
      <c r="M14" s="14" t="s">
        <v>24</v>
      </c>
      <c r="N14" s="14" t="s">
        <v>24</v>
      </c>
    </row>
    <row r="15" spans="1:14" ht="70.5" customHeight="1">
      <c r="A15" s="8" t="s">
        <v>48</v>
      </c>
      <c r="B15" s="17" t="s">
        <v>49</v>
      </c>
      <c r="C15" s="18" t="s">
        <v>50</v>
      </c>
      <c r="D15" s="19">
        <v>40787</v>
      </c>
      <c r="E15" s="20" t="s">
        <v>51</v>
      </c>
      <c r="F15" s="18" t="s">
        <v>52</v>
      </c>
      <c r="G15" s="20" t="s">
        <v>53</v>
      </c>
      <c r="H15" s="21">
        <v>38617997</v>
      </c>
      <c r="I15" s="21">
        <v>38615543</v>
      </c>
      <c r="J15" s="22">
        <f>ROUNDDOWN(I15/H15,3)</f>
        <v>0.999</v>
      </c>
      <c r="K15" s="18">
        <v>3</v>
      </c>
      <c r="L15" s="18">
        <v>0</v>
      </c>
      <c r="M15" s="18" t="s">
        <v>54</v>
      </c>
      <c r="N15" s="14" t="s">
        <v>24</v>
      </c>
    </row>
    <row r="16" spans="1:14" ht="56.25" customHeight="1">
      <c r="A16" s="8" t="s">
        <v>55</v>
      </c>
      <c r="B16" s="17" t="s">
        <v>49</v>
      </c>
      <c r="C16" s="18" t="s">
        <v>50</v>
      </c>
      <c r="D16" s="19">
        <v>40814</v>
      </c>
      <c r="E16" s="20" t="s">
        <v>56</v>
      </c>
      <c r="F16" s="18" t="s">
        <v>57</v>
      </c>
      <c r="G16" s="20" t="s">
        <v>53</v>
      </c>
      <c r="H16" s="21">
        <v>10592585</v>
      </c>
      <c r="I16" s="21">
        <v>10500000</v>
      </c>
      <c r="J16" s="22">
        <f>ROUNDDOWN(I16/H16,3)</f>
        <v>0.991</v>
      </c>
      <c r="K16" s="18">
        <v>2</v>
      </c>
      <c r="L16" s="18">
        <v>1</v>
      </c>
      <c r="M16" s="18" t="s">
        <v>54</v>
      </c>
      <c r="N16" s="14" t="s">
        <v>24</v>
      </c>
    </row>
    <row r="17" spans="1:14" ht="56.25" customHeight="1">
      <c r="A17" s="8" t="s">
        <v>58</v>
      </c>
      <c r="B17" s="17" t="s">
        <v>49</v>
      </c>
      <c r="C17" s="18" t="s">
        <v>50</v>
      </c>
      <c r="D17" s="19">
        <v>40814</v>
      </c>
      <c r="E17" s="20" t="s">
        <v>59</v>
      </c>
      <c r="F17" s="18" t="s">
        <v>60</v>
      </c>
      <c r="G17" s="20" t="s">
        <v>53</v>
      </c>
      <c r="H17" s="21">
        <v>5599125</v>
      </c>
      <c r="I17" s="21">
        <v>5281500</v>
      </c>
      <c r="J17" s="22">
        <f>ROUNDDOWN(I17/H17,3)</f>
        <v>0.943</v>
      </c>
      <c r="K17" s="18">
        <v>1</v>
      </c>
      <c r="L17" s="18">
        <v>1</v>
      </c>
      <c r="M17" s="18" t="s">
        <v>54</v>
      </c>
      <c r="N17" s="14" t="s">
        <v>24</v>
      </c>
    </row>
    <row r="18" spans="1:14" ht="56.25" customHeight="1">
      <c r="A18" s="8" t="s">
        <v>61</v>
      </c>
      <c r="B18" s="17" t="s">
        <v>49</v>
      </c>
      <c r="C18" s="18" t="s">
        <v>50</v>
      </c>
      <c r="D18" s="19">
        <v>40815</v>
      </c>
      <c r="E18" s="20" t="s">
        <v>62</v>
      </c>
      <c r="F18" s="18" t="s">
        <v>63</v>
      </c>
      <c r="G18" s="20" t="s">
        <v>53</v>
      </c>
      <c r="H18" s="21">
        <v>8979259</v>
      </c>
      <c r="I18" s="21">
        <v>8875308</v>
      </c>
      <c r="J18" s="22">
        <f>ROUNDDOWN(I18/H18,3)</f>
        <v>0.988</v>
      </c>
      <c r="K18" s="18">
        <v>2</v>
      </c>
      <c r="L18" s="18">
        <v>1</v>
      </c>
      <c r="M18" s="18" t="s">
        <v>54</v>
      </c>
      <c r="N18" s="14" t="s">
        <v>24</v>
      </c>
    </row>
    <row r="19" spans="1:14" ht="56.25" customHeight="1">
      <c r="A19" s="8" t="s">
        <v>64</v>
      </c>
      <c r="B19" s="8" t="s">
        <v>65</v>
      </c>
      <c r="C19" s="8" t="s">
        <v>66</v>
      </c>
      <c r="D19" s="9">
        <v>40787</v>
      </c>
      <c r="E19" s="8" t="s">
        <v>67</v>
      </c>
      <c r="F19" s="8" t="s">
        <v>68</v>
      </c>
      <c r="G19" s="8" t="s">
        <v>69</v>
      </c>
      <c r="H19" s="10" t="s">
        <v>54</v>
      </c>
      <c r="I19" s="11">
        <v>1963290</v>
      </c>
      <c r="J19" s="10" t="s">
        <v>54</v>
      </c>
      <c r="K19" s="13">
        <v>7</v>
      </c>
      <c r="L19" s="13">
        <v>0</v>
      </c>
      <c r="M19" s="10" t="s">
        <v>54</v>
      </c>
      <c r="N19" s="14" t="s">
        <v>24</v>
      </c>
    </row>
    <row r="20" spans="1:14" ht="81.75" customHeight="1">
      <c r="A20" s="8" t="s">
        <v>70</v>
      </c>
      <c r="B20" s="8" t="s">
        <v>71</v>
      </c>
      <c r="C20" s="8" t="s">
        <v>72</v>
      </c>
      <c r="D20" s="9">
        <v>40787</v>
      </c>
      <c r="E20" s="8" t="s">
        <v>73</v>
      </c>
      <c r="F20" s="8" t="s">
        <v>74</v>
      </c>
      <c r="G20" s="8" t="s">
        <v>69</v>
      </c>
      <c r="H20" s="10" t="s">
        <v>54</v>
      </c>
      <c r="I20" s="11">
        <v>8676150</v>
      </c>
      <c r="J20" s="10" t="s">
        <v>54</v>
      </c>
      <c r="K20" s="13">
        <v>2</v>
      </c>
      <c r="L20" s="13">
        <v>1</v>
      </c>
      <c r="M20" s="10" t="s">
        <v>54</v>
      </c>
      <c r="N20" s="14" t="s">
        <v>24</v>
      </c>
    </row>
    <row r="21" spans="1:14" ht="69" customHeight="1">
      <c r="A21" s="8" t="s">
        <v>75</v>
      </c>
      <c r="B21" s="8" t="s">
        <v>71</v>
      </c>
      <c r="C21" s="8" t="s">
        <v>72</v>
      </c>
      <c r="D21" s="9">
        <v>40806</v>
      </c>
      <c r="E21" s="8" t="s">
        <v>76</v>
      </c>
      <c r="F21" s="8" t="s">
        <v>77</v>
      </c>
      <c r="G21" s="8" t="s">
        <v>69</v>
      </c>
      <c r="H21" s="10" t="s">
        <v>54</v>
      </c>
      <c r="I21" s="11">
        <v>6090000</v>
      </c>
      <c r="J21" s="10" t="s">
        <v>54</v>
      </c>
      <c r="K21" s="13">
        <v>3</v>
      </c>
      <c r="L21" s="13">
        <v>1</v>
      </c>
      <c r="M21" s="10" t="s">
        <v>54</v>
      </c>
      <c r="N21" s="14" t="s">
        <v>24</v>
      </c>
    </row>
    <row r="22" spans="1:14" ht="56.25" customHeight="1">
      <c r="A22" s="8" t="s">
        <v>78</v>
      </c>
      <c r="B22" s="8" t="s">
        <v>71</v>
      </c>
      <c r="C22" s="8" t="s">
        <v>72</v>
      </c>
      <c r="D22" s="9">
        <v>40806</v>
      </c>
      <c r="E22" s="8" t="s">
        <v>76</v>
      </c>
      <c r="F22" s="8" t="s">
        <v>77</v>
      </c>
      <c r="G22" s="8" t="s">
        <v>69</v>
      </c>
      <c r="H22" s="10" t="s">
        <v>54</v>
      </c>
      <c r="I22" s="11">
        <v>18900000</v>
      </c>
      <c r="J22" s="10" t="s">
        <v>54</v>
      </c>
      <c r="K22" s="13">
        <v>1</v>
      </c>
      <c r="L22" s="13">
        <v>1</v>
      </c>
      <c r="M22" s="8" t="s">
        <v>79</v>
      </c>
      <c r="N22" s="14" t="s">
        <v>24</v>
      </c>
    </row>
    <row r="23" spans="1:14" ht="60" customHeight="1">
      <c r="A23" s="8" t="s">
        <v>80</v>
      </c>
      <c r="B23" s="8" t="s">
        <v>71</v>
      </c>
      <c r="C23" s="8" t="s">
        <v>72</v>
      </c>
      <c r="D23" s="9">
        <v>40813</v>
      </c>
      <c r="E23" s="8" t="s">
        <v>81</v>
      </c>
      <c r="F23" s="8" t="s">
        <v>82</v>
      </c>
      <c r="G23" s="8" t="s">
        <v>69</v>
      </c>
      <c r="H23" s="10" t="s">
        <v>54</v>
      </c>
      <c r="I23" s="11">
        <v>13230000</v>
      </c>
      <c r="J23" s="10" t="s">
        <v>54</v>
      </c>
      <c r="K23" s="13">
        <v>3</v>
      </c>
      <c r="L23" s="13">
        <v>1</v>
      </c>
      <c r="M23" s="10" t="s">
        <v>54</v>
      </c>
      <c r="N23" s="14" t="s">
        <v>24</v>
      </c>
    </row>
    <row r="24" spans="1:14" ht="60" customHeight="1">
      <c r="A24" s="8" t="s">
        <v>83</v>
      </c>
      <c r="B24" s="8" t="s">
        <v>84</v>
      </c>
      <c r="C24" s="8" t="s">
        <v>72</v>
      </c>
      <c r="D24" s="9">
        <v>40792</v>
      </c>
      <c r="E24" s="8" t="s">
        <v>85</v>
      </c>
      <c r="F24" s="8" t="s">
        <v>86</v>
      </c>
      <c r="G24" s="8" t="s">
        <v>87</v>
      </c>
      <c r="H24" s="10" t="s">
        <v>54</v>
      </c>
      <c r="I24" s="11">
        <v>303450000</v>
      </c>
      <c r="J24" s="10" t="s">
        <v>54</v>
      </c>
      <c r="K24" s="13">
        <v>1</v>
      </c>
      <c r="L24" s="13">
        <v>0</v>
      </c>
      <c r="M24" s="14" t="s">
        <v>88</v>
      </c>
      <c r="N24" s="14" t="s">
        <v>24</v>
      </c>
    </row>
    <row r="25" spans="1:14" ht="60" customHeight="1">
      <c r="A25" s="8" t="s">
        <v>89</v>
      </c>
      <c r="B25" s="8" t="s">
        <v>90</v>
      </c>
      <c r="C25" s="8" t="s">
        <v>91</v>
      </c>
      <c r="D25" s="9">
        <v>40801</v>
      </c>
      <c r="E25" s="8" t="s">
        <v>92</v>
      </c>
      <c r="F25" s="8" t="s">
        <v>93</v>
      </c>
      <c r="G25" s="8" t="s">
        <v>31</v>
      </c>
      <c r="H25" s="11">
        <v>7948500</v>
      </c>
      <c r="I25" s="11">
        <v>7245000</v>
      </c>
      <c r="J25" s="12">
        <v>0.911</v>
      </c>
      <c r="K25" s="13">
        <v>3</v>
      </c>
      <c r="L25" s="13">
        <v>3</v>
      </c>
      <c r="M25" s="14" t="s">
        <v>24</v>
      </c>
      <c r="N25" s="14" t="s">
        <v>24</v>
      </c>
    </row>
    <row r="26" spans="1:14" ht="60" customHeight="1">
      <c r="A26" s="8" t="s">
        <v>94</v>
      </c>
      <c r="B26" s="8" t="s">
        <v>90</v>
      </c>
      <c r="C26" s="8" t="s">
        <v>91</v>
      </c>
      <c r="D26" s="9">
        <v>40808</v>
      </c>
      <c r="E26" s="8" t="s">
        <v>95</v>
      </c>
      <c r="F26" s="8" t="s">
        <v>96</v>
      </c>
      <c r="G26" s="8" t="s">
        <v>31</v>
      </c>
      <c r="H26" s="11">
        <v>9439500</v>
      </c>
      <c r="I26" s="11">
        <v>8930250</v>
      </c>
      <c r="J26" s="12">
        <v>0.946</v>
      </c>
      <c r="K26" s="13">
        <v>1</v>
      </c>
      <c r="L26" s="13">
        <v>1</v>
      </c>
      <c r="M26" s="14" t="s">
        <v>24</v>
      </c>
      <c r="N26" s="14" t="s">
        <v>24</v>
      </c>
    </row>
    <row r="27" spans="1:14" ht="60" customHeight="1">
      <c r="A27" s="8" t="s">
        <v>97</v>
      </c>
      <c r="B27" s="8" t="s">
        <v>90</v>
      </c>
      <c r="C27" s="8" t="s">
        <v>91</v>
      </c>
      <c r="D27" s="9">
        <v>40792</v>
      </c>
      <c r="E27" s="8" t="s">
        <v>98</v>
      </c>
      <c r="F27" s="8" t="s">
        <v>99</v>
      </c>
      <c r="G27" s="8" t="s">
        <v>31</v>
      </c>
      <c r="H27" s="11">
        <v>16884000</v>
      </c>
      <c r="I27" s="11">
        <v>15540000</v>
      </c>
      <c r="J27" s="12">
        <v>0.92</v>
      </c>
      <c r="K27" s="13">
        <v>1</v>
      </c>
      <c r="L27" s="13">
        <v>0</v>
      </c>
      <c r="M27" s="14" t="s">
        <v>24</v>
      </c>
      <c r="N27" s="14" t="s">
        <v>24</v>
      </c>
    </row>
    <row r="28" spans="1:14" ht="60" customHeight="1">
      <c r="A28" s="8" t="s">
        <v>100</v>
      </c>
      <c r="B28" s="8" t="s">
        <v>90</v>
      </c>
      <c r="C28" s="8" t="s">
        <v>91</v>
      </c>
      <c r="D28" s="9">
        <v>40792</v>
      </c>
      <c r="E28" s="8" t="s">
        <v>101</v>
      </c>
      <c r="F28" s="8" t="s">
        <v>102</v>
      </c>
      <c r="G28" s="8" t="s">
        <v>31</v>
      </c>
      <c r="H28" s="11">
        <v>15865500</v>
      </c>
      <c r="I28" s="11">
        <v>12600000</v>
      </c>
      <c r="J28" s="12">
        <v>0.794</v>
      </c>
      <c r="K28" s="13">
        <v>2</v>
      </c>
      <c r="L28" s="13">
        <v>1</v>
      </c>
      <c r="M28" s="14" t="s">
        <v>24</v>
      </c>
      <c r="N28" s="14" t="s">
        <v>24</v>
      </c>
    </row>
    <row r="29" spans="1:14" ht="60" customHeight="1">
      <c r="A29" s="8" t="s">
        <v>103</v>
      </c>
      <c r="B29" s="8" t="s">
        <v>90</v>
      </c>
      <c r="C29" s="8" t="s">
        <v>91</v>
      </c>
      <c r="D29" s="9">
        <v>40792</v>
      </c>
      <c r="E29" s="8" t="s">
        <v>101</v>
      </c>
      <c r="F29" s="8" t="s">
        <v>102</v>
      </c>
      <c r="G29" s="8" t="s">
        <v>31</v>
      </c>
      <c r="H29" s="11">
        <v>19047000</v>
      </c>
      <c r="I29" s="11">
        <v>14700000</v>
      </c>
      <c r="J29" s="12">
        <v>0.771</v>
      </c>
      <c r="K29" s="13">
        <v>3</v>
      </c>
      <c r="L29" s="13">
        <v>1</v>
      </c>
      <c r="M29" s="14" t="s">
        <v>24</v>
      </c>
      <c r="N29" s="14" t="s">
        <v>24</v>
      </c>
    </row>
    <row r="30" spans="1:14" ht="60" customHeight="1">
      <c r="A30" s="8" t="s">
        <v>104</v>
      </c>
      <c r="B30" s="8" t="s">
        <v>90</v>
      </c>
      <c r="C30" s="8" t="s">
        <v>91</v>
      </c>
      <c r="D30" s="9">
        <v>40792</v>
      </c>
      <c r="E30" s="8" t="s">
        <v>95</v>
      </c>
      <c r="F30" s="8" t="s">
        <v>96</v>
      </c>
      <c r="G30" s="8" t="s">
        <v>31</v>
      </c>
      <c r="H30" s="11">
        <v>16464000</v>
      </c>
      <c r="I30" s="11">
        <v>12495000</v>
      </c>
      <c r="J30" s="12">
        <v>0.758</v>
      </c>
      <c r="K30" s="13">
        <v>3</v>
      </c>
      <c r="L30" s="13">
        <v>1</v>
      </c>
      <c r="M30" s="14" t="s">
        <v>24</v>
      </c>
      <c r="N30" s="14" t="s">
        <v>24</v>
      </c>
    </row>
    <row r="31" spans="1:14" ht="60" customHeight="1">
      <c r="A31" s="8" t="s">
        <v>105</v>
      </c>
      <c r="B31" s="8" t="s">
        <v>90</v>
      </c>
      <c r="C31" s="8" t="s">
        <v>91</v>
      </c>
      <c r="D31" s="9">
        <v>40808</v>
      </c>
      <c r="E31" s="8" t="s">
        <v>106</v>
      </c>
      <c r="F31" s="8" t="s">
        <v>107</v>
      </c>
      <c r="G31" s="8" t="s">
        <v>31</v>
      </c>
      <c r="H31" s="11">
        <v>4893000</v>
      </c>
      <c r="I31" s="11">
        <v>4620000</v>
      </c>
      <c r="J31" s="12">
        <v>0.944</v>
      </c>
      <c r="K31" s="13">
        <v>2</v>
      </c>
      <c r="L31" s="13">
        <v>2</v>
      </c>
      <c r="M31" s="14" t="s">
        <v>24</v>
      </c>
      <c r="N31" s="14" t="s">
        <v>24</v>
      </c>
    </row>
    <row r="32" spans="1:14" ht="74.25" customHeight="1">
      <c r="A32" s="8" t="s">
        <v>108</v>
      </c>
      <c r="B32" s="8" t="s">
        <v>90</v>
      </c>
      <c r="C32" s="8" t="s">
        <v>91</v>
      </c>
      <c r="D32" s="9">
        <v>40799</v>
      </c>
      <c r="E32" s="8" t="s">
        <v>95</v>
      </c>
      <c r="F32" s="8" t="s">
        <v>96</v>
      </c>
      <c r="G32" s="8" t="s">
        <v>31</v>
      </c>
      <c r="H32" s="11">
        <v>23079000</v>
      </c>
      <c r="I32" s="11">
        <v>21000000</v>
      </c>
      <c r="J32" s="12">
        <v>0.909</v>
      </c>
      <c r="K32" s="13">
        <v>1</v>
      </c>
      <c r="L32" s="13">
        <v>1</v>
      </c>
      <c r="M32" s="14" t="s">
        <v>24</v>
      </c>
      <c r="N32" s="14" t="s">
        <v>24</v>
      </c>
    </row>
    <row r="33" spans="1:14" ht="56.25" customHeight="1">
      <c r="A33" s="8" t="s">
        <v>109</v>
      </c>
      <c r="B33" s="8" t="s">
        <v>90</v>
      </c>
      <c r="C33" s="8" t="s">
        <v>91</v>
      </c>
      <c r="D33" s="9">
        <v>40799</v>
      </c>
      <c r="E33" s="8" t="s">
        <v>95</v>
      </c>
      <c r="F33" s="8" t="s">
        <v>96</v>
      </c>
      <c r="G33" s="8" t="s">
        <v>31</v>
      </c>
      <c r="H33" s="11">
        <v>12054000</v>
      </c>
      <c r="I33" s="11">
        <v>10920000</v>
      </c>
      <c r="J33" s="12">
        <v>0.905</v>
      </c>
      <c r="K33" s="13">
        <v>1</v>
      </c>
      <c r="L33" s="13">
        <v>1</v>
      </c>
      <c r="M33" s="14" t="s">
        <v>24</v>
      </c>
      <c r="N33" s="14" t="s">
        <v>24</v>
      </c>
    </row>
    <row r="34" spans="1:14" ht="60.75" customHeight="1">
      <c r="A34" s="8" t="s">
        <v>110</v>
      </c>
      <c r="B34" s="8" t="s">
        <v>90</v>
      </c>
      <c r="C34" s="8" t="s">
        <v>91</v>
      </c>
      <c r="D34" s="9">
        <v>40801</v>
      </c>
      <c r="E34" s="8" t="s">
        <v>111</v>
      </c>
      <c r="F34" s="8" t="s">
        <v>112</v>
      </c>
      <c r="G34" s="8" t="s">
        <v>31</v>
      </c>
      <c r="H34" s="11">
        <v>5176500</v>
      </c>
      <c r="I34" s="11">
        <v>4410000</v>
      </c>
      <c r="J34" s="12">
        <v>0.851</v>
      </c>
      <c r="K34" s="13">
        <v>2</v>
      </c>
      <c r="L34" s="13">
        <v>0</v>
      </c>
      <c r="M34" s="14" t="s">
        <v>24</v>
      </c>
      <c r="N34" s="14" t="s">
        <v>24</v>
      </c>
    </row>
    <row r="35" spans="1:14" ht="59.25" customHeight="1">
      <c r="A35" s="8" t="s">
        <v>113</v>
      </c>
      <c r="B35" s="8" t="s">
        <v>90</v>
      </c>
      <c r="C35" s="8" t="s">
        <v>91</v>
      </c>
      <c r="D35" s="9">
        <v>40816</v>
      </c>
      <c r="E35" s="8" t="s">
        <v>95</v>
      </c>
      <c r="F35" s="8" t="s">
        <v>96</v>
      </c>
      <c r="G35" s="8" t="s">
        <v>31</v>
      </c>
      <c r="H35" s="11">
        <v>8547000</v>
      </c>
      <c r="I35" s="11">
        <v>7560000</v>
      </c>
      <c r="J35" s="12">
        <v>0.884</v>
      </c>
      <c r="K35" s="13">
        <v>4</v>
      </c>
      <c r="L35" s="13">
        <v>1</v>
      </c>
      <c r="M35" s="14" t="s">
        <v>24</v>
      </c>
      <c r="N35" s="14" t="s">
        <v>24</v>
      </c>
    </row>
    <row r="36" spans="1:14" ht="56.25" customHeight="1">
      <c r="A36" s="8" t="s">
        <v>114</v>
      </c>
      <c r="B36" s="8" t="s">
        <v>90</v>
      </c>
      <c r="C36" s="8" t="s">
        <v>91</v>
      </c>
      <c r="D36" s="9">
        <v>40816</v>
      </c>
      <c r="E36" s="8" t="s">
        <v>115</v>
      </c>
      <c r="F36" s="8" t="s">
        <v>116</v>
      </c>
      <c r="G36" s="8" t="s">
        <v>31</v>
      </c>
      <c r="H36" s="11">
        <v>6237000</v>
      </c>
      <c r="I36" s="11">
        <v>6090000</v>
      </c>
      <c r="J36" s="12">
        <v>0.976</v>
      </c>
      <c r="K36" s="13">
        <v>2</v>
      </c>
      <c r="L36" s="13">
        <v>1</v>
      </c>
      <c r="M36" s="14" t="s">
        <v>24</v>
      </c>
      <c r="N36" s="14" t="s">
        <v>24</v>
      </c>
    </row>
    <row r="37" spans="1:14" ht="60" customHeight="1">
      <c r="A37" s="8" t="s">
        <v>117</v>
      </c>
      <c r="B37" s="8" t="s">
        <v>90</v>
      </c>
      <c r="C37" s="8" t="s">
        <v>91</v>
      </c>
      <c r="D37" s="9">
        <v>40814</v>
      </c>
      <c r="E37" s="8" t="s">
        <v>118</v>
      </c>
      <c r="F37" s="8" t="s">
        <v>119</v>
      </c>
      <c r="G37" s="8" t="s">
        <v>31</v>
      </c>
      <c r="H37" s="11">
        <v>8536500</v>
      </c>
      <c r="I37" s="11">
        <v>7140000</v>
      </c>
      <c r="J37" s="12">
        <v>0.836</v>
      </c>
      <c r="K37" s="13">
        <v>2</v>
      </c>
      <c r="L37" s="13">
        <v>1</v>
      </c>
      <c r="M37" s="14" t="s">
        <v>24</v>
      </c>
      <c r="N37" s="14" t="s">
        <v>24</v>
      </c>
    </row>
    <row r="38" spans="1:14" ht="60" customHeight="1">
      <c r="A38" s="8" t="s">
        <v>120</v>
      </c>
      <c r="B38" s="8" t="s">
        <v>121</v>
      </c>
      <c r="C38" s="8" t="s">
        <v>122</v>
      </c>
      <c r="D38" s="9">
        <v>40791</v>
      </c>
      <c r="E38" s="8" t="s">
        <v>123</v>
      </c>
      <c r="F38" s="8" t="s">
        <v>124</v>
      </c>
      <c r="G38" s="8" t="s">
        <v>23</v>
      </c>
      <c r="H38" s="10" t="s">
        <v>24</v>
      </c>
      <c r="I38" s="11">
        <v>69195000</v>
      </c>
      <c r="J38" s="12" t="s">
        <v>24</v>
      </c>
      <c r="K38" s="13">
        <v>7</v>
      </c>
      <c r="L38" s="13">
        <v>1</v>
      </c>
      <c r="M38" s="14" t="s">
        <v>88</v>
      </c>
      <c r="N38" s="8" t="s">
        <v>125</v>
      </c>
    </row>
    <row r="39" spans="1:14" ht="60" customHeight="1">
      <c r="A39" s="8" t="s">
        <v>126</v>
      </c>
      <c r="B39" s="8" t="s">
        <v>121</v>
      </c>
      <c r="C39" s="8" t="s">
        <v>127</v>
      </c>
      <c r="D39" s="9">
        <v>40794</v>
      </c>
      <c r="E39" s="8" t="s">
        <v>98</v>
      </c>
      <c r="F39" s="8" t="s">
        <v>128</v>
      </c>
      <c r="G39" s="8" t="s">
        <v>31</v>
      </c>
      <c r="H39" s="11">
        <v>8925000</v>
      </c>
      <c r="I39" s="11">
        <v>7875000</v>
      </c>
      <c r="J39" s="12">
        <v>0.882</v>
      </c>
      <c r="K39" s="13">
        <v>3</v>
      </c>
      <c r="L39" s="13">
        <v>0</v>
      </c>
      <c r="M39" s="14" t="s">
        <v>24</v>
      </c>
      <c r="N39" s="14" t="s">
        <v>24</v>
      </c>
    </row>
    <row r="40" spans="1:14" ht="70.5" customHeight="1">
      <c r="A40" s="8" t="s">
        <v>129</v>
      </c>
      <c r="B40" s="8" t="s">
        <v>130</v>
      </c>
      <c r="C40" s="8" t="s">
        <v>131</v>
      </c>
      <c r="D40" s="9">
        <v>40794</v>
      </c>
      <c r="E40" s="8" t="s">
        <v>132</v>
      </c>
      <c r="F40" s="8" t="s">
        <v>133</v>
      </c>
      <c r="G40" s="8" t="s">
        <v>31</v>
      </c>
      <c r="H40" s="11">
        <v>25998000</v>
      </c>
      <c r="I40" s="11">
        <v>24465000</v>
      </c>
      <c r="J40" s="12">
        <v>0.941</v>
      </c>
      <c r="K40" s="13">
        <v>5</v>
      </c>
      <c r="L40" s="13">
        <v>0</v>
      </c>
      <c r="M40" s="14" t="s">
        <v>24</v>
      </c>
      <c r="N40" s="14" t="s">
        <v>24</v>
      </c>
    </row>
    <row r="41" spans="1:14" ht="68.25" customHeight="1">
      <c r="A41" s="8" t="s">
        <v>134</v>
      </c>
      <c r="B41" s="8" t="s">
        <v>121</v>
      </c>
      <c r="C41" s="8" t="s">
        <v>127</v>
      </c>
      <c r="D41" s="9">
        <v>40795</v>
      </c>
      <c r="E41" s="8" t="s">
        <v>135</v>
      </c>
      <c r="F41" s="8" t="s">
        <v>136</v>
      </c>
      <c r="G41" s="8" t="s">
        <v>31</v>
      </c>
      <c r="H41" s="11">
        <v>8998500</v>
      </c>
      <c r="I41" s="11">
        <v>8505000</v>
      </c>
      <c r="J41" s="12">
        <v>0.945</v>
      </c>
      <c r="K41" s="13">
        <v>1</v>
      </c>
      <c r="L41" s="13">
        <v>0</v>
      </c>
      <c r="M41" s="14" t="s">
        <v>24</v>
      </c>
      <c r="N41" s="14" t="s">
        <v>24</v>
      </c>
    </row>
    <row r="42" spans="1:14" ht="73.5" customHeight="1">
      <c r="A42" s="8" t="s">
        <v>137</v>
      </c>
      <c r="B42" s="8" t="s">
        <v>130</v>
      </c>
      <c r="C42" s="8" t="s">
        <v>131</v>
      </c>
      <c r="D42" s="9">
        <v>40795</v>
      </c>
      <c r="E42" s="8" t="s">
        <v>138</v>
      </c>
      <c r="F42" s="8" t="s">
        <v>139</v>
      </c>
      <c r="G42" s="8" t="s">
        <v>31</v>
      </c>
      <c r="H42" s="11">
        <v>19992000</v>
      </c>
      <c r="I42" s="11">
        <v>15750000</v>
      </c>
      <c r="J42" s="12">
        <v>0.787</v>
      </c>
      <c r="K42" s="13">
        <v>8</v>
      </c>
      <c r="L42" s="13">
        <v>0</v>
      </c>
      <c r="M42" s="14" t="s">
        <v>24</v>
      </c>
      <c r="N42" s="14" t="s">
        <v>24</v>
      </c>
    </row>
    <row r="43" spans="1:14" ht="82.5" customHeight="1">
      <c r="A43" s="8" t="s">
        <v>140</v>
      </c>
      <c r="B43" s="8" t="s">
        <v>141</v>
      </c>
      <c r="C43" s="8" t="s">
        <v>127</v>
      </c>
      <c r="D43" s="9">
        <v>40798</v>
      </c>
      <c r="E43" s="8" t="s">
        <v>142</v>
      </c>
      <c r="F43" s="8" t="s">
        <v>143</v>
      </c>
      <c r="G43" s="8" t="s">
        <v>31</v>
      </c>
      <c r="H43" s="11">
        <v>31500000</v>
      </c>
      <c r="I43" s="11">
        <v>30450000</v>
      </c>
      <c r="J43" s="12">
        <v>0.967</v>
      </c>
      <c r="K43" s="13">
        <v>2</v>
      </c>
      <c r="L43" s="13">
        <v>0</v>
      </c>
      <c r="M43" s="14" t="s">
        <v>24</v>
      </c>
      <c r="N43" s="14" t="s">
        <v>24</v>
      </c>
    </row>
    <row r="44" spans="1:14" ht="70.5" customHeight="1">
      <c r="A44" s="8" t="s">
        <v>144</v>
      </c>
      <c r="B44" s="8" t="s">
        <v>130</v>
      </c>
      <c r="C44" s="8" t="s">
        <v>131</v>
      </c>
      <c r="D44" s="9">
        <v>40798</v>
      </c>
      <c r="E44" s="8" t="s">
        <v>40</v>
      </c>
      <c r="F44" s="8" t="s">
        <v>41</v>
      </c>
      <c r="G44" s="8" t="s">
        <v>31</v>
      </c>
      <c r="H44" s="11">
        <v>28224000</v>
      </c>
      <c r="I44" s="11">
        <v>24024000</v>
      </c>
      <c r="J44" s="12">
        <v>0.851</v>
      </c>
      <c r="K44" s="13">
        <v>10</v>
      </c>
      <c r="L44" s="13">
        <v>1</v>
      </c>
      <c r="M44" s="14" t="s">
        <v>24</v>
      </c>
      <c r="N44" s="14" t="s">
        <v>24</v>
      </c>
    </row>
    <row r="45" spans="1:14" ht="72" customHeight="1">
      <c r="A45" s="8" t="s">
        <v>145</v>
      </c>
      <c r="B45" s="8" t="s">
        <v>130</v>
      </c>
      <c r="C45" s="8" t="s">
        <v>131</v>
      </c>
      <c r="D45" s="9">
        <v>40800</v>
      </c>
      <c r="E45" s="8" t="s">
        <v>146</v>
      </c>
      <c r="F45" s="8" t="s">
        <v>147</v>
      </c>
      <c r="G45" s="8" t="s">
        <v>31</v>
      </c>
      <c r="H45" s="11">
        <v>25998000</v>
      </c>
      <c r="I45" s="11">
        <v>21000000</v>
      </c>
      <c r="J45" s="12">
        <v>0.807</v>
      </c>
      <c r="K45" s="13">
        <v>7</v>
      </c>
      <c r="L45" s="13">
        <v>0</v>
      </c>
      <c r="M45" s="14" t="s">
        <v>24</v>
      </c>
      <c r="N45" s="14" t="s">
        <v>24</v>
      </c>
    </row>
    <row r="46" spans="1:14" ht="56.25" customHeight="1">
      <c r="A46" s="8" t="s">
        <v>148</v>
      </c>
      <c r="B46" s="8" t="s">
        <v>121</v>
      </c>
      <c r="C46" s="8" t="s">
        <v>149</v>
      </c>
      <c r="D46" s="9">
        <v>40806</v>
      </c>
      <c r="E46" s="8" t="s">
        <v>150</v>
      </c>
      <c r="F46" s="8" t="s">
        <v>151</v>
      </c>
      <c r="G46" s="8" t="s">
        <v>31</v>
      </c>
      <c r="H46" s="11">
        <v>22439200</v>
      </c>
      <c r="I46" s="11">
        <v>22303680</v>
      </c>
      <c r="J46" s="12">
        <v>0.993</v>
      </c>
      <c r="K46" s="13">
        <v>1</v>
      </c>
      <c r="L46" s="13">
        <v>1</v>
      </c>
      <c r="M46" s="14" t="s">
        <v>24</v>
      </c>
      <c r="N46" s="14" t="s">
        <v>24</v>
      </c>
    </row>
    <row r="47" spans="1:14" ht="69.75" customHeight="1">
      <c r="A47" s="8" t="s">
        <v>152</v>
      </c>
      <c r="B47" s="8" t="s">
        <v>153</v>
      </c>
      <c r="C47" s="8" t="s">
        <v>154</v>
      </c>
      <c r="D47" s="9">
        <v>40808</v>
      </c>
      <c r="E47" s="8" t="s">
        <v>155</v>
      </c>
      <c r="F47" s="8" t="s">
        <v>156</v>
      </c>
      <c r="G47" s="8" t="s">
        <v>157</v>
      </c>
      <c r="H47" s="11">
        <v>42250255</v>
      </c>
      <c r="I47" s="11">
        <v>39375000</v>
      </c>
      <c r="J47" s="12">
        <v>0.931</v>
      </c>
      <c r="K47" s="13">
        <v>2</v>
      </c>
      <c r="L47" s="13">
        <v>0</v>
      </c>
      <c r="M47" s="14" t="s">
        <v>158</v>
      </c>
      <c r="N47" s="14" t="s">
        <v>24</v>
      </c>
    </row>
    <row r="48" spans="1:14" ht="56.25" customHeight="1">
      <c r="A48" s="8" t="s">
        <v>159</v>
      </c>
      <c r="B48" s="8" t="s">
        <v>160</v>
      </c>
      <c r="C48" s="8" t="s">
        <v>91</v>
      </c>
      <c r="D48" s="9">
        <v>40792</v>
      </c>
      <c r="E48" s="8" t="s">
        <v>161</v>
      </c>
      <c r="F48" s="8" t="s">
        <v>162</v>
      </c>
      <c r="G48" s="8" t="s">
        <v>23</v>
      </c>
      <c r="H48" s="10" t="s">
        <v>24</v>
      </c>
      <c r="I48" s="11">
        <v>75075000</v>
      </c>
      <c r="J48" s="12" t="s">
        <v>24</v>
      </c>
      <c r="K48" s="13">
        <v>1</v>
      </c>
      <c r="L48" s="13">
        <v>0</v>
      </c>
      <c r="M48" s="14" t="s">
        <v>24</v>
      </c>
      <c r="N48" s="14" t="s">
        <v>24</v>
      </c>
    </row>
    <row r="49" spans="1:14" ht="56.25" customHeight="1">
      <c r="A49" s="8" t="s">
        <v>163</v>
      </c>
      <c r="B49" s="8" t="s">
        <v>160</v>
      </c>
      <c r="C49" s="8" t="s">
        <v>20</v>
      </c>
      <c r="D49" s="9">
        <v>40793</v>
      </c>
      <c r="E49" s="8" t="s">
        <v>164</v>
      </c>
      <c r="F49" s="8" t="s">
        <v>165</v>
      </c>
      <c r="G49" s="8" t="s">
        <v>23</v>
      </c>
      <c r="H49" s="10" t="s">
        <v>24</v>
      </c>
      <c r="I49" s="11">
        <v>2100078</v>
      </c>
      <c r="J49" s="12" t="s">
        <v>24</v>
      </c>
      <c r="K49" s="13">
        <v>1</v>
      </c>
      <c r="L49" s="13">
        <v>0</v>
      </c>
      <c r="M49" s="14" t="s">
        <v>24</v>
      </c>
      <c r="N49" s="14" t="s">
        <v>24</v>
      </c>
    </row>
    <row r="50" spans="1:14" ht="56.25" customHeight="1">
      <c r="A50" s="8" t="s">
        <v>166</v>
      </c>
      <c r="B50" s="8" t="s">
        <v>160</v>
      </c>
      <c r="C50" s="8" t="s">
        <v>91</v>
      </c>
      <c r="D50" s="9">
        <v>40795</v>
      </c>
      <c r="E50" s="8" t="s">
        <v>167</v>
      </c>
      <c r="F50" s="8" t="s">
        <v>168</v>
      </c>
      <c r="G50" s="8" t="s">
        <v>23</v>
      </c>
      <c r="H50" s="10" t="s">
        <v>24</v>
      </c>
      <c r="I50" s="11">
        <v>9450000</v>
      </c>
      <c r="J50" s="12" t="s">
        <v>24</v>
      </c>
      <c r="K50" s="13">
        <v>3</v>
      </c>
      <c r="L50" s="13">
        <v>0</v>
      </c>
      <c r="M50" s="14" t="s">
        <v>24</v>
      </c>
      <c r="N50" s="14" t="s">
        <v>24</v>
      </c>
    </row>
    <row r="51" spans="1:14" ht="56.25" customHeight="1">
      <c r="A51" s="8" t="s">
        <v>169</v>
      </c>
      <c r="B51" s="8" t="s">
        <v>160</v>
      </c>
      <c r="C51" s="8" t="s">
        <v>91</v>
      </c>
      <c r="D51" s="9">
        <v>40795</v>
      </c>
      <c r="E51" s="8" t="s">
        <v>170</v>
      </c>
      <c r="F51" s="8" t="s">
        <v>171</v>
      </c>
      <c r="G51" s="8" t="s">
        <v>23</v>
      </c>
      <c r="H51" s="10" t="s">
        <v>24</v>
      </c>
      <c r="I51" s="11">
        <v>2572500</v>
      </c>
      <c r="J51" s="12" t="s">
        <v>24</v>
      </c>
      <c r="K51" s="13">
        <v>2</v>
      </c>
      <c r="L51" s="13">
        <v>0</v>
      </c>
      <c r="M51" s="14" t="s">
        <v>24</v>
      </c>
      <c r="N51" s="14" t="s">
        <v>24</v>
      </c>
    </row>
    <row r="52" spans="1:14" ht="56.25" customHeight="1">
      <c r="A52" s="8" t="s">
        <v>172</v>
      </c>
      <c r="B52" s="8" t="s">
        <v>160</v>
      </c>
      <c r="C52" s="8" t="s">
        <v>91</v>
      </c>
      <c r="D52" s="9">
        <v>40795</v>
      </c>
      <c r="E52" s="8" t="s">
        <v>173</v>
      </c>
      <c r="F52" s="8" t="s">
        <v>174</v>
      </c>
      <c r="G52" s="8" t="s">
        <v>23</v>
      </c>
      <c r="H52" s="10" t="s">
        <v>24</v>
      </c>
      <c r="I52" s="11">
        <v>3990000</v>
      </c>
      <c r="J52" s="12" t="s">
        <v>24</v>
      </c>
      <c r="K52" s="13">
        <v>1</v>
      </c>
      <c r="L52" s="13">
        <v>0</v>
      </c>
      <c r="M52" s="14" t="s">
        <v>24</v>
      </c>
      <c r="N52" s="14" t="s">
        <v>24</v>
      </c>
    </row>
    <row r="53" spans="1:14" ht="93.75" customHeight="1">
      <c r="A53" s="8" t="s">
        <v>175</v>
      </c>
      <c r="B53" s="8" t="s">
        <v>160</v>
      </c>
      <c r="C53" s="8" t="s">
        <v>176</v>
      </c>
      <c r="D53" s="9">
        <v>40795</v>
      </c>
      <c r="E53" s="8" t="s">
        <v>177</v>
      </c>
      <c r="F53" s="8" t="s">
        <v>178</v>
      </c>
      <c r="G53" s="8" t="s">
        <v>179</v>
      </c>
      <c r="H53" s="10" t="s">
        <v>24</v>
      </c>
      <c r="I53" s="11">
        <v>5730585</v>
      </c>
      <c r="J53" s="12" t="s">
        <v>24</v>
      </c>
      <c r="K53" s="13">
        <v>1</v>
      </c>
      <c r="L53" s="13">
        <v>0</v>
      </c>
      <c r="M53" s="14" t="s">
        <v>24</v>
      </c>
      <c r="N53" s="14" t="s">
        <v>24</v>
      </c>
    </row>
    <row r="54" spans="1:14" ht="93.75" customHeight="1">
      <c r="A54" s="8" t="s">
        <v>180</v>
      </c>
      <c r="B54" s="23" t="s">
        <v>160</v>
      </c>
      <c r="C54" s="23" t="s">
        <v>176</v>
      </c>
      <c r="D54" s="9">
        <v>40795</v>
      </c>
      <c r="E54" s="8" t="s">
        <v>177</v>
      </c>
      <c r="F54" s="8" t="s">
        <v>178</v>
      </c>
      <c r="G54" s="23" t="s">
        <v>179</v>
      </c>
      <c r="H54" s="10" t="s">
        <v>24</v>
      </c>
      <c r="I54" s="11">
        <v>2799825</v>
      </c>
      <c r="J54" s="12" t="s">
        <v>24</v>
      </c>
      <c r="K54" s="13">
        <v>3</v>
      </c>
      <c r="L54" s="13">
        <v>0</v>
      </c>
      <c r="M54" s="14" t="s">
        <v>24</v>
      </c>
      <c r="N54" s="14" t="s">
        <v>24</v>
      </c>
    </row>
    <row r="55" spans="1:14" ht="93.75" customHeight="1">
      <c r="A55" s="8" t="s">
        <v>181</v>
      </c>
      <c r="B55" s="23" t="s">
        <v>160</v>
      </c>
      <c r="C55" s="23" t="s">
        <v>176</v>
      </c>
      <c r="D55" s="9">
        <v>40801</v>
      </c>
      <c r="E55" s="8" t="s">
        <v>182</v>
      </c>
      <c r="F55" s="8" t="s">
        <v>183</v>
      </c>
      <c r="G55" s="23" t="s">
        <v>179</v>
      </c>
      <c r="H55" s="10" t="s">
        <v>24</v>
      </c>
      <c r="I55" s="11">
        <v>2016000</v>
      </c>
      <c r="J55" s="12" t="s">
        <v>24</v>
      </c>
      <c r="K55" s="13">
        <v>3</v>
      </c>
      <c r="L55" s="13">
        <v>0</v>
      </c>
      <c r="M55" s="14" t="s">
        <v>24</v>
      </c>
      <c r="N55" s="14" t="s">
        <v>24</v>
      </c>
    </row>
    <row r="56" spans="1:14" ht="56.25" customHeight="1">
      <c r="A56" s="8" t="s">
        <v>184</v>
      </c>
      <c r="B56" s="23" t="s">
        <v>185</v>
      </c>
      <c r="C56" s="23" t="s">
        <v>186</v>
      </c>
      <c r="D56" s="9">
        <v>40813</v>
      </c>
      <c r="E56" s="8" t="s">
        <v>187</v>
      </c>
      <c r="F56" s="8" t="s">
        <v>188</v>
      </c>
      <c r="G56" s="23" t="s">
        <v>69</v>
      </c>
      <c r="H56" s="10" t="s">
        <v>24</v>
      </c>
      <c r="I56" s="24">
        <v>9001125</v>
      </c>
      <c r="J56" s="12" t="s">
        <v>24</v>
      </c>
      <c r="K56" s="13">
        <v>5</v>
      </c>
      <c r="L56" s="13">
        <v>0</v>
      </c>
      <c r="M56" s="14" t="s">
        <v>24</v>
      </c>
      <c r="N56" s="25" t="s">
        <v>189</v>
      </c>
    </row>
    <row r="57" spans="1:14" ht="56.25" customHeight="1">
      <c r="A57" s="8" t="s">
        <v>190</v>
      </c>
      <c r="B57" s="23" t="s">
        <v>185</v>
      </c>
      <c r="C57" s="23" t="s">
        <v>186</v>
      </c>
      <c r="D57" s="9">
        <v>40813</v>
      </c>
      <c r="E57" s="8" t="s">
        <v>191</v>
      </c>
      <c r="F57" s="8" t="s">
        <v>192</v>
      </c>
      <c r="G57" s="23" t="s">
        <v>69</v>
      </c>
      <c r="H57" s="10" t="s">
        <v>24</v>
      </c>
      <c r="I57" s="24">
        <v>4696650</v>
      </c>
      <c r="J57" s="12" t="s">
        <v>24</v>
      </c>
      <c r="K57" s="13">
        <v>5</v>
      </c>
      <c r="L57" s="13">
        <v>0</v>
      </c>
      <c r="M57" s="14" t="s">
        <v>24</v>
      </c>
      <c r="N57" s="25" t="s">
        <v>189</v>
      </c>
    </row>
    <row r="58" spans="1:14" ht="56.25" customHeight="1">
      <c r="A58" s="8" t="s">
        <v>193</v>
      </c>
      <c r="B58" s="23" t="s">
        <v>185</v>
      </c>
      <c r="C58" s="23" t="s">
        <v>186</v>
      </c>
      <c r="D58" s="9">
        <v>40813</v>
      </c>
      <c r="E58" s="8" t="s">
        <v>187</v>
      </c>
      <c r="F58" s="8" t="s">
        <v>188</v>
      </c>
      <c r="G58" s="23" t="s">
        <v>69</v>
      </c>
      <c r="H58" s="10" t="s">
        <v>24</v>
      </c>
      <c r="I58" s="24">
        <v>2359350</v>
      </c>
      <c r="J58" s="12" t="s">
        <v>24</v>
      </c>
      <c r="K58" s="13">
        <v>4</v>
      </c>
      <c r="L58" s="13">
        <v>0</v>
      </c>
      <c r="M58" s="14" t="s">
        <v>24</v>
      </c>
      <c r="N58" s="25" t="s">
        <v>189</v>
      </c>
    </row>
    <row r="59" spans="1:14" ht="56.25" customHeight="1">
      <c r="A59" s="8" t="s">
        <v>194</v>
      </c>
      <c r="B59" s="23" t="s">
        <v>185</v>
      </c>
      <c r="C59" s="23" t="s">
        <v>186</v>
      </c>
      <c r="D59" s="9">
        <v>40813</v>
      </c>
      <c r="E59" s="8" t="s">
        <v>195</v>
      </c>
      <c r="F59" s="8" t="s">
        <v>196</v>
      </c>
      <c r="G59" s="23" t="s">
        <v>69</v>
      </c>
      <c r="H59" s="10" t="s">
        <v>24</v>
      </c>
      <c r="I59" s="24">
        <v>2583000</v>
      </c>
      <c r="J59" s="12" t="s">
        <v>24</v>
      </c>
      <c r="K59" s="13">
        <v>2</v>
      </c>
      <c r="L59" s="13">
        <v>0</v>
      </c>
      <c r="M59" s="14" t="s">
        <v>24</v>
      </c>
      <c r="N59" s="25" t="s">
        <v>189</v>
      </c>
    </row>
    <row r="60" spans="1:14" ht="56.25" customHeight="1">
      <c r="A60" s="8" t="s">
        <v>197</v>
      </c>
      <c r="B60" s="23" t="s">
        <v>185</v>
      </c>
      <c r="C60" s="23" t="s">
        <v>186</v>
      </c>
      <c r="D60" s="9">
        <v>40813</v>
      </c>
      <c r="E60" s="8" t="s">
        <v>195</v>
      </c>
      <c r="F60" s="8" t="s">
        <v>196</v>
      </c>
      <c r="G60" s="23" t="s">
        <v>69</v>
      </c>
      <c r="H60" s="10" t="s">
        <v>24</v>
      </c>
      <c r="I60" s="24">
        <v>15866550</v>
      </c>
      <c r="J60" s="12" t="s">
        <v>24</v>
      </c>
      <c r="K60" s="13">
        <v>2</v>
      </c>
      <c r="L60" s="13">
        <v>0</v>
      </c>
      <c r="M60" s="14" t="s">
        <v>24</v>
      </c>
      <c r="N60" s="25" t="s">
        <v>189</v>
      </c>
    </row>
    <row r="61" spans="1:14" ht="56.25" customHeight="1">
      <c r="A61" s="8" t="s">
        <v>198</v>
      </c>
      <c r="B61" s="23" t="s">
        <v>185</v>
      </c>
      <c r="C61" s="23" t="s">
        <v>186</v>
      </c>
      <c r="D61" s="9">
        <v>40813</v>
      </c>
      <c r="E61" s="8" t="s">
        <v>191</v>
      </c>
      <c r="F61" s="8" t="s">
        <v>192</v>
      </c>
      <c r="G61" s="23" t="s">
        <v>69</v>
      </c>
      <c r="H61" s="10" t="s">
        <v>24</v>
      </c>
      <c r="I61" s="24">
        <v>18316200</v>
      </c>
      <c r="J61" s="12" t="s">
        <v>24</v>
      </c>
      <c r="K61" s="13">
        <v>6</v>
      </c>
      <c r="L61" s="13">
        <v>0</v>
      </c>
      <c r="M61" s="14" t="s">
        <v>24</v>
      </c>
      <c r="N61" s="25" t="s">
        <v>189</v>
      </c>
    </row>
    <row r="62" spans="1:14" ht="56.25" customHeight="1">
      <c r="A62" s="8" t="s">
        <v>199</v>
      </c>
      <c r="B62" s="23" t="s">
        <v>185</v>
      </c>
      <c r="C62" s="23" t="s">
        <v>186</v>
      </c>
      <c r="D62" s="9">
        <v>40813</v>
      </c>
      <c r="E62" s="8" t="s">
        <v>187</v>
      </c>
      <c r="F62" s="8" t="s">
        <v>188</v>
      </c>
      <c r="G62" s="23" t="s">
        <v>69</v>
      </c>
      <c r="H62" s="10" t="s">
        <v>24</v>
      </c>
      <c r="I62" s="24">
        <v>1283100</v>
      </c>
      <c r="J62" s="12" t="s">
        <v>24</v>
      </c>
      <c r="K62" s="13">
        <v>6</v>
      </c>
      <c r="L62" s="13">
        <v>0</v>
      </c>
      <c r="M62" s="14" t="s">
        <v>24</v>
      </c>
      <c r="N62" s="25" t="s">
        <v>189</v>
      </c>
    </row>
    <row r="63" spans="1:14" ht="56.25" customHeight="1">
      <c r="A63" s="8" t="s">
        <v>200</v>
      </c>
      <c r="B63" s="23" t="s">
        <v>185</v>
      </c>
      <c r="C63" s="23" t="s">
        <v>186</v>
      </c>
      <c r="D63" s="9">
        <v>40813</v>
      </c>
      <c r="E63" s="8" t="s">
        <v>201</v>
      </c>
      <c r="F63" s="8" t="s">
        <v>202</v>
      </c>
      <c r="G63" s="23" t="s">
        <v>69</v>
      </c>
      <c r="H63" s="10" t="s">
        <v>24</v>
      </c>
      <c r="I63" s="24">
        <v>10920000</v>
      </c>
      <c r="J63" s="12" t="s">
        <v>24</v>
      </c>
      <c r="K63" s="13">
        <v>2</v>
      </c>
      <c r="L63" s="13">
        <v>0</v>
      </c>
      <c r="M63" s="14" t="s">
        <v>24</v>
      </c>
      <c r="N63" s="25" t="s">
        <v>189</v>
      </c>
    </row>
    <row r="64" spans="1:14" ht="56.25" customHeight="1">
      <c r="A64" s="8" t="s">
        <v>203</v>
      </c>
      <c r="B64" s="23" t="s">
        <v>185</v>
      </c>
      <c r="C64" s="23" t="s">
        <v>186</v>
      </c>
      <c r="D64" s="9">
        <v>40813</v>
      </c>
      <c r="E64" s="8" t="s">
        <v>191</v>
      </c>
      <c r="F64" s="8" t="s">
        <v>192</v>
      </c>
      <c r="G64" s="23" t="s">
        <v>69</v>
      </c>
      <c r="H64" s="10" t="s">
        <v>24</v>
      </c>
      <c r="I64" s="24">
        <v>7608720</v>
      </c>
      <c r="J64" s="12" t="s">
        <v>24</v>
      </c>
      <c r="K64" s="13">
        <v>3</v>
      </c>
      <c r="L64" s="13">
        <v>0</v>
      </c>
      <c r="M64" s="14" t="s">
        <v>24</v>
      </c>
      <c r="N64" s="25" t="s">
        <v>189</v>
      </c>
    </row>
    <row r="65" spans="1:14" ht="56.25" customHeight="1">
      <c r="A65" s="8" t="s">
        <v>204</v>
      </c>
      <c r="B65" s="23" t="s">
        <v>185</v>
      </c>
      <c r="C65" s="23" t="s">
        <v>186</v>
      </c>
      <c r="D65" s="9">
        <v>40813</v>
      </c>
      <c r="E65" s="8" t="s">
        <v>205</v>
      </c>
      <c r="F65" s="8" t="s">
        <v>206</v>
      </c>
      <c r="G65" s="23" t="s">
        <v>69</v>
      </c>
      <c r="H65" s="10" t="s">
        <v>24</v>
      </c>
      <c r="I65" s="24">
        <v>26792850</v>
      </c>
      <c r="J65" s="12" t="s">
        <v>24</v>
      </c>
      <c r="K65" s="13">
        <v>5</v>
      </c>
      <c r="L65" s="13">
        <v>0</v>
      </c>
      <c r="M65" s="14" t="s">
        <v>24</v>
      </c>
      <c r="N65" s="25" t="s">
        <v>189</v>
      </c>
    </row>
    <row r="66" spans="1:14" ht="56.25" customHeight="1">
      <c r="A66" s="8" t="s">
        <v>207</v>
      </c>
      <c r="B66" s="23" t="s">
        <v>185</v>
      </c>
      <c r="C66" s="23" t="s">
        <v>186</v>
      </c>
      <c r="D66" s="9">
        <v>40813</v>
      </c>
      <c r="E66" s="8" t="s">
        <v>191</v>
      </c>
      <c r="F66" s="8" t="s">
        <v>192</v>
      </c>
      <c r="G66" s="23" t="s">
        <v>69</v>
      </c>
      <c r="H66" s="10" t="s">
        <v>24</v>
      </c>
      <c r="I66" s="24">
        <v>27429570</v>
      </c>
      <c r="J66" s="12" t="s">
        <v>24</v>
      </c>
      <c r="K66" s="13">
        <v>5</v>
      </c>
      <c r="L66" s="13">
        <v>0</v>
      </c>
      <c r="M66" s="14" t="s">
        <v>24</v>
      </c>
      <c r="N66" s="25" t="s">
        <v>189</v>
      </c>
    </row>
    <row r="67" spans="1:14" ht="56.25" customHeight="1">
      <c r="A67" s="8" t="s">
        <v>208</v>
      </c>
      <c r="B67" s="8" t="s">
        <v>185</v>
      </c>
      <c r="C67" s="8" t="s">
        <v>186</v>
      </c>
      <c r="D67" s="9">
        <v>40813</v>
      </c>
      <c r="E67" s="8" t="s">
        <v>209</v>
      </c>
      <c r="F67" s="8" t="s">
        <v>210</v>
      </c>
      <c r="G67" s="8" t="s">
        <v>69</v>
      </c>
      <c r="H67" s="10" t="s">
        <v>24</v>
      </c>
      <c r="I67" s="24">
        <v>2986200</v>
      </c>
      <c r="J67" s="12" t="s">
        <v>24</v>
      </c>
      <c r="K67" s="13">
        <v>1</v>
      </c>
      <c r="L67" s="13">
        <v>0</v>
      </c>
      <c r="M67" s="14" t="s">
        <v>24</v>
      </c>
      <c r="N67" s="25" t="s">
        <v>189</v>
      </c>
    </row>
    <row r="68" spans="1:14" ht="56.25" customHeight="1">
      <c r="A68" s="8" t="s">
        <v>211</v>
      </c>
      <c r="B68" s="8" t="s">
        <v>185</v>
      </c>
      <c r="C68" s="8" t="s">
        <v>186</v>
      </c>
      <c r="D68" s="9">
        <v>40813</v>
      </c>
      <c r="E68" s="8" t="s">
        <v>209</v>
      </c>
      <c r="F68" s="8" t="s">
        <v>210</v>
      </c>
      <c r="G68" s="8" t="s">
        <v>69</v>
      </c>
      <c r="H68" s="10" t="s">
        <v>24</v>
      </c>
      <c r="I68" s="24">
        <v>12403125</v>
      </c>
      <c r="J68" s="12" t="s">
        <v>24</v>
      </c>
      <c r="K68" s="13">
        <v>2</v>
      </c>
      <c r="L68" s="13">
        <v>0</v>
      </c>
      <c r="M68" s="14" t="s">
        <v>24</v>
      </c>
      <c r="N68" s="25" t="s">
        <v>189</v>
      </c>
    </row>
    <row r="69" spans="1:14" ht="56.25" customHeight="1">
      <c r="A69" s="8" t="s">
        <v>212</v>
      </c>
      <c r="B69" s="8" t="s">
        <v>160</v>
      </c>
      <c r="C69" s="8" t="s">
        <v>91</v>
      </c>
      <c r="D69" s="9">
        <v>40815</v>
      </c>
      <c r="E69" s="8" t="s">
        <v>213</v>
      </c>
      <c r="F69" s="8" t="s">
        <v>214</v>
      </c>
      <c r="G69" s="8" t="s">
        <v>23</v>
      </c>
      <c r="H69" s="10" t="s">
        <v>24</v>
      </c>
      <c r="I69" s="11">
        <v>14700000</v>
      </c>
      <c r="J69" s="12" t="s">
        <v>24</v>
      </c>
      <c r="K69" s="13">
        <v>1</v>
      </c>
      <c r="L69" s="13">
        <v>0</v>
      </c>
      <c r="M69" s="14" t="s">
        <v>24</v>
      </c>
      <c r="N69" s="14" t="s">
        <v>24</v>
      </c>
    </row>
  </sheetData>
  <sheetProtection formatCells="0" formatColumns="0" formatRows="0" deleteRows="0" sort="0" autoFilter="0" pivotTables="0"/>
  <autoFilter ref="A6:N6"/>
  <mergeCells count="16">
    <mergeCell ref="A3:A6"/>
    <mergeCell ref="B3:C3"/>
    <mergeCell ref="D3:D6"/>
    <mergeCell ref="E3:F3"/>
    <mergeCell ref="G3:G6"/>
    <mergeCell ref="B4:B6"/>
    <mergeCell ref="C4:C6"/>
    <mergeCell ref="E4:E6"/>
    <mergeCell ref="F4:F6"/>
    <mergeCell ref="L4:L6"/>
    <mergeCell ref="H3:H6"/>
    <mergeCell ref="I3:I6"/>
    <mergeCell ref="J3:J6"/>
    <mergeCell ref="K3:K6"/>
    <mergeCell ref="M3:M6"/>
    <mergeCell ref="N3:N6"/>
  </mergeCell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whitedev</cp:lastModifiedBy>
  <dcterms:created xsi:type="dcterms:W3CDTF">2011-10-26T07:54:12Z</dcterms:created>
  <dcterms:modified xsi:type="dcterms:W3CDTF">2011-10-28T02:41:28Z</dcterms:modified>
  <cp:category/>
  <cp:version/>
  <cp:contentType/>
  <cp:contentStatus/>
</cp:coreProperties>
</file>