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9405" activeTab="0"/>
  </bookViews>
  <sheets>
    <sheet name="別紙様式 4（随意契約･物品役務） (2)" sheetId="1" r:id="rId1"/>
  </sheets>
  <definedNames>
    <definedName name="_xlnm._FilterDatabase" localSheetId="0" hidden="1">'別紙様式 4（随意契約･物品役務） (2)'!$A$6:$U$43</definedName>
    <definedName name="_xlnm.Print_Area" localSheetId="0">'別紙様式 4（随意契約･物品役務） (2)'!$A$1:$U$43</definedName>
    <definedName name="_xlnm.Print_Titles" localSheetId="0">'別紙様式 4（随意契約･物品役務） (2)'!$1:$6</definedName>
  </definedNames>
  <calcPr fullCalcOnLoad="1"/>
</workbook>
</file>

<file path=xl/sharedStrings.xml><?xml version="1.0" encoding="utf-8"?>
<sst xmlns="http://schemas.openxmlformats.org/spreadsheetml/2006/main" count="624" uniqueCount="141">
  <si>
    <t>－</t>
  </si>
  <si>
    <t>うち公益社団法人又は公益財団法人（特例社団法人又は特例財団法人を含む。）</t>
  </si>
  <si>
    <t>国所管、都道府県所管の区分</t>
  </si>
  <si>
    <t>公益法人の区分</t>
  </si>
  <si>
    <t>住所</t>
  </si>
  <si>
    <t>商号又は名称</t>
  </si>
  <si>
    <t>所在地</t>
  </si>
  <si>
    <t>名称</t>
  </si>
  <si>
    <t>備　　考</t>
  </si>
  <si>
    <t>公益法人の場合</t>
  </si>
  <si>
    <t>落札率</t>
  </si>
  <si>
    <t>契約金額</t>
  </si>
  <si>
    <t>予定価格</t>
  </si>
  <si>
    <t>契約の相手方の商号又は名称及び住所</t>
  </si>
  <si>
    <t>契約を締結した日</t>
  </si>
  <si>
    <t>契約担当官等の氏名並びにその所属する部局の名称及び所在地</t>
  </si>
  <si>
    <t>うち農林水産省出身者</t>
  </si>
  <si>
    <t>移行予定年限</t>
  </si>
  <si>
    <t>移行困難な事由</t>
  </si>
  <si>
    <t>特別な競争参加資格
（※提案者の数が１の場合の記載事項）</t>
  </si>
  <si>
    <t>提案者の数</t>
  </si>
  <si>
    <t>再就職の役員の数
（※契約の相手方が公益社団法人又は公益財団法人（特例社団法人又は特例財団法人を含む。）の場合の記載事項）</t>
  </si>
  <si>
    <t>競争性のある契約に移行予定のもの</t>
  </si>
  <si>
    <t>競争性のない随意契約によらざるを得ない理由</t>
  </si>
  <si>
    <t>随意契約によることとした会計法令の根拠条文（企画競争等）</t>
  </si>
  <si>
    <t>－</t>
  </si>
  <si>
    <t>東京都千代田区霞が関１－２－１</t>
  </si>
  <si>
    <t>東京都千代田区霞が関１－２－１</t>
  </si>
  <si>
    <t>東京都千代田区霞が関一丁目2番1号</t>
  </si>
  <si>
    <t>支出負担行為担当官　食料産業局長　針原寿朗</t>
  </si>
  <si>
    <t>支出負担行為担当官　農林水産省大臣官房経理課長　山下　容弘</t>
  </si>
  <si>
    <t>物品役務等の名称及び数量</t>
  </si>
  <si>
    <t>会計法第29条の3第4項(公募)</t>
  </si>
  <si>
    <t>神奈川県横浜市西区みなとみらい2－3－3ｸｲｰﾝｽﾞﾀﾜｰB15階</t>
  </si>
  <si>
    <t>「アサリ垂下養殖」共同研究機関</t>
  </si>
  <si>
    <t>支出負担行為担当官　農林水産技術会議事務局長　藤本　潔　</t>
  </si>
  <si>
    <t>平成24年度新たな農林水産政策を推進する実用技術開発事業（新規課題）</t>
  </si>
  <si>
    <t>－</t>
  </si>
  <si>
    <t>茨城県つくば市観音台三丁目1番地1</t>
  </si>
  <si>
    <t>実用技術24010コンソーシアム</t>
  </si>
  <si>
    <t>会計法第29条の3第4項(企画競争)</t>
  </si>
  <si>
    <t>減災・防災コンソーシアム</t>
  </si>
  <si>
    <t>平成24年度減災・防災システムの開発・実証研究委託事業</t>
  </si>
  <si>
    <t>独立行政法人農業･食品産業技術総合研究機構</t>
  </si>
  <si>
    <t>平成24年度新たな農林水産政策を推進する実用技術開発事業（緊急対応研究課題）</t>
  </si>
  <si>
    <t>「日本海急潮予測システム開発」共同研究機関</t>
  </si>
  <si>
    <t>東京都千代田区大手町一丁目3番2号</t>
  </si>
  <si>
    <t>「未利用資源活用型バックカルチャー」共同研究機関</t>
  </si>
  <si>
    <t>平成24年度未利用資源を活用したバックカルチャーによる高品質トマト生産技術の研究開発委託事業</t>
  </si>
  <si>
    <t>東京都港区芝五丁目33番8号</t>
  </si>
  <si>
    <t>農業EMSコンソーシアム</t>
  </si>
  <si>
    <t>平成24年度農村地域における未利用エネルギー利活用実証研究委託事業</t>
  </si>
  <si>
    <t>農村未利用エネルギー利活用園芸施設コンソーシアム</t>
  </si>
  <si>
    <t>平成24年度宮城県南部沿岸地域の水資源・未利用エネルギーを活用した中規模園芸生産システムの技術開発委託事業</t>
  </si>
  <si>
    <t>東京都渋谷区3丁目15番6号</t>
  </si>
  <si>
    <t>災害に強い漁村のスマート・コミュニティ化研究の共同研究機関</t>
  </si>
  <si>
    <t>平成24年度自然エネルギーを利用した漁村のスマートコミュニティ化技術実用化・実証研究委託事業</t>
  </si>
  <si>
    <t>大阪府大阪市淀川区木川東4-8-4</t>
  </si>
  <si>
    <t>家畜伝染病に備えた輸送資材開発チーム</t>
  </si>
  <si>
    <t>実用技術24014コンソーシアム</t>
  </si>
  <si>
    <t>－</t>
  </si>
  <si>
    <t>実用技術24007コンソーシアム</t>
  </si>
  <si>
    <t>－</t>
  </si>
  <si>
    <t>実用技術24005コンソーシアム</t>
  </si>
  <si>
    <t>神奈川県川崎市中原区上小田中4-1-1</t>
  </si>
  <si>
    <t>高付加価値型に資する水産物表示コンソーシアム</t>
  </si>
  <si>
    <t>平成24年度流通におけるICT活用の研究開発委託事業</t>
  </si>
  <si>
    <t>宮城県黒川郡大和町学苑1番地1</t>
  </si>
  <si>
    <t>復興を加速化する新食品加工技術実証共同研究機関</t>
  </si>
  <si>
    <t>平成24年度被災地における農産物加工技術の実証研究委託事業</t>
  </si>
  <si>
    <t>米粉高付加価値化共同研究機関</t>
  </si>
  <si>
    <t>平成24年度高度米加工技術導入による新たな米加工食品の開発委託事業</t>
  </si>
  <si>
    <t>神奈川県横浜市西区みなとみらい2-3-2クイーンズタワーB棟15階</t>
  </si>
  <si>
    <t>「持続的な漁業・養殖業生産システムの実用化・実証研究事業」共同研究機関</t>
  </si>
  <si>
    <t>平成24年度天然資源への影響を軽減した持続的な漁業・養殖業生産システムの実用化・実証研究委託事業</t>
  </si>
  <si>
    <t>栃木県宇都宮市峰町350</t>
  </si>
  <si>
    <t>非虫媒TYLCV接種苗コンソーシアム</t>
  </si>
  <si>
    <t>広島県広島市中区基町10-52</t>
  </si>
  <si>
    <t>主要花きの高温障害対策24021共同研究機関</t>
  </si>
  <si>
    <t>実用技術(24013)地域バイオマスコンソーシアム</t>
  </si>
  <si>
    <t>東京都文京区湯島3-20-9</t>
  </si>
  <si>
    <t>子牛虚弱発生防止共同研究コンソーシアム</t>
  </si>
  <si>
    <t>会計法第２９条の３第４項（企画競争）</t>
  </si>
  <si>
    <t>北海道札幌市北区北19条西11丁目</t>
  </si>
  <si>
    <t>地方独立行政法人北海道立総合研究機構</t>
  </si>
  <si>
    <t>平成24年度レギュラトリーサイエンス新技術開発事業(口蹄疫等の診断・防疫技術の向上及び診断手法の高度化に関する研究）委託事業</t>
  </si>
  <si>
    <t>茨城県つくば市観音台３－１－１</t>
  </si>
  <si>
    <t>独立行政法人農業・食品産業技術総合研究機構</t>
  </si>
  <si>
    <t>神奈川県藤沢市亀井野1866</t>
  </si>
  <si>
    <t>平成24年度レギュラトリーサイエンス新技術開発事業（家畜の伝染病に関する野生動物疾病サーベイランスの検討）委託事業</t>
  </si>
  <si>
    <t>北海道帯広市稲田町西2線11</t>
  </si>
  <si>
    <t>国立大学法人帯広畜産大学</t>
  </si>
  <si>
    <t>岡山市北区理大町1番1号</t>
  </si>
  <si>
    <t>学校法人加計学園</t>
  </si>
  <si>
    <t>大阪府大阪市中央区久太郎町２丁目１番２５号</t>
  </si>
  <si>
    <t>株式会社JTB西日本</t>
  </si>
  <si>
    <t>平成24年度輸出拡大リード事業のうち日本食文化祭典（香港Food Expoにおける日本食PRイベント）</t>
  </si>
  <si>
    <t>東京都中央区銀座7－2－22　同和ビル</t>
  </si>
  <si>
    <t>共同ピーアール株式会社</t>
  </si>
  <si>
    <t>東京都千代田区霞が関一丁目2番1号</t>
  </si>
  <si>
    <t>支出負担行為担当官　食料産業局長　針原寿朗</t>
  </si>
  <si>
    <t>東京都港区赤坂1丁目12番32号</t>
  </si>
  <si>
    <t>独立行政法人日本貿易振興機構</t>
  </si>
  <si>
    <t>東京都千代田区霞が関一丁目2番1号</t>
  </si>
  <si>
    <t>支出負担行為担当官　食料産業局長　針原寿朗</t>
  </si>
  <si>
    <t>早急に本業務の遂行に着手する必要があるため</t>
  </si>
  <si>
    <t>会計法第２９条の３第４項（緊急随意契約）</t>
  </si>
  <si>
    <t>東京都千代田区丸の内１－８－１</t>
  </si>
  <si>
    <t>弁護士法人畑中鐵丸法律事務所</t>
  </si>
  <si>
    <t>「機密保持に関する調査結果（中間報告）」及び「北京常設展示館事業に係る論点の調査結果（中間報告）」の評価・助言業務</t>
  </si>
  <si>
    <t>東京都千代田区九段北４－１－５</t>
  </si>
  <si>
    <t>霜鳥法律事務所</t>
  </si>
  <si>
    <t>東京都千代田区霞が関１－２－１</t>
  </si>
  <si>
    <t>東京都港区虎ノ門５－３－２０</t>
  </si>
  <si>
    <t>赤松・米津総合法律事務所</t>
  </si>
  <si>
    <t>東京都中央区京橋２－１２－３</t>
  </si>
  <si>
    <t>上田廣一法律事務所</t>
  </si>
  <si>
    <t>測定装置の機能や操作方法について、十分な知見を有する者が取り扱う必要があるため</t>
  </si>
  <si>
    <t>会計法第２９条の３第４項（特定情報）</t>
  </si>
  <si>
    <t>東京都三鷹市牟礼６-２２-１</t>
  </si>
  <si>
    <t>日立アロカメディカル株式会社</t>
  </si>
  <si>
    <t>NaI（Tl）シンチレーション検出器を用いたガンマ線スペクトル測定装置（日立アロカメディカル株式会社製）運送・動作確認業務</t>
  </si>
  <si>
    <t>国土交通省近畿地方整備局が入札等を実施（契約金額　229,950,000円）
うち農林水産省負担分20,741,490円</t>
  </si>
  <si>
    <t>会計法第２９条の３第４項（企画競争）</t>
  </si>
  <si>
    <t>平成２５・２６年度資格審査インターネット一元受付システム運用支援・改良業務</t>
  </si>
  <si>
    <t>公共調達適正化について（平成18年8月25日付け財計第2017号）に基づく随意契約に係る情報の公表（物品役務等）
及び公益法人に対する支出の公表・点検の方針について（平成24年６月１日　行政改革実行本部決定）に基づく情報の公開</t>
  </si>
  <si>
    <t>別紙様式５</t>
  </si>
  <si>
    <t>本委託事業は、平成２２年度において研究課題を公募し、外部専門家等で組織する中立的第三者機関で審査の結果、選定したもの。今年度は平成２３年度の結果及び平成２４年度の実施計画を審査し、継続するものである。</t>
  </si>
  <si>
    <t>本委託事業は、平成２４年度において研究課題を公募し、外部専門家等で組織する中立的第三者機関で審査の結果、選定したもの。</t>
  </si>
  <si>
    <t>平成２４年度輸出拡大リード事業のうちジャパンパビリオン設置（韓国（Food Week 2012)）</t>
  </si>
  <si>
    <t>24.11.30物品役務等の名称訂正</t>
  </si>
  <si>
    <t>平成２４年度輸出拡大リード事業のうちジャパンパビリオン設置（アメリカ（Winter Fancy Food Show 2013)）</t>
  </si>
  <si>
    <t>平成２４年度輸出拡大リード事業のうちジャパンパビリオン設置（フランス（SIRHA 2013)）</t>
  </si>
  <si>
    <t>平成２４年度輸出拡大リード事業のうちジャパンパビリオン設置（アメリカ（International Boston Seafood Show 2013)）</t>
  </si>
  <si>
    <t>H25.3.13訂正
・備考
共同提案</t>
  </si>
  <si>
    <t>－</t>
  </si>
  <si>
    <t>日本電気株式会社　関西支社</t>
  </si>
  <si>
    <t>大阪府大阪市中央区城見１－４－２４</t>
  </si>
  <si>
    <t>支出負担行為担当官　農林水産省消費・安全局長　髙橋博</t>
  </si>
  <si>
    <t>会計法第２９条の３第４項（公募）</t>
  </si>
  <si>
    <t>学校法人日本大学生物資源科学部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</si>
</sst>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\(0\)"/>
    <numFmt numFmtId="178" formatCode="#,##0;[Red]&quot;△&quot;* #,##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10"/>
      <color theme="1"/>
      <name val="Calibri"/>
      <family val="3"/>
    </font>
    <font>
      <sz val="11"/>
      <color theme="1"/>
      <name val="ＭＳ Ｐゴシック"/>
      <family val="3"/>
    </font>
    <font>
      <sz val="18"/>
      <color theme="1"/>
      <name val="ＭＳ Ｐゴシック"/>
      <family val="3"/>
    </font>
    <font>
      <sz val="10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42" fillId="0" borderId="0" xfId="0" applyFont="1" applyFill="1" applyAlignment="1" applyProtection="1">
      <alignment horizontal="center" vertical="center" wrapText="1"/>
      <protection/>
    </xf>
    <xf numFmtId="0" fontId="42" fillId="0" borderId="10" xfId="0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9" fontId="42" fillId="0" borderId="12" xfId="0" applyNumberFormat="1" applyFont="1" applyFill="1" applyBorder="1" applyAlignment="1" applyProtection="1">
      <alignment horizontal="center" vertical="center" wrapText="1"/>
      <protection/>
    </xf>
    <xf numFmtId="178" fontId="42" fillId="0" borderId="10" xfId="0" applyNumberFormat="1" applyFont="1" applyFill="1" applyBorder="1" applyAlignment="1" applyProtection="1">
      <alignment vertical="center"/>
      <protection locked="0"/>
    </xf>
    <xf numFmtId="0" fontId="42" fillId="0" borderId="10" xfId="0" applyFont="1" applyFill="1" applyBorder="1" applyAlignment="1" applyProtection="1">
      <alignment vertical="center" wrapText="1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58" fontId="42" fillId="0" borderId="10" xfId="0" applyNumberFormat="1" applyFont="1" applyFill="1" applyBorder="1" applyAlignment="1" applyProtection="1">
      <alignment horizontal="center" vertical="center"/>
      <protection locked="0"/>
    </xf>
    <xf numFmtId="0" fontId="43" fillId="0" borderId="10" xfId="0" applyNumberFormat="1" applyFont="1" applyFill="1" applyBorder="1" applyAlignment="1">
      <alignment vertical="center" wrapText="1"/>
    </xf>
    <xf numFmtId="58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 applyProtection="1">
      <alignment vertical="center" wrapText="1"/>
      <protection locked="0"/>
    </xf>
    <xf numFmtId="0" fontId="44" fillId="0" borderId="0" xfId="0" applyFont="1" applyFill="1" applyAlignment="1" applyProtection="1">
      <alignment vertical="center"/>
      <protection/>
    </xf>
    <xf numFmtId="0" fontId="44" fillId="0" borderId="0" xfId="0" applyFont="1" applyFill="1" applyAlignment="1" applyProtection="1">
      <alignment vertical="center" wrapText="1"/>
      <protection/>
    </xf>
    <xf numFmtId="0" fontId="45" fillId="0" borderId="0" xfId="0" applyFont="1" applyFill="1" applyAlignment="1" applyProtection="1">
      <alignment vertical="center"/>
      <protection/>
    </xf>
    <xf numFmtId="0" fontId="42" fillId="0" borderId="13" xfId="0" applyFont="1" applyFill="1" applyBorder="1" applyAlignment="1" applyProtection="1">
      <alignment horizontal="center" vertical="center" wrapText="1"/>
      <protection/>
    </xf>
    <xf numFmtId="38" fontId="42" fillId="0" borderId="10" xfId="48" applyFont="1" applyFill="1" applyBorder="1" applyAlignment="1" applyProtection="1">
      <alignment vertical="center"/>
      <protection locked="0"/>
    </xf>
    <xf numFmtId="176" fontId="42" fillId="0" borderId="1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Alignment="1" applyProtection="1">
      <alignment vertical="center"/>
      <protection locked="0"/>
    </xf>
    <xf numFmtId="0" fontId="46" fillId="0" borderId="10" xfId="0" applyFont="1" applyFill="1" applyBorder="1" applyAlignment="1" applyProtection="1">
      <alignment vertical="center" wrapText="1"/>
      <protection locked="0"/>
    </xf>
    <xf numFmtId="58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38" fontId="42" fillId="0" borderId="10" xfId="48" applyFont="1" applyFill="1" applyBorder="1" applyAlignment="1" applyProtection="1">
      <alignment vertical="center" wrapText="1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4" fillId="0" borderId="10" xfId="0" applyFont="1" applyFill="1" applyBorder="1" applyAlignment="1" applyProtection="1">
      <alignment vertical="center" wrapText="1"/>
      <protection locked="0"/>
    </xf>
    <xf numFmtId="38" fontId="42" fillId="0" borderId="10" xfId="48" applyFont="1" applyFill="1" applyBorder="1" applyAlignment="1" applyProtection="1">
      <alignment horizontal="right" vertical="center" wrapText="1"/>
      <protection/>
    </xf>
    <xf numFmtId="10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center" vertical="center"/>
      <protection locked="0"/>
    </xf>
    <xf numFmtId="0" fontId="44" fillId="0" borderId="0" xfId="0" applyFont="1" applyFill="1" applyAlignment="1" applyProtection="1">
      <alignment vertical="center"/>
      <protection locked="0"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 applyProtection="1">
      <alignment vertical="center" wrapText="1"/>
      <protection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47" fillId="0" borderId="14" xfId="0" applyFont="1" applyFill="1" applyBorder="1" applyAlignment="1" applyProtection="1">
      <alignment horizontal="center" vertical="center" wrapText="1"/>
      <protection/>
    </xf>
    <xf numFmtId="0" fontId="44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 applyProtection="1">
      <alignment horizontal="center" vertical="center" wrapText="1"/>
      <protection/>
    </xf>
    <xf numFmtId="0" fontId="42" fillId="0" borderId="16" xfId="0" applyFont="1" applyFill="1" applyBorder="1" applyAlignment="1" applyProtection="1">
      <alignment horizontal="center" vertical="center" wrapText="1"/>
      <protection/>
    </xf>
    <xf numFmtId="0" fontId="42" fillId="0" borderId="12" xfId="0" applyFont="1" applyFill="1" applyBorder="1" applyAlignment="1" applyProtection="1">
      <alignment horizontal="center" vertical="center" wrapText="1"/>
      <protection/>
    </xf>
    <xf numFmtId="0" fontId="42" fillId="0" borderId="15" xfId="0" applyFont="1" applyFill="1" applyBorder="1" applyAlignment="1" applyProtection="1">
      <alignment vertical="center" wrapText="1"/>
      <protection/>
    </xf>
    <xf numFmtId="0" fontId="42" fillId="0" borderId="16" xfId="0" applyFont="1" applyFill="1" applyBorder="1" applyAlignment="1" applyProtection="1">
      <alignment vertical="center" wrapText="1"/>
      <protection/>
    </xf>
    <xf numFmtId="0" fontId="42" fillId="0" borderId="12" xfId="0" applyFont="1" applyFill="1" applyBorder="1" applyAlignment="1" applyProtection="1">
      <alignment vertical="center" wrapText="1"/>
      <protection/>
    </xf>
    <xf numFmtId="0" fontId="42" fillId="0" borderId="17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 applyProtection="1">
      <alignment vertical="center" wrapText="1"/>
      <protection/>
    </xf>
    <xf numFmtId="0" fontId="42" fillId="0" borderId="19" xfId="0" applyFont="1" applyFill="1" applyBorder="1" applyAlignment="1" applyProtection="1">
      <alignment vertical="center" wrapText="1"/>
      <protection/>
    </xf>
    <xf numFmtId="0" fontId="42" fillId="0" borderId="11" xfId="0" applyFont="1" applyFill="1" applyBorder="1" applyAlignment="1" applyProtection="1">
      <alignment vertical="center" wrapText="1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42" fillId="0" borderId="18" xfId="0" applyFont="1" applyFill="1" applyBorder="1" applyAlignment="1" applyProtection="1">
      <alignment horizontal="center" vertical="center" wrapText="1"/>
      <protection/>
    </xf>
    <xf numFmtId="0" fontId="42" fillId="0" borderId="19" xfId="0" applyFont="1" applyFill="1" applyBorder="1" applyAlignment="1" applyProtection="1">
      <alignment horizontal="center" vertical="center" wrapText="1"/>
      <protection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 applyProtection="1">
      <alignment vertical="center" wrapText="1"/>
      <protection/>
    </xf>
    <xf numFmtId="0" fontId="42" fillId="0" borderId="13" xfId="0" applyFont="1" applyFill="1" applyBorder="1" applyAlignment="1" applyProtection="1">
      <alignment vertical="center" wrapText="1"/>
      <protection/>
    </xf>
    <xf numFmtId="0" fontId="42" fillId="0" borderId="10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1"/>
        </patternFill>
      </fill>
    </dxf>
    <dxf>
      <font>
        <color auto="1"/>
      </font>
      <fill>
        <patternFill patternType="solid">
          <fgColor indexed="65"/>
          <bgColor indexed="45"/>
        </patternFill>
      </fill>
    </dxf>
    <dxf>
      <font>
        <color auto="1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view="pageBreakPreview" zoomScale="55" zoomScaleNormal="80" zoomScaleSheetLayoutView="55" zoomScalePageLayoutView="0" workbookViewId="0" topLeftCell="A1">
      <pane xSplit="1" ySplit="6" topLeftCell="B7" activePane="bottomRight" state="frozen"/>
      <selection pane="topLeft" activeCell="Q3" sqref="Q3:Q6"/>
      <selection pane="topRight" activeCell="Q3" sqref="Q3:Q6"/>
      <selection pane="bottomLeft" activeCell="Q3" sqref="Q3:Q6"/>
      <selection pane="bottomRight" activeCell="G24" sqref="G24"/>
    </sheetView>
  </sheetViews>
  <sheetFormatPr defaultColWidth="9.00390625" defaultRowHeight="57" customHeight="1"/>
  <cols>
    <col min="1" max="1" width="11.125" style="19" customWidth="1"/>
    <col min="2" max="2" width="13.75390625" style="27" customWidth="1"/>
    <col min="3" max="3" width="9.75390625" style="27" customWidth="1"/>
    <col min="4" max="4" width="15.00390625" style="28" bestFit="1" customWidth="1"/>
    <col min="5" max="6" width="10.875" style="28" customWidth="1"/>
    <col min="7" max="7" width="10.50390625" style="27" bestFit="1" customWidth="1"/>
    <col min="8" max="8" width="13.00390625" style="27" customWidth="1"/>
    <col min="9" max="10" width="9.125" style="28" bestFit="1" customWidth="1"/>
    <col min="11" max="12" width="10.75390625" style="28" bestFit="1" customWidth="1"/>
    <col min="13" max="13" width="6.50390625" style="28" bestFit="1" customWidth="1"/>
    <col min="14" max="14" width="8.625" style="28" customWidth="1"/>
    <col min="15" max="15" width="5.625" style="28" customWidth="1"/>
    <col min="16" max="16" width="8.125" style="28" customWidth="1"/>
    <col min="17" max="17" width="5.00390625" style="28" customWidth="1"/>
    <col min="18" max="18" width="7.375" style="28" customWidth="1"/>
    <col min="19" max="19" width="9.00390625" style="28" customWidth="1"/>
    <col min="20" max="20" width="6.25390625" style="28" customWidth="1"/>
    <col min="21" max="21" width="9.25390625" style="28" customWidth="1"/>
    <col min="22" max="16384" width="9.00390625" style="19" customWidth="1"/>
  </cols>
  <sheetData>
    <row r="1" spans="1:6" s="13" customFormat="1" ht="13.5" customHeight="1">
      <c r="A1" s="13" t="s">
        <v>126</v>
      </c>
      <c r="B1" s="14"/>
      <c r="C1" s="14"/>
      <c r="D1" s="14"/>
      <c r="E1" s="14"/>
      <c r="F1" s="14"/>
    </row>
    <row r="2" spans="1:21" s="15" customFormat="1" ht="34.5" customHeight="1">
      <c r="A2" s="33" t="s">
        <v>125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s="1" customFormat="1" ht="45" customHeight="1">
      <c r="A3" s="38" t="s">
        <v>31</v>
      </c>
      <c r="B3" s="53" t="s">
        <v>15</v>
      </c>
      <c r="C3" s="54"/>
      <c r="D3" s="35" t="s">
        <v>14</v>
      </c>
      <c r="E3" s="53" t="s">
        <v>13</v>
      </c>
      <c r="F3" s="54"/>
      <c r="G3" s="55" t="s">
        <v>24</v>
      </c>
      <c r="H3" s="55" t="s">
        <v>23</v>
      </c>
      <c r="I3" s="46" t="s">
        <v>22</v>
      </c>
      <c r="J3" s="46"/>
      <c r="K3" s="35" t="s">
        <v>12</v>
      </c>
      <c r="L3" s="35" t="s">
        <v>11</v>
      </c>
      <c r="M3" s="35" t="s">
        <v>10</v>
      </c>
      <c r="N3" s="41" t="s">
        <v>9</v>
      </c>
      <c r="O3" s="42"/>
      <c r="P3" s="43" t="s">
        <v>21</v>
      </c>
      <c r="Q3" s="16"/>
      <c r="R3" s="47" t="s">
        <v>20</v>
      </c>
      <c r="S3" s="16"/>
      <c r="T3" s="38" t="s">
        <v>19</v>
      </c>
      <c r="U3" s="35" t="s">
        <v>8</v>
      </c>
    </row>
    <row r="4" spans="1:21" s="1" customFormat="1" ht="45" customHeight="1">
      <c r="A4" s="39"/>
      <c r="B4" s="35" t="s">
        <v>7</v>
      </c>
      <c r="C4" s="35" t="s">
        <v>6</v>
      </c>
      <c r="D4" s="36"/>
      <c r="E4" s="38" t="s">
        <v>5</v>
      </c>
      <c r="F4" s="35" t="s">
        <v>4</v>
      </c>
      <c r="G4" s="55"/>
      <c r="H4" s="55"/>
      <c r="I4" s="46" t="s">
        <v>18</v>
      </c>
      <c r="J4" s="46" t="s">
        <v>17</v>
      </c>
      <c r="K4" s="36"/>
      <c r="L4" s="36"/>
      <c r="M4" s="36"/>
      <c r="N4" s="50" t="s">
        <v>3</v>
      </c>
      <c r="O4" s="50" t="s">
        <v>2</v>
      </c>
      <c r="P4" s="44"/>
      <c r="Q4" s="38" t="s">
        <v>16</v>
      </c>
      <c r="R4" s="48"/>
      <c r="S4" s="38" t="s">
        <v>1</v>
      </c>
      <c r="T4" s="39"/>
      <c r="U4" s="36"/>
    </row>
    <row r="5" spans="1:21" s="1" customFormat="1" ht="45" customHeight="1">
      <c r="A5" s="39"/>
      <c r="B5" s="36"/>
      <c r="C5" s="36"/>
      <c r="D5" s="36"/>
      <c r="E5" s="39"/>
      <c r="F5" s="36"/>
      <c r="G5" s="55"/>
      <c r="H5" s="55"/>
      <c r="I5" s="46"/>
      <c r="J5" s="46"/>
      <c r="K5" s="36"/>
      <c r="L5" s="36"/>
      <c r="M5" s="36"/>
      <c r="N5" s="51"/>
      <c r="O5" s="51"/>
      <c r="P5" s="44"/>
      <c r="Q5" s="39"/>
      <c r="R5" s="48"/>
      <c r="S5" s="39"/>
      <c r="T5" s="39"/>
      <c r="U5" s="36"/>
    </row>
    <row r="6" spans="1:21" s="1" customFormat="1" ht="45" customHeight="1">
      <c r="A6" s="39"/>
      <c r="B6" s="37"/>
      <c r="C6" s="37"/>
      <c r="D6" s="37"/>
      <c r="E6" s="40"/>
      <c r="F6" s="37"/>
      <c r="G6" s="55"/>
      <c r="H6" s="55"/>
      <c r="I6" s="46"/>
      <c r="J6" s="46"/>
      <c r="K6" s="37"/>
      <c r="L6" s="37"/>
      <c r="M6" s="37"/>
      <c r="N6" s="52"/>
      <c r="O6" s="52"/>
      <c r="P6" s="45"/>
      <c r="Q6" s="40"/>
      <c r="R6" s="49"/>
      <c r="S6" s="40"/>
      <c r="T6" s="40"/>
      <c r="U6" s="37"/>
    </row>
    <row r="7" spans="1:21" ht="174.75" customHeight="1">
      <c r="A7" s="12" t="s">
        <v>124</v>
      </c>
      <c r="B7" s="12" t="s">
        <v>30</v>
      </c>
      <c r="C7" s="12" t="s">
        <v>27</v>
      </c>
      <c r="D7" s="9">
        <v>41102</v>
      </c>
      <c r="E7" s="12" t="s">
        <v>136</v>
      </c>
      <c r="F7" s="12" t="s">
        <v>137</v>
      </c>
      <c r="G7" s="12" t="s">
        <v>123</v>
      </c>
      <c r="H7" s="12" t="s">
        <v>0</v>
      </c>
      <c r="I7" s="12" t="s">
        <v>0</v>
      </c>
      <c r="J7" s="12" t="s">
        <v>0</v>
      </c>
      <c r="K7" s="17" t="s">
        <v>0</v>
      </c>
      <c r="L7" s="17">
        <v>20741490</v>
      </c>
      <c r="M7" s="18" t="s">
        <v>0</v>
      </c>
      <c r="N7" s="18" t="s">
        <v>0</v>
      </c>
      <c r="O7" s="18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3" t="s">
        <v>25</v>
      </c>
      <c r="U7" s="12" t="s">
        <v>122</v>
      </c>
    </row>
    <row r="8" spans="1:21" ht="201" customHeight="1">
      <c r="A8" s="12" t="s">
        <v>121</v>
      </c>
      <c r="B8" s="12" t="s">
        <v>30</v>
      </c>
      <c r="C8" s="12" t="s">
        <v>27</v>
      </c>
      <c r="D8" s="9">
        <v>41107</v>
      </c>
      <c r="E8" s="12" t="s">
        <v>120</v>
      </c>
      <c r="F8" s="12" t="s">
        <v>119</v>
      </c>
      <c r="G8" s="12" t="s">
        <v>118</v>
      </c>
      <c r="H8" s="12" t="s">
        <v>117</v>
      </c>
      <c r="I8" s="12" t="s">
        <v>0</v>
      </c>
      <c r="J8" s="12" t="s">
        <v>0</v>
      </c>
      <c r="K8" s="17" t="s">
        <v>0</v>
      </c>
      <c r="L8" s="17">
        <v>1638000</v>
      </c>
      <c r="M8" s="18" t="s">
        <v>0</v>
      </c>
      <c r="N8" s="18" t="s">
        <v>0</v>
      </c>
      <c r="O8" s="18" t="s">
        <v>0</v>
      </c>
      <c r="P8" s="2" t="s">
        <v>0</v>
      </c>
      <c r="Q8" s="2" t="s">
        <v>0</v>
      </c>
      <c r="R8" s="2" t="s">
        <v>0</v>
      </c>
      <c r="S8" s="2" t="s">
        <v>0</v>
      </c>
      <c r="T8" s="3" t="s">
        <v>25</v>
      </c>
      <c r="U8" s="12" t="s">
        <v>0</v>
      </c>
    </row>
    <row r="9" spans="1:21" ht="201" customHeight="1">
      <c r="A9" s="12" t="s">
        <v>109</v>
      </c>
      <c r="B9" s="12" t="s">
        <v>30</v>
      </c>
      <c r="C9" s="12" t="s">
        <v>27</v>
      </c>
      <c r="D9" s="9">
        <v>41110</v>
      </c>
      <c r="E9" s="12" t="s">
        <v>116</v>
      </c>
      <c r="F9" s="12" t="s">
        <v>115</v>
      </c>
      <c r="G9" s="12" t="s">
        <v>106</v>
      </c>
      <c r="H9" s="12" t="s">
        <v>105</v>
      </c>
      <c r="I9" s="12" t="s">
        <v>0</v>
      </c>
      <c r="J9" s="12" t="s">
        <v>0</v>
      </c>
      <c r="K9" s="17" t="s">
        <v>0</v>
      </c>
      <c r="L9" s="17">
        <v>4200000</v>
      </c>
      <c r="M9" s="18" t="s">
        <v>0</v>
      </c>
      <c r="N9" s="18" t="s">
        <v>0</v>
      </c>
      <c r="O9" s="18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3" t="s">
        <v>25</v>
      </c>
      <c r="U9" s="12" t="s">
        <v>0</v>
      </c>
    </row>
    <row r="10" spans="1:21" ht="201" customHeight="1">
      <c r="A10" s="12" t="s">
        <v>109</v>
      </c>
      <c r="B10" s="12" t="s">
        <v>30</v>
      </c>
      <c r="C10" s="12" t="s">
        <v>27</v>
      </c>
      <c r="D10" s="9">
        <v>41110</v>
      </c>
      <c r="E10" s="12" t="s">
        <v>114</v>
      </c>
      <c r="F10" s="12" t="s">
        <v>113</v>
      </c>
      <c r="G10" s="12" t="s">
        <v>106</v>
      </c>
      <c r="H10" s="12" t="s">
        <v>105</v>
      </c>
      <c r="I10" s="12" t="s">
        <v>0</v>
      </c>
      <c r="J10" s="12" t="s">
        <v>0</v>
      </c>
      <c r="K10" s="17" t="s">
        <v>0</v>
      </c>
      <c r="L10" s="17">
        <v>4200000</v>
      </c>
      <c r="M10" s="18" t="s">
        <v>0</v>
      </c>
      <c r="N10" s="18" t="s">
        <v>0</v>
      </c>
      <c r="O10" s="18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3" t="s">
        <v>25</v>
      </c>
      <c r="U10" s="12" t="s">
        <v>0</v>
      </c>
    </row>
    <row r="11" spans="1:21" ht="201" customHeight="1">
      <c r="A11" s="12" t="s">
        <v>109</v>
      </c>
      <c r="B11" s="12" t="s">
        <v>30</v>
      </c>
      <c r="C11" s="12" t="s">
        <v>112</v>
      </c>
      <c r="D11" s="9">
        <v>41110</v>
      </c>
      <c r="E11" s="12" t="s">
        <v>111</v>
      </c>
      <c r="F11" s="12" t="s">
        <v>110</v>
      </c>
      <c r="G11" s="12" t="s">
        <v>106</v>
      </c>
      <c r="H11" s="12" t="s">
        <v>105</v>
      </c>
      <c r="I11" s="12" t="s">
        <v>0</v>
      </c>
      <c r="J11" s="12" t="s">
        <v>0</v>
      </c>
      <c r="K11" s="17" t="s">
        <v>0</v>
      </c>
      <c r="L11" s="17">
        <v>4200000</v>
      </c>
      <c r="M11" s="18" t="s">
        <v>0</v>
      </c>
      <c r="N11" s="18" t="s">
        <v>0</v>
      </c>
      <c r="O11" s="18" t="s">
        <v>0</v>
      </c>
      <c r="P11" s="2" t="s">
        <v>0</v>
      </c>
      <c r="Q11" s="2" t="s">
        <v>0</v>
      </c>
      <c r="R11" s="2" t="s">
        <v>0</v>
      </c>
      <c r="S11" s="2" t="s">
        <v>0</v>
      </c>
      <c r="T11" s="3" t="s">
        <v>25</v>
      </c>
      <c r="U11" s="12" t="s">
        <v>0</v>
      </c>
    </row>
    <row r="12" spans="1:21" ht="201" customHeight="1">
      <c r="A12" s="12" t="s">
        <v>109</v>
      </c>
      <c r="B12" s="12" t="s">
        <v>30</v>
      </c>
      <c r="C12" s="12" t="s">
        <v>27</v>
      </c>
      <c r="D12" s="9">
        <v>41110</v>
      </c>
      <c r="E12" s="12" t="s">
        <v>108</v>
      </c>
      <c r="F12" s="12" t="s">
        <v>107</v>
      </c>
      <c r="G12" s="12" t="s">
        <v>106</v>
      </c>
      <c r="H12" s="12" t="s">
        <v>105</v>
      </c>
      <c r="I12" s="12" t="s">
        <v>0</v>
      </c>
      <c r="J12" s="12" t="s">
        <v>0</v>
      </c>
      <c r="K12" s="17" t="s">
        <v>0</v>
      </c>
      <c r="L12" s="17">
        <v>4200000</v>
      </c>
      <c r="M12" s="18" t="s">
        <v>0</v>
      </c>
      <c r="N12" s="18" t="s">
        <v>0</v>
      </c>
      <c r="O12" s="18" t="s">
        <v>0</v>
      </c>
      <c r="P12" s="2" t="s">
        <v>0</v>
      </c>
      <c r="Q12" s="2" t="s">
        <v>0</v>
      </c>
      <c r="R12" s="2" t="s">
        <v>0</v>
      </c>
      <c r="S12" s="2" t="s">
        <v>0</v>
      </c>
      <c r="T12" s="3" t="s">
        <v>25</v>
      </c>
      <c r="U12" s="12" t="s">
        <v>0</v>
      </c>
    </row>
    <row r="13" spans="1:21" s="23" customFormat="1" ht="201" customHeight="1">
      <c r="A13" s="20" t="s">
        <v>129</v>
      </c>
      <c r="B13" s="12" t="s">
        <v>104</v>
      </c>
      <c r="C13" s="12" t="s">
        <v>103</v>
      </c>
      <c r="D13" s="21">
        <v>41116</v>
      </c>
      <c r="E13" s="12" t="s">
        <v>102</v>
      </c>
      <c r="F13" s="12" t="s">
        <v>101</v>
      </c>
      <c r="G13" s="12" t="s">
        <v>82</v>
      </c>
      <c r="H13" s="2" t="s">
        <v>135</v>
      </c>
      <c r="I13" s="2" t="s">
        <v>135</v>
      </c>
      <c r="J13" s="2" t="s">
        <v>135</v>
      </c>
      <c r="K13" s="22">
        <v>18000000</v>
      </c>
      <c r="L13" s="22">
        <v>18000000</v>
      </c>
      <c r="M13" s="18">
        <f>L13/K13</f>
        <v>1</v>
      </c>
      <c r="N13" s="18" t="s">
        <v>135</v>
      </c>
      <c r="O13" s="18" t="s">
        <v>0</v>
      </c>
      <c r="P13" s="2" t="s">
        <v>135</v>
      </c>
      <c r="Q13" s="2" t="s">
        <v>135</v>
      </c>
      <c r="R13" s="2">
        <v>2</v>
      </c>
      <c r="S13" s="2">
        <v>0</v>
      </c>
      <c r="T13" s="3" t="s">
        <v>25</v>
      </c>
      <c r="U13" s="12" t="s">
        <v>130</v>
      </c>
    </row>
    <row r="14" spans="1:21" s="23" customFormat="1" ht="201" customHeight="1">
      <c r="A14" s="20" t="s">
        <v>131</v>
      </c>
      <c r="B14" s="12" t="s">
        <v>104</v>
      </c>
      <c r="C14" s="12" t="s">
        <v>103</v>
      </c>
      <c r="D14" s="21">
        <v>41116</v>
      </c>
      <c r="E14" s="12" t="s">
        <v>102</v>
      </c>
      <c r="F14" s="12" t="s">
        <v>101</v>
      </c>
      <c r="G14" s="12" t="s">
        <v>82</v>
      </c>
      <c r="H14" s="2" t="s">
        <v>135</v>
      </c>
      <c r="I14" s="2" t="s">
        <v>135</v>
      </c>
      <c r="J14" s="2" t="s">
        <v>135</v>
      </c>
      <c r="K14" s="22">
        <v>28000000</v>
      </c>
      <c r="L14" s="22">
        <v>28000000</v>
      </c>
      <c r="M14" s="18">
        <f>L14/K14</f>
        <v>1</v>
      </c>
      <c r="N14" s="18" t="s">
        <v>135</v>
      </c>
      <c r="O14" s="3" t="s">
        <v>135</v>
      </c>
      <c r="P14" s="2" t="s">
        <v>135</v>
      </c>
      <c r="Q14" s="2" t="s">
        <v>135</v>
      </c>
      <c r="R14" s="2">
        <v>2</v>
      </c>
      <c r="S14" s="2">
        <v>0</v>
      </c>
      <c r="T14" s="3" t="s">
        <v>25</v>
      </c>
      <c r="U14" s="12" t="s">
        <v>130</v>
      </c>
    </row>
    <row r="15" spans="1:21" s="23" customFormat="1" ht="201" customHeight="1">
      <c r="A15" s="24" t="s">
        <v>132</v>
      </c>
      <c r="B15" s="12" t="s">
        <v>104</v>
      </c>
      <c r="C15" s="12" t="s">
        <v>103</v>
      </c>
      <c r="D15" s="21">
        <v>41116</v>
      </c>
      <c r="E15" s="12" t="s">
        <v>102</v>
      </c>
      <c r="F15" s="12" t="s">
        <v>101</v>
      </c>
      <c r="G15" s="12" t="s">
        <v>82</v>
      </c>
      <c r="H15" s="2" t="s">
        <v>135</v>
      </c>
      <c r="I15" s="2" t="s">
        <v>135</v>
      </c>
      <c r="J15" s="2" t="s">
        <v>135</v>
      </c>
      <c r="K15" s="22">
        <v>19000000</v>
      </c>
      <c r="L15" s="22">
        <v>19000000</v>
      </c>
      <c r="M15" s="18">
        <f>L15/K15</f>
        <v>1</v>
      </c>
      <c r="N15" s="18" t="s">
        <v>135</v>
      </c>
      <c r="O15" s="3" t="s">
        <v>135</v>
      </c>
      <c r="P15" s="2" t="s">
        <v>135</v>
      </c>
      <c r="Q15" s="2" t="s">
        <v>135</v>
      </c>
      <c r="R15" s="2">
        <v>3</v>
      </c>
      <c r="S15" s="2">
        <v>0</v>
      </c>
      <c r="T15" s="3" t="s">
        <v>25</v>
      </c>
      <c r="U15" s="12" t="s">
        <v>130</v>
      </c>
    </row>
    <row r="16" spans="1:21" s="23" customFormat="1" ht="201" customHeight="1">
      <c r="A16" s="20" t="s">
        <v>133</v>
      </c>
      <c r="B16" s="12" t="s">
        <v>100</v>
      </c>
      <c r="C16" s="12" t="s">
        <v>99</v>
      </c>
      <c r="D16" s="21">
        <v>41121</v>
      </c>
      <c r="E16" s="12" t="s">
        <v>98</v>
      </c>
      <c r="F16" s="12" t="s">
        <v>97</v>
      </c>
      <c r="G16" s="12" t="s">
        <v>82</v>
      </c>
      <c r="H16" s="2" t="s">
        <v>135</v>
      </c>
      <c r="I16" s="2" t="s">
        <v>135</v>
      </c>
      <c r="J16" s="2" t="s">
        <v>135</v>
      </c>
      <c r="K16" s="22">
        <v>21999709</v>
      </c>
      <c r="L16" s="22">
        <v>21999709</v>
      </c>
      <c r="M16" s="18">
        <f>L16/K16</f>
        <v>1</v>
      </c>
      <c r="N16" s="18" t="s">
        <v>135</v>
      </c>
      <c r="O16" s="3" t="s">
        <v>135</v>
      </c>
      <c r="P16" s="2" t="s">
        <v>135</v>
      </c>
      <c r="Q16" s="2" t="s">
        <v>135</v>
      </c>
      <c r="R16" s="2">
        <v>1</v>
      </c>
      <c r="S16" s="2">
        <v>0</v>
      </c>
      <c r="T16" s="3" t="s">
        <v>25</v>
      </c>
      <c r="U16" s="12" t="s">
        <v>130</v>
      </c>
    </row>
    <row r="17" spans="1:21" ht="201" customHeight="1">
      <c r="A17" s="7" t="s">
        <v>96</v>
      </c>
      <c r="B17" s="12" t="s">
        <v>29</v>
      </c>
      <c r="C17" s="12" t="s">
        <v>28</v>
      </c>
      <c r="D17" s="9">
        <v>41109</v>
      </c>
      <c r="E17" s="7" t="s">
        <v>95</v>
      </c>
      <c r="F17" s="12" t="s">
        <v>94</v>
      </c>
      <c r="G17" s="12" t="s">
        <v>82</v>
      </c>
      <c r="H17" s="2" t="s">
        <v>135</v>
      </c>
      <c r="I17" s="2" t="s">
        <v>135</v>
      </c>
      <c r="J17" s="2" t="s">
        <v>135</v>
      </c>
      <c r="K17" s="25">
        <v>18000000</v>
      </c>
      <c r="L17" s="25">
        <v>17552394</v>
      </c>
      <c r="M17" s="26">
        <v>0.975</v>
      </c>
      <c r="N17" s="18" t="s">
        <v>135</v>
      </c>
      <c r="O17" s="3" t="s">
        <v>135</v>
      </c>
      <c r="P17" s="2" t="s">
        <v>135</v>
      </c>
      <c r="Q17" s="2" t="s">
        <v>135</v>
      </c>
      <c r="R17" s="2">
        <v>7</v>
      </c>
      <c r="S17" s="2">
        <v>0</v>
      </c>
      <c r="T17" s="3" t="s">
        <v>25</v>
      </c>
      <c r="U17" s="12" t="s">
        <v>0</v>
      </c>
    </row>
    <row r="18" spans="1:21" ht="201" customHeight="1">
      <c r="A18" s="12" t="s">
        <v>89</v>
      </c>
      <c r="B18" s="12" t="s">
        <v>138</v>
      </c>
      <c r="C18" s="12" t="s">
        <v>27</v>
      </c>
      <c r="D18" s="9">
        <v>41096</v>
      </c>
      <c r="E18" s="12" t="s">
        <v>93</v>
      </c>
      <c r="F18" s="12" t="s">
        <v>92</v>
      </c>
      <c r="G18" s="32" t="s">
        <v>139</v>
      </c>
      <c r="H18" s="12" t="s">
        <v>127</v>
      </c>
      <c r="I18" s="2" t="s">
        <v>135</v>
      </c>
      <c r="J18" s="2" t="s">
        <v>135</v>
      </c>
      <c r="K18" s="2" t="s">
        <v>135</v>
      </c>
      <c r="L18" s="17">
        <v>1480000</v>
      </c>
      <c r="M18" s="3" t="s">
        <v>135</v>
      </c>
      <c r="N18" s="18" t="s">
        <v>135</v>
      </c>
      <c r="O18" s="3" t="s">
        <v>135</v>
      </c>
      <c r="P18" s="2" t="s">
        <v>135</v>
      </c>
      <c r="Q18" s="2" t="s">
        <v>135</v>
      </c>
      <c r="R18" s="4" t="s">
        <v>135</v>
      </c>
      <c r="S18" s="4" t="s">
        <v>135</v>
      </c>
      <c r="T18" s="3" t="s">
        <v>25</v>
      </c>
      <c r="U18" s="12" t="s">
        <v>134</v>
      </c>
    </row>
    <row r="19" spans="1:21" ht="201" customHeight="1">
      <c r="A19" s="12" t="s">
        <v>89</v>
      </c>
      <c r="B19" s="12" t="s">
        <v>138</v>
      </c>
      <c r="C19" s="12" t="s">
        <v>27</v>
      </c>
      <c r="D19" s="9">
        <v>41096</v>
      </c>
      <c r="E19" s="12" t="s">
        <v>91</v>
      </c>
      <c r="F19" s="12" t="s">
        <v>90</v>
      </c>
      <c r="G19" s="32" t="s">
        <v>139</v>
      </c>
      <c r="H19" s="12" t="s">
        <v>127</v>
      </c>
      <c r="I19" s="2" t="s">
        <v>135</v>
      </c>
      <c r="J19" s="2" t="s">
        <v>135</v>
      </c>
      <c r="K19" s="2" t="s">
        <v>135</v>
      </c>
      <c r="L19" s="17">
        <v>1000000</v>
      </c>
      <c r="M19" s="3" t="s">
        <v>135</v>
      </c>
      <c r="N19" s="18" t="s">
        <v>135</v>
      </c>
      <c r="O19" s="3" t="s">
        <v>135</v>
      </c>
      <c r="P19" s="2" t="s">
        <v>135</v>
      </c>
      <c r="Q19" s="2" t="s">
        <v>135</v>
      </c>
      <c r="R19" s="29" t="s">
        <v>135</v>
      </c>
      <c r="S19" s="29" t="s">
        <v>135</v>
      </c>
      <c r="T19" s="3" t="s">
        <v>25</v>
      </c>
      <c r="U19" s="12" t="s">
        <v>134</v>
      </c>
    </row>
    <row r="20" spans="1:21" ht="201" customHeight="1">
      <c r="A20" s="12" t="s">
        <v>89</v>
      </c>
      <c r="B20" s="12" t="s">
        <v>138</v>
      </c>
      <c r="C20" s="12" t="s">
        <v>27</v>
      </c>
      <c r="D20" s="9">
        <v>41096</v>
      </c>
      <c r="E20" s="12" t="s">
        <v>140</v>
      </c>
      <c r="F20" s="12" t="s">
        <v>88</v>
      </c>
      <c r="G20" s="32" t="s">
        <v>139</v>
      </c>
      <c r="H20" s="12" t="s">
        <v>127</v>
      </c>
      <c r="I20" s="2" t="s">
        <v>135</v>
      </c>
      <c r="J20" s="2" t="s">
        <v>135</v>
      </c>
      <c r="K20" s="2" t="s">
        <v>135</v>
      </c>
      <c r="L20" s="17">
        <v>1000000</v>
      </c>
      <c r="M20" s="3" t="s">
        <v>135</v>
      </c>
      <c r="N20" s="18" t="s">
        <v>135</v>
      </c>
      <c r="O20" s="3" t="s">
        <v>135</v>
      </c>
      <c r="P20" s="2" t="s">
        <v>135</v>
      </c>
      <c r="Q20" s="2" t="s">
        <v>135</v>
      </c>
      <c r="R20" s="29" t="s">
        <v>135</v>
      </c>
      <c r="S20" s="29" t="s">
        <v>135</v>
      </c>
      <c r="T20" s="3" t="s">
        <v>25</v>
      </c>
      <c r="U20" s="12" t="s">
        <v>134</v>
      </c>
    </row>
    <row r="21" spans="1:21" ht="201" customHeight="1">
      <c r="A21" s="12" t="s">
        <v>85</v>
      </c>
      <c r="B21" s="12" t="s">
        <v>138</v>
      </c>
      <c r="C21" s="12" t="s">
        <v>27</v>
      </c>
      <c r="D21" s="9">
        <v>41099</v>
      </c>
      <c r="E21" s="12" t="s">
        <v>87</v>
      </c>
      <c r="F21" s="12" t="s">
        <v>86</v>
      </c>
      <c r="G21" s="32" t="s">
        <v>139</v>
      </c>
      <c r="H21" s="12" t="s">
        <v>128</v>
      </c>
      <c r="I21" s="2" t="s">
        <v>135</v>
      </c>
      <c r="J21" s="2" t="s">
        <v>135</v>
      </c>
      <c r="K21" s="2" t="s">
        <v>135</v>
      </c>
      <c r="L21" s="17">
        <v>8500000</v>
      </c>
      <c r="M21" s="3" t="s">
        <v>135</v>
      </c>
      <c r="N21" s="18" t="s">
        <v>135</v>
      </c>
      <c r="O21" s="3" t="s">
        <v>135</v>
      </c>
      <c r="P21" s="2" t="s">
        <v>135</v>
      </c>
      <c r="Q21" s="2" t="s">
        <v>135</v>
      </c>
      <c r="R21" s="29">
        <v>1</v>
      </c>
      <c r="S21" s="29" t="s">
        <v>135</v>
      </c>
      <c r="T21" s="3" t="s">
        <v>25</v>
      </c>
      <c r="U21" s="12" t="s">
        <v>134</v>
      </c>
    </row>
    <row r="22" spans="1:21" ht="201" customHeight="1">
      <c r="A22" s="12" t="s">
        <v>85</v>
      </c>
      <c r="B22" s="12" t="s">
        <v>138</v>
      </c>
      <c r="C22" s="12" t="s">
        <v>27</v>
      </c>
      <c r="D22" s="9">
        <v>41099</v>
      </c>
      <c r="E22" s="12" t="s">
        <v>84</v>
      </c>
      <c r="F22" s="12" t="s">
        <v>83</v>
      </c>
      <c r="G22" s="32" t="s">
        <v>139</v>
      </c>
      <c r="H22" s="12" t="s">
        <v>128</v>
      </c>
      <c r="I22" s="2" t="s">
        <v>135</v>
      </c>
      <c r="J22" s="2" t="s">
        <v>135</v>
      </c>
      <c r="K22" s="2" t="s">
        <v>135</v>
      </c>
      <c r="L22" s="17">
        <v>1500000</v>
      </c>
      <c r="M22" s="3" t="s">
        <v>135</v>
      </c>
      <c r="N22" s="18" t="s">
        <v>135</v>
      </c>
      <c r="O22" s="3" t="s">
        <v>135</v>
      </c>
      <c r="P22" s="2" t="s">
        <v>135</v>
      </c>
      <c r="Q22" s="2" t="s">
        <v>135</v>
      </c>
      <c r="R22" s="29">
        <v>1</v>
      </c>
      <c r="S22" s="29" t="s">
        <v>135</v>
      </c>
      <c r="T22" s="3" t="s">
        <v>25</v>
      </c>
      <c r="U22" s="12" t="s">
        <v>134</v>
      </c>
    </row>
    <row r="23" spans="1:21" s="1" customFormat="1" ht="136.5" customHeight="1">
      <c r="A23" s="10" t="s">
        <v>36</v>
      </c>
      <c r="B23" s="8" t="s">
        <v>35</v>
      </c>
      <c r="C23" s="8" t="s">
        <v>26</v>
      </c>
      <c r="D23" s="9">
        <v>41093</v>
      </c>
      <c r="E23" s="7" t="s">
        <v>81</v>
      </c>
      <c r="F23" s="8" t="s">
        <v>80</v>
      </c>
      <c r="G23" s="30" t="s">
        <v>32</v>
      </c>
      <c r="H23" s="2" t="s">
        <v>135</v>
      </c>
      <c r="I23" s="2" t="s">
        <v>135</v>
      </c>
      <c r="J23" s="2" t="s">
        <v>135</v>
      </c>
      <c r="K23" s="6">
        <v>27000000</v>
      </c>
      <c r="L23" s="6">
        <v>27000000</v>
      </c>
      <c r="M23" s="5">
        <v>1</v>
      </c>
      <c r="N23" s="18" t="s">
        <v>135</v>
      </c>
      <c r="O23" s="3" t="s">
        <v>135</v>
      </c>
      <c r="P23" s="2" t="s">
        <v>135</v>
      </c>
      <c r="Q23" s="2" t="s">
        <v>135</v>
      </c>
      <c r="R23" s="29">
        <v>151</v>
      </c>
      <c r="S23" s="29">
        <v>10</v>
      </c>
      <c r="T23" s="3" t="s">
        <v>25</v>
      </c>
      <c r="U23" s="2" t="s">
        <v>25</v>
      </c>
    </row>
    <row r="24" spans="1:21" s="1" customFormat="1" ht="136.5" customHeight="1">
      <c r="A24" s="10" t="s">
        <v>36</v>
      </c>
      <c r="B24" s="8" t="s">
        <v>35</v>
      </c>
      <c r="C24" s="8" t="s">
        <v>26</v>
      </c>
      <c r="D24" s="9">
        <v>41096</v>
      </c>
      <c r="E24" s="7" t="s">
        <v>79</v>
      </c>
      <c r="F24" s="8" t="s">
        <v>38</v>
      </c>
      <c r="G24" s="7" t="s">
        <v>32</v>
      </c>
      <c r="H24" s="2" t="s">
        <v>135</v>
      </c>
      <c r="I24" s="2" t="s">
        <v>135</v>
      </c>
      <c r="J24" s="2" t="s">
        <v>135</v>
      </c>
      <c r="K24" s="6">
        <v>19202000</v>
      </c>
      <c r="L24" s="6">
        <v>19202000</v>
      </c>
      <c r="M24" s="5">
        <v>1</v>
      </c>
      <c r="N24" s="18" t="s">
        <v>135</v>
      </c>
      <c r="O24" s="3" t="s">
        <v>135</v>
      </c>
      <c r="P24" s="2" t="s">
        <v>135</v>
      </c>
      <c r="Q24" s="2" t="s">
        <v>135</v>
      </c>
      <c r="R24" s="31">
        <v>151</v>
      </c>
      <c r="S24" s="31">
        <v>10</v>
      </c>
      <c r="T24" s="3" t="s">
        <v>25</v>
      </c>
      <c r="U24" s="2" t="s">
        <v>25</v>
      </c>
    </row>
    <row r="25" spans="1:21" s="1" customFormat="1" ht="136.5" customHeight="1">
      <c r="A25" s="10" t="s">
        <v>36</v>
      </c>
      <c r="B25" s="8" t="s">
        <v>35</v>
      </c>
      <c r="C25" s="8" t="s">
        <v>26</v>
      </c>
      <c r="D25" s="9">
        <v>41100</v>
      </c>
      <c r="E25" s="7" t="s">
        <v>78</v>
      </c>
      <c r="F25" s="8" t="s">
        <v>77</v>
      </c>
      <c r="G25" s="7" t="s">
        <v>32</v>
      </c>
      <c r="H25" s="2" t="s">
        <v>135</v>
      </c>
      <c r="I25" s="2" t="s">
        <v>135</v>
      </c>
      <c r="J25" s="2" t="s">
        <v>135</v>
      </c>
      <c r="K25" s="6">
        <v>19950000</v>
      </c>
      <c r="L25" s="6">
        <v>19950000</v>
      </c>
      <c r="M25" s="5">
        <v>1</v>
      </c>
      <c r="N25" s="18" t="s">
        <v>135</v>
      </c>
      <c r="O25" s="3" t="s">
        <v>135</v>
      </c>
      <c r="P25" s="2" t="s">
        <v>135</v>
      </c>
      <c r="Q25" s="2" t="s">
        <v>135</v>
      </c>
      <c r="R25" s="31">
        <v>151</v>
      </c>
      <c r="S25" s="31">
        <v>10</v>
      </c>
      <c r="T25" s="3" t="s">
        <v>25</v>
      </c>
      <c r="U25" s="2" t="s">
        <v>25</v>
      </c>
    </row>
    <row r="26" spans="1:21" s="1" customFormat="1" ht="136.5" customHeight="1">
      <c r="A26" s="10" t="s">
        <v>36</v>
      </c>
      <c r="B26" s="8" t="s">
        <v>35</v>
      </c>
      <c r="C26" s="8" t="s">
        <v>26</v>
      </c>
      <c r="D26" s="9">
        <v>41101</v>
      </c>
      <c r="E26" s="7" t="s">
        <v>76</v>
      </c>
      <c r="F26" s="8" t="s">
        <v>75</v>
      </c>
      <c r="G26" s="7" t="s">
        <v>32</v>
      </c>
      <c r="H26" s="2" t="s">
        <v>135</v>
      </c>
      <c r="I26" s="2" t="s">
        <v>135</v>
      </c>
      <c r="J26" s="2" t="s">
        <v>135</v>
      </c>
      <c r="K26" s="6">
        <v>19100000</v>
      </c>
      <c r="L26" s="6">
        <v>19100000</v>
      </c>
      <c r="M26" s="5">
        <v>1</v>
      </c>
      <c r="N26" s="18" t="s">
        <v>135</v>
      </c>
      <c r="O26" s="3" t="s">
        <v>135</v>
      </c>
      <c r="P26" s="2" t="s">
        <v>135</v>
      </c>
      <c r="Q26" s="2" t="s">
        <v>135</v>
      </c>
      <c r="R26" s="31">
        <v>151</v>
      </c>
      <c r="S26" s="31">
        <v>10</v>
      </c>
      <c r="T26" s="3" t="s">
        <v>25</v>
      </c>
      <c r="U26" s="2" t="s">
        <v>25</v>
      </c>
    </row>
    <row r="27" spans="1:21" s="1" customFormat="1" ht="136.5" customHeight="1">
      <c r="A27" s="10" t="s">
        <v>74</v>
      </c>
      <c r="B27" s="8" t="s">
        <v>35</v>
      </c>
      <c r="C27" s="8" t="s">
        <v>26</v>
      </c>
      <c r="D27" s="11">
        <v>41103</v>
      </c>
      <c r="E27" s="7" t="s">
        <v>73</v>
      </c>
      <c r="F27" s="8" t="s">
        <v>72</v>
      </c>
      <c r="G27" s="7" t="s">
        <v>40</v>
      </c>
      <c r="H27" s="2" t="s">
        <v>135</v>
      </c>
      <c r="I27" s="2" t="s">
        <v>135</v>
      </c>
      <c r="J27" s="2" t="s">
        <v>135</v>
      </c>
      <c r="K27" s="6">
        <v>80000000</v>
      </c>
      <c r="L27" s="6">
        <v>80000000</v>
      </c>
      <c r="M27" s="5">
        <v>1</v>
      </c>
      <c r="N27" s="18" t="s">
        <v>135</v>
      </c>
      <c r="O27" s="3" t="s">
        <v>135</v>
      </c>
      <c r="P27" s="2" t="s">
        <v>135</v>
      </c>
      <c r="Q27" s="2" t="s">
        <v>135</v>
      </c>
      <c r="R27" s="29">
        <v>1</v>
      </c>
      <c r="S27" s="29">
        <v>0</v>
      </c>
      <c r="T27" s="3" t="s">
        <v>25</v>
      </c>
      <c r="U27" s="2" t="s">
        <v>25</v>
      </c>
    </row>
    <row r="28" spans="1:21" s="1" customFormat="1" ht="136.5" customHeight="1">
      <c r="A28" s="10" t="s">
        <v>71</v>
      </c>
      <c r="B28" s="8" t="s">
        <v>35</v>
      </c>
      <c r="C28" s="8" t="s">
        <v>26</v>
      </c>
      <c r="D28" s="11">
        <v>41107</v>
      </c>
      <c r="E28" s="7" t="s">
        <v>70</v>
      </c>
      <c r="F28" s="8" t="s">
        <v>67</v>
      </c>
      <c r="G28" s="7" t="s">
        <v>40</v>
      </c>
      <c r="H28" s="2" t="s">
        <v>135</v>
      </c>
      <c r="I28" s="2" t="s">
        <v>135</v>
      </c>
      <c r="J28" s="2" t="s">
        <v>135</v>
      </c>
      <c r="K28" s="6">
        <v>7000000</v>
      </c>
      <c r="L28" s="6">
        <v>7000000</v>
      </c>
      <c r="M28" s="5">
        <v>1</v>
      </c>
      <c r="N28" s="18" t="s">
        <v>135</v>
      </c>
      <c r="O28" s="3" t="s">
        <v>135</v>
      </c>
      <c r="P28" s="2" t="s">
        <v>135</v>
      </c>
      <c r="Q28" s="2" t="s">
        <v>135</v>
      </c>
      <c r="R28" s="29">
        <v>35</v>
      </c>
      <c r="S28" s="29">
        <v>1</v>
      </c>
      <c r="T28" s="3" t="s">
        <v>25</v>
      </c>
      <c r="U28" s="2" t="s">
        <v>25</v>
      </c>
    </row>
    <row r="29" spans="1:21" s="1" customFormat="1" ht="136.5" customHeight="1">
      <c r="A29" s="10" t="s">
        <v>69</v>
      </c>
      <c r="B29" s="8" t="s">
        <v>35</v>
      </c>
      <c r="C29" s="8" t="s">
        <v>26</v>
      </c>
      <c r="D29" s="11">
        <v>41107</v>
      </c>
      <c r="E29" s="7" t="s">
        <v>68</v>
      </c>
      <c r="F29" s="8" t="s">
        <v>67</v>
      </c>
      <c r="G29" s="7" t="s">
        <v>40</v>
      </c>
      <c r="H29" s="2" t="s">
        <v>135</v>
      </c>
      <c r="I29" s="2" t="s">
        <v>135</v>
      </c>
      <c r="J29" s="2" t="s">
        <v>135</v>
      </c>
      <c r="K29" s="6">
        <v>15000000</v>
      </c>
      <c r="L29" s="6">
        <v>15000000</v>
      </c>
      <c r="M29" s="5">
        <v>1</v>
      </c>
      <c r="N29" s="18" t="s">
        <v>135</v>
      </c>
      <c r="O29" s="3" t="s">
        <v>135</v>
      </c>
      <c r="P29" s="2" t="s">
        <v>135</v>
      </c>
      <c r="Q29" s="2" t="s">
        <v>135</v>
      </c>
      <c r="R29" s="29">
        <v>1</v>
      </c>
      <c r="S29" s="29">
        <v>0</v>
      </c>
      <c r="T29" s="3" t="s">
        <v>25</v>
      </c>
      <c r="U29" s="2" t="s">
        <v>25</v>
      </c>
    </row>
    <row r="30" spans="1:21" s="1" customFormat="1" ht="136.5" customHeight="1">
      <c r="A30" s="10" t="s">
        <v>66</v>
      </c>
      <c r="B30" s="8" t="s">
        <v>35</v>
      </c>
      <c r="C30" s="8" t="s">
        <v>26</v>
      </c>
      <c r="D30" s="11">
        <v>41107</v>
      </c>
      <c r="E30" s="7" t="s">
        <v>65</v>
      </c>
      <c r="F30" s="8" t="s">
        <v>64</v>
      </c>
      <c r="G30" s="7" t="s">
        <v>40</v>
      </c>
      <c r="H30" s="2" t="s">
        <v>135</v>
      </c>
      <c r="I30" s="2" t="s">
        <v>135</v>
      </c>
      <c r="J30" s="2" t="s">
        <v>135</v>
      </c>
      <c r="K30" s="6">
        <v>8600000</v>
      </c>
      <c r="L30" s="6">
        <v>8600000</v>
      </c>
      <c r="M30" s="5">
        <v>1</v>
      </c>
      <c r="N30" s="18" t="s">
        <v>135</v>
      </c>
      <c r="O30" s="3" t="s">
        <v>135</v>
      </c>
      <c r="P30" s="2" t="s">
        <v>135</v>
      </c>
      <c r="Q30" s="2" t="s">
        <v>135</v>
      </c>
      <c r="R30" s="29">
        <v>35</v>
      </c>
      <c r="S30" s="29">
        <v>1</v>
      </c>
      <c r="T30" s="3" t="s">
        <v>25</v>
      </c>
      <c r="U30" s="2" t="s">
        <v>25</v>
      </c>
    </row>
    <row r="31" spans="1:21" s="1" customFormat="1" ht="136.5" customHeight="1">
      <c r="A31" s="10" t="s">
        <v>36</v>
      </c>
      <c r="B31" s="8" t="s">
        <v>35</v>
      </c>
      <c r="C31" s="8" t="s">
        <v>26</v>
      </c>
      <c r="D31" s="9">
        <v>41108</v>
      </c>
      <c r="E31" s="7" t="s">
        <v>63</v>
      </c>
      <c r="F31" s="8" t="s">
        <v>38</v>
      </c>
      <c r="G31" s="7" t="s">
        <v>32</v>
      </c>
      <c r="H31" s="2" t="s">
        <v>135</v>
      </c>
      <c r="I31" s="2" t="s">
        <v>135</v>
      </c>
      <c r="J31" s="2" t="s">
        <v>135</v>
      </c>
      <c r="K31" s="6">
        <v>24926000</v>
      </c>
      <c r="L31" s="6">
        <v>24926000</v>
      </c>
      <c r="M31" s="5">
        <v>1</v>
      </c>
      <c r="N31" s="18" t="s">
        <v>135</v>
      </c>
      <c r="O31" s="3" t="s">
        <v>135</v>
      </c>
      <c r="P31" s="2" t="s">
        <v>135</v>
      </c>
      <c r="Q31" s="2" t="s">
        <v>135</v>
      </c>
      <c r="R31" s="29">
        <v>151</v>
      </c>
      <c r="S31" s="29">
        <v>10</v>
      </c>
      <c r="T31" s="3" t="s">
        <v>25</v>
      </c>
      <c r="U31" s="2" t="s">
        <v>62</v>
      </c>
    </row>
    <row r="32" spans="1:21" s="1" customFormat="1" ht="136.5" customHeight="1">
      <c r="A32" s="10" t="s">
        <v>36</v>
      </c>
      <c r="B32" s="8" t="s">
        <v>35</v>
      </c>
      <c r="C32" s="8" t="s">
        <v>26</v>
      </c>
      <c r="D32" s="9">
        <v>41108</v>
      </c>
      <c r="E32" s="7" t="s">
        <v>61</v>
      </c>
      <c r="F32" s="8" t="s">
        <v>38</v>
      </c>
      <c r="G32" s="7" t="s">
        <v>32</v>
      </c>
      <c r="H32" s="2" t="s">
        <v>135</v>
      </c>
      <c r="I32" s="2" t="s">
        <v>135</v>
      </c>
      <c r="J32" s="2" t="s">
        <v>135</v>
      </c>
      <c r="K32" s="6">
        <v>27599000</v>
      </c>
      <c r="L32" s="6">
        <v>27599000</v>
      </c>
      <c r="M32" s="5">
        <v>1</v>
      </c>
      <c r="N32" s="18" t="s">
        <v>135</v>
      </c>
      <c r="O32" s="3" t="s">
        <v>135</v>
      </c>
      <c r="P32" s="2" t="s">
        <v>135</v>
      </c>
      <c r="Q32" s="2" t="s">
        <v>135</v>
      </c>
      <c r="R32" s="31">
        <v>151</v>
      </c>
      <c r="S32" s="31">
        <v>10</v>
      </c>
      <c r="T32" s="3" t="s">
        <v>25</v>
      </c>
      <c r="U32" s="2" t="s">
        <v>60</v>
      </c>
    </row>
    <row r="33" spans="1:21" s="1" customFormat="1" ht="136.5" customHeight="1">
      <c r="A33" s="10" t="s">
        <v>36</v>
      </c>
      <c r="B33" s="8" t="s">
        <v>35</v>
      </c>
      <c r="C33" s="8" t="s">
        <v>26</v>
      </c>
      <c r="D33" s="9">
        <v>41108</v>
      </c>
      <c r="E33" s="7" t="s">
        <v>59</v>
      </c>
      <c r="F33" s="8" t="s">
        <v>38</v>
      </c>
      <c r="G33" s="7" t="s">
        <v>32</v>
      </c>
      <c r="H33" s="2" t="s">
        <v>135</v>
      </c>
      <c r="I33" s="2" t="s">
        <v>135</v>
      </c>
      <c r="J33" s="2" t="s">
        <v>135</v>
      </c>
      <c r="K33" s="6">
        <v>14210000</v>
      </c>
      <c r="L33" s="6">
        <v>14210000</v>
      </c>
      <c r="M33" s="5">
        <v>1</v>
      </c>
      <c r="N33" s="18" t="s">
        <v>135</v>
      </c>
      <c r="O33" s="3" t="s">
        <v>135</v>
      </c>
      <c r="P33" s="2" t="s">
        <v>135</v>
      </c>
      <c r="Q33" s="2" t="s">
        <v>135</v>
      </c>
      <c r="R33" s="31">
        <v>151</v>
      </c>
      <c r="S33" s="31">
        <v>10</v>
      </c>
      <c r="T33" s="3" t="s">
        <v>25</v>
      </c>
      <c r="U33" s="2" t="s">
        <v>37</v>
      </c>
    </row>
    <row r="34" spans="1:21" s="1" customFormat="1" ht="136.5" customHeight="1">
      <c r="A34" s="10" t="s">
        <v>36</v>
      </c>
      <c r="B34" s="8" t="s">
        <v>35</v>
      </c>
      <c r="C34" s="8" t="s">
        <v>26</v>
      </c>
      <c r="D34" s="9">
        <v>41108</v>
      </c>
      <c r="E34" s="7" t="s">
        <v>58</v>
      </c>
      <c r="F34" s="8" t="s">
        <v>57</v>
      </c>
      <c r="G34" s="7" t="s">
        <v>32</v>
      </c>
      <c r="H34" s="2" t="s">
        <v>135</v>
      </c>
      <c r="I34" s="2" t="s">
        <v>135</v>
      </c>
      <c r="J34" s="2" t="s">
        <v>135</v>
      </c>
      <c r="K34" s="6">
        <v>17074000</v>
      </c>
      <c r="L34" s="6">
        <v>17074000</v>
      </c>
      <c r="M34" s="5">
        <v>1</v>
      </c>
      <c r="N34" s="18" t="s">
        <v>135</v>
      </c>
      <c r="O34" s="3" t="s">
        <v>135</v>
      </c>
      <c r="P34" s="2" t="s">
        <v>135</v>
      </c>
      <c r="Q34" s="2" t="s">
        <v>135</v>
      </c>
      <c r="R34" s="31">
        <v>151</v>
      </c>
      <c r="S34" s="31">
        <v>10</v>
      </c>
      <c r="T34" s="3" t="s">
        <v>25</v>
      </c>
      <c r="U34" s="2" t="s">
        <v>25</v>
      </c>
    </row>
    <row r="35" spans="1:21" s="1" customFormat="1" ht="136.5" customHeight="1">
      <c r="A35" s="10" t="s">
        <v>56</v>
      </c>
      <c r="B35" s="8" t="s">
        <v>35</v>
      </c>
      <c r="C35" s="8" t="s">
        <v>26</v>
      </c>
      <c r="D35" s="11">
        <v>41109</v>
      </c>
      <c r="E35" s="7" t="s">
        <v>55</v>
      </c>
      <c r="F35" s="8" t="s">
        <v>54</v>
      </c>
      <c r="G35" s="7" t="s">
        <v>40</v>
      </c>
      <c r="H35" s="2" t="s">
        <v>135</v>
      </c>
      <c r="I35" s="2" t="s">
        <v>135</v>
      </c>
      <c r="J35" s="2" t="s">
        <v>135</v>
      </c>
      <c r="K35" s="6">
        <v>30000000</v>
      </c>
      <c r="L35" s="6">
        <v>30000000</v>
      </c>
      <c r="M35" s="5">
        <v>1</v>
      </c>
      <c r="N35" s="18" t="s">
        <v>135</v>
      </c>
      <c r="O35" s="3" t="s">
        <v>135</v>
      </c>
      <c r="P35" s="2" t="s">
        <v>135</v>
      </c>
      <c r="Q35" s="2" t="s">
        <v>135</v>
      </c>
      <c r="R35" s="29">
        <v>1</v>
      </c>
      <c r="S35" s="29">
        <v>0</v>
      </c>
      <c r="T35" s="3" t="s">
        <v>25</v>
      </c>
      <c r="U35" s="2" t="s">
        <v>25</v>
      </c>
    </row>
    <row r="36" spans="1:21" s="1" customFormat="1" ht="136.5" customHeight="1">
      <c r="A36" s="10" t="s">
        <v>53</v>
      </c>
      <c r="B36" s="8" t="s">
        <v>35</v>
      </c>
      <c r="C36" s="8" t="s">
        <v>26</v>
      </c>
      <c r="D36" s="11">
        <v>41110</v>
      </c>
      <c r="E36" s="7" t="s">
        <v>52</v>
      </c>
      <c r="F36" s="8" t="s">
        <v>38</v>
      </c>
      <c r="G36" s="7" t="s">
        <v>40</v>
      </c>
      <c r="H36" s="2" t="s">
        <v>135</v>
      </c>
      <c r="I36" s="2" t="s">
        <v>135</v>
      </c>
      <c r="J36" s="2" t="s">
        <v>135</v>
      </c>
      <c r="K36" s="6">
        <v>8600000</v>
      </c>
      <c r="L36" s="6">
        <v>8600000</v>
      </c>
      <c r="M36" s="5">
        <v>1</v>
      </c>
      <c r="N36" s="18" t="s">
        <v>135</v>
      </c>
      <c r="O36" s="3" t="s">
        <v>135</v>
      </c>
      <c r="P36" s="2" t="s">
        <v>135</v>
      </c>
      <c r="Q36" s="2" t="s">
        <v>135</v>
      </c>
      <c r="R36" s="29">
        <v>35</v>
      </c>
      <c r="S36" s="29">
        <v>1</v>
      </c>
      <c r="T36" s="3" t="s">
        <v>25</v>
      </c>
      <c r="U36" s="2" t="s">
        <v>25</v>
      </c>
    </row>
    <row r="37" spans="1:21" s="1" customFormat="1" ht="136.5" customHeight="1">
      <c r="A37" s="10" t="s">
        <v>51</v>
      </c>
      <c r="B37" s="8" t="s">
        <v>35</v>
      </c>
      <c r="C37" s="8" t="s">
        <v>26</v>
      </c>
      <c r="D37" s="11">
        <v>41110</v>
      </c>
      <c r="E37" s="7" t="s">
        <v>50</v>
      </c>
      <c r="F37" s="8" t="s">
        <v>49</v>
      </c>
      <c r="G37" s="7" t="s">
        <v>40</v>
      </c>
      <c r="H37" s="2" t="s">
        <v>135</v>
      </c>
      <c r="I37" s="2" t="s">
        <v>135</v>
      </c>
      <c r="J37" s="2" t="s">
        <v>135</v>
      </c>
      <c r="K37" s="6">
        <v>15000000</v>
      </c>
      <c r="L37" s="6">
        <v>15000000</v>
      </c>
      <c r="M37" s="5">
        <v>1</v>
      </c>
      <c r="N37" s="18" t="s">
        <v>135</v>
      </c>
      <c r="O37" s="3" t="s">
        <v>135</v>
      </c>
      <c r="P37" s="2" t="s">
        <v>135</v>
      </c>
      <c r="Q37" s="2" t="s">
        <v>135</v>
      </c>
      <c r="R37" s="29">
        <v>2</v>
      </c>
      <c r="S37" s="29">
        <v>0</v>
      </c>
      <c r="T37" s="3" t="s">
        <v>25</v>
      </c>
      <c r="U37" s="2" t="s">
        <v>25</v>
      </c>
    </row>
    <row r="38" spans="1:21" s="1" customFormat="1" ht="136.5" customHeight="1">
      <c r="A38" s="10" t="s">
        <v>48</v>
      </c>
      <c r="B38" s="8" t="s">
        <v>35</v>
      </c>
      <c r="C38" s="8" t="s">
        <v>26</v>
      </c>
      <c r="D38" s="11">
        <v>41113</v>
      </c>
      <c r="E38" s="7" t="s">
        <v>47</v>
      </c>
      <c r="F38" s="8" t="s">
        <v>46</v>
      </c>
      <c r="G38" s="7" t="s">
        <v>40</v>
      </c>
      <c r="H38" s="2" t="s">
        <v>135</v>
      </c>
      <c r="I38" s="2" t="s">
        <v>135</v>
      </c>
      <c r="J38" s="2" t="s">
        <v>135</v>
      </c>
      <c r="K38" s="6">
        <v>8600000</v>
      </c>
      <c r="L38" s="6">
        <v>8600000</v>
      </c>
      <c r="M38" s="5">
        <v>1</v>
      </c>
      <c r="N38" s="18" t="s">
        <v>135</v>
      </c>
      <c r="O38" s="3" t="s">
        <v>135</v>
      </c>
      <c r="P38" s="2" t="s">
        <v>135</v>
      </c>
      <c r="Q38" s="2" t="s">
        <v>135</v>
      </c>
      <c r="R38" s="31">
        <v>35</v>
      </c>
      <c r="S38" s="31">
        <v>1</v>
      </c>
      <c r="T38" s="3" t="s">
        <v>25</v>
      </c>
      <c r="U38" s="2" t="s">
        <v>25</v>
      </c>
    </row>
    <row r="39" spans="1:21" s="1" customFormat="1" ht="136.5" customHeight="1">
      <c r="A39" s="10" t="s">
        <v>36</v>
      </c>
      <c r="B39" s="8" t="s">
        <v>35</v>
      </c>
      <c r="C39" s="8" t="s">
        <v>26</v>
      </c>
      <c r="D39" s="9">
        <v>41115</v>
      </c>
      <c r="E39" s="7" t="s">
        <v>45</v>
      </c>
      <c r="F39" s="8" t="s">
        <v>33</v>
      </c>
      <c r="G39" s="7" t="s">
        <v>32</v>
      </c>
      <c r="H39" s="2" t="s">
        <v>135</v>
      </c>
      <c r="I39" s="2" t="s">
        <v>135</v>
      </c>
      <c r="J39" s="2" t="s">
        <v>135</v>
      </c>
      <c r="K39" s="6">
        <v>45329000</v>
      </c>
      <c r="L39" s="6">
        <v>45329000</v>
      </c>
      <c r="M39" s="5">
        <v>1</v>
      </c>
      <c r="N39" s="18" t="s">
        <v>135</v>
      </c>
      <c r="O39" s="3" t="s">
        <v>135</v>
      </c>
      <c r="P39" s="2" t="s">
        <v>135</v>
      </c>
      <c r="Q39" s="2" t="s">
        <v>135</v>
      </c>
      <c r="R39" s="29">
        <v>151</v>
      </c>
      <c r="S39" s="29">
        <v>10</v>
      </c>
      <c r="T39" s="3" t="s">
        <v>25</v>
      </c>
      <c r="U39" s="2" t="s">
        <v>135</v>
      </c>
    </row>
    <row r="40" spans="1:21" s="1" customFormat="1" ht="136.5" customHeight="1">
      <c r="A40" s="10" t="s">
        <v>44</v>
      </c>
      <c r="B40" s="8" t="s">
        <v>35</v>
      </c>
      <c r="C40" s="8" t="s">
        <v>26</v>
      </c>
      <c r="D40" s="9">
        <v>41115</v>
      </c>
      <c r="E40" s="7" t="s">
        <v>43</v>
      </c>
      <c r="F40" s="8" t="s">
        <v>38</v>
      </c>
      <c r="G40" s="7" t="s">
        <v>32</v>
      </c>
      <c r="H40" s="2" t="s">
        <v>135</v>
      </c>
      <c r="I40" s="2" t="s">
        <v>135</v>
      </c>
      <c r="J40" s="2" t="s">
        <v>135</v>
      </c>
      <c r="K40" s="6">
        <v>5000000</v>
      </c>
      <c r="L40" s="6">
        <v>5000000</v>
      </c>
      <c r="M40" s="5">
        <v>1</v>
      </c>
      <c r="N40" s="18" t="s">
        <v>135</v>
      </c>
      <c r="O40" s="3" t="s">
        <v>135</v>
      </c>
      <c r="P40" s="2" t="s">
        <v>135</v>
      </c>
      <c r="Q40" s="2" t="s">
        <v>135</v>
      </c>
      <c r="R40" s="29">
        <v>1</v>
      </c>
      <c r="S40" s="29">
        <v>0</v>
      </c>
      <c r="T40" s="3" t="s">
        <v>25</v>
      </c>
      <c r="U40" s="2" t="s">
        <v>135</v>
      </c>
    </row>
    <row r="41" spans="1:21" s="1" customFormat="1" ht="136.5" customHeight="1">
      <c r="A41" s="10" t="s">
        <v>42</v>
      </c>
      <c r="B41" s="8" t="s">
        <v>35</v>
      </c>
      <c r="C41" s="8" t="s">
        <v>26</v>
      </c>
      <c r="D41" s="11">
        <v>41116</v>
      </c>
      <c r="E41" s="7" t="s">
        <v>41</v>
      </c>
      <c r="F41" s="8" t="s">
        <v>38</v>
      </c>
      <c r="G41" s="7" t="s">
        <v>40</v>
      </c>
      <c r="H41" s="2" t="s">
        <v>135</v>
      </c>
      <c r="I41" s="2" t="s">
        <v>135</v>
      </c>
      <c r="J41" s="2" t="s">
        <v>135</v>
      </c>
      <c r="K41" s="6">
        <v>30000000</v>
      </c>
      <c r="L41" s="6">
        <v>30000000</v>
      </c>
      <c r="M41" s="5">
        <v>1</v>
      </c>
      <c r="N41" s="18" t="s">
        <v>135</v>
      </c>
      <c r="O41" s="3" t="s">
        <v>135</v>
      </c>
      <c r="P41" s="2" t="s">
        <v>135</v>
      </c>
      <c r="Q41" s="2" t="s">
        <v>135</v>
      </c>
      <c r="R41" s="29">
        <v>1</v>
      </c>
      <c r="S41" s="29">
        <v>0</v>
      </c>
      <c r="T41" s="3" t="s">
        <v>25</v>
      </c>
      <c r="U41" s="2" t="s">
        <v>25</v>
      </c>
    </row>
    <row r="42" spans="1:21" s="1" customFormat="1" ht="136.5" customHeight="1">
      <c r="A42" s="10" t="s">
        <v>36</v>
      </c>
      <c r="B42" s="8" t="s">
        <v>35</v>
      </c>
      <c r="C42" s="8" t="s">
        <v>26</v>
      </c>
      <c r="D42" s="9">
        <v>41117</v>
      </c>
      <c r="E42" s="7" t="s">
        <v>39</v>
      </c>
      <c r="F42" s="8" t="s">
        <v>38</v>
      </c>
      <c r="G42" s="7" t="s">
        <v>32</v>
      </c>
      <c r="H42" s="2" t="s">
        <v>135</v>
      </c>
      <c r="I42" s="2" t="s">
        <v>135</v>
      </c>
      <c r="J42" s="2" t="s">
        <v>135</v>
      </c>
      <c r="K42" s="6">
        <v>27375000</v>
      </c>
      <c r="L42" s="6">
        <v>27375000</v>
      </c>
      <c r="M42" s="5">
        <v>1</v>
      </c>
      <c r="N42" s="18" t="s">
        <v>135</v>
      </c>
      <c r="O42" s="3" t="s">
        <v>135</v>
      </c>
      <c r="P42" s="2" t="s">
        <v>135</v>
      </c>
      <c r="Q42" s="2" t="s">
        <v>135</v>
      </c>
      <c r="R42" s="29">
        <v>151</v>
      </c>
      <c r="S42" s="29">
        <v>10</v>
      </c>
      <c r="T42" s="3" t="s">
        <v>25</v>
      </c>
      <c r="U42" s="2" t="s">
        <v>37</v>
      </c>
    </row>
    <row r="43" spans="1:21" s="1" customFormat="1" ht="136.5" customHeight="1">
      <c r="A43" s="10" t="s">
        <v>36</v>
      </c>
      <c r="B43" s="8" t="s">
        <v>35</v>
      </c>
      <c r="C43" s="8" t="s">
        <v>26</v>
      </c>
      <c r="D43" s="9">
        <v>41117</v>
      </c>
      <c r="E43" s="7" t="s">
        <v>34</v>
      </c>
      <c r="F43" s="8" t="s">
        <v>33</v>
      </c>
      <c r="G43" s="7" t="s">
        <v>32</v>
      </c>
      <c r="H43" s="2" t="s">
        <v>135</v>
      </c>
      <c r="I43" s="2" t="s">
        <v>135</v>
      </c>
      <c r="J43" s="2" t="s">
        <v>135</v>
      </c>
      <c r="K43" s="6">
        <v>24380000</v>
      </c>
      <c r="L43" s="6">
        <v>24380000</v>
      </c>
      <c r="M43" s="5">
        <v>1</v>
      </c>
      <c r="N43" s="18" t="s">
        <v>135</v>
      </c>
      <c r="O43" s="3" t="s">
        <v>135</v>
      </c>
      <c r="P43" s="2" t="s">
        <v>135</v>
      </c>
      <c r="Q43" s="2" t="s">
        <v>135</v>
      </c>
      <c r="R43" s="29">
        <v>151</v>
      </c>
      <c r="S43" s="29">
        <v>10</v>
      </c>
      <c r="T43" s="3" t="s">
        <v>25</v>
      </c>
      <c r="U43" s="2" t="s">
        <v>135</v>
      </c>
    </row>
  </sheetData>
  <sheetProtection formatCells="0" formatColumns="0" formatRows="0" deleteRows="0" sort="0" autoFilter="0" pivotTables="0"/>
  <autoFilter ref="A6:U43"/>
  <mergeCells count="26">
    <mergeCell ref="A3:A6"/>
    <mergeCell ref="B3:C3"/>
    <mergeCell ref="D3:D6"/>
    <mergeCell ref="E3:F3"/>
    <mergeCell ref="G3:G6"/>
    <mergeCell ref="H3:H6"/>
    <mergeCell ref="I3:J3"/>
    <mergeCell ref="K3:K6"/>
    <mergeCell ref="I4:I6"/>
    <mergeCell ref="J4:J6"/>
    <mergeCell ref="R3:R6"/>
    <mergeCell ref="T3:T6"/>
    <mergeCell ref="N4:N6"/>
    <mergeCell ref="O4:O6"/>
    <mergeCell ref="Q4:Q6"/>
    <mergeCell ref="S4:S6"/>
    <mergeCell ref="A2:U2"/>
    <mergeCell ref="B4:B6"/>
    <mergeCell ref="C4:C6"/>
    <mergeCell ref="E4:E6"/>
    <mergeCell ref="F4:F6"/>
    <mergeCell ref="U3:U6"/>
    <mergeCell ref="L3:L6"/>
    <mergeCell ref="M3:M6"/>
    <mergeCell ref="N3:O3"/>
    <mergeCell ref="P3:P6"/>
  </mergeCells>
  <conditionalFormatting sqref="D23:D34">
    <cfRule type="expression" priority="2" dxfId="2" stopIfTrue="1">
      <formula>AND(E23&gt;0,D23=" ")</formula>
    </cfRule>
  </conditionalFormatting>
  <conditionalFormatting sqref="G18:G22">
    <cfRule type="containsBlanks" priority="1" dxfId="0">
      <formula>LEN(TRIM(G18))=0</formula>
    </cfRule>
  </conditionalFormatting>
  <printOptions horizontalCentered="1"/>
  <pageMargins left="0.3937007874015748" right="0.3937007874015748" top="0.5118110236220472" bottom="0.3937007874015748" header="0.2755905511811024" footer="0.31496062992125984"/>
  <pageSetup cellComments="asDisplayed" fitToHeight="0" fitToWidth="1" horizontalDpi="600" verticalDpi="6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2012-11-30T03:12:00Z</dcterms:created>
  <dcterms:modified xsi:type="dcterms:W3CDTF">2013-09-25T06:14:12Z</dcterms:modified>
  <cp:category/>
  <cp:version/>
  <cp:contentType/>
  <cp:contentStatus/>
</cp:coreProperties>
</file>