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様式 2随契工事" sheetId="1" r:id="rId1"/>
  </sheets>
  <externalReferences>
    <externalReference r:id="rId4"/>
  </externalReferences>
  <definedNames>
    <definedName name="_xlnm._FilterDatabase" localSheetId="0" hidden="1">'様式 2随契工事'!$A$6:$S$14</definedName>
    <definedName name="_xlnm.Print_Area" localSheetId="0">'様式 2随契工事'!$A$1:$S$14</definedName>
    <definedName name="_xlnm.Print_Titles" localSheetId="0">'様式 2随契工事'!$1:$6</definedName>
    <definedName name="官署名">'[1]Sheet2'!$B$4:$B$53</definedName>
    <definedName name="不落時契約方式">'[1]Sheet2'!$F$4:$F$14</definedName>
  </definedNames>
  <calcPr fullCalcOnLoad="1"/>
</workbook>
</file>

<file path=xl/sharedStrings.xml><?xml version="1.0" encoding="utf-8"?>
<sst xmlns="http://schemas.openxmlformats.org/spreadsheetml/2006/main" count="128" uniqueCount="55">
  <si>
    <t>うち公益社団法人又は公益財団法人（特例社団法人又は特例財団法人を含む。）</t>
  </si>
  <si>
    <t>国所管、都道府県所管の区分</t>
  </si>
  <si>
    <t>公益法人の区分</t>
  </si>
  <si>
    <t>住所</t>
  </si>
  <si>
    <t>商号又は名称</t>
  </si>
  <si>
    <t>所在地</t>
  </si>
  <si>
    <t>名称</t>
  </si>
  <si>
    <t>備　　考</t>
  </si>
  <si>
    <t>公益法人の場合</t>
  </si>
  <si>
    <t>落札率</t>
  </si>
  <si>
    <t>契約金額</t>
  </si>
  <si>
    <t>予定価格</t>
  </si>
  <si>
    <t>契約の相手方の商号又は名称及び住所</t>
  </si>
  <si>
    <t>契約を締結した日</t>
  </si>
  <si>
    <t>契約担当官等の氏名並びにその所属する部局の名称及び所在地</t>
  </si>
  <si>
    <t>公共工事の名称、場所、期間及び種別</t>
  </si>
  <si>
    <t>うち農林水産省出身者</t>
  </si>
  <si>
    <t>特別な競争参加資格
（※提案者の数が１の場合の記載事項）</t>
  </si>
  <si>
    <t>提案者の数</t>
  </si>
  <si>
    <t>再就職の役員の数
（※契約の相手方が公益社団法人又は公益財団法人（特例社団法人又は特例財団法人を含む。）の場合の記載事項）</t>
  </si>
  <si>
    <t>競争性のない随意契約によらざるを得ない理由</t>
  </si>
  <si>
    <t>随意契約によることとした会計法令の根拠条文（企画競争等）</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</si>
  <si>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</si>
  <si>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別紙様式３</t>
  </si>
  <si>
    <t>-</t>
  </si>
  <si>
    <t>会計法第29条の3第4項（企画競争）簡易公募型ﾌﾟﾛﾎﾟｰｻﾞﾙ契約</t>
  </si>
  <si>
    <t>京都府京都市下京区綾小路通烏丸西入童侍者町161</t>
  </si>
  <si>
    <t>平成28年度国営土地改良事業地区調査
「近江東部地区」事業計画等検討業務
滋賀県東近江市
平成28年9月6日～平成29年3月24日
建設コンサルタント</t>
  </si>
  <si>
    <t>分任支出負担行為担当官　
近畿農政局淀川水系土地改良調査管理事務所長　野原弘彦</t>
  </si>
  <si>
    <t>京都府京都市伏見区桃山町永井久太郎56</t>
  </si>
  <si>
    <t>NTCコンサルタンツ株式会社近畿支社</t>
  </si>
  <si>
    <t>-</t>
  </si>
  <si>
    <t>平成28年度南近畿調査管理「南紀用水地区」島ノ瀬ダム水源維持対策検討業務
和歌山県日高郡みなべ町地内
平成28年9月7日～平成29年3月25日
建設コンサルタント</t>
  </si>
  <si>
    <t>分任支出負担行為担当官近畿農政局南近畿土地改良調査管理事務所長平野繁司</t>
  </si>
  <si>
    <t>奈良県吉野郡大淀町下渕388-1</t>
  </si>
  <si>
    <t>ＮＴＣコンサルタンツ株式会社近畿支社</t>
  </si>
  <si>
    <t>京都府京都市下京区綾小路通烏丸西入童侍者町161</t>
  </si>
  <si>
    <t>平成28年度国営施設機能保全事業
日野川地区技術資料収集整理等業務
滋賀県近江八幡市、東近江市、蒲生郡竜王町、日野町地先
平成28年9月13日～平成29年2月19日
建設コンサルタント</t>
  </si>
  <si>
    <t>都コンサルタント株式会社
法人番号4130001013406</t>
  </si>
  <si>
    <t>京都府京都市山科区椥辻平田町160番地</t>
  </si>
  <si>
    <t>平成２８年度土地改良技術
設計指針「ため池整備」技術資料検討業務
京都府京都市伏見区深草大亀谷大山町官有地
平成２８年９月１４日～平成２９年３月２０日
建設コンサルタント</t>
  </si>
  <si>
    <t>分任支出負担行為担当官
近畿農政局土地改良技術事務所長
松田文秀</t>
  </si>
  <si>
    <t>京都府京都市伏見区深草大亀谷大山町官有地</t>
  </si>
  <si>
    <t>京都府京都市下京区綾小路通烏丸西入童侍者町161</t>
  </si>
  <si>
    <t>平成28年度国営土地改良事業地区調査
「近江東部地区」環境調査業務
滋賀県東近江市
平成28年9月21日～平成29年3月24日
建設コンサルタント</t>
  </si>
  <si>
    <t>株式会社ウエスコ関西支社</t>
  </si>
  <si>
    <t>大阪府大阪市中央区大手通2-2-13</t>
  </si>
  <si>
    <t>平成28年度国営施設応急対策事業
加古川西部地区西Ⅱ号幹線水路劣化原因究明調査業務
兵庫県加東市谷町地内
平成28年9月22日～平成29年3月15日
建設コンサルタント</t>
  </si>
  <si>
    <t>サンスイコンサルタント株式会社
法人番号5130001017447</t>
  </si>
  <si>
    <t>京都府京都市下京区五条通新町西入西錺屋町23番地</t>
  </si>
  <si>
    <t>平成28年度国営造成水利施設保全対策指導事業
琵琶湖干拓建設事業小中之湖地区他機能診断調査業務
滋賀県近江八幡市
平成28年9月27日～平成29年3月25日
建設コンサルタント</t>
  </si>
  <si>
    <t>平成28年度十津川紀の川直轄管理事業大迫ダム堤体挙動解析業務
奈良県吉野郡川上村北和田地内
平成28年10月1日～平成29年3月5日
建設コンサルタント</t>
  </si>
  <si>
    <t>株式会社ニュージェック
法人番号2120001086883</t>
  </si>
  <si>
    <t>大阪府大阪市北区本庄東2-3-20</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</si>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</sst>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000%"/>
  </numFmts>
  <fonts count="43">
    <font>
      <sz val="11"/>
      <name val="ＭＳ Ｐゴシック"/>
      <family val="3"/>
    </font>
    <font>
      <sz val="11"/>
      <color indexed="8"/>
      <name val="ＭＳ Ｐゴシック"/>
      <family val="3"/>
    </font>
    <font>
      <sz val="9"/>
      <name val="ＭＳ Ｐゴシック"/>
      <family val="3"/>
    </font>
    <font>
      <sz val="6"/>
      <name val="ＭＳ Ｐゴシック"/>
      <family val="3"/>
    </font>
    <font>
      <sz val="18"/>
      <name val="ＭＳ Ｐゴシック"/>
      <family val="3"/>
    </font>
    <font>
      <sz val="14"/>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style="thin"/>
      <right/>
      <top style="thin"/>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40">
    <xf numFmtId="0" fontId="0" fillId="0" borderId="0" xfId="0" applyAlignment="1">
      <alignment vertical="center"/>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2" fillId="0" borderId="0" xfId="0" applyFont="1" applyFill="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41" fillId="0" borderId="11" xfId="61" applyFont="1" applyFill="1" applyBorder="1" applyAlignment="1">
      <alignment vertical="center" wrapText="1"/>
      <protection/>
    </xf>
    <xf numFmtId="0" fontId="41" fillId="0" borderId="11" xfId="61" applyFont="1" applyFill="1" applyBorder="1" applyAlignment="1">
      <alignment horizontal="center" vertical="center" wrapText="1"/>
      <protection/>
    </xf>
    <xf numFmtId="38" fontId="41" fillId="0" borderId="11" xfId="61" applyNumberFormat="1" applyFont="1" applyFill="1" applyBorder="1" applyAlignment="1">
      <alignment horizontal="center" vertical="center" wrapText="1"/>
      <protection/>
    </xf>
    <xf numFmtId="176" fontId="41" fillId="0" borderId="11" xfId="61" applyNumberFormat="1" applyFont="1" applyFill="1" applyBorder="1" applyAlignment="1">
      <alignment horizontal="center" vertical="center" wrapText="1"/>
      <protection/>
    </xf>
    <xf numFmtId="178" fontId="41" fillId="0" borderId="11" xfId="61" applyNumberFormat="1" applyFont="1" applyFill="1" applyBorder="1" applyAlignment="1">
      <alignment horizontal="center" vertical="center" wrapText="1"/>
      <protection/>
    </xf>
    <xf numFmtId="3" fontId="41" fillId="0" borderId="11" xfId="61" applyNumberFormat="1" applyFont="1" applyFill="1" applyBorder="1" applyAlignment="1">
      <alignment horizontal="center" vertical="center" wrapText="1"/>
      <protection/>
    </xf>
    <xf numFmtId="177" fontId="41" fillId="0" borderId="11" xfId="61" applyNumberFormat="1" applyFont="1" applyFill="1" applyBorder="1" applyAlignment="1">
      <alignment vertical="center" wrapText="1"/>
      <protection/>
    </xf>
    <xf numFmtId="0" fontId="0" fillId="0" borderId="11" xfId="61" applyFont="1" applyFill="1" applyBorder="1" applyAlignment="1">
      <alignment vertical="center" wrapText="1"/>
      <protection/>
    </xf>
    <xf numFmtId="0" fontId="2" fillId="0" borderId="12"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2" fillId="0" borderId="15" xfId="0" applyFont="1" applyFill="1" applyBorder="1" applyAlignment="1" applyProtection="1">
      <alignment vertical="center" wrapText="1"/>
      <protection/>
    </xf>
    <xf numFmtId="0" fontId="2" fillId="0" borderId="16" xfId="0" applyFont="1" applyFill="1" applyBorder="1" applyAlignment="1" applyProtection="1">
      <alignment vertical="center" wrapText="1"/>
      <protection/>
    </xf>
    <xf numFmtId="0" fontId="2" fillId="0" borderId="17"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0" borderId="18" xfId="0" applyFont="1" applyFill="1" applyBorder="1" applyAlignment="1" applyProtection="1">
      <alignment vertical="center" wrapText="1"/>
      <protection/>
    </xf>
    <xf numFmtId="0" fontId="2" fillId="0" borderId="10" xfId="0" applyFont="1" applyFill="1" applyBorder="1" applyAlignment="1" applyProtection="1">
      <alignment vertical="center" wrapText="1"/>
      <protection/>
    </xf>
    <xf numFmtId="0" fontId="2" fillId="0" borderId="12"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9" xfId="0" applyFont="1" applyFill="1" applyBorder="1" applyAlignment="1" applyProtection="1">
      <alignment vertical="center" wrapText="1"/>
      <protection/>
    </xf>
    <xf numFmtId="0" fontId="0" fillId="0" borderId="19" xfId="0" applyFont="1" applyFill="1" applyBorder="1" applyAlignment="1">
      <alignment vertical="center"/>
    </xf>
    <xf numFmtId="0" fontId="2" fillId="0" borderId="1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2" fillId="0" borderId="11" xfId="61" applyFont="1" applyFill="1" applyBorder="1"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817;&#30079;&#36786;&#25919;&#23616;&#65288;&#65297;&#26376;&#20998;&#65289;%20-%20&#12467;&#12500;&#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扱説明"/>
      <sheetName val="入力票（契約締結）"/>
      <sheetName val="入力票（負担・支出）"/>
      <sheetName val="支出負担行為データ"/>
      <sheetName val="支出データ"/>
      <sheetName val="転写・エラーチェック"/>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11">
        <row r="4">
          <cell r="B4" t="str">
            <v>大臣官房経理課調達班</v>
          </cell>
          <cell r="F4" t="str">
            <v>一般競争契約</v>
          </cell>
        </row>
        <row r="5">
          <cell r="B5" t="str">
            <v>大臣官房経理課主計班</v>
          </cell>
          <cell r="F5" t="str">
            <v>公募型指名競争契約</v>
          </cell>
        </row>
        <row r="6">
          <cell r="B6" t="str">
            <v>大臣官房経理課営繕総括班</v>
          </cell>
          <cell r="F6" t="str">
            <v>簡易公募型競争契約</v>
          </cell>
        </row>
        <row r="7">
          <cell r="B7" t="str">
            <v>大臣官房統計部</v>
          </cell>
          <cell r="F7" t="str">
            <v>工事希望型競争契約</v>
          </cell>
        </row>
        <row r="8">
          <cell r="B8" t="str">
            <v>農林水産研修所</v>
          </cell>
          <cell r="F8" t="str">
            <v>その他の指名競争契約</v>
          </cell>
        </row>
        <row r="9">
          <cell r="B9" t="str">
            <v>農林水産政策研究所</v>
          </cell>
          <cell r="F9" t="str">
            <v>一般競争契約（総合評価）</v>
          </cell>
        </row>
        <row r="10">
          <cell r="B10" t="str">
            <v>生産局</v>
          </cell>
          <cell r="F10" t="str">
            <v>指名競争契約</v>
          </cell>
        </row>
        <row r="11">
          <cell r="F11" t="str">
            <v>指名競争契約（総合評価）</v>
          </cell>
        </row>
        <row r="12">
          <cell r="B12" t="str">
            <v>食料産業局</v>
          </cell>
          <cell r="F12" t="str">
            <v>会計法第２９条の３第４項（企画競争）</v>
          </cell>
        </row>
        <row r="13">
          <cell r="F13" t="str">
            <v>会計法第２９条の３第４項（公募）</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4"/>
  <sheetViews>
    <sheetView tabSelected="1" view="pageBreakPreview" zoomScale="80" zoomScaleNormal="80" zoomScaleSheetLayoutView="80" zoomScalePageLayoutView="0" workbookViewId="0" topLeftCell="A1">
      <pane xSplit="1" ySplit="6" topLeftCell="B9" activePane="bottomRight" state="frozen"/>
      <selection pane="topLeft" activeCell="A1" sqref="A1"/>
      <selection pane="topRight" activeCell="A1" sqref="A1"/>
      <selection pane="bottomLeft" activeCell="A1" sqref="A1"/>
      <selection pane="bottomRight" activeCell="A9" sqref="A9"/>
    </sheetView>
  </sheetViews>
  <sheetFormatPr defaultColWidth="9.00390625" defaultRowHeight="57" customHeight="1"/>
  <cols>
    <col min="1" max="1" width="10.875" style="1" customWidth="1"/>
    <col min="2" max="3" width="10.875" style="3" customWidth="1"/>
    <col min="4" max="4" width="16.875" style="2" bestFit="1" customWidth="1"/>
    <col min="5" max="5" width="23.50390625" style="2" customWidth="1"/>
    <col min="6" max="6" width="10.875" style="2" customWidth="1"/>
    <col min="7" max="7" width="10.50390625" style="3" bestFit="1" customWidth="1"/>
    <col min="8" max="8" width="9.125" style="3" bestFit="1" customWidth="1"/>
    <col min="9" max="10" width="11.00390625" style="2" bestFit="1" customWidth="1"/>
    <col min="11" max="11" width="6.875" style="2" bestFit="1" customWidth="1"/>
    <col min="12" max="12" width="9.00390625" style="2" customWidth="1"/>
    <col min="13" max="13" width="5.625" style="2" customWidth="1"/>
    <col min="14" max="14" width="8.125" style="2" customWidth="1"/>
    <col min="15" max="15" width="4.875" style="2" customWidth="1"/>
    <col min="16" max="16" width="7.375" style="2" customWidth="1"/>
    <col min="17" max="17" width="7.625" style="2" customWidth="1"/>
    <col min="18" max="18" width="7.25390625" style="2" customWidth="1"/>
    <col min="19" max="19" width="11.25390625" style="2" customWidth="1"/>
    <col min="20" max="16384" width="9.00390625" style="2" customWidth="1"/>
  </cols>
  <sheetData>
    <row r="1" spans="1:6" s="5" customFormat="1" ht="13.5">
      <c r="A1" s="6" t="s">
        <v>23</v>
      </c>
      <c r="B1" s="6"/>
      <c r="C1" s="6"/>
      <c r="D1" s="6"/>
      <c r="E1" s="6"/>
      <c r="F1" s="6"/>
    </row>
    <row r="2" spans="1:19" s="4" customFormat="1" ht="34.5" customHeight="1">
      <c r="A2" s="35" t="s">
        <v>22</v>
      </c>
      <c r="B2" s="36"/>
      <c r="C2" s="36"/>
      <c r="D2" s="36"/>
      <c r="E2" s="36"/>
      <c r="F2" s="36"/>
      <c r="G2" s="36"/>
      <c r="H2" s="36"/>
      <c r="I2" s="36"/>
      <c r="J2" s="36"/>
      <c r="K2" s="36"/>
      <c r="L2" s="36"/>
      <c r="M2" s="36"/>
      <c r="N2" s="36"/>
      <c r="O2" s="36"/>
      <c r="P2" s="36"/>
      <c r="Q2" s="36"/>
      <c r="R2" s="36"/>
      <c r="S2" s="36"/>
    </row>
    <row r="3" spans="1:19" s="7" customFormat="1" ht="45" customHeight="1">
      <c r="A3" s="23" t="s">
        <v>15</v>
      </c>
      <c r="B3" s="24" t="s">
        <v>14</v>
      </c>
      <c r="C3" s="25"/>
      <c r="D3" s="26" t="s">
        <v>13</v>
      </c>
      <c r="E3" s="24" t="s">
        <v>12</v>
      </c>
      <c r="F3" s="25"/>
      <c r="G3" s="23" t="s">
        <v>21</v>
      </c>
      <c r="H3" s="23" t="s">
        <v>20</v>
      </c>
      <c r="I3" s="26" t="s">
        <v>11</v>
      </c>
      <c r="J3" s="26" t="s">
        <v>10</v>
      </c>
      <c r="K3" s="26" t="s">
        <v>9</v>
      </c>
      <c r="L3" s="37" t="s">
        <v>8</v>
      </c>
      <c r="M3" s="38"/>
      <c r="N3" s="20" t="s">
        <v>19</v>
      </c>
      <c r="O3" s="8"/>
      <c r="P3" s="29" t="s">
        <v>18</v>
      </c>
      <c r="Q3" s="8"/>
      <c r="R3" s="17" t="s">
        <v>17</v>
      </c>
      <c r="S3" s="26" t="s">
        <v>7</v>
      </c>
    </row>
    <row r="4" spans="1:19" s="7" customFormat="1" ht="45" customHeight="1">
      <c r="A4" s="23"/>
      <c r="B4" s="26" t="s">
        <v>6</v>
      </c>
      <c r="C4" s="26" t="s">
        <v>5</v>
      </c>
      <c r="D4" s="27"/>
      <c r="E4" s="17" t="s">
        <v>4</v>
      </c>
      <c r="F4" s="26" t="s">
        <v>3</v>
      </c>
      <c r="G4" s="23"/>
      <c r="H4" s="23"/>
      <c r="I4" s="27"/>
      <c r="J4" s="27"/>
      <c r="K4" s="27"/>
      <c r="L4" s="32" t="s">
        <v>2</v>
      </c>
      <c r="M4" s="32" t="s">
        <v>1</v>
      </c>
      <c r="N4" s="21"/>
      <c r="O4" s="17" t="s">
        <v>16</v>
      </c>
      <c r="P4" s="30"/>
      <c r="Q4" s="17" t="s">
        <v>0</v>
      </c>
      <c r="R4" s="18"/>
      <c r="S4" s="27"/>
    </row>
    <row r="5" spans="1:19" s="7" customFormat="1" ht="45" customHeight="1">
      <c r="A5" s="23"/>
      <c r="B5" s="27"/>
      <c r="C5" s="27"/>
      <c r="D5" s="27"/>
      <c r="E5" s="18"/>
      <c r="F5" s="27"/>
      <c r="G5" s="23"/>
      <c r="H5" s="23"/>
      <c r="I5" s="27"/>
      <c r="J5" s="27"/>
      <c r="K5" s="27"/>
      <c r="L5" s="33"/>
      <c r="M5" s="33"/>
      <c r="N5" s="21"/>
      <c r="O5" s="18"/>
      <c r="P5" s="30"/>
      <c r="Q5" s="18"/>
      <c r="R5" s="18"/>
      <c r="S5" s="27"/>
    </row>
    <row r="6" spans="1:19" s="7" customFormat="1" ht="45" customHeight="1">
      <c r="A6" s="23"/>
      <c r="B6" s="28"/>
      <c r="C6" s="28"/>
      <c r="D6" s="28"/>
      <c r="E6" s="19"/>
      <c r="F6" s="28"/>
      <c r="G6" s="23"/>
      <c r="H6" s="23"/>
      <c r="I6" s="28"/>
      <c r="J6" s="28"/>
      <c r="K6" s="28"/>
      <c r="L6" s="34"/>
      <c r="M6" s="34"/>
      <c r="N6" s="22"/>
      <c r="O6" s="19"/>
      <c r="P6" s="31"/>
      <c r="Q6" s="19"/>
      <c r="R6" s="19"/>
      <c r="S6" s="28"/>
    </row>
    <row r="7" spans="1:19" s="7" customFormat="1" ht="249.75" customHeight="1">
      <c r="A7" s="9" t="s">
        <v>27</v>
      </c>
      <c r="B7" s="9" t="s">
        <v>28</v>
      </c>
      <c r="C7" s="9" t="s">
        <v>29</v>
      </c>
      <c r="D7" s="15">
        <v>42618</v>
      </c>
      <c r="E7" s="9" t="s">
        <v>30</v>
      </c>
      <c r="F7" s="9" t="s">
        <v>26</v>
      </c>
      <c r="G7" s="9" t="s">
        <v>25</v>
      </c>
      <c r="H7" s="10" t="s">
        <v>31</v>
      </c>
      <c r="I7" s="11">
        <v>22258800</v>
      </c>
      <c r="J7" s="11">
        <v>22032000</v>
      </c>
      <c r="K7" s="12">
        <v>0.989</v>
      </c>
      <c r="L7" s="13" t="s">
        <v>24</v>
      </c>
      <c r="M7" s="12" t="s">
        <v>24</v>
      </c>
      <c r="N7" s="14" t="s">
        <v>24</v>
      </c>
      <c r="O7" s="14" t="s">
        <v>24</v>
      </c>
      <c r="P7" s="14">
        <v>2</v>
      </c>
      <c r="Q7" s="14">
        <v>0</v>
      </c>
      <c r="R7" s="10" t="s">
        <v>31</v>
      </c>
      <c r="S7" s="10" t="s">
        <v>31</v>
      </c>
    </row>
    <row r="8" spans="1:19" s="7" customFormat="1" ht="249.75" customHeight="1">
      <c r="A8" s="9" t="s">
        <v>32</v>
      </c>
      <c r="B8" s="16" t="s">
        <v>33</v>
      </c>
      <c r="C8" s="9" t="s">
        <v>34</v>
      </c>
      <c r="D8" s="15">
        <v>42619</v>
      </c>
      <c r="E8" s="9" t="s">
        <v>35</v>
      </c>
      <c r="F8" s="16" t="s">
        <v>36</v>
      </c>
      <c r="G8" s="9" t="s">
        <v>25</v>
      </c>
      <c r="H8" s="10" t="s">
        <v>31</v>
      </c>
      <c r="I8" s="11">
        <v>7657200</v>
      </c>
      <c r="J8" s="11">
        <v>7560000</v>
      </c>
      <c r="K8" s="12">
        <v>0.987</v>
      </c>
      <c r="L8" s="13" t="s">
        <v>24</v>
      </c>
      <c r="M8" s="12" t="s">
        <v>24</v>
      </c>
      <c r="N8" s="14" t="s">
        <v>31</v>
      </c>
      <c r="O8" s="14" t="s">
        <v>31</v>
      </c>
      <c r="P8" s="14">
        <v>2</v>
      </c>
      <c r="Q8" s="14">
        <v>0</v>
      </c>
      <c r="R8" s="10" t="s">
        <v>31</v>
      </c>
      <c r="S8" s="10" t="s">
        <v>31</v>
      </c>
    </row>
    <row r="9" spans="1:19" s="7" customFormat="1" ht="249.75" customHeight="1">
      <c r="A9" s="39" t="s">
        <v>37</v>
      </c>
      <c r="B9" s="9" t="s">
        <v>28</v>
      </c>
      <c r="C9" s="9" t="s">
        <v>29</v>
      </c>
      <c r="D9" s="15">
        <v>42625</v>
      </c>
      <c r="E9" s="9" t="s">
        <v>38</v>
      </c>
      <c r="F9" s="9" t="s">
        <v>39</v>
      </c>
      <c r="G9" s="9" t="s">
        <v>25</v>
      </c>
      <c r="H9" s="10" t="s">
        <v>31</v>
      </c>
      <c r="I9" s="11">
        <v>9752400</v>
      </c>
      <c r="J9" s="11">
        <v>9612000</v>
      </c>
      <c r="K9" s="12">
        <v>0.985</v>
      </c>
      <c r="L9" s="13" t="s">
        <v>24</v>
      </c>
      <c r="M9" s="12" t="s">
        <v>24</v>
      </c>
      <c r="N9" s="14" t="s">
        <v>24</v>
      </c>
      <c r="O9" s="14" t="s">
        <v>24</v>
      </c>
      <c r="P9" s="14">
        <v>2</v>
      </c>
      <c r="Q9" s="14">
        <v>0</v>
      </c>
      <c r="R9" s="10" t="s">
        <v>31</v>
      </c>
      <c r="S9" s="10" t="s">
        <v>31</v>
      </c>
    </row>
    <row r="10" spans="1:19" s="7" customFormat="1" ht="249.75" customHeight="1">
      <c r="A10" s="9" t="s">
        <v>40</v>
      </c>
      <c r="B10" s="9" t="s">
        <v>41</v>
      </c>
      <c r="C10" s="9" t="s">
        <v>42</v>
      </c>
      <c r="D10" s="15">
        <v>42626</v>
      </c>
      <c r="E10" s="9" t="s">
        <v>35</v>
      </c>
      <c r="F10" s="9" t="s">
        <v>43</v>
      </c>
      <c r="G10" s="9" t="s">
        <v>25</v>
      </c>
      <c r="H10" s="10" t="s">
        <v>31</v>
      </c>
      <c r="I10" s="11">
        <v>8380800</v>
      </c>
      <c r="J10" s="11">
        <v>8370000</v>
      </c>
      <c r="K10" s="12">
        <v>0.998</v>
      </c>
      <c r="L10" s="13" t="s">
        <v>24</v>
      </c>
      <c r="M10" s="12" t="s">
        <v>24</v>
      </c>
      <c r="N10" s="14" t="s">
        <v>31</v>
      </c>
      <c r="O10" s="14" t="s">
        <v>31</v>
      </c>
      <c r="P10" s="14">
        <v>2</v>
      </c>
      <c r="Q10" s="14">
        <v>0</v>
      </c>
      <c r="R10" s="10" t="s">
        <v>31</v>
      </c>
      <c r="S10" s="10" t="s">
        <v>31</v>
      </c>
    </row>
    <row r="11" spans="1:19" s="7" customFormat="1" ht="249.75" customHeight="1">
      <c r="A11" s="9" t="s">
        <v>44</v>
      </c>
      <c r="B11" s="9" t="s">
        <v>28</v>
      </c>
      <c r="C11" s="9" t="s">
        <v>29</v>
      </c>
      <c r="D11" s="15">
        <v>42633</v>
      </c>
      <c r="E11" s="9" t="s">
        <v>45</v>
      </c>
      <c r="F11" s="9" t="s">
        <v>46</v>
      </c>
      <c r="G11" s="9" t="s">
        <v>25</v>
      </c>
      <c r="H11" s="10" t="s">
        <v>31</v>
      </c>
      <c r="I11" s="11">
        <v>4590000</v>
      </c>
      <c r="J11" s="11">
        <v>4536000</v>
      </c>
      <c r="K11" s="12">
        <v>0.988</v>
      </c>
      <c r="L11" s="13" t="s">
        <v>24</v>
      </c>
      <c r="M11" s="12" t="s">
        <v>24</v>
      </c>
      <c r="N11" s="14" t="s">
        <v>24</v>
      </c>
      <c r="O11" s="14" t="s">
        <v>24</v>
      </c>
      <c r="P11" s="14">
        <v>3</v>
      </c>
      <c r="Q11" s="14">
        <v>0</v>
      </c>
      <c r="R11" s="10" t="s">
        <v>31</v>
      </c>
      <c r="S11" s="10" t="s">
        <v>31</v>
      </c>
    </row>
    <row r="12" spans="1:19" s="7" customFormat="1" ht="249.75" customHeight="1">
      <c r="A12" s="9" t="s">
        <v>47</v>
      </c>
      <c r="B12" s="9" t="s">
        <v>28</v>
      </c>
      <c r="C12" s="9" t="s">
        <v>29</v>
      </c>
      <c r="D12" s="15">
        <v>42634</v>
      </c>
      <c r="E12" s="9" t="s">
        <v>48</v>
      </c>
      <c r="F12" s="9" t="s">
        <v>49</v>
      </c>
      <c r="G12" s="9" t="s">
        <v>25</v>
      </c>
      <c r="H12" s="10" t="s">
        <v>31</v>
      </c>
      <c r="I12" s="11">
        <v>22496400</v>
      </c>
      <c r="J12" s="11">
        <v>22140000</v>
      </c>
      <c r="K12" s="12">
        <v>0.984</v>
      </c>
      <c r="L12" s="13" t="s">
        <v>24</v>
      </c>
      <c r="M12" s="12" t="s">
        <v>24</v>
      </c>
      <c r="N12" s="14" t="s">
        <v>24</v>
      </c>
      <c r="O12" s="14" t="s">
        <v>24</v>
      </c>
      <c r="P12" s="14">
        <v>3</v>
      </c>
      <c r="Q12" s="14">
        <v>0</v>
      </c>
      <c r="R12" s="10" t="s">
        <v>31</v>
      </c>
      <c r="S12" s="10" t="s">
        <v>31</v>
      </c>
    </row>
    <row r="13" spans="1:19" s="7" customFormat="1" ht="249.75" customHeight="1">
      <c r="A13" s="9" t="s">
        <v>50</v>
      </c>
      <c r="B13" s="9" t="s">
        <v>28</v>
      </c>
      <c r="C13" s="9" t="s">
        <v>29</v>
      </c>
      <c r="D13" s="15">
        <v>42639</v>
      </c>
      <c r="E13" s="9" t="s">
        <v>30</v>
      </c>
      <c r="F13" s="9" t="s">
        <v>26</v>
      </c>
      <c r="G13" s="9" t="s">
        <v>25</v>
      </c>
      <c r="H13" s="10" t="s">
        <v>31</v>
      </c>
      <c r="I13" s="11">
        <v>32486400</v>
      </c>
      <c r="J13" s="11">
        <v>32076000</v>
      </c>
      <c r="K13" s="12">
        <v>0.987</v>
      </c>
      <c r="L13" s="13" t="s">
        <v>24</v>
      </c>
      <c r="M13" s="12" t="s">
        <v>24</v>
      </c>
      <c r="N13" s="14" t="s">
        <v>24</v>
      </c>
      <c r="O13" s="14" t="s">
        <v>24</v>
      </c>
      <c r="P13" s="14">
        <v>7</v>
      </c>
      <c r="Q13" s="14">
        <v>0</v>
      </c>
      <c r="R13" s="10" t="s">
        <v>31</v>
      </c>
      <c r="S13" s="10" t="s">
        <v>31</v>
      </c>
    </row>
    <row r="14" spans="1:19" s="7" customFormat="1" ht="249.75" customHeight="1">
      <c r="A14" s="9" t="s">
        <v>51</v>
      </c>
      <c r="B14" s="16" t="s">
        <v>33</v>
      </c>
      <c r="C14" s="9" t="s">
        <v>34</v>
      </c>
      <c r="D14" s="15">
        <v>42643</v>
      </c>
      <c r="E14" s="9" t="s">
        <v>52</v>
      </c>
      <c r="F14" s="16" t="s">
        <v>53</v>
      </c>
      <c r="G14" s="9" t="s">
        <v>25</v>
      </c>
      <c r="H14" s="10" t="s">
        <v>54</v>
      </c>
      <c r="I14" s="11">
        <v>5540400</v>
      </c>
      <c r="J14" s="11">
        <v>5508000</v>
      </c>
      <c r="K14" s="12">
        <v>0.994</v>
      </c>
      <c r="L14" s="13" t="s">
        <v>24</v>
      </c>
      <c r="M14" s="12" t="s">
        <v>24</v>
      </c>
      <c r="N14" s="14" t="s">
        <v>54</v>
      </c>
      <c r="O14" s="14" t="s">
        <v>54</v>
      </c>
      <c r="P14" s="14">
        <v>1</v>
      </c>
      <c r="Q14" s="14">
        <v>0</v>
      </c>
      <c r="R14" s="10" t="s">
        <v>54</v>
      </c>
      <c r="S14" s="10" t="s">
        <v>54</v>
      </c>
    </row>
  </sheetData>
  <sheetProtection formatCells="0" formatColumns="0" formatRows="0" deleteRows="0" sort="0" autoFilter="0" pivotTables="0"/>
  <autoFilter ref="A6:S14"/>
  <mergeCells count="23">
    <mergeCell ref="L4:L6"/>
    <mergeCell ref="I3:I6"/>
    <mergeCell ref="E4:E6"/>
    <mergeCell ref="G3:G6"/>
    <mergeCell ref="H3:H6"/>
    <mergeCell ref="M4:M6"/>
    <mergeCell ref="A2:S2"/>
    <mergeCell ref="B4:B6"/>
    <mergeCell ref="S3:S6"/>
    <mergeCell ref="J3:J6"/>
    <mergeCell ref="K3:K6"/>
    <mergeCell ref="L3:M3"/>
    <mergeCell ref="R3:R6"/>
    <mergeCell ref="O4:O6"/>
    <mergeCell ref="Q4:Q6"/>
    <mergeCell ref="N3:N6"/>
    <mergeCell ref="A3:A6"/>
    <mergeCell ref="B3:C3"/>
    <mergeCell ref="C4:C6"/>
    <mergeCell ref="P3:P6"/>
    <mergeCell ref="F4:F6"/>
    <mergeCell ref="D3:D6"/>
    <mergeCell ref="E3:F3"/>
  </mergeCells>
  <dataValidations count="5">
    <dataValidation errorStyle="warning" type="whole" operator="greaterThanOrEqual" showInputMessage="1" showErrorMessage="1" error="0以上の数値が入力されていません！&#10;&#10;" sqref="P7:P14">
      <formula1>0</formula1>
    </dataValidation>
    <dataValidation errorStyle="warning" type="date" showInputMessage="1" showErrorMessage="1" error="当年度内の日ではありません&#10;&#10;前年度に翌年度契約の入力作業を行う場合は、入力を続行してください" sqref="D7:D14">
      <formula1>IF(MONTH(NOW())&gt;3,DATE(YEAR(NOW()),4,1),DATE(YEAR(NOW())-1,4,1))</formula1>
      <formula2>IF(MONTH(NOW())&gt;3,DATE(YEAR(NOW())+1,3,31),DATE(YEAR(NOW()),3,31))</formula2>
    </dataValidation>
    <dataValidation errorStyle="warning" type="whole" showInputMessage="1" showErrorMessage="1" error="応札者数を超えていませんか？&#10;また、該当法人がいない場合は「0」の入力となっていますか？" sqref="Q7:Q14">
      <formula1>0</formula1>
      <formula2>P7</formula2>
    </dataValidation>
    <dataValidation errorStyle="information" type="whole" showInputMessage="1" showErrorMessage="1" error="予定価格の範囲内の数値ではありません！&#10;&#10;予定価格が「-」の場合又は文字列を含む単価等の場合は入力を続行してください" sqref="J7:J14">
      <formula1>1</formula1>
      <formula2>I7</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K7:K14">
      <formula1>ROUNDDOWN(J7/I7,3)</formula1>
    </dataValidation>
  </dataValidations>
  <printOptions horizontalCentered="1"/>
  <pageMargins left="0.5511811023622047" right="0.1968503937007874" top="0.5118110236220472" bottom="0.1968503937007874" header="0.2755905511811024" footer="0.31496062992125984"/>
  <pageSetup cellComments="asDisplayed" fitToHeight="0" fitToWidth="1" horizontalDpi="600" verticalDpi="600" orientation="landscape" pageOrder="overThenDown"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2016-10-21T01:19:22Z</cp:lastPrinted>
  <dcterms:created xsi:type="dcterms:W3CDTF">2014-02-27T03:52:58Z</dcterms:created>
  <dcterms:modified xsi:type="dcterms:W3CDTF">2016-10-21T01:21:21Z</dcterms:modified>
  <cp:category/>
  <cp:version/>
  <cp:contentType/>
  <cp:contentStatus/>
</cp:coreProperties>
</file>