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defaultThemeVersion="124226"/>
  <xr:revisionPtr revIDLastSave="3" documentId="10_ncr:100_{8828A1A4-C86B-4791-8E25-B13BFF5A09F6}" xr6:coauthVersionLast="47" xr6:coauthVersionMax="47" xr10:uidLastSave="{83F569F9-AB45-470E-ADCA-37BBC19EA9A6}"/>
  <bookViews>
    <workbookView xWindow="-108" yWindow="-108" windowWidth="23256" windowHeight="12576" xr2:uid="{00000000-000D-0000-FFFF-FFFF00000000}"/>
  </bookViews>
  <sheets>
    <sheet name="様式３随契工事" sheetId="13" r:id="rId1"/>
  </sheets>
  <definedNames>
    <definedName name="_xlnm._FilterDatabase" localSheetId="0" hidden="1">様式３随契工事!$A$6:$R$9</definedName>
    <definedName name="_xlnm.Print_Area" localSheetId="0">様式３随契工事!$A$1:$R$9</definedName>
    <definedName name="_xlnm.Print_Titles" localSheetId="0">様式３随契工事!$3:$6</definedName>
  </definedNames>
  <calcPr calcId="162913"/>
</workbook>
</file>

<file path=xl/sharedStrings.xml><?xml version="1.0" encoding="utf-8"?>
<sst xmlns="http://schemas.openxmlformats.org/spreadsheetml/2006/main" count="59" uniqueCount="39">
  <si>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</si>
  <si>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</si>
  <si>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</si>
  <si>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</si>
  <si>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</si>
  <si>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</si>
  <si>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</si>
  <si>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</si>
  <si>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</si>
  <si>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</si>
  <si>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</si>
  <si>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</si>
  <si>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</si>
  <si>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</si>
  <si>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</si>
  <si>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</si>
  <si>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</si>
  <si>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商号又は名称</t>
    <rPh sb="0" eb="2">
      <t>ショウゴウ</t>
    </rPh>
    <rPh sb="2" eb="3">
      <t>マタ</t>
    </rPh>
    <rPh sb="4" eb="6">
      <t>メイショウ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</si>
  <si>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</si>
  <si>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別紙様式３</t>
    <phoneticPr fontId="1"/>
  </si>
  <si>
    <t xml:space="preserve">公共調達適正化について（平成18年8月25日付け財計第2017号）に基づく競争入札に係る情報の公表（公共工事）_x000D_
及び公益法人に対する支出の公表・点検の方針について（平成24年６月１日　行政改革実行本部決定）に基づく情報の公開 </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</si>
  <si>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</si>
  <si>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国認定、都道府県認定の区分</t>
    <rPh sb="0" eb="1">
      <t>クニ</t>
    </rPh>
    <rPh sb="1" eb="3">
      <t>ニンテイ</t>
    </rPh>
    <rPh sb="4" eb="8">
      <t>トドウフケン</t>
    </rPh>
    <rPh sb="8" eb="10">
      <t>ニンテイ</t>
    </rPh>
    <rPh sb="11" eb="13">
      <t>クブン</t>
    </rPh>
    <phoneticPr fontId="3"/>
  </si>
  <si>
    <t>会計法第29条の3第4項（企画競争）簡易公募型ﾌﾟﾛﾎﾟｰｻﾞﾙ契約</t>
  </si>
  <si>
    <t>-</t>
  </si>
  <si>
    <t>宮城県仙台市宮城野区幸町3-14-1</t>
  </si>
  <si>
    <t>NTCコンサルタンツ株式会社　東北支社
法人番号2180001039299</t>
  </si>
  <si>
    <t>分任支出負担行為担当官　東北農政局土地改良技術事務所長　親泊　安次</t>
  </si>
  <si>
    <t>分任支出負担行為担当官　東北農政局北奥羽土地改良調査管理事務所長　石岡　正一</t>
  </si>
  <si>
    <t>青森県弘前市大字新寺町149-2</t>
  </si>
  <si>
    <t>宮城県仙台市泉区中央1-7-1</t>
  </si>
  <si>
    <t>令和5年度地域整備方向検討調査　浪岡川二期地域整備構想検討業務
青森県青森市、青森県五所川原市、青森県北津軽郡板柳町及び青森県南津軽郡藤崎町
令和5年7月6日～令和6年2月29日
建設コンサルタント</t>
  </si>
  <si>
    <t>分任支出負担行為担当官代理　東北農政局北奥羽土地改良調査管理事務所次長　阿部　道弘</t>
  </si>
  <si>
    <t>株式会社三祐コンサルタンツ　仙台支店
法人番号6180001036144</t>
  </si>
  <si>
    <t>宮城県仙台市青葉区五橋2-11-1</t>
  </si>
  <si>
    <t>令和5年度国営土地改良事業等におけるＢＩＭ／ＣＩＭ活用ガイドライン（ダム編）検討業務
宮城県仙台市
令和5年7月24日～令和6年2月29日
建設コンサルタント</t>
  </si>
  <si>
    <t>日本工営株式会社仙台支店
法人番号2010001016851</t>
  </si>
  <si>
    <t>宮城県仙台市青葉区国分町3-1-11</t>
  </si>
  <si>
    <t>令和5年度国営造成水利施設ストックマネジメント推進事業　廻堰大溜池漏水対策モニタリング調査業務
青森県北津軽郡鶴田町大字廻堰字大沢地内
令和5年7月28日～令和6年3月22日
建設コンサルタント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</si>
</sst>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8"/>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6">
    <xf numFmtId="0" fontId="0" fillId="0" borderId="0" xfId="0">
      <alignment vertical="center"/>
    </xf>
    <xf numFmtId="0" fontId="4" fillId="0" borderId="0" xfId="0" applyFont="1" applyFill="1" applyBorder="1">
      <alignment vertical="center"/>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38" fontId="4" fillId="0" borderId="2"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 xfId="1" applyFont="1" applyFill="1" applyBorder="1" applyAlignment="1">
      <alignment vertical="center" wrapText="1"/>
    </xf>
    <xf numFmtId="0" fontId="6" fillId="0" borderId="0" xfId="0" applyFont="1" applyFill="1">
      <alignment vertical="center"/>
    </xf>
    <xf numFmtId="0" fontId="4" fillId="0" borderId="2" xfId="1" applyFont="1" applyBorder="1" applyAlignment="1">
      <alignment vertical="center" wrapText="1"/>
    </xf>
    <xf numFmtId="177" fontId="4" fillId="0" borderId="2" xfId="1" applyNumberFormat="1" applyFont="1" applyBorder="1" applyAlignment="1">
      <alignment vertical="center" wrapText="1"/>
    </xf>
    <xf numFmtId="0" fontId="4" fillId="0" borderId="2" xfId="1" applyFont="1" applyFill="1" applyBorder="1" applyAlignment="1">
      <alignment horizontal="center" vertical="center" wrapText="1"/>
    </xf>
    <xf numFmtId="0" fontId="5" fillId="0" borderId="10" xfId="0" applyFont="1" applyFill="1" applyBorder="1" applyAlignment="1" applyProtection="1">
      <alignment horizontal="left"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2" xfId="1" applyFont="1" applyFill="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1">
    <dxf>
      <numFmt numFmtId="178"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view="pageBreakPreview" topLeftCell="A5" zoomScale="70" zoomScaleNormal="70" zoomScaleSheetLayoutView="70" workbookViewId="0">
      <selection activeCell="I17" sqref="I17"/>
    </sheetView>
  </sheetViews>
  <sheetFormatPr defaultColWidth="8.44140625" defaultRowHeight="13.2" x14ac:dyDescent="0.2"/>
  <cols>
    <col min="1" max="1" width="45.6640625" style="4" customWidth="1"/>
    <col min="2" max="2" width="22.6640625" style="4" customWidth="1"/>
    <col min="3" max="3" width="11.6640625" style="4" customWidth="1"/>
    <col min="4" max="4" width="18.6640625" style="4" customWidth="1"/>
    <col min="5" max="5" width="21.88671875" style="4" customWidth="1"/>
    <col min="6" max="6" width="11.6640625" style="4" customWidth="1"/>
    <col min="7" max="7" width="16.6640625" style="4" customWidth="1"/>
    <col min="8" max="8" width="8.44140625" style="4"/>
    <col min="9" max="10" width="12.33203125" style="4" bestFit="1" customWidth="1"/>
    <col min="11" max="11" width="8.6640625" style="4" bestFit="1" customWidth="1"/>
    <col min="12" max="14" width="8.44140625" style="4"/>
    <col min="15" max="16" width="8.6640625" style="4" bestFit="1" customWidth="1"/>
    <col min="17" max="17" width="8.44140625" style="4"/>
    <col min="18" max="18" width="7.6640625" style="4" customWidth="1"/>
    <col min="19" max="16384" width="8.44140625" style="4"/>
  </cols>
  <sheetData>
    <row r="1" spans="1:18" ht="13.5" customHeight="1" x14ac:dyDescent="0.2">
      <c r="A1" s="1" t="s">
        <v>19</v>
      </c>
      <c r="B1" s="1"/>
      <c r="C1" s="1"/>
      <c r="D1" s="1"/>
      <c r="E1" s="1"/>
      <c r="F1" s="1"/>
      <c r="G1" s="1"/>
      <c r="H1" s="1"/>
      <c r="I1" s="1"/>
      <c r="J1" s="1"/>
      <c r="K1" s="1"/>
      <c r="L1" s="1"/>
      <c r="M1" s="1"/>
      <c r="N1" s="1"/>
      <c r="O1" s="1"/>
      <c r="P1" s="1"/>
      <c r="Q1" s="1"/>
      <c r="R1" s="1"/>
    </row>
    <row r="2" spans="1:18" s="8" customFormat="1" ht="51.75" customHeight="1" x14ac:dyDescent="0.2">
      <c r="A2" s="12" t="s">
        <v>20</v>
      </c>
      <c r="B2" s="12"/>
      <c r="C2" s="12"/>
      <c r="D2" s="12"/>
      <c r="E2" s="12"/>
      <c r="F2" s="12"/>
      <c r="G2" s="12"/>
      <c r="H2" s="12"/>
      <c r="I2" s="12"/>
      <c r="J2" s="12"/>
      <c r="K2" s="12"/>
      <c r="L2" s="12"/>
      <c r="M2" s="12"/>
      <c r="N2" s="12"/>
      <c r="O2" s="12"/>
      <c r="P2" s="12"/>
      <c r="Q2" s="12"/>
      <c r="R2" s="12"/>
    </row>
    <row r="3" spans="1:18" ht="70.5" customHeight="1" x14ac:dyDescent="0.2">
      <c r="A3" s="13" t="s">
        <v>0</v>
      </c>
      <c r="B3" s="15" t="s">
        <v>1</v>
      </c>
      <c r="C3" s="16"/>
      <c r="D3" s="17" t="s">
        <v>2</v>
      </c>
      <c r="E3" s="15" t="s">
        <v>18</v>
      </c>
      <c r="F3" s="16"/>
      <c r="G3" s="13" t="s">
        <v>13</v>
      </c>
      <c r="H3" s="13" t="s">
        <v>14</v>
      </c>
      <c r="I3" s="17" t="s">
        <v>3</v>
      </c>
      <c r="J3" s="17" t="s">
        <v>4</v>
      </c>
      <c r="K3" s="17" t="s">
        <v>5</v>
      </c>
      <c r="L3" s="19" t="s">
        <v>6</v>
      </c>
      <c r="M3" s="22"/>
      <c r="N3" s="23" t="s">
        <v>21</v>
      </c>
      <c r="O3" s="19" t="s">
        <v>15</v>
      </c>
      <c r="P3" s="6"/>
      <c r="Q3" s="13" t="s">
        <v>16</v>
      </c>
      <c r="R3" s="17" t="s">
        <v>7</v>
      </c>
    </row>
    <row r="4" spans="1:18" ht="60" customHeight="1" x14ac:dyDescent="0.2">
      <c r="A4" s="14"/>
      <c r="B4" s="19" t="s">
        <v>8</v>
      </c>
      <c r="C4" s="17" t="s">
        <v>9</v>
      </c>
      <c r="D4" s="18"/>
      <c r="E4" s="17" t="s">
        <v>17</v>
      </c>
      <c r="F4" s="17" t="s">
        <v>10</v>
      </c>
      <c r="G4" s="14"/>
      <c r="H4" s="14"/>
      <c r="I4" s="18"/>
      <c r="J4" s="18"/>
      <c r="K4" s="18"/>
      <c r="L4" s="25" t="s">
        <v>11</v>
      </c>
      <c r="M4" s="25" t="s">
        <v>22</v>
      </c>
      <c r="N4" s="24"/>
      <c r="O4" s="20"/>
      <c r="P4" s="13" t="s">
        <v>12</v>
      </c>
      <c r="Q4" s="14"/>
      <c r="R4" s="18"/>
    </row>
    <row r="5" spans="1:18" ht="60" customHeight="1" x14ac:dyDescent="0.2">
      <c r="A5" s="14"/>
      <c r="B5" s="20"/>
      <c r="C5" s="18"/>
      <c r="D5" s="18"/>
      <c r="E5" s="18"/>
      <c r="F5" s="18"/>
      <c r="G5" s="14"/>
      <c r="H5" s="14"/>
      <c r="I5" s="18"/>
      <c r="J5" s="18"/>
      <c r="K5" s="18"/>
      <c r="L5" s="25"/>
      <c r="M5" s="25"/>
      <c r="N5" s="24"/>
      <c r="O5" s="20"/>
      <c r="P5" s="14"/>
      <c r="Q5" s="14"/>
      <c r="R5" s="18"/>
    </row>
    <row r="6" spans="1:18" ht="60" customHeight="1" x14ac:dyDescent="0.2">
      <c r="A6" s="14"/>
      <c r="B6" s="20"/>
      <c r="C6" s="18"/>
      <c r="D6" s="18"/>
      <c r="E6" s="21"/>
      <c r="F6" s="18"/>
      <c r="G6" s="14"/>
      <c r="H6" s="14"/>
      <c r="I6" s="18"/>
      <c r="J6" s="18"/>
      <c r="K6" s="18"/>
      <c r="L6" s="25"/>
      <c r="M6" s="25"/>
      <c r="N6" s="24"/>
      <c r="O6" s="20"/>
      <c r="P6" s="14"/>
      <c r="Q6" s="14"/>
      <c r="R6" s="18"/>
    </row>
    <row r="7" spans="1:18" ht="90" customHeight="1" x14ac:dyDescent="0.2">
      <c r="A7" s="9" t="s">
        <v>31</v>
      </c>
      <c r="B7" s="9" t="s">
        <v>32</v>
      </c>
      <c r="C7" s="9" t="s">
        <v>29</v>
      </c>
      <c r="D7" s="10">
        <v>45112</v>
      </c>
      <c r="E7" s="7" t="s">
        <v>33</v>
      </c>
      <c r="F7" s="9" t="s">
        <v>34</v>
      </c>
      <c r="G7" s="9" t="s">
        <v>23</v>
      </c>
      <c r="H7" s="9" t="s">
        <v>24</v>
      </c>
      <c r="I7" s="5">
        <v>46222000</v>
      </c>
      <c r="J7" s="5">
        <v>46090000</v>
      </c>
      <c r="K7" s="2">
        <v>0.997</v>
      </c>
      <c r="L7" s="3" t="s">
        <v>24</v>
      </c>
      <c r="M7" s="3" t="s">
        <v>24</v>
      </c>
      <c r="N7" s="3" t="s">
        <v>24</v>
      </c>
      <c r="O7" s="3">
        <v>3</v>
      </c>
      <c r="P7" s="3">
        <v>0</v>
      </c>
      <c r="Q7" s="11" t="s">
        <v>24</v>
      </c>
      <c r="R7" s="11" t="s">
        <v>24</v>
      </c>
    </row>
    <row r="8" spans="1:18" ht="90" customHeight="1" x14ac:dyDescent="0.2">
      <c r="A8" s="9" t="s">
        <v>35</v>
      </c>
      <c r="B8" s="9" t="s">
        <v>27</v>
      </c>
      <c r="C8" s="9" t="s">
        <v>25</v>
      </c>
      <c r="D8" s="10">
        <v>45128</v>
      </c>
      <c r="E8" s="7" t="s">
        <v>36</v>
      </c>
      <c r="F8" s="9" t="s">
        <v>37</v>
      </c>
      <c r="G8" s="9" t="s">
        <v>23</v>
      </c>
      <c r="H8" s="9" t="s">
        <v>24</v>
      </c>
      <c r="I8" s="5">
        <v>17864000</v>
      </c>
      <c r="J8" s="5">
        <v>17820000</v>
      </c>
      <c r="K8" s="2">
        <v>0.997</v>
      </c>
      <c r="L8" s="3" t="s">
        <v>24</v>
      </c>
      <c r="M8" s="3" t="s">
        <v>24</v>
      </c>
      <c r="N8" s="3" t="s">
        <v>24</v>
      </c>
      <c r="O8" s="3">
        <v>4</v>
      </c>
      <c r="P8" s="3">
        <v>0</v>
      </c>
      <c r="Q8" s="11" t="s">
        <v>24</v>
      </c>
      <c r="R8" s="11" t="s">
        <v>24</v>
      </c>
    </row>
    <row r="9" spans="1:18" ht="90" customHeight="1" x14ac:dyDescent="0.2">
      <c r="A9" s="9" t="s">
        <v>38</v>
      </c>
      <c r="B9" s="9" t="s">
        <v>28</v>
      </c>
      <c r="C9" s="9" t="s">
        <v>29</v>
      </c>
      <c r="D9" s="10">
        <v>45134</v>
      </c>
      <c r="E9" s="7" t="s">
        <v>26</v>
      </c>
      <c r="F9" s="9" t="s">
        <v>30</v>
      </c>
      <c r="G9" s="9" t="s">
        <v>23</v>
      </c>
      <c r="H9" s="9" t="s">
        <v>24</v>
      </c>
      <c r="I9" s="5">
        <v>47883000</v>
      </c>
      <c r="J9" s="5">
        <v>47850000</v>
      </c>
      <c r="K9" s="2">
        <v>0.999</v>
      </c>
      <c r="L9" s="3" t="s">
        <v>24</v>
      </c>
      <c r="M9" s="3" t="s">
        <v>24</v>
      </c>
      <c r="N9" s="3" t="s">
        <v>24</v>
      </c>
      <c r="O9" s="3">
        <v>1</v>
      </c>
      <c r="P9" s="3">
        <v>0</v>
      </c>
      <c r="Q9" s="11" t="s">
        <v>24</v>
      </c>
      <c r="R9" s="11" t="s">
        <v>24</v>
      </c>
    </row>
  </sheetData>
  <sheetProtection formatCells="0" formatColumns="0" formatRows="0" insertColumns="0" insertRows="0" insertHyperlinks="0" deleteColumns="0" deleteRows="0" sort="0" autoFilter="0" pivotTables="0"/>
  <autoFilter ref="A6:R9" xr:uid="{00000000-0009-0000-0000-000000000000}"/>
  <dataConsolidate/>
  <mergeCells count="22">
    <mergeCell ref="L4:L6"/>
    <mergeCell ref="O3:O6"/>
    <mergeCell ref="Q3:Q6"/>
    <mergeCell ref="R3:R6"/>
    <mergeCell ref="M4:M6"/>
    <mergeCell ref="P4:P6"/>
    <mergeCell ref="A2:R2"/>
    <mergeCell ref="A3:A6"/>
    <mergeCell ref="B3:C3"/>
    <mergeCell ref="D3:D6"/>
    <mergeCell ref="E3:F3"/>
    <mergeCell ref="G3:G6"/>
    <mergeCell ref="H3:H6"/>
    <mergeCell ref="B4:B6"/>
    <mergeCell ref="C4:C6"/>
    <mergeCell ref="E4:E6"/>
    <mergeCell ref="F4:F6"/>
    <mergeCell ref="I3:I6"/>
    <mergeCell ref="J3:J6"/>
    <mergeCell ref="K3:K6"/>
    <mergeCell ref="L3:M3"/>
    <mergeCell ref="N3:N6"/>
  </mergeCells>
  <phoneticPr fontId="1"/>
  <conditionalFormatting sqref="D7:D9">
    <cfRule type="cellIs" dxfId="0" priority="2" operator="between">
      <formula>43586</formula>
      <formula>43830</formula>
    </cfRule>
  </conditionalFormatting>
  <dataValidations xWindow="233" yWindow="530" count="10">
    <dataValidation type="whole" errorStyle="warning" operator="greaterThanOrEqual" showInputMessage="1" showErrorMessage="1" error="0以上の数値が入力されていません！_x000a_競争性のない随意契約の場合は｢-｣を入力してください。_x000a_" sqref="O7:O9" xr:uid="{00000000-0002-0000-0000-000000000000}">
      <formula1>0</formula1>
    </dataValidation>
    <dataValidation allowBlank="1" showInputMessage="1" showErrorMessage="1" prompt="【名称】原則契約件名_x000a_【場所】少なくとも市町村名までは記載_x000a_【期間】当初契約における工期を記載_x000a_【種別】「契約の種類」欄と同様の種類を記載_x000a_※セル内改行は「Alt＋Enter」" sqref="A7:A9" xr:uid="{C52853C1-9D32-4C91-9BBC-CBF71C0A9ED9}"/>
    <dataValidation allowBlank="1" showInputMessage="1" showErrorMessage="1" prompt="当初契約締結日時点の契約担当官等を記載" sqref="B7:B9" xr:uid="{5E057313-C1C6-4C3B-A7D8-E209F94798F0}"/>
    <dataValidation allowBlank="1" showInputMessage="1" showErrorMessage="1" prompt="都道府県を省略せず記載" sqref="C7:C9" xr:uid="{4A9349E5-9367-4166-95B7-412DE3EC5F40}"/>
    <dataValidation type="date" errorStyle="warning" showInputMessage="1" showErrorMessage="1" error="当年度内の日ではありません" prompt="当初契約締結日を記載_x000a_※「R○.○.○」を入力すると、自動的に「令和○年○月○日」と表示されます。" sqref="D7:D9" xr:uid="{B937A7EC-42C5-4E62-9EAD-6574AE788AED}">
      <formula1>IF(MONTH(NOW())&gt;3,DATE(YEAR(NOW()),4,1),DATE(YEAR(NOW())-1,4,1))</formula1>
      <formula2>IF(MONTH(NOW())&gt;3,DATE(YEAR(NOW())+1,3,31),DATE(YEAR(NOW()),3,31))</formula2>
    </dataValidation>
    <dataValidation allowBlank="1" showInputMessage="1" showErrorMessage="1" prompt="都道府県を省略せず記載_x000a_商号又は名称を「個人情報非公表」とした場合は、原則住所も「個人情報非公表」としてください。" sqref="F7:F9" xr:uid="{B0638D53-1B91-4BE5-8B51-F9F8003D21EB}"/>
    <dataValidation allowBlank="1" showInputMessage="1" showErrorMessage="1" prompt="競争性のある随契の場合は「-」を記載" sqref="H7:H9" xr:uid="{B9032E8F-9CB3-4B88-AFBD-EF6F4063B260}"/>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sqref="P7:P9" xr:uid="{00000000-0002-0000-0000-000002000000}">
      <formula1>0</formula1>
      <formula2>O7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K7:K9" xr:uid="{00000000-0002-0000-0000-000003000000}">
      <formula1>ROUNDDOWN(J7/I7,3)</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J7:J9" xr:uid="{00000000-0002-0000-0000-000004000000}">
      <formula1>1</formula1>
      <formula2>I7</formula2>
    </dataValidation>
  </dataValidations>
  <pageMargins left="0.59055118110236227" right="0.39370078740157483" top="0.78740157480314965" bottom="0.19685039370078741" header="0.31496062992125984" footer="0.31496062992125984"/>
  <pageSetup paperSize="9" scale="55"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様式３随契工事</vt:lpstr>
      <vt:lpstr>様式３随契工事!Print_Area</vt:lpstr>
      <vt:lpstr>様式３随契工事!Print_Titles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2017-07-27T07:44:23Z</dcterms:created>
  <dcterms:modified xsi:type="dcterms:W3CDTF">2023-08-30T09:45:21Z</dcterms:modified>
</cp:coreProperties>
</file>