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75" windowWidth="10200" windowHeight="8010" activeTab="0"/>
  </bookViews>
  <sheets>
    <sheet name="様式３随契工事" sheetId="1" r:id="rId1"/>
  </sheets>
  <definedNames>
    <definedName name="_xlnm._FilterDatabase" localSheetId="0" hidden="1">'様式３随契工事'!$A$6:$S$11</definedName>
    <definedName name="_xlnm.Print_Titles" localSheetId="0">'様式３随契工事'!$1:$6</definedName>
  </definedNames>
  <calcPr fullCalcOnLoad="1"/>
</workbook>
</file>

<file path=xl/sharedStrings.xml><?xml version="1.0" encoding="utf-8"?>
<sst xmlns="http://schemas.openxmlformats.org/spreadsheetml/2006/main" count="89" uniqueCount="49">
  <si>
    <t>公共工事の名称、場所、期間及び種別</t>
  </si>
  <si>
    <t>契約担当官等の氏名並びにその所属する部局の名称及び所在地</t>
  </si>
  <si>
    <t>契約を締結した日</t>
  </si>
  <si>
    <t>契約の相手方の商号又は名称及び住所</t>
  </si>
  <si>
    <t>予定価格</t>
  </si>
  <si>
    <t>契約金額</t>
  </si>
  <si>
    <t>落札率</t>
  </si>
  <si>
    <t>公益法人の場合</t>
  </si>
  <si>
    <t>備　　考</t>
  </si>
  <si>
    <t>名称</t>
  </si>
  <si>
    <t>所在地</t>
  </si>
  <si>
    <t>商号又は名称</t>
  </si>
  <si>
    <t>住所</t>
  </si>
  <si>
    <t>公益法人の区分</t>
  </si>
  <si>
    <t>国所管、都道府県所管の区分</t>
  </si>
  <si>
    <t>うち公益社団法人又は公益財団法人（特例社団法人又は特例財団法人を含む。）</t>
  </si>
  <si>
    <t>随意契約によることとした会計法令の根拠条文（企画競争等）</t>
  </si>
  <si>
    <t>競争性のない随意契約によらざるを得ない理由</t>
  </si>
  <si>
    <t>再就職の役員の数
（※契約の相手方が公益社団法人又は公益財団法人（特例社団法人又は特例財団法人を含む。）の場合の記載事項）</t>
  </si>
  <si>
    <t>提案者の数</t>
  </si>
  <si>
    <t>特別な競争参加資格
（※提案者の数が１の場合の記載事項）</t>
  </si>
  <si>
    <t>うち農林水産省出身者</t>
  </si>
  <si>
    <t>別紙様式３</t>
  </si>
  <si>
    <t xml:space="preserve">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 </t>
  </si>
  <si>
    <t>田沢二期農業水利事業田沢疏水左岸幹線用水路目地補修検討業務
 秋田県大仙市及び仙北市、仙北郡美郷町地内
平成28年10月5日～平成29年2月28日
設計</t>
  </si>
  <si>
    <t>分任支出負担行為担当官東北農政局田沢二期農業水利事業所長　工藤　敏光</t>
  </si>
  <si>
    <t>秋田県大仙市大曲川原町9-17</t>
  </si>
  <si>
    <t>一般財団法人日本水土総合研究所
法人番号5010405010373</t>
  </si>
  <si>
    <t>東京都港区虎ノ門一丁目21番17号</t>
  </si>
  <si>
    <t>会計法第29条の3第4項（企画競争）簡易公募型ﾌﾟﾛﾎﾟｰｻﾞﾙ契約</t>
  </si>
  <si>
    <t>-</t>
  </si>
  <si>
    <t>赤川二期農業水利事業水路維持用水河川協議資料作成業務
山形県鶴岡市他２市町地内
平成28年10月27日～平成29年3月28日
設計</t>
  </si>
  <si>
    <t>分任支出負担行為担当官東北農政局赤川農業水利事業所長　土屋　健太郎</t>
  </si>
  <si>
    <t>山形県鶴岡市馬場町5-29</t>
  </si>
  <si>
    <t>株式会社ジルコ東北支社</t>
  </si>
  <si>
    <t>宮城県仙台市青葉区大町1-3-2</t>
  </si>
  <si>
    <t>和賀中央農業水利事業　和賀中央地区事業評価資料作成業務
岩手県北上市及び花巻市地内　
平成28年10月28日～平成29年3月15日
コンサルタント　</t>
  </si>
  <si>
    <t>分任支出負担行為担当官東北農政局和賀中央農業水利事業所長　鎌田　知也</t>
  </si>
  <si>
    <t>岩手県北上市鍛冶町一丁目11-58</t>
  </si>
  <si>
    <t>株式会社三祐コンサルタンツ仙台支店</t>
  </si>
  <si>
    <t>宮城県仙台市青葉区五橋2-11-1</t>
  </si>
  <si>
    <t>平成28年度国営造成水利施設保全対策指導事業米沢平野地区東幹線用水路他機能診断調査実施計画策定業務
山形県米沢市地内
平成28年10月31日～平成29年1月23日
設計</t>
  </si>
  <si>
    <t>分任支出負担行為担当官東北農政局西奥羽土地改良調査管理事務所長　山田　潤一郎</t>
  </si>
  <si>
    <t>秋田県秋田市山王7-1-3</t>
  </si>
  <si>
    <t>ストックマネジメント技術高度化事業浅瀬石川地区幹線排水路鋼矢板腐食対策検討業務
青森県五所川原市大字中泉地内ほか
平成28年10月31日～平成29年3月24日
設計</t>
  </si>
  <si>
    <t>分任支出負担行為担当官東北農政局北奥羽土地改良調査管理事務所長　栃沢　一成</t>
  </si>
  <si>
    <t>青森県弘前市大字新寺町149-2</t>
  </si>
  <si>
    <t>若鈴コンサルタンツ株式会社東北支店</t>
  </si>
  <si>
    <t>宮城県仙台市青葉区五橋1-6-2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</si>
</sst>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gge&quot;年&quot;m&quot;月&quot;d&quot;日&quot;;@"/>
    <numFmt numFmtId="179" formatCode="[$-411]ge\.m\.d;@"/>
    <numFmt numFmtId="180" formatCode="0_ "/>
    <numFmt numFmtId="181" formatCode="0_);[Red]\(0\)"/>
    <numFmt numFmtId="182" formatCode="#,##0_);[Red]\(#,##0\)"/>
    <numFmt numFmtId="183" formatCode="mmm\-yyyy"/>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Ｐゴシック"/>
      <family val="3"/>
    </font>
    <font>
      <sz val="9"/>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style="thin"/>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40" fillId="32" borderId="0" applyNumberFormat="0" applyBorder="0" applyAlignment="0" applyProtection="0"/>
  </cellStyleXfs>
  <cellXfs count="32">
    <xf numFmtId="0" fontId="0" fillId="0" borderId="0" xfId="0" applyFont="1" applyAlignment="1">
      <alignment vertical="center"/>
    </xf>
    <xf numFmtId="0" fontId="41" fillId="0" borderId="0" xfId="0" applyFont="1" applyFill="1" applyAlignment="1">
      <alignment vertical="center" wrapText="1"/>
    </xf>
    <xf numFmtId="0" fontId="41" fillId="0" borderId="0" xfId="0" applyFont="1" applyFill="1" applyAlignment="1">
      <alignment vertical="center"/>
    </xf>
    <xf numFmtId="0" fontId="0" fillId="0" borderId="0" xfId="0" applyFont="1" applyFill="1" applyAlignment="1">
      <alignment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5" fillId="0" borderId="10" xfId="61" applyFont="1" applyFill="1" applyBorder="1" applyAlignment="1">
      <alignment horizontal="center" vertical="center" wrapText="1"/>
      <protection/>
    </xf>
    <xf numFmtId="0" fontId="5" fillId="0" borderId="11" xfId="61" applyFont="1" applyFill="1" applyBorder="1" applyAlignment="1">
      <alignment horizontal="center" vertical="center" wrapText="1"/>
      <protection/>
    </xf>
    <xf numFmtId="0" fontId="43" fillId="0" borderId="10" xfId="61" applyFont="1" applyFill="1" applyBorder="1" applyAlignment="1">
      <alignment vertical="center" wrapText="1"/>
      <protection/>
    </xf>
    <xf numFmtId="0" fontId="43" fillId="0" borderId="10" xfId="0" applyFont="1" applyFill="1" applyBorder="1" applyAlignment="1" applyProtection="1">
      <alignment vertical="center" wrapText="1"/>
      <protection locked="0"/>
    </xf>
    <xf numFmtId="178" fontId="43" fillId="0" borderId="10" xfId="61" applyNumberFormat="1" applyFont="1" applyFill="1" applyBorder="1" applyAlignment="1">
      <alignment vertical="center" wrapText="1"/>
      <protection/>
    </xf>
    <xf numFmtId="0" fontId="43" fillId="0" borderId="10" xfId="61" applyFont="1" applyFill="1" applyBorder="1" applyAlignment="1">
      <alignment horizontal="center" vertical="center" wrapText="1"/>
      <protection/>
    </xf>
    <xf numFmtId="38" fontId="43" fillId="0" borderId="10" xfId="61" applyNumberFormat="1" applyFont="1" applyFill="1" applyBorder="1" applyAlignment="1">
      <alignment horizontal="center" vertical="center" wrapText="1"/>
      <protection/>
    </xf>
    <xf numFmtId="176" fontId="43" fillId="0" borderId="10" xfId="61" applyNumberFormat="1" applyFont="1" applyFill="1" applyBorder="1" applyAlignment="1">
      <alignment horizontal="center" vertical="center" wrapText="1"/>
      <protection/>
    </xf>
    <xf numFmtId="177" fontId="43" fillId="0" borderId="10" xfId="61" applyNumberFormat="1" applyFont="1" applyFill="1" applyBorder="1" applyAlignment="1">
      <alignment horizontal="center" vertical="center" wrapText="1"/>
      <protection/>
    </xf>
    <xf numFmtId="0" fontId="4" fillId="0" borderId="12" xfId="0" applyFont="1" applyFill="1" applyBorder="1" applyAlignment="1" applyProtection="1">
      <alignment horizontal="left" vertical="center" wrapText="1"/>
      <protection/>
    </xf>
    <xf numFmtId="0" fontId="5" fillId="0" borderId="13" xfId="61" applyFont="1" applyFill="1" applyBorder="1" applyAlignment="1">
      <alignment vertical="center" wrapText="1"/>
      <protection/>
    </xf>
    <xf numFmtId="0" fontId="5" fillId="0" borderId="14" xfId="61" applyFont="1" applyFill="1" applyBorder="1" applyAlignment="1">
      <alignment vertical="center" wrapText="1"/>
      <protection/>
    </xf>
    <xf numFmtId="0" fontId="5" fillId="0" borderId="13" xfId="61" applyFont="1" applyFill="1" applyBorder="1" applyAlignment="1">
      <alignment horizontal="center" vertical="center" wrapText="1"/>
      <protection/>
    </xf>
    <xf numFmtId="0" fontId="5" fillId="0" borderId="14" xfId="61"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0" fontId="5" fillId="0" borderId="15" xfId="61" applyFont="1" applyFill="1" applyBorder="1" applyAlignment="1">
      <alignment horizontal="center" vertical="center" wrapText="1"/>
      <protection/>
    </xf>
    <xf numFmtId="0" fontId="5" fillId="0" borderId="16" xfId="61" applyFont="1" applyFill="1" applyBorder="1" applyAlignment="1">
      <alignment horizontal="center" vertical="center" wrapText="1"/>
      <protection/>
    </xf>
    <xf numFmtId="0" fontId="5" fillId="0" borderId="15" xfId="61" applyFont="1" applyFill="1" applyBorder="1" applyAlignment="1">
      <alignment vertical="center" wrapText="1"/>
      <protection/>
    </xf>
    <xf numFmtId="0" fontId="5" fillId="0" borderId="17" xfId="61" applyFont="1" applyFill="1" applyBorder="1" applyAlignment="1">
      <alignment vertical="center" wrapText="1"/>
      <protection/>
    </xf>
    <xf numFmtId="0" fontId="6" fillId="0" borderId="13" xfId="61" applyFont="1" applyFill="1" applyBorder="1" applyAlignment="1">
      <alignment vertical="center" wrapText="1"/>
      <protection/>
    </xf>
    <xf numFmtId="0" fontId="6" fillId="0" borderId="14" xfId="61" applyFont="1" applyFill="1" applyBorder="1" applyAlignment="1">
      <alignment vertical="center" wrapText="1"/>
      <protection/>
    </xf>
    <xf numFmtId="0" fontId="5" fillId="0" borderId="17" xfId="61" applyFont="1" applyFill="1" applyBorder="1" applyAlignment="1">
      <alignment horizontal="center" vertical="center" wrapText="1"/>
      <protection/>
    </xf>
    <xf numFmtId="0" fontId="5" fillId="0" borderId="18" xfId="61" applyFont="1" applyFill="1" applyBorder="1" applyAlignment="1">
      <alignment vertical="center" wrapText="1"/>
      <protection/>
    </xf>
    <xf numFmtId="0" fontId="5" fillId="0" borderId="11" xfId="61" applyFont="1" applyFill="1" applyBorder="1" applyAlignment="1">
      <alignment vertical="center" wrapText="1"/>
      <protection/>
    </xf>
    <xf numFmtId="0" fontId="5" fillId="0" borderId="15" xfId="61" applyFont="1" applyFill="1" applyBorder="1" applyAlignment="1">
      <alignment horizontal="left" vertical="center" wrapText="1"/>
      <protection/>
    </xf>
    <xf numFmtId="0" fontId="5" fillId="0" borderId="17" xfId="61" applyFont="1" applyFill="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1"/>
  <sheetViews>
    <sheetView tabSelected="1" view="pageBreakPreview" zoomScale="80" zoomScaleNormal="70" zoomScaleSheetLayoutView="80" zoomScalePageLayoutView="0" workbookViewId="0" topLeftCell="B1">
      <pane ySplit="6" topLeftCell="A7" activePane="bottomLeft" state="frozen"/>
      <selection pane="topLeft" activeCell="A1" sqref="A1"/>
      <selection pane="bottomLeft" activeCell="O17" sqref="O17"/>
    </sheetView>
  </sheetViews>
  <sheetFormatPr defaultColWidth="8.57421875" defaultRowHeight="15"/>
  <cols>
    <col min="1" max="1" width="32.7109375" style="3" customWidth="1"/>
    <col min="2" max="2" width="13.57421875" style="3" customWidth="1"/>
    <col min="3" max="3" width="9.57421875" style="3" customWidth="1"/>
    <col min="4" max="4" width="14.8515625" style="3" customWidth="1"/>
    <col min="5" max="5" width="11.57421875" style="3" customWidth="1"/>
    <col min="6" max="7" width="9.57421875" style="3" customWidth="1"/>
    <col min="8" max="8" width="30.421875" style="3" customWidth="1"/>
    <col min="9" max="10" width="10.57421875" style="3" customWidth="1"/>
    <col min="11" max="11" width="6.57421875" style="3" customWidth="1"/>
    <col min="12" max="13" width="5.57421875" style="3" customWidth="1"/>
    <col min="14" max="14" width="8.57421875" style="3" customWidth="1"/>
    <col min="15" max="15" width="5.57421875" style="3" customWidth="1"/>
    <col min="16" max="19" width="6.57421875" style="3" customWidth="1"/>
    <col min="20" max="16384" width="8.421875" style="3" customWidth="1"/>
  </cols>
  <sheetData>
    <row r="1" spans="1:19" s="2" customFormat="1" ht="21" customHeight="1">
      <c r="A1" s="4" t="s">
        <v>22</v>
      </c>
      <c r="B1" s="5"/>
      <c r="C1" s="5"/>
      <c r="D1" s="5"/>
      <c r="E1" s="5"/>
      <c r="F1" s="5"/>
      <c r="G1" s="5"/>
      <c r="H1" s="5"/>
      <c r="I1" s="5"/>
      <c r="J1" s="5"/>
      <c r="K1" s="5"/>
      <c r="L1" s="5"/>
      <c r="M1" s="5"/>
      <c r="N1" s="5"/>
      <c r="O1" s="4"/>
      <c r="P1" s="4"/>
      <c r="Q1" s="4"/>
      <c r="R1" s="4"/>
      <c r="S1" s="4"/>
    </row>
    <row r="2" spans="1:19" s="2" customFormat="1" ht="38.25" customHeight="1">
      <c r="A2" s="15" t="s">
        <v>23</v>
      </c>
      <c r="B2" s="15"/>
      <c r="C2" s="15"/>
      <c r="D2" s="15"/>
      <c r="E2" s="15"/>
      <c r="F2" s="15"/>
      <c r="G2" s="15"/>
      <c r="H2" s="15"/>
      <c r="I2" s="15"/>
      <c r="J2" s="15"/>
      <c r="K2" s="15"/>
      <c r="L2" s="15"/>
      <c r="M2" s="15"/>
      <c r="N2" s="15"/>
      <c r="O2" s="15"/>
      <c r="P2" s="15"/>
      <c r="Q2" s="15"/>
      <c r="R2" s="15"/>
      <c r="S2" s="15"/>
    </row>
    <row r="3" spans="1:19" s="2" customFormat="1" ht="39.75" customHeight="1">
      <c r="A3" s="16" t="s">
        <v>0</v>
      </c>
      <c r="B3" s="28" t="s">
        <v>1</v>
      </c>
      <c r="C3" s="29"/>
      <c r="D3" s="18" t="s">
        <v>2</v>
      </c>
      <c r="E3" s="28" t="s">
        <v>3</v>
      </c>
      <c r="F3" s="29"/>
      <c r="G3" s="16" t="s">
        <v>16</v>
      </c>
      <c r="H3" s="16" t="s">
        <v>17</v>
      </c>
      <c r="I3" s="18" t="s">
        <v>4</v>
      </c>
      <c r="J3" s="18" t="s">
        <v>5</v>
      </c>
      <c r="K3" s="18" t="s">
        <v>6</v>
      </c>
      <c r="L3" s="21" t="s">
        <v>7</v>
      </c>
      <c r="M3" s="22"/>
      <c r="N3" s="23" t="s">
        <v>18</v>
      </c>
      <c r="O3" s="7"/>
      <c r="P3" s="21" t="s">
        <v>19</v>
      </c>
      <c r="Q3" s="7"/>
      <c r="R3" s="16" t="s">
        <v>20</v>
      </c>
      <c r="S3" s="18" t="s">
        <v>8</v>
      </c>
    </row>
    <row r="4" spans="1:19" s="2" customFormat="1" ht="39.75" customHeight="1">
      <c r="A4" s="17"/>
      <c r="B4" s="21" t="s">
        <v>9</v>
      </c>
      <c r="C4" s="18" t="s">
        <v>10</v>
      </c>
      <c r="D4" s="19"/>
      <c r="E4" s="30" t="s">
        <v>11</v>
      </c>
      <c r="F4" s="18" t="s">
        <v>12</v>
      </c>
      <c r="G4" s="17"/>
      <c r="H4" s="17"/>
      <c r="I4" s="19"/>
      <c r="J4" s="19"/>
      <c r="K4" s="19"/>
      <c r="L4" s="20" t="s">
        <v>13</v>
      </c>
      <c r="M4" s="20" t="s">
        <v>14</v>
      </c>
      <c r="N4" s="24"/>
      <c r="O4" s="16" t="s">
        <v>21</v>
      </c>
      <c r="P4" s="27"/>
      <c r="Q4" s="25" t="s">
        <v>15</v>
      </c>
      <c r="R4" s="17"/>
      <c r="S4" s="19"/>
    </row>
    <row r="5" spans="1:19" s="2" customFormat="1" ht="39.75" customHeight="1">
      <c r="A5" s="17"/>
      <c r="B5" s="27"/>
      <c r="C5" s="19"/>
      <c r="D5" s="19"/>
      <c r="E5" s="31"/>
      <c r="F5" s="19"/>
      <c r="G5" s="17"/>
      <c r="H5" s="17"/>
      <c r="I5" s="19"/>
      <c r="J5" s="19"/>
      <c r="K5" s="19"/>
      <c r="L5" s="20"/>
      <c r="M5" s="20"/>
      <c r="N5" s="24"/>
      <c r="O5" s="17"/>
      <c r="P5" s="27"/>
      <c r="Q5" s="26"/>
      <c r="R5" s="17"/>
      <c r="S5" s="19"/>
    </row>
    <row r="6" spans="1:19" s="2" customFormat="1" ht="39.75" customHeight="1">
      <c r="A6" s="17"/>
      <c r="B6" s="27"/>
      <c r="C6" s="19"/>
      <c r="D6" s="19"/>
      <c r="E6" s="31"/>
      <c r="F6" s="19"/>
      <c r="G6" s="17"/>
      <c r="H6" s="17"/>
      <c r="I6" s="19"/>
      <c r="J6" s="19"/>
      <c r="K6" s="19"/>
      <c r="L6" s="20"/>
      <c r="M6" s="20"/>
      <c r="N6" s="24"/>
      <c r="O6" s="17"/>
      <c r="P6" s="27"/>
      <c r="Q6" s="26"/>
      <c r="R6" s="17"/>
      <c r="S6" s="19"/>
    </row>
    <row r="7" spans="1:19" s="1" customFormat="1" ht="69.75" customHeight="1">
      <c r="A7" s="8" t="s">
        <v>24</v>
      </c>
      <c r="B7" s="9" t="s">
        <v>25</v>
      </c>
      <c r="C7" s="8" t="s">
        <v>26</v>
      </c>
      <c r="D7" s="10">
        <v>42647</v>
      </c>
      <c r="E7" s="8" t="s">
        <v>27</v>
      </c>
      <c r="F7" s="8" t="s">
        <v>28</v>
      </c>
      <c r="G7" s="8" t="s">
        <v>29</v>
      </c>
      <c r="H7" s="11" t="s">
        <v>30</v>
      </c>
      <c r="I7" s="12">
        <v>7560000</v>
      </c>
      <c r="J7" s="12">
        <v>6912000</v>
      </c>
      <c r="K7" s="13">
        <v>0.914</v>
      </c>
      <c r="L7" s="14" t="s">
        <v>30</v>
      </c>
      <c r="M7" s="13" t="s">
        <v>30</v>
      </c>
      <c r="N7" s="11" t="s">
        <v>30</v>
      </c>
      <c r="O7" s="11" t="s">
        <v>30</v>
      </c>
      <c r="P7" s="11">
        <v>8</v>
      </c>
      <c r="Q7" s="11">
        <v>0</v>
      </c>
      <c r="R7" s="11" t="s">
        <v>30</v>
      </c>
      <c r="S7" s="6" t="s">
        <v>30</v>
      </c>
    </row>
    <row r="8" spans="1:19" s="1" customFormat="1" ht="69.75" customHeight="1">
      <c r="A8" s="8" t="s">
        <v>31</v>
      </c>
      <c r="B8" s="9" t="s">
        <v>32</v>
      </c>
      <c r="C8" s="8" t="s">
        <v>33</v>
      </c>
      <c r="D8" s="10">
        <v>42669</v>
      </c>
      <c r="E8" s="8" t="s">
        <v>34</v>
      </c>
      <c r="F8" s="8" t="s">
        <v>35</v>
      </c>
      <c r="G8" s="8" t="s">
        <v>29</v>
      </c>
      <c r="H8" s="11" t="s">
        <v>30</v>
      </c>
      <c r="I8" s="12">
        <v>6685200</v>
      </c>
      <c r="J8" s="12">
        <v>6588000</v>
      </c>
      <c r="K8" s="13">
        <v>0.985</v>
      </c>
      <c r="L8" s="14" t="s">
        <v>30</v>
      </c>
      <c r="M8" s="13" t="s">
        <v>30</v>
      </c>
      <c r="N8" s="11" t="s">
        <v>30</v>
      </c>
      <c r="O8" s="11" t="s">
        <v>30</v>
      </c>
      <c r="P8" s="11">
        <v>1</v>
      </c>
      <c r="Q8" s="11">
        <v>0</v>
      </c>
      <c r="R8" s="11" t="s">
        <v>30</v>
      </c>
      <c r="S8" s="6" t="s">
        <v>30</v>
      </c>
    </row>
    <row r="9" spans="1:19" s="1" customFormat="1" ht="69.75" customHeight="1">
      <c r="A9" s="8" t="s">
        <v>36</v>
      </c>
      <c r="B9" s="9" t="s">
        <v>37</v>
      </c>
      <c r="C9" s="8" t="s">
        <v>38</v>
      </c>
      <c r="D9" s="10">
        <v>42670</v>
      </c>
      <c r="E9" s="8" t="s">
        <v>39</v>
      </c>
      <c r="F9" s="8" t="s">
        <v>40</v>
      </c>
      <c r="G9" s="8" t="s">
        <v>29</v>
      </c>
      <c r="H9" s="11" t="s">
        <v>30</v>
      </c>
      <c r="I9" s="12">
        <v>6501600</v>
      </c>
      <c r="J9" s="12">
        <v>6480000</v>
      </c>
      <c r="K9" s="13">
        <v>0.996</v>
      </c>
      <c r="L9" s="14" t="s">
        <v>30</v>
      </c>
      <c r="M9" s="13" t="s">
        <v>30</v>
      </c>
      <c r="N9" s="11" t="s">
        <v>30</v>
      </c>
      <c r="O9" s="11" t="s">
        <v>30</v>
      </c>
      <c r="P9" s="11">
        <v>3</v>
      </c>
      <c r="Q9" s="11">
        <v>0</v>
      </c>
      <c r="R9" s="11" t="s">
        <v>30</v>
      </c>
      <c r="S9" s="6" t="s">
        <v>30</v>
      </c>
    </row>
    <row r="10" spans="1:19" s="1" customFormat="1" ht="69.75" customHeight="1">
      <c r="A10" s="8" t="s">
        <v>41</v>
      </c>
      <c r="B10" s="9" t="s">
        <v>42</v>
      </c>
      <c r="C10" s="8" t="s">
        <v>43</v>
      </c>
      <c r="D10" s="10">
        <v>42671</v>
      </c>
      <c r="E10" s="8" t="s">
        <v>34</v>
      </c>
      <c r="F10" s="8" t="s">
        <v>35</v>
      </c>
      <c r="G10" s="8" t="s">
        <v>29</v>
      </c>
      <c r="H10" s="11" t="s">
        <v>30</v>
      </c>
      <c r="I10" s="12">
        <v>6264000</v>
      </c>
      <c r="J10" s="12">
        <v>6264000</v>
      </c>
      <c r="K10" s="13">
        <v>1</v>
      </c>
      <c r="L10" s="14" t="s">
        <v>30</v>
      </c>
      <c r="M10" s="13" t="s">
        <v>30</v>
      </c>
      <c r="N10" s="11" t="s">
        <v>30</v>
      </c>
      <c r="O10" s="11" t="s">
        <v>30</v>
      </c>
      <c r="P10" s="11">
        <v>5</v>
      </c>
      <c r="Q10" s="11">
        <v>0</v>
      </c>
      <c r="R10" s="11" t="s">
        <v>30</v>
      </c>
      <c r="S10" s="6" t="s">
        <v>30</v>
      </c>
    </row>
    <row r="11" spans="1:19" s="1" customFormat="1" ht="69.75" customHeight="1">
      <c r="A11" s="8" t="s">
        <v>44</v>
      </c>
      <c r="B11" s="9" t="s">
        <v>45</v>
      </c>
      <c r="C11" s="8" t="s">
        <v>46</v>
      </c>
      <c r="D11" s="10">
        <v>42671</v>
      </c>
      <c r="E11" s="8" t="s">
        <v>47</v>
      </c>
      <c r="F11" s="8" t="s">
        <v>48</v>
      </c>
      <c r="G11" s="8" t="s">
        <v>29</v>
      </c>
      <c r="H11" s="11" t="s">
        <v>30</v>
      </c>
      <c r="I11" s="12">
        <v>14493600</v>
      </c>
      <c r="J11" s="12">
        <v>14364000</v>
      </c>
      <c r="K11" s="13">
        <v>0.991</v>
      </c>
      <c r="L11" s="14" t="s">
        <v>30</v>
      </c>
      <c r="M11" s="13" t="s">
        <v>30</v>
      </c>
      <c r="N11" s="11" t="s">
        <v>30</v>
      </c>
      <c r="O11" s="11" t="s">
        <v>30</v>
      </c>
      <c r="P11" s="11">
        <v>7</v>
      </c>
      <c r="Q11" s="11">
        <v>0</v>
      </c>
      <c r="R11" s="11" t="s">
        <v>30</v>
      </c>
      <c r="S11" s="6" t="s">
        <v>30</v>
      </c>
    </row>
  </sheetData>
  <sheetProtection formatCells="0" formatColumns="0" formatRows="0" insertColumns="0" insertRows="0" insertHyperlinks="0" deleteColumns="0" deleteRows="0" sort="0" autoFilter="0" pivotTables="0"/>
  <autoFilter ref="A6:S11"/>
  <mergeCells count="23">
    <mergeCell ref="A3:A6"/>
    <mergeCell ref="B3:C3"/>
    <mergeCell ref="D3:D6"/>
    <mergeCell ref="E3:F3"/>
    <mergeCell ref="B4:B6"/>
    <mergeCell ref="E4:E6"/>
    <mergeCell ref="J3:J6"/>
    <mergeCell ref="P3:P6"/>
    <mergeCell ref="M4:M6"/>
    <mergeCell ref="F4:F6"/>
    <mergeCell ref="G3:G6"/>
    <mergeCell ref="H3:H6"/>
    <mergeCell ref="I3:I6"/>
    <mergeCell ref="A2:S2"/>
    <mergeCell ref="R3:R6"/>
    <mergeCell ref="S3:S6"/>
    <mergeCell ref="L4:L6"/>
    <mergeCell ref="K3:K6"/>
    <mergeCell ref="L3:M3"/>
    <mergeCell ref="N3:N6"/>
    <mergeCell ref="O4:O6"/>
    <mergeCell ref="Q4:Q6"/>
    <mergeCell ref="C4:C6"/>
  </mergeCells>
  <dataValidations count="5">
    <dataValidation errorStyle="warning" type="date" showInputMessage="1" showErrorMessage="1" error="当年度内の日ではありません&#10;&#10;前年度に翌年度契約の入力作業を行う場合は、入力を続行してください" sqref="D7:D11">
      <formula1>IF(MONTH(NOW())&gt;3,DATE(YEAR(NOW()),4,1),DATE(YEAR(NOW())-1,4,1))</formula1>
      <formula2>IF(MONTH(NOW())&gt;3,DATE(YEAR(NOW())+1,3,31),DATE(YEAR(NOW()),3,31))</formula2>
    </dataValidation>
    <dataValidation showInputMessage="1" showErrorMessage="1" prompt="「公共工事、測量・建設コンサルタント等業務の別」を先に入力してください" sqref="G7:G11"/>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K7:K11">
      <formula1>ROUNDDOWN(J7/I7,3)</formula1>
    </dataValidation>
    <dataValidation errorStyle="information" type="whole" showInputMessage="1" showErrorMessage="1" error="予定価格の範囲内の数値ではありません！&#10;&#10;予定価格が「-」の場合又は文字列を含む単価等の場合は入力を続行してください" sqref="J7:J11">
      <formula1>1</formula1>
      <formula2>I7</formula2>
    </dataValidation>
    <dataValidation errorStyle="warning" type="whole" showInputMessage="1" showErrorMessage="1" error="応札者数を超えていませんか？&#10;また、該当法人がいない場合は「0」の入力となっていますか？" sqref="Q7:Q11">
      <formula1>0</formula1>
      <formula2>P7</formula2>
    </dataValidation>
  </dataValidations>
  <printOptions/>
  <pageMargins left="0.1968503937007874" right="0.1968503937007874" top="0.5905511811023623" bottom="0.1968503937007874" header="0.31496062992125984" footer="0.31496062992125984"/>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2016-06-29T00:21:55Z</dcterms:created>
  <dcterms:modified xsi:type="dcterms:W3CDTF">2016-11-24T08:42:20Z</dcterms:modified>
  <cp:category/>
  <cp:version/>
  <cp:contentType/>
  <cp:contentStatus/>
</cp:coreProperties>
</file>