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p288~289" sheetId="1" r:id="rId1"/>
  </sheets>
  <definedNames>
    <definedName name="_xlnm.Print_Area" localSheetId="0">'p288~289'!$A$1:$W$68</definedName>
    <definedName name="_xlnm.Print_Titles" localSheetId="0">'p288~289'!$1:$10</definedName>
  </definedNames>
  <calcPr fullCalcOnLoad="1"/>
</workbook>
</file>

<file path=xl/sharedStrings.xml><?xml version="1.0" encoding="utf-8"?>
<sst xmlns="http://schemas.openxmlformats.org/spreadsheetml/2006/main" count="192" uniqueCount="75">
  <si>
    <t>区分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</si>
  <si>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</si>
  <si>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</si>
  <si>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</si>
  <si>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</si>
  <si>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</si>
  <si>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</si>
  <si>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</si>
  <si>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</si>
  <si>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</si>
  <si>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</si>
  <si>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</si>
  <si>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</si>
  <si>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</si>
  <si>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</si>
  <si>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</si>
  <si>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</si>
  <si>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</si>
  <si>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</si>
  <si>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</si>
  <si>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</si>
  <si>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全国</t>
  </si>
  <si>
    <t>岩手</t>
  </si>
  <si>
    <t>宮城</t>
  </si>
  <si>
    <t>秋田</t>
  </si>
  <si>
    <t>山形</t>
  </si>
  <si>
    <t>福島</t>
  </si>
  <si>
    <t>　</t>
  </si>
  <si>
    <t>農業生産関連事業計</t>
  </si>
  <si>
    <t>農産物の加工</t>
  </si>
  <si>
    <t>総額</t>
  </si>
  <si>
    <t>事業体数</t>
  </si>
  <si>
    <t>農業経営体</t>
  </si>
  <si>
    <t>農協等</t>
  </si>
  <si>
    <t>総額</t>
  </si>
  <si>
    <t>農    業
経営体数</t>
  </si>
  <si>
    <t>事業体数</t>
  </si>
  <si>
    <t>観光農園</t>
  </si>
  <si>
    <t>農家民宿</t>
  </si>
  <si>
    <t>農家レストラン</t>
  </si>
  <si>
    <t>100万円</t>
  </si>
  <si>
    <t>事業体</t>
  </si>
  <si>
    <t>経営体</t>
  </si>
  <si>
    <t>東北</t>
  </si>
  <si>
    <t>青森</t>
  </si>
  <si>
    <t>計</t>
  </si>
  <si>
    <t>役員・
家族</t>
  </si>
  <si>
    <t>雇用者</t>
  </si>
  <si>
    <t>常雇い</t>
  </si>
  <si>
    <t>臨時雇い</t>
  </si>
  <si>
    <t>農業経営体</t>
  </si>
  <si>
    <t>農協等</t>
  </si>
  <si>
    <t>雇用者</t>
  </si>
  <si>
    <t>農産物直売所</t>
  </si>
  <si>
    <t>農産物直売所（続き）</t>
  </si>
  <si>
    <t>農家民宿</t>
  </si>
  <si>
    <t>農家レストラン</t>
  </si>
  <si>
    <t>農業経
営体数</t>
  </si>
  <si>
    <t>農業経営体数</t>
  </si>
  <si>
    <t>事業
体数</t>
  </si>
  <si>
    <t>農産物</t>
  </si>
  <si>
    <t>の加工</t>
  </si>
  <si>
    <t>農</t>
  </si>
  <si>
    <t>産物の直売所</t>
  </si>
  <si>
    <t>農</t>
  </si>
  <si>
    <t>業経営体</t>
  </si>
  <si>
    <t>観</t>
  </si>
  <si>
    <t>光農園</t>
  </si>
  <si>
    <t>13　農業・農村の６次産業化</t>
  </si>
  <si>
    <t>単位：100人</t>
  </si>
  <si>
    <t>-</t>
  </si>
  <si>
    <t xml:space="preserve">  (1)　農業生産関連事業の年間販売金額及び事業体数（平成25年度）</t>
  </si>
  <si>
    <t xml:space="preserve">  (2)　農業生産関連事業の従事者数（平成25年度）</t>
  </si>
  <si>
    <t>資料：農林水産省統計部「６次産業化総合調査」（以下(2)まで同じ。）</t>
  </si>
  <si>
    <t>注：農業生産関連事業計には、農産物の輸出は含まれていない。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</si>
</sst>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??0_ ;0_ ;@_ "/>
    <numFmt numFmtId="177" formatCode="&quot;(&quot;0&quot;)&quot;"/>
    <numFmt numFmtId="178" formatCode="#,##0.0_ ;&quot;△ &quot;??0.0_ ;0.0_ ;@_ "/>
    <numFmt numFmtId="179" formatCode="&quot;(&quot;0&quot;) &quot;"/>
    <numFmt numFmtId="180" formatCode="#,#0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 indent="2"/>
    </xf>
    <xf numFmtId="176" fontId="5" fillId="0" borderId="0" xfId="0" applyNumberFormat="1" applyFont="1" applyFill="1" applyAlignment="1">
      <alignment horizontal="left" vertical="center" indent="3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 quotePrefix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quotePrefix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distributed" vertical="center" shrinkToFit="1"/>
    </xf>
    <xf numFmtId="176" fontId="5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 quotePrefix="1">
      <alignment horizontal="right" vertical="center"/>
    </xf>
    <xf numFmtId="178" fontId="8" fillId="0" borderId="0" xfId="0" applyNumberFormat="1" applyFont="1" applyFill="1" applyBorder="1" applyAlignment="1" quotePrefix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179" fontId="8" fillId="0" borderId="13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Alignment="1">
      <alignment horizontal="right"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 quotePrefix="1">
      <alignment horizontal="right" vertical="center" shrinkToFit="1"/>
    </xf>
    <xf numFmtId="179" fontId="8" fillId="0" borderId="14" xfId="0" applyNumberFormat="1" applyFont="1" applyFill="1" applyBorder="1" applyAlignment="1" quotePrefix="1">
      <alignment horizontal="right" vertical="center"/>
    </xf>
    <xf numFmtId="178" fontId="5" fillId="0" borderId="0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/>
    </xf>
    <xf numFmtId="179" fontId="8" fillId="0" borderId="16" xfId="0" applyNumberFormat="1" applyFont="1" applyFill="1" applyBorder="1" applyAlignment="1" quotePrefix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 shrinkToFit="1"/>
    </xf>
    <xf numFmtId="178" fontId="10" fillId="0" borderId="15" xfId="0" applyNumberFormat="1" applyFont="1" applyFill="1" applyBorder="1" applyAlignment="1">
      <alignment horizontal="right" vertical="center" shrinkToFit="1"/>
    </xf>
    <xf numFmtId="179" fontId="8" fillId="0" borderId="17" xfId="0" applyNumberFormat="1" applyFont="1" applyFill="1" applyBorder="1" applyAlignment="1" quotePrefix="1">
      <alignment horizontal="right" vertical="center"/>
    </xf>
    <xf numFmtId="176" fontId="0" fillId="0" borderId="0" xfId="0" applyNumberFormat="1" applyFill="1" applyBorder="1" applyAlignment="1">
      <alignment horizontal="right" vertical="center" wrapText="1"/>
    </xf>
    <xf numFmtId="178" fontId="0" fillId="0" borderId="0" xfId="0" applyNumberForma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18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176" fontId="12" fillId="0" borderId="0" xfId="0" applyNumberFormat="1" applyFont="1" applyFill="1" applyAlignment="1">
      <alignment horizontal="left" vertical="center" indent="2"/>
    </xf>
    <xf numFmtId="176" fontId="12" fillId="0" borderId="0" xfId="0" applyNumberFormat="1" applyFont="1" applyFill="1" applyAlignment="1">
      <alignment horizontal="left" vertical="center" indent="3"/>
    </xf>
    <xf numFmtId="0" fontId="9" fillId="0" borderId="20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21" xfId="60" applyFont="1" applyFill="1" applyBorder="1" applyAlignment="1">
      <alignment horizontal="distributed"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22" xfId="60" applyFont="1" applyFill="1" applyBorder="1" applyAlignment="1">
      <alignment horizontal="distributed" vertical="center" wrapText="1"/>
      <protection/>
    </xf>
    <xf numFmtId="0" fontId="5" fillId="0" borderId="23" xfId="60" applyFont="1" applyFill="1" applyBorder="1" applyAlignment="1">
      <alignment horizontal="distributed" vertical="center" wrapText="1"/>
      <protection/>
    </xf>
    <xf numFmtId="0" fontId="5" fillId="0" borderId="22" xfId="61" applyFont="1" applyFill="1" applyBorder="1" applyAlignment="1">
      <alignment horizontal="distributed" vertical="center" shrinkToFit="1"/>
      <protection/>
    </xf>
    <xf numFmtId="0" fontId="5" fillId="0" borderId="23" xfId="61" applyFont="1" applyFill="1" applyBorder="1" applyAlignment="1">
      <alignment horizontal="distributed" vertical="center" shrinkToFit="1"/>
      <protection/>
    </xf>
    <xf numFmtId="0" fontId="9" fillId="0" borderId="24" xfId="60" applyFont="1" applyFill="1" applyBorder="1" applyAlignment="1">
      <alignment horizontal="distributed" vertical="center"/>
      <protection/>
    </xf>
    <xf numFmtId="0" fontId="9" fillId="0" borderId="19" xfId="60" applyFont="1" applyFill="1" applyBorder="1" applyAlignment="1">
      <alignment horizontal="distributed" vertical="center"/>
      <protection/>
    </xf>
    <xf numFmtId="0" fontId="5" fillId="0" borderId="25" xfId="60" applyFont="1" applyFill="1" applyBorder="1" applyAlignment="1">
      <alignment horizontal="center" vertical="center" wrapText="1"/>
      <protection/>
    </xf>
    <xf numFmtId="0" fontId="5" fillId="0" borderId="26" xfId="60" applyFont="1" applyFill="1" applyBorder="1" applyAlignment="1">
      <alignment horizontal="center" vertical="center" wrapText="1"/>
      <protection/>
    </xf>
    <xf numFmtId="0" fontId="5" fillId="0" borderId="25" xfId="60" applyFont="1" applyFill="1" applyBorder="1" applyAlignment="1">
      <alignment horizontal="center" vertical="center" shrinkToFit="1"/>
      <protection/>
    </xf>
    <xf numFmtId="0" fontId="5" fillId="0" borderId="26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distributed" vertical="center" wrapText="1" indent="3"/>
      <protection/>
    </xf>
    <xf numFmtId="0" fontId="5" fillId="0" borderId="22" xfId="60" applyFont="1" applyFill="1" applyBorder="1" applyAlignment="1">
      <alignment horizontal="distributed" vertical="center" wrapText="1" indent="3"/>
      <protection/>
    </xf>
    <xf numFmtId="0" fontId="5" fillId="0" borderId="23" xfId="60" applyFont="1" applyFill="1" applyBorder="1" applyAlignment="1">
      <alignment horizontal="distributed" vertical="center" wrapText="1" indent="3"/>
      <protection/>
    </xf>
    <xf numFmtId="0" fontId="5" fillId="0" borderId="27" xfId="60" applyFont="1" applyFill="1" applyBorder="1" applyAlignment="1">
      <alignment horizontal="center" vertical="center" wrapText="1"/>
      <protection/>
    </xf>
    <xf numFmtId="0" fontId="9" fillId="0" borderId="25" xfId="60" applyFont="1" applyFill="1" applyBorder="1" applyAlignment="1">
      <alignment horizontal="center" vertical="center" wrapText="1"/>
      <protection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20" xfId="60" applyFont="1" applyFill="1" applyBorder="1" applyAlignment="1">
      <alignment horizontal="center"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distributed" vertical="center"/>
      <protection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21" xfId="60" applyFont="1" applyFill="1" applyBorder="1" applyAlignment="1">
      <alignment horizontal="distributed" vertical="center" wrapText="1" indent="2"/>
      <protection/>
    </xf>
    <xf numFmtId="0" fontId="5" fillId="0" borderId="22" xfId="60" applyFont="1" applyFill="1" applyBorder="1" applyAlignment="1">
      <alignment horizontal="distributed" vertical="center" wrapText="1" indent="2"/>
      <protection/>
    </xf>
    <xf numFmtId="0" fontId="5" fillId="0" borderId="23" xfId="60" applyFont="1" applyFill="1" applyBorder="1" applyAlignment="1">
      <alignment horizontal="distributed" vertical="center" wrapText="1" indent="2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0" fontId="9" fillId="0" borderId="16" xfId="60" applyFont="1" applyFill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7" fillId="0" borderId="30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right" vertical="center" wrapText="1"/>
    </xf>
    <xf numFmtId="0" fontId="7" fillId="0" borderId="17" xfId="0" applyNumberFormat="1" applyFont="1" applyFill="1" applyBorder="1" applyAlignment="1">
      <alignment horizontal="right" vertical="center" wrapText="1"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" fillId="0" borderId="27" xfId="60" applyFont="1" applyFill="1" applyBorder="1" applyAlignment="1">
      <alignment horizontal="center" vertical="center" shrinkToFit="1"/>
      <protection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center" shrinkToFit="1"/>
      <protection/>
    </xf>
    <xf numFmtId="0" fontId="5" fillId="0" borderId="13" xfId="60" applyFont="1" applyFill="1" applyBorder="1" applyAlignment="1">
      <alignment horizontal="center" vertical="center" shrinkToFit="1"/>
      <protection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distributed" vertical="center" indent="3" shrinkToFit="1"/>
      <protection/>
    </xf>
    <xf numFmtId="0" fontId="5" fillId="0" borderId="22" xfId="61" applyFont="1" applyFill="1" applyBorder="1" applyAlignment="1">
      <alignment horizontal="distributed" vertical="center" indent="3" shrinkToFit="1"/>
      <protection/>
    </xf>
    <xf numFmtId="0" fontId="5" fillId="0" borderId="23" xfId="61" applyFont="1" applyFill="1" applyBorder="1" applyAlignment="1">
      <alignment horizontal="distributed" vertical="center" indent="3" shrinkToFit="1"/>
      <protection/>
    </xf>
    <xf numFmtId="0" fontId="45" fillId="0" borderId="20" xfId="0" applyFont="1" applyBorder="1" applyAlignment="1">
      <alignment horizontal="distributed" vertical="center"/>
    </xf>
    <xf numFmtId="0" fontId="45" fillId="0" borderId="19" xfId="0" applyFont="1" applyBorder="1" applyAlignment="1">
      <alignment horizontal="distributed" vertical="center"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center" vertical="center"/>
      <protection/>
    </xf>
    <xf numFmtId="180" fontId="5" fillId="0" borderId="22" xfId="61" applyNumberFormat="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 wrapText="1" shrinkToFit="1"/>
      <protection/>
    </xf>
    <xf numFmtId="0" fontId="5" fillId="0" borderId="23" xfId="61" applyFont="1" applyFill="1" applyBorder="1" applyAlignment="1">
      <alignment horizontal="center" vertical="center" wrapText="1" shrinkToFit="1"/>
      <protection/>
    </xf>
    <xf numFmtId="0" fontId="45" fillId="0" borderId="25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販売② (2)_◇食品循環資源調査〔速報〕－統計表２" xfId="60"/>
    <cellStyle name="標準_販売② (3)_◇食品循環資源調査〔速報〕－統計表２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SheetLayoutView="100" zoomScalePageLayoutView="0" workbookViewId="0" topLeftCell="A28">
      <selection activeCell="A1" sqref="A1"/>
    </sheetView>
  </sheetViews>
  <sheetFormatPr defaultColWidth="8.875" defaultRowHeight="13.5"/>
  <cols>
    <col min="1" max="1" width="6.75390625" style="2" customWidth="1"/>
    <col min="2" max="2" width="4.50390625" style="2" bestFit="1" customWidth="1"/>
    <col min="3" max="3" width="9.625" style="2" customWidth="1"/>
    <col min="4" max="4" width="9.625" style="41" customWidth="1"/>
    <col min="5" max="11" width="8.125" style="2" customWidth="1"/>
    <col min="12" max="22" width="7.875" style="2" customWidth="1"/>
    <col min="23" max="23" width="4.50390625" style="2" bestFit="1" customWidth="1"/>
    <col min="24" max="16384" width="8.875" style="2" customWidth="1"/>
  </cols>
  <sheetData>
    <row r="1" spans="1:23" ht="21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4" customFormat="1" ht="15" customHeight="1">
      <c r="A2" s="3" t="s">
        <v>71</v>
      </c>
      <c r="B2" s="3"/>
      <c r="C2" s="3"/>
      <c r="D2" s="3"/>
      <c r="E2" s="3"/>
      <c r="F2" s="3"/>
      <c r="G2" s="3"/>
      <c r="H2" s="3"/>
      <c r="I2" s="51"/>
      <c r="J2" s="51"/>
      <c r="K2" s="5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>
      <c r="A3" s="4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 customHeight="1" thickBot="1">
      <c r="A4" s="4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</row>
    <row r="5" spans="1:23" s="7" customFormat="1" ht="15" customHeight="1" thickTop="1">
      <c r="A5" s="77" t="s">
        <v>0</v>
      </c>
      <c r="B5" s="78"/>
      <c r="C5" s="105" t="s">
        <v>28</v>
      </c>
      <c r="D5" s="106"/>
      <c r="E5" s="107" t="s">
        <v>29</v>
      </c>
      <c r="F5" s="108"/>
      <c r="G5" s="108"/>
      <c r="H5" s="108"/>
      <c r="I5" s="108"/>
      <c r="J5" s="109"/>
      <c r="K5" s="50" t="s">
        <v>62</v>
      </c>
      <c r="L5" s="56" t="s">
        <v>63</v>
      </c>
      <c r="M5" s="56"/>
      <c r="N5" s="56"/>
      <c r="O5" s="56"/>
      <c r="P5" s="57"/>
      <c r="Q5" s="115" t="s">
        <v>37</v>
      </c>
      <c r="R5" s="116"/>
      <c r="S5" s="112" t="s">
        <v>38</v>
      </c>
      <c r="T5" s="106"/>
      <c r="U5" s="113" t="s">
        <v>39</v>
      </c>
      <c r="V5" s="114"/>
      <c r="W5" s="89"/>
    </row>
    <row r="6" spans="1:23" s="7" customFormat="1" ht="13.5" customHeight="1">
      <c r="A6" s="79"/>
      <c r="B6" s="80"/>
      <c r="C6" s="60" t="s">
        <v>30</v>
      </c>
      <c r="D6" s="60" t="s">
        <v>31</v>
      </c>
      <c r="E6" s="60" t="s">
        <v>30</v>
      </c>
      <c r="F6" s="60" t="s">
        <v>31</v>
      </c>
      <c r="G6" s="110" t="s">
        <v>32</v>
      </c>
      <c r="H6" s="111"/>
      <c r="I6" s="110" t="s">
        <v>33</v>
      </c>
      <c r="J6" s="111"/>
      <c r="K6" s="102" t="s">
        <v>30</v>
      </c>
      <c r="L6" s="99" t="s">
        <v>31</v>
      </c>
      <c r="M6" s="110" t="s">
        <v>32</v>
      </c>
      <c r="N6" s="111"/>
      <c r="O6" s="110" t="s">
        <v>33</v>
      </c>
      <c r="P6" s="111"/>
      <c r="Q6" s="60" t="s">
        <v>30</v>
      </c>
      <c r="R6" s="60" t="s">
        <v>58</v>
      </c>
      <c r="S6" s="60" t="s">
        <v>30</v>
      </c>
      <c r="T6" s="60" t="s">
        <v>58</v>
      </c>
      <c r="U6" s="60" t="s">
        <v>30</v>
      </c>
      <c r="V6" s="62" t="s">
        <v>31</v>
      </c>
      <c r="W6" s="90"/>
    </row>
    <row r="7" spans="1:23" s="7" customFormat="1" ht="13.5" customHeight="1">
      <c r="A7" s="79"/>
      <c r="B7" s="80"/>
      <c r="C7" s="67"/>
      <c r="D7" s="67"/>
      <c r="E7" s="67"/>
      <c r="F7" s="67"/>
      <c r="G7" s="94" t="s">
        <v>34</v>
      </c>
      <c r="H7" s="97" t="s">
        <v>35</v>
      </c>
      <c r="I7" s="94" t="s">
        <v>34</v>
      </c>
      <c r="J7" s="97" t="s">
        <v>36</v>
      </c>
      <c r="K7" s="103"/>
      <c r="L7" s="100"/>
      <c r="M7" s="94" t="s">
        <v>34</v>
      </c>
      <c r="N7" s="97" t="s">
        <v>57</v>
      </c>
      <c r="O7" s="94" t="s">
        <v>34</v>
      </c>
      <c r="P7" s="117" t="s">
        <v>59</v>
      </c>
      <c r="Q7" s="67"/>
      <c r="R7" s="67"/>
      <c r="S7" s="67"/>
      <c r="T7" s="67"/>
      <c r="U7" s="67"/>
      <c r="V7" s="96"/>
      <c r="W7" s="90"/>
    </row>
    <row r="8" spans="1:23" s="7" customFormat="1" ht="13.5" customHeight="1">
      <c r="A8" s="81"/>
      <c r="B8" s="82"/>
      <c r="C8" s="61"/>
      <c r="D8" s="61"/>
      <c r="E8" s="61"/>
      <c r="F8" s="61"/>
      <c r="G8" s="95"/>
      <c r="H8" s="98"/>
      <c r="I8" s="95"/>
      <c r="J8" s="98"/>
      <c r="K8" s="104"/>
      <c r="L8" s="101"/>
      <c r="M8" s="95"/>
      <c r="N8" s="98"/>
      <c r="O8" s="95"/>
      <c r="P8" s="118"/>
      <c r="Q8" s="61"/>
      <c r="R8" s="61"/>
      <c r="S8" s="61"/>
      <c r="T8" s="61"/>
      <c r="U8" s="61"/>
      <c r="V8" s="63"/>
      <c r="W8" s="91"/>
    </row>
    <row r="9" spans="1:23" s="12" customFormat="1" ht="12" customHeight="1">
      <c r="A9" s="8"/>
      <c r="B9" s="9"/>
      <c r="C9" s="10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0" t="s">
        <v>6</v>
      </c>
      <c r="I9" s="10" t="s">
        <v>7</v>
      </c>
      <c r="J9" s="10" t="s">
        <v>8</v>
      </c>
      <c r="K9" s="10" t="s">
        <v>9</v>
      </c>
      <c r="L9" s="10" t="s">
        <v>10</v>
      </c>
      <c r="M9" s="10" t="s">
        <v>11</v>
      </c>
      <c r="N9" s="10" t="s">
        <v>12</v>
      </c>
      <c r="O9" s="10" t="s">
        <v>13</v>
      </c>
      <c r="P9" s="10" t="s">
        <v>14</v>
      </c>
      <c r="Q9" s="10" t="s">
        <v>15</v>
      </c>
      <c r="R9" s="10" t="s">
        <v>16</v>
      </c>
      <c r="S9" s="10" t="s">
        <v>17</v>
      </c>
      <c r="T9" s="10" t="s">
        <v>18</v>
      </c>
      <c r="U9" s="10" t="s">
        <v>19</v>
      </c>
      <c r="V9" s="10" t="s">
        <v>20</v>
      </c>
      <c r="W9" s="11"/>
    </row>
    <row r="10" spans="1:23" s="17" customFormat="1" ht="12" customHeight="1">
      <c r="A10" s="13"/>
      <c r="B10" s="14"/>
      <c r="C10" s="15" t="s">
        <v>40</v>
      </c>
      <c r="D10" s="15" t="s">
        <v>41</v>
      </c>
      <c r="E10" s="15" t="s">
        <v>40</v>
      </c>
      <c r="F10" s="15" t="s">
        <v>41</v>
      </c>
      <c r="G10" s="15" t="s">
        <v>40</v>
      </c>
      <c r="H10" s="15" t="s">
        <v>42</v>
      </c>
      <c r="I10" s="15" t="s">
        <v>40</v>
      </c>
      <c r="J10" s="15" t="s">
        <v>41</v>
      </c>
      <c r="K10" s="15" t="s">
        <v>40</v>
      </c>
      <c r="L10" s="15" t="s">
        <v>41</v>
      </c>
      <c r="M10" s="15" t="s">
        <v>40</v>
      </c>
      <c r="N10" s="15" t="s">
        <v>42</v>
      </c>
      <c r="O10" s="15" t="s">
        <v>40</v>
      </c>
      <c r="P10" s="15" t="s">
        <v>41</v>
      </c>
      <c r="Q10" s="15" t="s">
        <v>40</v>
      </c>
      <c r="R10" s="15" t="s">
        <v>42</v>
      </c>
      <c r="S10" s="15" t="s">
        <v>40</v>
      </c>
      <c r="T10" s="15" t="s">
        <v>42</v>
      </c>
      <c r="U10" s="15" t="s">
        <v>40</v>
      </c>
      <c r="V10" s="15" t="s">
        <v>41</v>
      </c>
      <c r="W10" s="16"/>
    </row>
    <row r="11" spans="1:23" s="12" customFormat="1" ht="6" customHeight="1">
      <c r="A11" s="18"/>
      <c r="B11" s="19"/>
      <c r="C11" s="20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2"/>
    </row>
    <row r="12" spans="1:23" ht="13.5" customHeight="1">
      <c r="A12" s="23" t="s">
        <v>21</v>
      </c>
      <c r="B12" s="24">
        <v>1</v>
      </c>
      <c r="C12" s="25">
        <v>1817468</v>
      </c>
      <c r="D12" s="27">
        <v>66680</v>
      </c>
      <c r="E12" s="27">
        <v>840670</v>
      </c>
      <c r="F12" s="27">
        <v>30590</v>
      </c>
      <c r="G12" s="28">
        <v>308830</v>
      </c>
      <c r="H12" s="28">
        <v>29030</v>
      </c>
      <c r="I12" s="28">
        <v>531840</v>
      </c>
      <c r="J12" s="28">
        <v>1560</v>
      </c>
      <c r="K12" s="28">
        <v>902555</v>
      </c>
      <c r="L12" s="27">
        <v>23710</v>
      </c>
      <c r="M12" s="29">
        <v>126066</v>
      </c>
      <c r="N12" s="29">
        <v>13030</v>
      </c>
      <c r="O12" s="29">
        <v>776489</v>
      </c>
      <c r="P12" s="29">
        <v>10670</v>
      </c>
      <c r="Q12" s="29">
        <v>37766</v>
      </c>
      <c r="R12" s="29">
        <v>8730</v>
      </c>
      <c r="S12" s="29">
        <v>5431</v>
      </c>
      <c r="T12" s="29">
        <v>2090</v>
      </c>
      <c r="U12" s="29">
        <v>31045</v>
      </c>
      <c r="V12" s="29">
        <v>1570</v>
      </c>
      <c r="W12" s="30">
        <v>1</v>
      </c>
    </row>
    <row r="13" spans="1:23" ht="6" customHeight="1">
      <c r="A13" s="23"/>
      <c r="B13" s="24"/>
      <c r="C13" s="25"/>
      <c r="D13" s="27"/>
      <c r="E13" s="27"/>
      <c r="F13" s="27"/>
      <c r="G13" s="28"/>
      <c r="H13" s="28"/>
      <c r="I13" s="28"/>
      <c r="J13" s="28"/>
      <c r="K13" s="28"/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</row>
    <row r="14" spans="1:23" ht="13.5" customHeight="1">
      <c r="A14" s="23" t="s">
        <v>43</v>
      </c>
      <c r="B14" s="24">
        <v>2</v>
      </c>
      <c r="C14" s="25">
        <f>SUM(C16,C17,C18,C19,C20,C21)</f>
        <v>142660</v>
      </c>
      <c r="D14" s="25">
        <f aca="true" t="shared" si="0" ref="D14:V14">SUM(D16,D17,D18,D19,D20,D21)</f>
        <v>9780</v>
      </c>
      <c r="E14" s="25">
        <f t="shared" si="0"/>
        <v>52311</v>
      </c>
      <c r="F14" s="25">
        <v>5020</v>
      </c>
      <c r="G14" s="25">
        <f t="shared" si="0"/>
        <v>28254</v>
      </c>
      <c r="H14" s="25">
        <f t="shared" si="0"/>
        <v>4830</v>
      </c>
      <c r="I14" s="25">
        <v>24057</v>
      </c>
      <c r="J14" s="25">
        <v>190</v>
      </c>
      <c r="K14" s="25">
        <v>84175</v>
      </c>
      <c r="L14" s="25">
        <v>3120</v>
      </c>
      <c r="M14" s="25">
        <f t="shared" si="0"/>
        <v>13876</v>
      </c>
      <c r="N14" s="25">
        <v>1730</v>
      </c>
      <c r="O14" s="25">
        <v>70299</v>
      </c>
      <c r="P14" s="25">
        <v>1380</v>
      </c>
      <c r="Q14" s="25">
        <f t="shared" si="0"/>
        <v>2466</v>
      </c>
      <c r="R14" s="25">
        <v>930</v>
      </c>
      <c r="S14" s="25">
        <f t="shared" si="0"/>
        <v>606</v>
      </c>
      <c r="T14" s="25">
        <f t="shared" si="0"/>
        <v>400</v>
      </c>
      <c r="U14" s="25">
        <v>3102</v>
      </c>
      <c r="V14" s="25">
        <f t="shared" si="0"/>
        <v>310</v>
      </c>
      <c r="W14" s="30">
        <v>2</v>
      </c>
    </row>
    <row r="15" spans="1:23" ht="6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</row>
    <row r="16" spans="1:23" ht="13.5" customHeight="1">
      <c r="A16" s="23" t="s">
        <v>44</v>
      </c>
      <c r="B16" s="24">
        <v>3</v>
      </c>
      <c r="C16" s="25">
        <v>25070</v>
      </c>
      <c r="D16" s="27">
        <v>1540</v>
      </c>
      <c r="E16" s="27">
        <v>10709</v>
      </c>
      <c r="F16" s="27">
        <v>850</v>
      </c>
      <c r="G16" s="27">
        <v>5704</v>
      </c>
      <c r="H16" s="27">
        <v>810</v>
      </c>
      <c r="I16" s="27">
        <v>5005</v>
      </c>
      <c r="J16" s="27">
        <v>40</v>
      </c>
      <c r="K16" s="27">
        <v>13675</v>
      </c>
      <c r="L16" s="27">
        <v>340</v>
      </c>
      <c r="M16" s="27">
        <v>1781</v>
      </c>
      <c r="N16" s="27">
        <v>170</v>
      </c>
      <c r="O16" s="27">
        <v>11894</v>
      </c>
      <c r="P16" s="27">
        <v>170</v>
      </c>
      <c r="Q16" s="27">
        <v>323</v>
      </c>
      <c r="R16" s="27">
        <v>180</v>
      </c>
      <c r="S16" s="27">
        <v>34</v>
      </c>
      <c r="T16" s="27">
        <v>150</v>
      </c>
      <c r="U16" s="27">
        <v>330</v>
      </c>
      <c r="V16" s="27">
        <v>20</v>
      </c>
      <c r="W16" s="30">
        <v>3</v>
      </c>
    </row>
    <row r="17" spans="1:23" s="32" customFormat="1" ht="13.5" customHeight="1">
      <c r="A17" s="23" t="s">
        <v>22</v>
      </c>
      <c r="B17" s="24">
        <v>4</v>
      </c>
      <c r="C17" s="28">
        <v>22391</v>
      </c>
      <c r="D17" s="28">
        <v>1480</v>
      </c>
      <c r="E17" s="28">
        <v>7214</v>
      </c>
      <c r="F17" s="28">
        <v>810</v>
      </c>
      <c r="G17" s="28">
        <v>4589</v>
      </c>
      <c r="H17" s="28">
        <v>790</v>
      </c>
      <c r="I17" s="28">
        <v>2626</v>
      </c>
      <c r="J17" s="28">
        <v>30</v>
      </c>
      <c r="K17" s="28">
        <v>14051</v>
      </c>
      <c r="L17" s="28">
        <v>490</v>
      </c>
      <c r="M17" s="28">
        <v>1678</v>
      </c>
      <c r="N17" s="28">
        <v>190</v>
      </c>
      <c r="O17" s="28">
        <v>12373</v>
      </c>
      <c r="P17" s="28">
        <v>300</v>
      </c>
      <c r="Q17" s="28">
        <v>420</v>
      </c>
      <c r="R17" s="28">
        <v>70</v>
      </c>
      <c r="S17" s="28">
        <v>170</v>
      </c>
      <c r="T17" s="28">
        <v>50</v>
      </c>
      <c r="U17" s="28">
        <v>535</v>
      </c>
      <c r="V17" s="28">
        <v>60</v>
      </c>
      <c r="W17" s="30">
        <v>4</v>
      </c>
    </row>
    <row r="18" spans="1:23" s="32" customFormat="1" ht="13.5" customHeight="1">
      <c r="A18" s="23" t="s">
        <v>23</v>
      </c>
      <c r="B18" s="24">
        <v>5</v>
      </c>
      <c r="C18" s="28">
        <v>20873</v>
      </c>
      <c r="D18" s="28">
        <v>1180</v>
      </c>
      <c r="E18" s="28">
        <v>6643</v>
      </c>
      <c r="F18" s="28">
        <v>560</v>
      </c>
      <c r="G18" s="28">
        <v>3079</v>
      </c>
      <c r="H18" s="28">
        <v>540</v>
      </c>
      <c r="I18" s="28">
        <v>3564</v>
      </c>
      <c r="J18" s="28">
        <v>20</v>
      </c>
      <c r="K18" s="28">
        <v>13284</v>
      </c>
      <c r="L18" s="28">
        <v>470</v>
      </c>
      <c r="M18" s="28">
        <v>1806</v>
      </c>
      <c r="N18" s="28">
        <v>220</v>
      </c>
      <c r="O18" s="28">
        <v>11478</v>
      </c>
      <c r="P18" s="28">
        <v>250</v>
      </c>
      <c r="Q18" s="28">
        <v>130</v>
      </c>
      <c r="R18" s="28">
        <v>70</v>
      </c>
      <c r="S18" s="28">
        <v>25</v>
      </c>
      <c r="T18" s="28">
        <v>10</v>
      </c>
      <c r="U18" s="28">
        <v>791</v>
      </c>
      <c r="V18" s="28">
        <v>70</v>
      </c>
      <c r="W18" s="30">
        <v>5</v>
      </c>
    </row>
    <row r="19" spans="1:23" s="32" customFormat="1" ht="13.5" customHeight="1">
      <c r="A19" s="23" t="s">
        <v>24</v>
      </c>
      <c r="B19" s="24">
        <v>6</v>
      </c>
      <c r="C19" s="28">
        <v>12322</v>
      </c>
      <c r="D19" s="28">
        <v>1410</v>
      </c>
      <c r="E19" s="28">
        <v>4612</v>
      </c>
      <c r="F19" s="28">
        <v>830</v>
      </c>
      <c r="G19" s="28">
        <v>3942</v>
      </c>
      <c r="H19" s="28">
        <v>790</v>
      </c>
      <c r="I19" s="28">
        <v>670</v>
      </c>
      <c r="J19" s="28">
        <v>40</v>
      </c>
      <c r="K19" s="28">
        <v>7089</v>
      </c>
      <c r="L19" s="28">
        <v>430</v>
      </c>
      <c r="M19" s="28">
        <v>1210</v>
      </c>
      <c r="N19" s="28">
        <v>210</v>
      </c>
      <c r="O19" s="28">
        <v>5879</v>
      </c>
      <c r="P19" s="28">
        <v>220</v>
      </c>
      <c r="Q19" s="28">
        <v>211</v>
      </c>
      <c r="R19" s="28">
        <v>70</v>
      </c>
      <c r="S19" s="28">
        <v>48</v>
      </c>
      <c r="T19" s="28">
        <v>40</v>
      </c>
      <c r="U19" s="28">
        <v>362</v>
      </c>
      <c r="V19" s="28">
        <v>40</v>
      </c>
      <c r="W19" s="30">
        <v>6</v>
      </c>
    </row>
    <row r="20" spans="1:23" s="32" customFormat="1" ht="13.5" customHeight="1">
      <c r="A20" s="23" t="s">
        <v>25</v>
      </c>
      <c r="B20" s="24">
        <v>7</v>
      </c>
      <c r="C20" s="28">
        <v>26914</v>
      </c>
      <c r="D20" s="28">
        <v>2080</v>
      </c>
      <c r="E20" s="28">
        <v>7681</v>
      </c>
      <c r="F20" s="28">
        <v>810</v>
      </c>
      <c r="G20" s="28">
        <v>4194</v>
      </c>
      <c r="H20" s="28">
        <v>780</v>
      </c>
      <c r="I20" s="28">
        <v>3487</v>
      </c>
      <c r="J20" s="28">
        <v>30</v>
      </c>
      <c r="K20" s="28">
        <v>17852</v>
      </c>
      <c r="L20" s="28">
        <v>800</v>
      </c>
      <c r="M20" s="28">
        <v>4895</v>
      </c>
      <c r="N20" s="28">
        <v>590</v>
      </c>
      <c r="O20" s="28">
        <v>12957</v>
      </c>
      <c r="P20" s="28">
        <v>210</v>
      </c>
      <c r="Q20" s="28">
        <v>1025</v>
      </c>
      <c r="R20" s="28">
        <v>400</v>
      </c>
      <c r="S20" s="28">
        <v>37</v>
      </c>
      <c r="T20" s="28">
        <v>30</v>
      </c>
      <c r="U20" s="28">
        <v>320</v>
      </c>
      <c r="V20" s="28">
        <v>50</v>
      </c>
      <c r="W20" s="30">
        <v>7</v>
      </c>
    </row>
    <row r="21" spans="1:23" s="32" customFormat="1" ht="13.5" customHeight="1">
      <c r="A21" s="23" t="s">
        <v>26</v>
      </c>
      <c r="B21" s="24">
        <v>8</v>
      </c>
      <c r="C21" s="28">
        <v>35090</v>
      </c>
      <c r="D21" s="28">
        <v>2090</v>
      </c>
      <c r="E21" s="28">
        <v>15452</v>
      </c>
      <c r="F21" s="28">
        <v>1150</v>
      </c>
      <c r="G21" s="28">
        <v>6746</v>
      </c>
      <c r="H21" s="28">
        <v>1120</v>
      </c>
      <c r="I21" s="28">
        <v>8706</v>
      </c>
      <c r="J21" s="28">
        <v>40</v>
      </c>
      <c r="K21" s="28">
        <v>18223</v>
      </c>
      <c r="L21" s="28">
        <v>600</v>
      </c>
      <c r="M21" s="28">
        <v>2506</v>
      </c>
      <c r="N21" s="28">
        <v>360</v>
      </c>
      <c r="O21" s="28">
        <v>15717</v>
      </c>
      <c r="P21" s="28">
        <v>240</v>
      </c>
      <c r="Q21" s="28">
        <v>357</v>
      </c>
      <c r="R21" s="28">
        <v>150</v>
      </c>
      <c r="S21" s="28">
        <v>292</v>
      </c>
      <c r="T21" s="28">
        <v>120</v>
      </c>
      <c r="U21" s="28">
        <v>765</v>
      </c>
      <c r="V21" s="28">
        <v>70</v>
      </c>
      <c r="W21" s="30">
        <v>8</v>
      </c>
    </row>
    <row r="22" spans="1:23" ht="6" customHeight="1">
      <c r="A22" s="33"/>
      <c r="B22" s="34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</row>
    <row r="23" spans="1:23" ht="6" customHeight="1">
      <c r="A23" s="12"/>
      <c r="B23" s="38"/>
      <c r="C23" s="38"/>
      <c r="D23" s="39"/>
      <c r="E23" s="38"/>
      <c r="F23" s="38"/>
      <c r="G23" s="38"/>
      <c r="H23" s="38"/>
      <c r="I23" s="38"/>
      <c r="J23" s="12" t="s">
        <v>27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">
      <c r="A24" s="42" t="s">
        <v>73</v>
      </c>
      <c r="B24" s="12"/>
      <c r="C24" s="12"/>
      <c r="D24" s="4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">
      <c r="A25" s="42" t="s">
        <v>74</v>
      </c>
      <c r="B25" s="12"/>
      <c r="C25" s="12"/>
      <c r="D25" s="40"/>
      <c r="E25" s="12"/>
      <c r="F25" s="12"/>
      <c r="G25" s="12"/>
      <c r="H25" s="12"/>
      <c r="I25" s="12"/>
      <c r="W25" s="12"/>
    </row>
    <row r="26" ht="12">
      <c r="A26" s="42"/>
    </row>
    <row r="27" spans="1:23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4" customFormat="1" ht="15" customHeight="1">
      <c r="A28" s="3" t="s">
        <v>72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 customHeight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7" t="s">
        <v>69</v>
      </c>
      <c r="W30" s="6"/>
    </row>
    <row r="31" spans="1:23" s="7" customFormat="1" ht="15" customHeight="1" thickTop="1">
      <c r="A31" s="77" t="s">
        <v>0</v>
      </c>
      <c r="B31" s="78"/>
      <c r="C31" s="83" t="s">
        <v>28</v>
      </c>
      <c r="D31" s="84"/>
      <c r="E31" s="84"/>
      <c r="F31" s="85"/>
      <c r="G31" s="52" t="s">
        <v>60</v>
      </c>
      <c r="H31" s="53"/>
      <c r="I31" s="53"/>
      <c r="J31" s="53"/>
      <c r="K31" s="53"/>
      <c r="L31" s="54" t="s">
        <v>61</v>
      </c>
      <c r="M31" s="54"/>
      <c r="N31" s="54"/>
      <c r="O31" s="54"/>
      <c r="P31" s="54"/>
      <c r="Q31" s="54"/>
      <c r="R31" s="55"/>
      <c r="S31" s="83" t="s">
        <v>53</v>
      </c>
      <c r="T31" s="84"/>
      <c r="U31" s="84"/>
      <c r="V31" s="85"/>
      <c r="W31" s="89"/>
    </row>
    <row r="32" spans="1:23" s="7" customFormat="1" ht="13.5" customHeight="1">
      <c r="A32" s="79"/>
      <c r="B32" s="80"/>
      <c r="C32" s="60" t="s">
        <v>45</v>
      </c>
      <c r="D32" s="68" t="s">
        <v>46</v>
      </c>
      <c r="E32" s="71" t="s">
        <v>47</v>
      </c>
      <c r="F32" s="72"/>
      <c r="G32" s="60" t="s">
        <v>45</v>
      </c>
      <c r="H32" s="68" t="s">
        <v>46</v>
      </c>
      <c r="I32" s="71" t="s">
        <v>47</v>
      </c>
      <c r="J32" s="72"/>
      <c r="K32" s="47" t="s">
        <v>64</v>
      </c>
      <c r="L32" s="58" t="s">
        <v>65</v>
      </c>
      <c r="M32" s="58"/>
      <c r="N32" s="59"/>
      <c r="O32" s="76" t="s">
        <v>51</v>
      </c>
      <c r="P32" s="58"/>
      <c r="Q32" s="58"/>
      <c r="R32" s="59"/>
      <c r="S32" s="60" t="s">
        <v>45</v>
      </c>
      <c r="T32" s="68" t="s">
        <v>46</v>
      </c>
      <c r="U32" s="71" t="s">
        <v>47</v>
      </c>
      <c r="V32" s="72"/>
      <c r="W32" s="90"/>
    </row>
    <row r="33" spans="1:23" s="7" customFormat="1" ht="13.5" customHeight="1">
      <c r="A33" s="79"/>
      <c r="B33" s="80"/>
      <c r="C33" s="67"/>
      <c r="D33" s="69"/>
      <c r="E33" s="60" t="s">
        <v>48</v>
      </c>
      <c r="F33" s="92" t="s">
        <v>49</v>
      </c>
      <c r="G33" s="67"/>
      <c r="H33" s="69"/>
      <c r="I33" s="60" t="s">
        <v>48</v>
      </c>
      <c r="J33" s="92" t="s">
        <v>49</v>
      </c>
      <c r="K33" s="60" t="s">
        <v>45</v>
      </c>
      <c r="L33" s="86" t="s">
        <v>46</v>
      </c>
      <c r="M33" s="74" t="s">
        <v>52</v>
      </c>
      <c r="N33" s="75"/>
      <c r="O33" s="60" t="s">
        <v>45</v>
      </c>
      <c r="P33" s="68" t="s">
        <v>46</v>
      </c>
      <c r="Q33" s="74" t="s">
        <v>52</v>
      </c>
      <c r="R33" s="75"/>
      <c r="S33" s="67"/>
      <c r="T33" s="69"/>
      <c r="U33" s="60" t="s">
        <v>48</v>
      </c>
      <c r="V33" s="62" t="s">
        <v>49</v>
      </c>
      <c r="W33" s="90"/>
    </row>
    <row r="34" spans="1:23" s="7" customFormat="1" ht="13.5" customHeight="1">
      <c r="A34" s="81"/>
      <c r="B34" s="82"/>
      <c r="C34" s="61"/>
      <c r="D34" s="70"/>
      <c r="E34" s="61"/>
      <c r="F34" s="93"/>
      <c r="G34" s="61"/>
      <c r="H34" s="70"/>
      <c r="I34" s="61"/>
      <c r="J34" s="93"/>
      <c r="K34" s="61"/>
      <c r="L34" s="87"/>
      <c r="M34" s="43" t="s">
        <v>48</v>
      </c>
      <c r="N34" s="48" t="s">
        <v>49</v>
      </c>
      <c r="O34" s="61"/>
      <c r="P34" s="70"/>
      <c r="Q34" s="43" t="s">
        <v>48</v>
      </c>
      <c r="R34" s="48" t="s">
        <v>49</v>
      </c>
      <c r="S34" s="61"/>
      <c r="T34" s="70"/>
      <c r="U34" s="61"/>
      <c r="V34" s="63"/>
      <c r="W34" s="91"/>
    </row>
    <row r="35" spans="1:23" s="12" customFormat="1" ht="12" customHeight="1">
      <c r="A35" s="8"/>
      <c r="B35" s="9"/>
      <c r="C35" s="10" t="s">
        <v>1</v>
      </c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7</v>
      </c>
      <c r="J35" s="10" t="s">
        <v>8</v>
      </c>
      <c r="K35" s="10" t="s">
        <v>9</v>
      </c>
      <c r="L35" s="10" t="s">
        <v>10</v>
      </c>
      <c r="M35" s="10" t="s">
        <v>11</v>
      </c>
      <c r="N35" s="10" t="s">
        <v>12</v>
      </c>
      <c r="O35" s="10" t="s">
        <v>13</v>
      </c>
      <c r="P35" s="10" t="s">
        <v>14</v>
      </c>
      <c r="Q35" s="10" t="s">
        <v>15</v>
      </c>
      <c r="R35" s="10" t="s">
        <v>16</v>
      </c>
      <c r="S35" s="10" t="s">
        <v>17</v>
      </c>
      <c r="T35" s="10" t="s">
        <v>18</v>
      </c>
      <c r="U35" s="10" t="s">
        <v>19</v>
      </c>
      <c r="V35" s="10" t="s">
        <v>20</v>
      </c>
      <c r="W35" s="11"/>
    </row>
    <row r="36" spans="1:23" s="12" customFormat="1" ht="6" customHeight="1">
      <c r="A36" s="18"/>
      <c r="B36" s="19"/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2"/>
    </row>
    <row r="37" spans="1:23" ht="13.5" customHeight="1">
      <c r="A37" s="23" t="s">
        <v>21</v>
      </c>
      <c r="B37" s="24">
        <v>1</v>
      </c>
      <c r="C37" s="25">
        <v>4671</v>
      </c>
      <c r="D37" s="25">
        <v>2233</v>
      </c>
      <c r="E37" s="27">
        <v>1125</v>
      </c>
      <c r="F37" s="27">
        <v>1314</v>
      </c>
      <c r="G37" s="28">
        <v>1779</v>
      </c>
      <c r="H37" s="28">
        <v>819</v>
      </c>
      <c r="I37" s="28">
        <v>445</v>
      </c>
      <c r="J37" s="28">
        <v>515</v>
      </c>
      <c r="K37" s="28">
        <v>1451</v>
      </c>
      <c r="L37" s="27">
        <v>732</v>
      </c>
      <c r="M37" s="29">
        <v>279</v>
      </c>
      <c r="N37" s="29">
        <v>440</v>
      </c>
      <c r="O37" s="29">
        <v>328</v>
      </c>
      <c r="P37" s="29">
        <v>87</v>
      </c>
      <c r="Q37" s="29">
        <v>166</v>
      </c>
      <c r="R37" s="29">
        <v>76</v>
      </c>
      <c r="S37" s="29">
        <v>2126</v>
      </c>
      <c r="T37" s="29">
        <v>1077</v>
      </c>
      <c r="U37" s="29">
        <v>568</v>
      </c>
      <c r="V37" s="29">
        <v>481</v>
      </c>
      <c r="W37" s="30">
        <v>1</v>
      </c>
    </row>
    <row r="38" spans="1:23" ht="6" customHeight="1">
      <c r="A38" s="23"/>
      <c r="B38" s="24"/>
      <c r="C38" s="25"/>
      <c r="D38" s="26"/>
      <c r="E38" s="27"/>
      <c r="F38" s="27"/>
      <c r="G38" s="28"/>
      <c r="H38" s="28"/>
      <c r="I38" s="28"/>
      <c r="J38" s="28"/>
      <c r="K38" s="28"/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1:23" ht="13.5" customHeight="1">
      <c r="A39" s="23" t="s">
        <v>43</v>
      </c>
      <c r="B39" s="24">
        <v>2</v>
      </c>
      <c r="C39" s="25">
        <f>SUM(C41,C42,C43,C44,C45,C46)</f>
        <v>674</v>
      </c>
      <c r="D39" s="25">
        <f aca="true" t="shared" si="1" ref="D39:V39">SUM(D41,D42,D43,D44,D45,D46)</f>
        <v>373</v>
      </c>
      <c r="E39" s="25">
        <v>113</v>
      </c>
      <c r="F39" s="25">
        <v>189</v>
      </c>
      <c r="G39" s="25">
        <v>240</v>
      </c>
      <c r="H39" s="25">
        <f t="shared" si="1"/>
        <v>122</v>
      </c>
      <c r="I39" s="25">
        <v>43</v>
      </c>
      <c r="J39" s="25">
        <f t="shared" si="1"/>
        <v>74</v>
      </c>
      <c r="K39" s="25">
        <f t="shared" si="1"/>
        <v>200</v>
      </c>
      <c r="L39" s="25">
        <v>107</v>
      </c>
      <c r="M39" s="25">
        <v>29</v>
      </c>
      <c r="N39" s="25">
        <v>64</v>
      </c>
      <c r="O39" s="25">
        <v>39</v>
      </c>
      <c r="P39" s="25">
        <f t="shared" si="1"/>
        <v>15</v>
      </c>
      <c r="Q39" s="25">
        <f t="shared" si="1"/>
        <v>14</v>
      </c>
      <c r="R39" s="25">
        <v>11</v>
      </c>
      <c r="S39" s="25">
        <f t="shared" si="1"/>
        <v>342</v>
      </c>
      <c r="T39" s="25">
        <v>206</v>
      </c>
      <c r="U39" s="25">
        <f t="shared" si="1"/>
        <v>56</v>
      </c>
      <c r="V39" s="25">
        <f t="shared" si="1"/>
        <v>80</v>
      </c>
      <c r="W39" s="30">
        <v>2</v>
      </c>
    </row>
    <row r="40" spans="1:23" ht="6" customHeight="1">
      <c r="A40" s="23"/>
      <c r="B40" s="24"/>
      <c r="C40" s="25"/>
      <c r="D40" s="31"/>
      <c r="E40" s="25"/>
      <c r="F40" s="25"/>
      <c r="G40" s="25"/>
      <c r="H40" s="25"/>
      <c r="I40" s="25"/>
      <c r="J40" s="25"/>
      <c r="K40" s="25"/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</row>
    <row r="41" spans="1:23" ht="13.5" customHeight="1">
      <c r="A41" s="23" t="s">
        <v>44</v>
      </c>
      <c r="B41" s="24">
        <v>3</v>
      </c>
      <c r="C41" s="25">
        <v>106</v>
      </c>
      <c r="D41" s="25">
        <v>62</v>
      </c>
      <c r="E41" s="27">
        <v>26</v>
      </c>
      <c r="F41" s="27">
        <v>19</v>
      </c>
      <c r="G41" s="27">
        <v>42</v>
      </c>
      <c r="H41" s="27">
        <v>19</v>
      </c>
      <c r="I41" s="27">
        <v>12</v>
      </c>
      <c r="J41" s="27">
        <v>10</v>
      </c>
      <c r="K41" s="27">
        <v>35</v>
      </c>
      <c r="L41" s="27">
        <v>18</v>
      </c>
      <c r="M41" s="27">
        <v>8</v>
      </c>
      <c r="N41" s="27">
        <v>9</v>
      </c>
      <c r="O41" s="27">
        <v>7</v>
      </c>
      <c r="P41" s="27">
        <v>2</v>
      </c>
      <c r="Q41" s="27">
        <v>4</v>
      </c>
      <c r="R41" s="27">
        <v>1</v>
      </c>
      <c r="S41" s="27">
        <v>48</v>
      </c>
      <c r="T41" s="27">
        <v>32</v>
      </c>
      <c r="U41" s="27">
        <v>12</v>
      </c>
      <c r="V41" s="27">
        <v>4</v>
      </c>
      <c r="W41" s="30">
        <v>3</v>
      </c>
    </row>
    <row r="42" spans="1:23" s="32" customFormat="1" ht="13.5" customHeight="1">
      <c r="A42" s="23" t="s">
        <v>22</v>
      </c>
      <c r="B42" s="24">
        <v>4</v>
      </c>
      <c r="C42" s="28">
        <v>118</v>
      </c>
      <c r="D42" s="25">
        <v>71</v>
      </c>
      <c r="E42" s="28">
        <v>20</v>
      </c>
      <c r="F42" s="28">
        <v>27</v>
      </c>
      <c r="G42" s="28">
        <v>43</v>
      </c>
      <c r="H42" s="28">
        <v>21</v>
      </c>
      <c r="I42" s="28">
        <v>9</v>
      </c>
      <c r="J42" s="28">
        <v>14</v>
      </c>
      <c r="K42" s="28">
        <v>40</v>
      </c>
      <c r="L42" s="28">
        <v>20</v>
      </c>
      <c r="M42" s="28">
        <v>7</v>
      </c>
      <c r="N42" s="28">
        <v>13</v>
      </c>
      <c r="O42" s="28">
        <v>3</v>
      </c>
      <c r="P42" s="28">
        <v>1</v>
      </c>
      <c r="Q42" s="28">
        <v>2</v>
      </c>
      <c r="R42" s="28">
        <v>1</v>
      </c>
      <c r="S42" s="28">
        <v>63</v>
      </c>
      <c r="T42" s="28">
        <v>44</v>
      </c>
      <c r="U42" s="28">
        <v>9</v>
      </c>
      <c r="V42" s="28">
        <v>10</v>
      </c>
      <c r="W42" s="30">
        <v>4</v>
      </c>
    </row>
    <row r="43" spans="1:23" s="32" customFormat="1" ht="13.5" customHeight="1">
      <c r="A43" s="23" t="s">
        <v>23</v>
      </c>
      <c r="B43" s="24">
        <v>5</v>
      </c>
      <c r="C43" s="28">
        <v>74</v>
      </c>
      <c r="D43" s="25">
        <v>43</v>
      </c>
      <c r="E43" s="28">
        <v>15</v>
      </c>
      <c r="F43" s="28">
        <v>16</v>
      </c>
      <c r="G43" s="28">
        <v>27</v>
      </c>
      <c r="H43" s="28">
        <v>14</v>
      </c>
      <c r="I43" s="28">
        <v>5</v>
      </c>
      <c r="J43" s="28">
        <v>8</v>
      </c>
      <c r="K43" s="28">
        <v>23</v>
      </c>
      <c r="L43" s="28">
        <v>13</v>
      </c>
      <c r="M43" s="28">
        <v>3</v>
      </c>
      <c r="N43" s="28">
        <v>7</v>
      </c>
      <c r="O43" s="28">
        <v>4</v>
      </c>
      <c r="P43" s="28">
        <v>1</v>
      </c>
      <c r="Q43" s="28">
        <v>2</v>
      </c>
      <c r="R43" s="28">
        <v>1</v>
      </c>
      <c r="S43" s="28">
        <v>38</v>
      </c>
      <c r="T43" s="28">
        <v>25</v>
      </c>
      <c r="U43" s="28">
        <v>8</v>
      </c>
      <c r="V43" s="28">
        <v>5</v>
      </c>
      <c r="W43" s="30">
        <v>5</v>
      </c>
    </row>
    <row r="44" spans="1:23" s="32" customFormat="1" ht="13.5" customHeight="1">
      <c r="A44" s="23" t="s">
        <v>24</v>
      </c>
      <c r="B44" s="24">
        <v>6</v>
      </c>
      <c r="C44" s="28">
        <v>104</v>
      </c>
      <c r="D44" s="25">
        <v>61</v>
      </c>
      <c r="E44" s="28">
        <v>12</v>
      </c>
      <c r="F44" s="28">
        <v>31</v>
      </c>
      <c r="G44" s="28">
        <v>48</v>
      </c>
      <c r="H44" s="28">
        <v>27</v>
      </c>
      <c r="I44" s="28">
        <v>6</v>
      </c>
      <c r="J44" s="28">
        <v>15</v>
      </c>
      <c r="K44" s="28">
        <v>36</v>
      </c>
      <c r="L44" s="28">
        <v>20</v>
      </c>
      <c r="M44" s="28">
        <v>5</v>
      </c>
      <c r="N44" s="28">
        <v>12</v>
      </c>
      <c r="O44" s="28">
        <v>12</v>
      </c>
      <c r="P44" s="28">
        <v>7</v>
      </c>
      <c r="Q44" s="28">
        <v>1</v>
      </c>
      <c r="R44" s="28">
        <v>4</v>
      </c>
      <c r="S44" s="28">
        <v>48</v>
      </c>
      <c r="T44" s="28">
        <v>30</v>
      </c>
      <c r="U44" s="28">
        <v>5</v>
      </c>
      <c r="V44" s="28">
        <v>12</v>
      </c>
      <c r="W44" s="30">
        <v>6</v>
      </c>
    </row>
    <row r="45" spans="1:23" s="32" customFormat="1" ht="13.5" customHeight="1">
      <c r="A45" s="23" t="s">
        <v>25</v>
      </c>
      <c r="B45" s="24">
        <v>7</v>
      </c>
      <c r="C45" s="28">
        <v>136</v>
      </c>
      <c r="D45" s="25">
        <v>64</v>
      </c>
      <c r="E45" s="28">
        <v>21</v>
      </c>
      <c r="F45" s="28">
        <v>51</v>
      </c>
      <c r="G45" s="28">
        <v>32</v>
      </c>
      <c r="H45" s="28">
        <v>17</v>
      </c>
      <c r="I45" s="28">
        <v>5</v>
      </c>
      <c r="J45" s="28">
        <v>10</v>
      </c>
      <c r="K45" s="28">
        <v>25</v>
      </c>
      <c r="L45" s="28">
        <v>15</v>
      </c>
      <c r="M45" s="28">
        <v>3</v>
      </c>
      <c r="N45" s="28">
        <v>7</v>
      </c>
      <c r="O45" s="28">
        <v>7</v>
      </c>
      <c r="P45" s="28">
        <v>2</v>
      </c>
      <c r="Q45" s="28">
        <v>2</v>
      </c>
      <c r="R45" s="28">
        <v>3</v>
      </c>
      <c r="S45" s="28">
        <v>76</v>
      </c>
      <c r="T45" s="28">
        <v>35</v>
      </c>
      <c r="U45" s="28">
        <v>12</v>
      </c>
      <c r="V45" s="28">
        <v>29</v>
      </c>
      <c r="W45" s="30">
        <v>7</v>
      </c>
    </row>
    <row r="46" spans="1:23" s="32" customFormat="1" ht="13.5" customHeight="1">
      <c r="A46" s="23" t="s">
        <v>26</v>
      </c>
      <c r="B46" s="24">
        <v>8</v>
      </c>
      <c r="C46" s="28">
        <v>136</v>
      </c>
      <c r="D46" s="25">
        <v>72</v>
      </c>
      <c r="E46" s="28">
        <v>18</v>
      </c>
      <c r="F46" s="28">
        <v>46</v>
      </c>
      <c r="G46" s="28">
        <v>47</v>
      </c>
      <c r="H46" s="28">
        <v>24</v>
      </c>
      <c r="I46" s="28">
        <v>7</v>
      </c>
      <c r="J46" s="28">
        <v>17</v>
      </c>
      <c r="K46" s="28">
        <v>41</v>
      </c>
      <c r="L46" s="28">
        <v>22</v>
      </c>
      <c r="M46" s="28">
        <v>4</v>
      </c>
      <c r="N46" s="28">
        <v>15</v>
      </c>
      <c r="O46" s="28">
        <v>7</v>
      </c>
      <c r="P46" s="28">
        <v>2</v>
      </c>
      <c r="Q46" s="28">
        <v>3</v>
      </c>
      <c r="R46" s="28">
        <v>2</v>
      </c>
      <c r="S46" s="28">
        <v>69</v>
      </c>
      <c r="T46" s="28">
        <v>39</v>
      </c>
      <c r="U46" s="28">
        <v>10</v>
      </c>
      <c r="V46" s="28">
        <v>20</v>
      </c>
      <c r="W46" s="30">
        <v>8</v>
      </c>
    </row>
    <row r="47" spans="1:23" ht="6" customHeight="1">
      <c r="A47" s="33"/>
      <c r="B47" s="34"/>
      <c r="C47" s="35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</row>
    <row r="48" spans="1:23" ht="6" customHeight="1">
      <c r="A48" s="12"/>
      <c r="B48" s="38"/>
      <c r="C48" s="38"/>
      <c r="D48" s="39"/>
      <c r="E48" s="38"/>
      <c r="F48" s="38"/>
      <c r="G48" s="38"/>
      <c r="H48" s="38"/>
      <c r="I48" s="38"/>
      <c r="J48" s="12" t="s">
        <v>27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50" spans="1:23" ht="15" customHeight="1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W50" s="6"/>
    </row>
    <row r="51" spans="1:23" s="7" customFormat="1" ht="15" customHeight="1" thickTop="1">
      <c r="A51" s="77" t="s">
        <v>0</v>
      </c>
      <c r="B51" s="78"/>
      <c r="C51" s="64" t="s">
        <v>54</v>
      </c>
      <c r="D51" s="65"/>
      <c r="E51" s="65"/>
      <c r="F51" s="65"/>
      <c r="G51" s="65"/>
      <c r="H51" s="65"/>
      <c r="I51" s="65"/>
      <c r="J51" s="66"/>
      <c r="K51" s="49" t="s">
        <v>66</v>
      </c>
      <c r="L51" s="54" t="s">
        <v>67</v>
      </c>
      <c r="M51" s="54"/>
      <c r="N51" s="55"/>
      <c r="O51" s="64" t="s">
        <v>55</v>
      </c>
      <c r="P51" s="65"/>
      <c r="Q51" s="65"/>
      <c r="R51" s="66"/>
      <c r="S51" s="64" t="s">
        <v>56</v>
      </c>
      <c r="T51" s="65"/>
      <c r="U51" s="65"/>
      <c r="V51" s="65"/>
      <c r="W51" s="89"/>
    </row>
    <row r="52" spans="1:23" s="7" customFormat="1" ht="13.5" customHeight="1">
      <c r="A52" s="79"/>
      <c r="B52" s="80"/>
      <c r="C52" s="76" t="s">
        <v>50</v>
      </c>
      <c r="D52" s="58"/>
      <c r="E52" s="58"/>
      <c r="F52" s="59"/>
      <c r="G52" s="76" t="s">
        <v>51</v>
      </c>
      <c r="H52" s="58"/>
      <c r="I52" s="58"/>
      <c r="J52" s="59"/>
      <c r="K52" s="60" t="s">
        <v>45</v>
      </c>
      <c r="L52" s="86" t="s">
        <v>46</v>
      </c>
      <c r="M52" s="71" t="s">
        <v>47</v>
      </c>
      <c r="N52" s="72"/>
      <c r="O52" s="60" t="s">
        <v>45</v>
      </c>
      <c r="P52" s="68" t="s">
        <v>46</v>
      </c>
      <c r="Q52" s="71" t="s">
        <v>47</v>
      </c>
      <c r="R52" s="72"/>
      <c r="S52" s="60" t="s">
        <v>45</v>
      </c>
      <c r="T52" s="68" t="s">
        <v>46</v>
      </c>
      <c r="U52" s="71" t="s">
        <v>47</v>
      </c>
      <c r="V52" s="73"/>
      <c r="W52" s="90"/>
    </row>
    <row r="53" spans="1:23" s="7" customFormat="1" ht="13.5" customHeight="1">
      <c r="A53" s="79"/>
      <c r="B53" s="80"/>
      <c r="C53" s="60" t="s">
        <v>45</v>
      </c>
      <c r="D53" s="68" t="s">
        <v>46</v>
      </c>
      <c r="E53" s="74" t="s">
        <v>52</v>
      </c>
      <c r="F53" s="75"/>
      <c r="G53" s="60" t="s">
        <v>45</v>
      </c>
      <c r="H53" s="68" t="s">
        <v>46</v>
      </c>
      <c r="I53" s="74" t="s">
        <v>52</v>
      </c>
      <c r="J53" s="75"/>
      <c r="K53" s="67"/>
      <c r="L53" s="88"/>
      <c r="M53" s="60" t="s">
        <v>48</v>
      </c>
      <c r="N53" s="62" t="s">
        <v>49</v>
      </c>
      <c r="O53" s="67"/>
      <c r="P53" s="69"/>
      <c r="Q53" s="60" t="s">
        <v>48</v>
      </c>
      <c r="R53" s="62" t="s">
        <v>49</v>
      </c>
      <c r="S53" s="67"/>
      <c r="T53" s="69"/>
      <c r="U53" s="60" t="s">
        <v>48</v>
      </c>
      <c r="V53" s="62" t="s">
        <v>49</v>
      </c>
      <c r="W53" s="90"/>
    </row>
    <row r="54" spans="1:23" s="7" customFormat="1" ht="13.5" customHeight="1">
      <c r="A54" s="81"/>
      <c r="B54" s="82"/>
      <c r="C54" s="61"/>
      <c r="D54" s="70"/>
      <c r="E54" s="43" t="s">
        <v>48</v>
      </c>
      <c r="F54" s="44" t="s">
        <v>49</v>
      </c>
      <c r="G54" s="61"/>
      <c r="H54" s="70"/>
      <c r="I54" s="43" t="s">
        <v>48</v>
      </c>
      <c r="J54" s="44" t="s">
        <v>49</v>
      </c>
      <c r="K54" s="61"/>
      <c r="L54" s="87"/>
      <c r="M54" s="61"/>
      <c r="N54" s="63"/>
      <c r="O54" s="61"/>
      <c r="P54" s="70"/>
      <c r="Q54" s="61"/>
      <c r="R54" s="63"/>
      <c r="S54" s="61"/>
      <c r="T54" s="70"/>
      <c r="U54" s="61"/>
      <c r="V54" s="63"/>
      <c r="W54" s="91"/>
    </row>
    <row r="55" spans="1:23" s="12" customFormat="1" ht="12" customHeight="1">
      <c r="A55" s="8"/>
      <c r="B55" s="9"/>
      <c r="C55" s="10">
        <v>21</v>
      </c>
      <c r="D55" s="10">
        <v>22</v>
      </c>
      <c r="E55" s="10">
        <v>23</v>
      </c>
      <c r="F55" s="10">
        <v>24</v>
      </c>
      <c r="G55" s="10">
        <v>25</v>
      </c>
      <c r="H55" s="10">
        <v>26</v>
      </c>
      <c r="I55" s="10">
        <v>27</v>
      </c>
      <c r="J55" s="10">
        <v>28</v>
      </c>
      <c r="K55" s="10">
        <v>29</v>
      </c>
      <c r="L55" s="10">
        <v>30</v>
      </c>
      <c r="M55" s="10">
        <v>31</v>
      </c>
      <c r="N55" s="10">
        <v>32</v>
      </c>
      <c r="O55" s="10">
        <v>33</v>
      </c>
      <c r="P55" s="10">
        <v>34</v>
      </c>
      <c r="Q55" s="10">
        <v>35</v>
      </c>
      <c r="R55" s="10">
        <v>36</v>
      </c>
      <c r="S55" s="10">
        <v>37</v>
      </c>
      <c r="T55" s="10">
        <v>38</v>
      </c>
      <c r="U55" s="10">
        <v>39</v>
      </c>
      <c r="V55" s="10">
        <v>40</v>
      </c>
      <c r="W55" s="11"/>
    </row>
    <row r="56" spans="1:23" s="12" customFormat="1" ht="6" customHeight="1">
      <c r="A56" s="18"/>
      <c r="B56" s="19"/>
      <c r="C56" s="20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2"/>
    </row>
    <row r="57" spans="1:23" ht="13.5" customHeight="1">
      <c r="A57" s="23" t="s">
        <v>21</v>
      </c>
      <c r="B57" s="24">
        <v>1</v>
      </c>
      <c r="C57" s="25">
        <v>806</v>
      </c>
      <c r="D57" s="27">
        <v>362</v>
      </c>
      <c r="E57" s="27">
        <v>125</v>
      </c>
      <c r="F57" s="27">
        <v>319</v>
      </c>
      <c r="G57" s="28">
        <v>1320</v>
      </c>
      <c r="H57" s="28">
        <v>715</v>
      </c>
      <c r="I57" s="28">
        <v>443</v>
      </c>
      <c r="J57" s="28">
        <v>162</v>
      </c>
      <c r="K57" s="28">
        <v>569</v>
      </c>
      <c r="L57" s="27">
        <v>248</v>
      </c>
      <c r="M57" s="29">
        <v>62</v>
      </c>
      <c r="N57" s="29">
        <v>259</v>
      </c>
      <c r="O57" s="29">
        <v>69</v>
      </c>
      <c r="P57" s="29">
        <v>49</v>
      </c>
      <c r="Q57" s="29">
        <v>4</v>
      </c>
      <c r="R57" s="29">
        <v>16</v>
      </c>
      <c r="S57" s="29">
        <v>128</v>
      </c>
      <c r="T57" s="29">
        <v>40</v>
      </c>
      <c r="U57" s="29">
        <v>46</v>
      </c>
      <c r="V57" s="29">
        <v>43</v>
      </c>
      <c r="W57" s="30">
        <v>1</v>
      </c>
    </row>
    <row r="58" spans="1:23" ht="6" customHeight="1">
      <c r="A58" s="23"/>
      <c r="B58" s="24"/>
      <c r="C58" s="25"/>
      <c r="D58" s="27"/>
      <c r="E58" s="27"/>
      <c r="F58" s="27"/>
      <c r="G58" s="28"/>
      <c r="H58" s="28"/>
      <c r="I58" s="28"/>
      <c r="J58" s="28"/>
      <c r="K58" s="28"/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</row>
    <row r="59" spans="1:23" ht="13.5" customHeight="1">
      <c r="A59" s="23" t="s">
        <v>43</v>
      </c>
      <c r="B59" s="24">
        <v>2</v>
      </c>
      <c r="C59" s="25">
        <f>SUM(C61,C62,C63,C64,C65,C66)</f>
        <v>120</v>
      </c>
      <c r="D59" s="27">
        <f aca="true" t="shared" si="2" ref="D59:U59">SUM(D61,D62,D63,D64,D65,D66)</f>
        <v>50</v>
      </c>
      <c r="E59" s="25">
        <f t="shared" si="2"/>
        <v>13</v>
      </c>
      <c r="F59" s="25">
        <f t="shared" si="2"/>
        <v>57</v>
      </c>
      <c r="G59" s="25">
        <f t="shared" si="2"/>
        <v>222</v>
      </c>
      <c r="H59" s="25">
        <f t="shared" si="2"/>
        <v>156</v>
      </c>
      <c r="I59" s="25">
        <v>43</v>
      </c>
      <c r="J59" s="25">
        <f t="shared" si="2"/>
        <v>23</v>
      </c>
      <c r="K59" s="25">
        <f t="shared" si="2"/>
        <v>60</v>
      </c>
      <c r="L59" s="25">
        <v>24</v>
      </c>
      <c r="M59" s="25">
        <f t="shared" si="2"/>
        <v>6</v>
      </c>
      <c r="N59" s="25">
        <f t="shared" si="2"/>
        <v>29</v>
      </c>
      <c r="O59" s="25">
        <f t="shared" si="2"/>
        <v>13</v>
      </c>
      <c r="P59" s="25">
        <f t="shared" si="2"/>
        <v>10</v>
      </c>
      <c r="Q59" s="25">
        <f t="shared" si="2"/>
        <v>1</v>
      </c>
      <c r="R59" s="25">
        <v>2</v>
      </c>
      <c r="S59" s="25">
        <v>20</v>
      </c>
      <c r="T59" s="25">
        <v>10</v>
      </c>
      <c r="U59" s="25">
        <f t="shared" si="2"/>
        <v>6</v>
      </c>
      <c r="V59" s="25">
        <v>5</v>
      </c>
      <c r="W59" s="30">
        <v>2</v>
      </c>
    </row>
    <row r="60" spans="1:23" ht="6" customHeight="1">
      <c r="A60" s="23"/>
      <c r="B60" s="24"/>
      <c r="C60" s="25"/>
      <c r="D60" s="27"/>
      <c r="E60" s="25"/>
      <c r="F60" s="25"/>
      <c r="G60" s="25"/>
      <c r="H60" s="25"/>
      <c r="I60" s="25"/>
      <c r="J60" s="25"/>
      <c r="K60" s="25"/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30"/>
    </row>
    <row r="61" spans="1:23" ht="13.5" customHeight="1">
      <c r="A61" s="23" t="s">
        <v>44</v>
      </c>
      <c r="B61" s="24">
        <v>3</v>
      </c>
      <c r="C61" s="25">
        <v>9</v>
      </c>
      <c r="D61" s="27">
        <v>4</v>
      </c>
      <c r="E61" s="27">
        <v>3</v>
      </c>
      <c r="F61" s="27">
        <v>2</v>
      </c>
      <c r="G61" s="27">
        <v>39</v>
      </c>
      <c r="H61" s="27">
        <v>28</v>
      </c>
      <c r="I61" s="27">
        <v>10</v>
      </c>
      <c r="J61" s="27">
        <v>2</v>
      </c>
      <c r="K61" s="27">
        <v>10</v>
      </c>
      <c r="L61" s="27">
        <v>5</v>
      </c>
      <c r="M61" s="27">
        <v>0</v>
      </c>
      <c r="N61" s="27">
        <v>4</v>
      </c>
      <c r="O61" s="27">
        <v>5</v>
      </c>
      <c r="P61" s="27">
        <v>4</v>
      </c>
      <c r="Q61" s="27">
        <v>1</v>
      </c>
      <c r="R61" s="27">
        <v>0</v>
      </c>
      <c r="S61" s="27">
        <v>2</v>
      </c>
      <c r="T61" s="27">
        <v>1</v>
      </c>
      <c r="U61" s="27">
        <v>0</v>
      </c>
      <c r="V61" s="27">
        <v>0</v>
      </c>
      <c r="W61" s="30">
        <v>3</v>
      </c>
    </row>
    <row r="62" spans="1:23" s="32" customFormat="1" ht="13.5" customHeight="1">
      <c r="A62" s="23" t="s">
        <v>22</v>
      </c>
      <c r="B62" s="24">
        <v>4</v>
      </c>
      <c r="C62" s="28">
        <v>16</v>
      </c>
      <c r="D62" s="27">
        <v>7</v>
      </c>
      <c r="E62" s="28">
        <v>2</v>
      </c>
      <c r="F62" s="28">
        <v>7</v>
      </c>
      <c r="G62" s="28">
        <v>47</v>
      </c>
      <c r="H62" s="28">
        <v>36</v>
      </c>
      <c r="I62" s="28">
        <v>7</v>
      </c>
      <c r="J62" s="28">
        <v>3</v>
      </c>
      <c r="K62" s="28">
        <v>6</v>
      </c>
      <c r="L62" s="28">
        <v>3</v>
      </c>
      <c r="M62" s="28">
        <v>1</v>
      </c>
      <c r="N62" s="28">
        <v>2</v>
      </c>
      <c r="O62" s="28">
        <v>2</v>
      </c>
      <c r="P62" s="28">
        <v>1</v>
      </c>
      <c r="Q62" s="28">
        <v>0</v>
      </c>
      <c r="R62" s="28">
        <v>0</v>
      </c>
      <c r="S62" s="28">
        <v>5</v>
      </c>
      <c r="T62" s="28">
        <v>2</v>
      </c>
      <c r="U62" s="28">
        <v>2</v>
      </c>
      <c r="V62" s="28">
        <v>1</v>
      </c>
      <c r="W62" s="30">
        <v>4</v>
      </c>
    </row>
    <row r="63" spans="1:23" s="32" customFormat="1" ht="13.5" customHeight="1">
      <c r="A63" s="23" t="s">
        <v>23</v>
      </c>
      <c r="B63" s="24">
        <v>5</v>
      </c>
      <c r="C63" s="28">
        <v>9</v>
      </c>
      <c r="D63" s="27">
        <v>6</v>
      </c>
      <c r="E63" s="28">
        <v>1</v>
      </c>
      <c r="F63" s="28">
        <v>3</v>
      </c>
      <c r="G63" s="28">
        <v>29</v>
      </c>
      <c r="H63" s="28">
        <v>20</v>
      </c>
      <c r="I63" s="28">
        <v>7</v>
      </c>
      <c r="J63" s="28">
        <v>2</v>
      </c>
      <c r="K63" s="28">
        <v>4</v>
      </c>
      <c r="L63" s="28">
        <v>2</v>
      </c>
      <c r="M63" s="28">
        <v>0</v>
      </c>
      <c r="N63" s="28">
        <v>2</v>
      </c>
      <c r="O63" s="28">
        <v>0</v>
      </c>
      <c r="P63" s="28">
        <v>0</v>
      </c>
      <c r="Q63" s="28">
        <v>0</v>
      </c>
      <c r="R63" s="28">
        <v>0</v>
      </c>
      <c r="S63" s="28">
        <v>5</v>
      </c>
      <c r="T63" s="28">
        <v>2</v>
      </c>
      <c r="U63" s="28">
        <v>2</v>
      </c>
      <c r="V63" s="28">
        <v>1</v>
      </c>
      <c r="W63" s="30">
        <v>5</v>
      </c>
    </row>
    <row r="64" spans="1:23" s="32" customFormat="1" ht="13.5" customHeight="1">
      <c r="A64" s="23" t="s">
        <v>24</v>
      </c>
      <c r="B64" s="24">
        <v>6</v>
      </c>
      <c r="C64" s="28">
        <v>12</v>
      </c>
      <c r="D64" s="27">
        <v>6</v>
      </c>
      <c r="E64" s="28">
        <v>1</v>
      </c>
      <c r="F64" s="28">
        <v>6</v>
      </c>
      <c r="G64" s="28">
        <v>35</v>
      </c>
      <c r="H64" s="28">
        <v>25</v>
      </c>
      <c r="I64" s="28">
        <v>4</v>
      </c>
      <c r="J64" s="28">
        <v>6</v>
      </c>
      <c r="K64" s="28">
        <v>4</v>
      </c>
      <c r="L64" s="28">
        <v>2</v>
      </c>
      <c r="M64" s="28">
        <v>1</v>
      </c>
      <c r="N64" s="28">
        <v>2</v>
      </c>
      <c r="O64" s="28">
        <v>1</v>
      </c>
      <c r="P64" s="28">
        <v>1</v>
      </c>
      <c r="Q64" s="28">
        <v>0</v>
      </c>
      <c r="R64" s="28">
        <v>0</v>
      </c>
      <c r="S64" s="28">
        <v>3</v>
      </c>
      <c r="T64" s="28">
        <v>1</v>
      </c>
      <c r="U64" s="28">
        <v>1</v>
      </c>
      <c r="V64" s="28">
        <v>1</v>
      </c>
      <c r="W64" s="30">
        <v>6</v>
      </c>
    </row>
    <row r="65" spans="1:23" s="32" customFormat="1" ht="13.5" customHeight="1">
      <c r="A65" s="23" t="s">
        <v>25</v>
      </c>
      <c r="B65" s="24">
        <v>7</v>
      </c>
      <c r="C65" s="28">
        <v>44</v>
      </c>
      <c r="D65" s="27">
        <v>13</v>
      </c>
      <c r="E65" s="28">
        <v>4</v>
      </c>
      <c r="F65" s="28">
        <v>26</v>
      </c>
      <c r="G65" s="28">
        <v>33</v>
      </c>
      <c r="H65" s="28">
        <v>22</v>
      </c>
      <c r="I65" s="28">
        <v>7</v>
      </c>
      <c r="J65" s="28">
        <v>3</v>
      </c>
      <c r="K65" s="28">
        <v>25</v>
      </c>
      <c r="L65" s="28">
        <v>9</v>
      </c>
      <c r="M65" s="28">
        <v>3</v>
      </c>
      <c r="N65" s="28">
        <v>12</v>
      </c>
      <c r="O65" s="28">
        <v>1</v>
      </c>
      <c r="P65" s="28">
        <v>1</v>
      </c>
      <c r="Q65" s="28" t="s">
        <v>70</v>
      </c>
      <c r="R65" s="28">
        <v>0</v>
      </c>
      <c r="S65" s="28">
        <v>2</v>
      </c>
      <c r="T65" s="28">
        <v>1</v>
      </c>
      <c r="U65" s="28">
        <v>0</v>
      </c>
      <c r="V65" s="28">
        <v>0</v>
      </c>
      <c r="W65" s="30">
        <v>7</v>
      </c>
    </row>
    <row r="66" spans="1:23" s="32" customFormat="1" ht="13.5" customHeight="1">
      <c r="A66" s="23" t="s">
        <v>26</v>
      </c>
      <c r="B66" s="24">
        <v>8</v>
      </c>
      <c r="C66" s="28">
        <v>30</v>
      </c>
      <c r="D66" s="27">
        <v>14</v>
      </c>
      <c r="E66" s="28">
        <v>2</v>
      </c>
      <c r="F66" s="28">
        <v>13</v>
      </c>
      <c r="G66" s="28">
        <v>39</v>
      </c>
      <c r="H66" s="28">
        <v>25</v>
      </c>
      <c r="I66" s="28">
        <v>7</v>
      </c>
      <c r="J66" s="28">
        <v>7</v>
      </c>
      <c r="K66" s="28">
        <v>11</v>
      </c>
      <c r="L66" s="28">
        <v>4</v>
      </c>
      <c r="M66" s="28">
        <v>1</v>
      </c>
      <c r="N66" s="28">
        <v>7</v>
      </c>
      <c r="O66" s="28">
        <v>4</v>
      </c>
      <c r="P66" s="28">
        <v>3</v>
      </c>
      <c r="Q66" s="28">
        <v>0</v>
      </c>
      <c r="R66" s="28">
        <v>1</v>
      </c>
      <c r="S66" s="28">
        <v>4</v>
      </c>
      <c r="T66" s="28">
        <v>2</v>
      </c>
      <c r="U66" s="28">
        <v>1</v>
      </c>
      <c r="V66" s="28">
        <v>1</v>
      </c>
      <c r="W66" s="30">
        <v>8</v>
      </c>
    </row>
    <row r="67" spans="1:23" ht="6" customHeight="1">
      <c r="A67" s="33"/>
      <c r="B67" s="34"/>
      <c r="C67" s="35"/>
      <c r="D67" s="36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7"/>
    </row>
    <row r="68" spans="1:23" ht="6" customHeight="1">
      <c r="A68" s="12"/>
      <c r="B68" s="38"/>
      <c r="C68" s="38"/>
      <c r="D68" s="39"/>
      <c r="E68" s="38"/>
      <c r="F68" s="38"/>
      <c r="G68" s="38"/>
      <c r="H68" s="38"/>
      <c r="I68" s="38"/>
      <c r="J68" s="12" t="s">
        <v>27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</sheetData>
  <sheetProtection/>
  <mergeCells count="90">
    <mergeCell ref="D6:D8"/>
    <mergeCell ref="W5:W8"/>
    <mergeCell ref="C5:D5"/>
    <mergeCell ref="E5:J5"/>
    <mergeCell ref="G6:H6"/>
    <mergeCell ref="I6:J6"/>
    <mergeCell ref="H7:H8"/>
    <mergeCell ref="S5:T5"/>
    <mergeCell ref="U5:V5"/>
    <mergeCell ref="Q5:R5"/>
    <mergeCell ref="M6:N6"/>
    <mergeCell ref="Q6:Q8"/>
    <mergeCell ref="R6:R8"/>
    <mergeCell ref="S6:S8"/>
    <mergeCell ref="T6:T8"/>
    <mergeCell ref="U6:U8"/>
    <mergeCell ref="A5:B8"/>
    <mergeCell ref="O6:P6"/>
    <mergeCell ref="O7:O8"/>
    <mergeCell ref="P7:P8"/>
    <mergeCell ref="C6:C8"/>
    <mergeCell ref="E6:E8"/>
    <mergeCell ref="F6:F8"/>
    <mergeCell ref="G7:G8"/>
    <mergeCell ref="V6:V8"/>
    <mergeCell ref="I7:I8"/>
    <mergeCell ref="J7:J8"/>
    <mergeCell ref="L6:L8"/>
    <mergeCell ref="K6:K8"/>
    <mergeCell ref="M7:M8"/>
    <mergeCell ref="N7:N8"/>
    <mergeCell ref="C31:F31"/>
    <mergeCell ref="C32:C34"/>
    <mergeCell ref="D32:D34"/>
    <mergeCell ref="E32:F32"/>
    <mergeCell ref="G32:G34"/>
    <mergeCell ref="W31:W34"/>
    <mergeCell ref="E33:E34"/>
    <mergeCell ref="F33:F34"/>
    <mergeCell ref="I33:I34"/>
    <mergeCell ref="J33:J34"/>
    <mergeCell ref="I32:J32"/>
    <mergeCell ref="S32:S34"/>
    <mergeCell ref="T32:T34"/>
    <mergeCell ref="L52:L54"/>
    <mergeCell ref="M52:N52"/>
    <mergeCell ref="W51:W54"/>
    <mergeCell ref="U32:V32"/>
    <mergeCell ref="U33:U34"/>
    <mergeCell ref="V33:V34"/>
    <mergeCell ref="A51:B54"/>
    <mergeCell ref="A31:B34"/>
    <mergeCell ref="S31:V31"/>
    <mergeCell ref="O32:R32"/>
    <mergeCell ref="K33:K34"/>
    <mergeCell ref="L33:L34"/>
    <mergeCell ref="M33:N33"/>
    <mergeCell ref="O33:O34"/>
    <mergeCell ref="P33:P34"/>
    <mergeCell ref="Q33:R33"/>
    <mergeCell ref="D53:D54"/>
    <mergeCell ref="E53:F53"/>
    <mergeCell ref="C51:J51"/>
    <mergeCell ref="G52:J52"/>
    <mergeCell ref="K52:K54"/>
    <mergeCell ref="G53:G54"/>
    <mergeCell ref="H53:H54"/>
    <mergeCell ref="I53:J53"/>
    <mergeCell ref="C52:F52"/>
    <mergeCell ref="C53:C54"/>
    <mergeCell ref="V53:V54"/>
    <mergeCell ref="O51:R51"/>
    <mergeCell ref="S51:V51"/>
    <mergeCell ref="O52:O54"/>
    <mergeCell ref="P52:P54"/>
    <mergeCell ref="Q52:R52"/>
    <mergeCell ref="S52:S54"/>
    <mergeCell ref="T52:T54"/>
    <mergeCell ref="U52:V52"/>
    <mergeCell ref="Q53:Q54"/>
    <mergeCell ref="G31:K31"/>
    <mergeCell ref="L31:R31"/>
    <mergeCell ref="L5:P5"/>
    <mergeCell ref="L32:N32"/>
    <mergeCell ref="L51:N51"/>
    <mergeCell ref="U53:U54"/>
    <mergeCell ref="R53:R54"/>
    <mergeCell ref="M53:M54"/>
    <mergeCell ref="N53:N54"/>
    <mergeCell ref="H32:H34"/>
  </mergeCells>
  <printOptions/>
  <pageMargins left="0.5905511811023623" right="0.5905511811023623" top="0.7874015748031497" bottom="0" header="0.3937007874015748" footer="0"/>
  <pageSetup firstPageNumber="288" useFirstPageNumber="1" horizontalDpi="600" verticalDpi="600" orientation="portrait" pageOrder="overThenDown" paperSize="9" r:id="rId1"/>
  <headerFooter differentOddEven="1" scaleWithDoc="0">
    <oddHeader>&amp;L&amp;9&amp;P　Ⅰ　農業の部</oddHeader>
    <evenHeader>&amp;R&amp;9 13　農業・農村の６次産業化　&amp;P</evenHeader>
  </headerFooter>
  <colBreaks count="1" manualBreakCount="1">
    <brk id="1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2015-12-11T08:17:11Z</cp:lastPrinted>
  <dcterms:created xsi:type="dcterms:W3CDTF">2015-08-12T04:21:33Z</dcterms:created>
  <dcterms:modified xsi:type="dcterms:W3CDTF">2016-03-18T02:21:46Z</dcterms:modified>
  <cp:category/>
  <cp:version/>
  <cp:contentType/>
  <cp:contentStatus/>
</cp:coreProperties>
</file>