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035" yWindow="-255" windowWidth="10845" windowHeight="10245" tabRatio="879"/>
  </bookViews>
  <sheets>
    <sheet name="017" sheetId="7" r:id="rId1"/>
    <sheet name="018-019" sheetId="8" r:id="rId2"/>
    <sheet name="020-021" sheetId="9" r:id="rId3"/>
    <sheet name="データ エ" sheetId="10" r:id="rId4"/>
    <sheet name="データ オ" sheetId="11" r:id="rId5"/>
    <sheet name="022-023" sheetId="12" r:id="rId6"/>
    <sheet name="データ　キ" sheetId="13" r:id="rId7"/>
    <sheet name="データ　ケ" sheetId="14" r:id="rId8"/>
    <sheet name="024-025" sheetId="15" r:id="rId9"/>
    <sheet name="データ(1)(2)(3)" sheetId="16" r:id="rId10"/>
    <sheet name="データ(4)" sheetId="17" r:id="rId11"/>
    <sheet name="026-027" sheetId="18" r:id="rId12"/>
    <sheet name="028-029" sheetId="19" r:id="rId13"/>
    <sheet name="データ　ウ　エ" sheetId="21" r:id="rId14"/>
    <sheet name="データ_オ" sheetId="22" r:id="rId15"/>
    <sheet name="030" sheetId="20" r:id="rId16"/>
    <sheet name="031" sheetId="23" r:id="rId17"/>
  </sheets>
  <definedNames>
    <definedName name="_xlnm.Print_Area" localSheetId="0">'017'!$A$1:$H$21</definedName>
    <definedName name="_xlnm.Print_Area" localSheetId="1">'018-019'!$A$1:$T$60</definedName>
    <definedName name="_xlnm.Print_Area" localSheetId="5">'022-023'!$A$1:$S$56</definedName>
    <definedName name="_xlnm.Print_Area" localSheetId="12">'028-029'!$A$1:$S$56</definedName>
    <definedName name="_xlnm.Print_Area" localSheetId="3">'データ エ'!$A$1:$W$21</definedName>
    <definedName name="_xlnm.Print_Area" localSheetId="4">'データ オ'!$A$1:$P$57</definedName>
    <definedName name="_xlnm.Print_Area" localSheetId="6">'データ　キ'!$A$1:$S$23</definedName>
    <definedName name="_xlnm.Print_Area" localSheetId="7">'データ　ケ'!$A$1:$P$21</definedName>
    <definedName name="_xlnm.Print_Area" localSheetId="9">'データ(1)(2)(3)'!$A$1:$S$24</definedName>
    <definedName name="_xlnm.Print_Area" localSheetId="10">'データ(4)'!$A$1:$R$22</definedName>
  </definedNames>
  <calcPr calcId="152511"/>
</workbook>
</file>

<file path=xl/calcChain.xml><?xml version="1.0" encoding="utf-8"?>
<calcChain xmlns="http://schemas.openxmlformats.org/spreadsheetml/2006/main">
  <c r="A61" i="23" l="1"/>
  <c r="A60" i="23"/>
  <c r="A59" i="23"/>
  <c r="A58" i="23"/>
  <c r="A47" i="23"/>
  <c r="A46" i="23"/>
  <c r="A45" i="23"/>
  <c r="A44" i="23"/>
  <c r="A33" i="23"/>
  <c r="A32" i="23"/>
  <c r="A31" i="23"/>
  <c r="A30" i="23"/>
  <c r="A15" i="23"/>
  <c r="A14" i="23"/>
  <c r="A13" i="23"/>
  <c r="A12" i="23"/>
</calcChain>
</file>

<file path=xl/sharedStrings.xml><?xml version="1.0" encoding="utf-8"?>
<sst xmlns="http://schemas.openxmlformats.org/spreadsheetml/2006/main" count="1009" uniqueCount="423">
  <si>
    <t>単位：経営体</t>
    <rPh sb="0" eb="2">
      <t>タンイ</t>
    </rPh>
    <rPh sb="3" eb="6">
      <t>ケイエイタイ</t>
    </rPh>
    <phoneticPr fontId="1"/>
  </si>
  <si>
    <t>農林業経営体</t>
    <rPh sb="0" eb="3">
      <t>ノウリンギョウ</t>
    </rPh>
    <rPh sb="3" eb="6">
      <t>ケイエイタイ</t>
    </rPh>
    <phoneticPr fontId="1"/>
  </si>
  <si>
    <r>
      <t>農</t>
    </r>
    <r>
      <rPr>
        <sz val="11"/>
        <rFont val="ＭＳ 明朝"/>
        <family val="1"/>
        <charset val="128"/>
      </rPr>
      <t>業経営体</t>
    </r>
    <rPh sb="0" eb="1">
      <t>ノウ</t>
    </rPh>
    <rPh sb="1" eb="2">
      <t>ギョウ</t>
    </rPh>
    <rPh sb="2" eb="5">
      <t>ケイエイタイ</t>
    </rPh>
    <phoneticPr fontId="1"/>
  </si>
  <si>
    <r>
      <t>林</t>
    </r>
    <r>
      <rPr>
        <sz val="11"/>
        <rFont val="ＭＳ 明朝"/>
        <family val="1"/>
        <charset val="128"/>
      </rPr>
      <t>業経営体</t>
    </r>
    <rPh sb="0" eb="1">
      <t>リン</t>
    </rPh>
    <rPh sb="1" eb="2">
      <t>ギョウ</t>
    </rPh>
    <rPh sb="2" eb="5">
      <t>ケイエイタイ</t>
    </rPh>
    <phoneticPr fontId="1"/>
  </si>
  <si>
    <t>家族経営体</t>
    <rPh sb="0" eb="2">
      <t>カゾク</t>
    </rPh>
    <rPh sb="2" eb="4">
      <t>ケイエイ</t>
    </rPh>
    <rPh sb="4" eb="5">
      <t>タイ</t>
    </rPh>
    <phoneticPr fontId="1"/>
  </si>
  <si>
    <t>(3)</t>
  </si>
  <si>
    <t>(4)</t>
  </si>
  <si>
    <t>(5)</t>
  </si>
  <si>
    <t>　　　ア  農林業経営体数</t>
    <rPh sb="6" eb="7">
      <t>ノウ</t>
    </rPh>
    <rPh sb="7" eb="8">
      <t>ハヤシ</t>
    </rPh>
    <rPh sb="8" eb="9">
      <t>ギョウ</t>
    </rPh>
    <rPh sb="9" eb="10">
      <t>キョウ</t>
    </rPh>
    <rPh sb="10" eb="11">
      <t>エイ</t>
    </rPh>
    <rPh sb="11" eb="12">
      <t>カラダ</t>
    </rPh>
    <rPh sb="12" eb="13">
      <t>スウ</t>
    </rPh>
    <phoneticPr fontId="1"/>
  </si>
  <si>
    <t>区　　分</t>
    <phoneticPr fontId="1"/>
  </si>
  <si>
    <t>(1)</t>
    <phoneticPr fontId="1"/>
  </si>
  <si>
    <t>(2)</t>
    <phoneticPr fontId="1"/>
  </si>
  <si>
    <t xml:space="preserve">全国 </t>
    <phoneticPr fontId="1"/>
  </si>
  <si>
    <t>資料：農林水産省統計部「農林業センサス」（以下２（４）まで同じ。）</t>
    <rPh sb="0" eb="2">
      <t>シリョウ</t>
    </rPh>
    <rPh sb="3" eb="5">
      <t>ノウリン</t>
    </rPh>
    <rPh sb="5" eb="8">
      <t>スイサンショウ</t>
    </rPh>
    <rPh sb="8" eb="11">
      <t>トウケイブ</t>
    </rPh>
    <rPh sb="21" eb="23">
      <t>イカ</t>
    </rPh>
    <rPh sb="29" eb="30">
      <t>オナ</t>
    </rPh>
    <phoneticPr fontId="6"/>
  </si>
  <si>
    <t>平成22年</t>
    <rPh sb="0" eb="2">
      <t>ヘイセイ</t>
    </rPh>
    <rPh sb="4" eb="5">
      <t>ネン</t>
    </rPh>
    <phoneticPr fontId="1"/>
  </si>
  <si>
    <t>　 (1)　農林業経営体</t>
    <rPh sb="6" eb="7">
      <t>ノウ</t>
    </rPh>
    <rPh sb="7" eb="8">
      <t>ハヤシ</t>
    </rPh>
    <rPh sb="8" eb="9">
      <t>ギョウ</t>
    </rPh>
    <rPh sb="9" eb="10">
      <t>キョウ</t>
    </rPh>
    <rPh sb="10" eb="11">
      <t>エイ</t>
    </rPh>
    <rPh sb="11" eb="12">
      <t>カラダ</t>
    </rPh>
    <phoneticPr fontId="1"/>
  </si>
  <si>
    <t xml:space="preserve">四国 </t>
  </si>
  <si>
    <t>徳　　島</t>
    <rPh sb="0" eb="1">
      <t>トク</t>
    </rPh>
    <rPh sb="3" eb="4">
      <t>シマ</t>
    </rPh>
    <phoneticPr fontId="1"/>
  </si>
  <si>
    <t>香　　川</t>
    <rPh sb="0" eb="1">
      <t>カオリ</t>
    </rPh>
    <rPh sb="3" eb="4">
      <t>カワ</t>
    </rPh>
    <phoneticPr fontId="1"/>
  </si>
  <si>
    <t>愛　　媛</t>
    <rPh sb="0" eb="1">
      <t>アイ</t>
    </rPh>
    <rPh sb="3" eb="4">
      <t>ヒメ</t>
    </rPh>
    <phoneticPr fontId="1"/>
  </si>
  <si>
    <t>高　　知</t>
    <rPh sb="0" eb="1">
      <t>タカ</t>
    </rPh>
    <rPh sb="3" eb="4">
      <t>チ</t>
    </rPh>
    <phoneticPr fontId="1"/>
  </si>
  <si>
    <t>１　農林業経営体 （平成27年２月１日現在）</t>
    <rPh sb="2" eb="3">
      <t>ノウ</t>
    </rPh>
    <rPh sb="3" eb="4">
      <t>ハヤシ</t>
    </rPh>
    <rPh sb="4" eb="5">
      <t>ギョウ</t>
    </rPh>
    <rPh sb="6" eb="7">
      <t>エイ</t>
    </rPh>
    <rPh sb="7" eb="8">
      <t>タイ</t>
    </rPh>
    <phoneticPr fontId="1"/>
  </si>
  <si>
    <t>１　農林業経営体　　17</t>
    <rPh sb="2" eb="5">
      <t>ノウリンギョウ</t>
    </rPh>
    <rPh sb="5" eb="8">
      <t>ケイエイタイ</t>
    </rPh>
    <phoneticPr fontId="1"/>
  </si>
  <si>
    <r>
      <rPr>
        <sz val="11"/>
        <color indexed="9"/>
        <rFont val="ＭＳ ゴシック"/>
        <family val="3"/>
        <charset val="128"/>
      </rPr>
      <t>平成</t>
    </r>
    <r>
      <rPr>
        <sz val="11"/>
        <rFont val="ＭＳ ゴシック"/>
        <family val="3"/>
        <charset val="128"/>
      </rPr>
      <t>27</t>
    </r>
    <r>
      <rPr>
        <sz val="11"/>
        <color indexed="9"/>
        <rFont val="ＭＳ ゴシック"/>
        <family val="3"/>
        <charset val="128"/>
      </rPr>
      <t>年</t>
    </r>
    <rPh sb="0" eb="2">
      <t>ヘイセイ</t>
    </rPh>
    <rPh sb="4" eb="5">
      <t>ネン</t>
    </rPh>
    <phoneticPr fontId="1"/>
  </si>
  <si>
    <t>18　　第２部　農林業経営体及び農家等</t>
    <rPh sb="8" eb="11">
      <t>ノウリンギョウ</t>
    </rPh>
    <rPh sb="11" eb="14">
      <t>ケイエイタイ</t>
    </rPh>
    <rPh sb="14" eb="15">
      <t>オヨ</t>
    </rPh>
    <rPh sb="16" eb="18">
      <t>ノウカ</t>
    </rPh>
    <rPh sb="18" eb="19">
      <t>トウ</t>
    </rPh>
    <phoneticPr fontId="1"/>
  </si>
  <si>
    <t>１　農林業経営体　　19</t>
    <rPh sb="2" eb="5">
      <t>ノウリンギョウ</t>
    </rPh>
    <rPh sb="5" eb="8">
      <t>ケイエイタイ</t>
    </rPh>
    <phoneticPr fontId="1"/>
  </si>
  <si>
    <t xml:space="preserve"> </t>
    <phoneticPr fontId="6"/>
  </si>
  <si>
    <t xml:space="preserve"> (1)　農林業経営体(続き)</t>
    <rPh sb="5" eb="8">
      <t>ノウリンギョウ</t>
    </rPh>
    <rPh sb="8" eb="11">
      <t>ケイエイタイ</t>
    </rPh>
    <rPh sb="12" eb="13">
      <t>ツヅ</t>
    </rPh>
    <phoneticPr fontId="6"/>
  </si>
  <si>
    <t>　 イ　組織形態別経営体数</t>
    <phoneticPr fontId="6"/>
  </si>
  <si>
    <t>　</t>
    <phoneticPr fontId="6"/>
  </si>
  <si>
    <t>区　　分</t>
    <phoneticPr fontId="1"/>
  </si>
  <si>
    <t>合計</t>
    <rPh sb="0" eb="2">
      <t>ゴウケイ</t>
    </rPh>
    <phoneticPr fontId="6"/>
  </si>
  <si>
    <t>　　法　　　　人　　　　化　　　　し　　　　て　　　　い　　　　る</t>
    <rPh sb="2" eb="3">
      <t>ホウ</t>
    </rPh>
    <rPh sb="7" eb="8">
      <t>ジン</t>
    </rPh>
    <rPh sb="12" eb="13">
      <t>カ</t>
    </rPh>
    <phoneticPr fontId="6"/>
  </si>
  <si>
    <t>地方公共団体・財産区</t>
    <rPh sb="0" eb="2">
      <t>チホウ</t>
    </rPh>
    <rPh sb="2" eb="4">
      <t>コウキョウ</t>
    </rPh>
    <rPh sb="4" eb="6">
      <t>ダンタイ</t>
    </rPh>
    <rPh sb="7" eb="10">
      <t>ザイサンク</t>
    </rPh>
    <phoneticPr fontId="6"/>
  </si>
  <si>
    <t>法人化し
ていない</t>
    <rPh sb="0" eb="3">
      <t>ホウジンカ</t>
    </rPh>
    <phoneticPr fontId="6"/>
  </si>
  <si>
    <t>計</t>
    <rPh sb="0" eb="1">
      <t>ケイ</t>
    </rPh>
    <phoneticPr fontId="6"/>
  </si>
  <si>
    <t>農事組合
法　　 人</t>
    <rPh sb="0" eb="2">
      <t>ノウジ</t>
    </rPh>
    <rPh sb="2" eb="4">
      <t>クミアイ</t>
    </rPh>
    <rPh sb="5" eb="6">
      <t>ホウ</t>
    </rPh>
    <rPh sb="9" eb="10">
      <t>ジン</t>
    </rPh>
    <phoneticPr fontId="6"/>
  </si>
  <si>
    <t>会社</t>
    <rPh sb="0" eb="1">
      <t>カイ</t>
    </rPh>
    <rPh sb="1" eb="2">
      <t>シャ</t>
    </rPh>
    <phoneticPr fontId="6"/>
  </si>
  <si>
    <t>各種団体</t>
    <rPh sb="0" eb="1">
      <t>オノオノ</t>
    </rPh>
    <rPh sb="1" eb="2">
      <t>タネ</t>
    </rPh>
    <rPh sb="2" eb="3">
      <t>ダン</t>
    </rPh>
    <rPh sb="3" eb="4">
      <t>カラダ</t>
    </rPh>
    <phoneticPr fontId="6"/>
  </si>
  <si>
    <t>その他
の法人</t>
    <rPh sb="2" eb="3">
      <t>タ</t>
    </rPh>
    <rPh sb="5" eb="7">
      <t>ホウジン</t>
    </rPh>
    <phoneticPr fontId="6"/>
  </si>
  <si>
    <t>個人経営体</t>
    <rPh sb="0" eb="2">
      <t>コジン</t>
    </rPh>
    <rPh sb="2" eb="5">
      <t>ケイエイタイ</t>
    </rPh>
    <phoneticPr fontId="6"/>
  </si>
  <si>
    <t>小計</t>
    <rPh sb="0" eb="2">
      <t>ショウケイ</t>
    </rPh>
    <phoneticPr fontId="6"/>
  </si>
  <si>
    <t>株式会社</t>
    <rPh sb="0" eb="4">
      <t>カブシキガイシャ</t>
    </rPh>
    <phoneticPr fontId="6"/>
  </si>
  <si>
    <t>合名・合資
会　　　社</t>
    <rPh sb="0" eb="2">
      <t>ゴウメイ</t>
    </rPh>
    <rPh sb="3" eb="5">
      <t>ゴウシ</t>
    </rPh>
    <rPh sb="6" eb="7">
      <t>カイ</t>
    </rPh>
    <rPh sb="10" eb="11">
      <t>シャ</t>
    </rPh>
    <phoneticPr fontId="6"/>
  </si>
  <si>
    <t>合同会社</t>
    <rPh sb="0" eb="2">
      <t>ゴウドウ</t>
    </rPh>
    <rPh sb="2" eb="4">
      <t>ガイシャ</t>
    </rPh>
    <phoneticPr fontId="6"/>
  </si>
  <si>
    <t>農協</t>
    <rPh sb="0" eb="2">
      <t>ノウキョウ</t>
    </rPh>
    <phoneticPr fontId="6"/>
  </si>
  <si>
    <t>森林組合</t>
    <rPh sb="0" eb="2">
      <t>シンリン</t>
    </rPh>
    <rPh sb="2" eb="4">
      <t>クミアイ</t>
    </rPh>
    <phoneticPr fontId="6"/>
  </si>
  <si>
    <t>その他の
各種団体</t>
    <rPh sb="2" eb="3">
      <t>タ</t>
    </rPh>
    <rPh sb="5" eb="7">
      <t>カクシュ</t>
    </rPh>
    <rPh sb="7" eb="9">
      <t>ダンタイ</t>
    </rPh>
    <phoneticPr fontId="6"/>
  </si>
  <si>
    <t>(1)</t>
    <phoneticPr fontId="6"/>
  </si>
  <si>
    <t>(2)</t>
    <phoneticPr fontId="6"/>
  </si>
  <si>
    <t>(3)</t>
    <phoneticPr fontId="6"/>
  </si>
  <si>
    <t>(6)</t>
  </si>
  <si>
    <t>(7)</t>
  </si>
  <si>
    <t>(8)</t>
  </si>
  <si>
    <t>(9)</t>
    <phoneticPr fontId="6"/>
  </si>
  <si>
    <t>(10)</t>
    <phoneticPr fontId="6"/>
  </si>
  <si>
    <t>(11)</t>
    <phoneticPr fontId="6"/>
  </si>
  <si>
    <t>(12)</t>
  </si>
  <si>
    <t>(13)</t>
  </si>
  <si>
    <t>(14)</t>
  </si>
  <si>
    <t>(15)</t>
  </si>
  <si>
    <t xml:space="preserve">全国 </t>
    <phoneticPr fontId="1"/>
  </si>
  <si>
    <t>平成22年</t>
    <rPh sb="0" eb="2">
      <t>ヘイセイ</t>
    </rPh>
    <rPh sb="4" eb="5">
      <t>ネン</t>
    </rPh>
    <phoneticPr fontId="13"/>
  </si>
  <si>
    <r>
      <rPr>
        <sz val="11"/>
        <color theme="0"/>
        <rFont val="ＭＳ ゴシック"/>
        <family val="3"/>
        <charset val="128"/>
      </rPr>
      <t>平成</t>
    </r>
    <r>
      <rPr>
        <sz val="11"/>
        <rFont val="ＭＳ ゴシック"/>
        <family val="3"/>
        <charset val="128"/>
      </rPr>
      <t>27</t>
    </r>
    <r>
      <rPr>
        <sz val="11"/>
        <color theme="0"/>
        <rFont val="ＭＳ ゴシック"/>
        <family val="3"/>
        <charset val="128"/>
      </rPr>
      <t>年</t>
    </r>
    <rPh sb="0" eb="2">
      <t>ヘイセイ</t>
    </rPh>
    <rPh sb="4" eb="5">
      <t>ネン</t>
    </rPh>
    <phoneticPr fontId="13"/>
  </si>
  <si>
    <t>徳　　島</t>
  </si>
  <si>
    <t>香　　川</t>
  </si>
  <si>
    <t>-</t>
  </si>
  <si>
    <t>愛　　媛</t>
  </si>
  <si>
    <t>高　　知</t>
  </si>
  <si>
    <t>注：  株式会社には、会社法に基づく株式会社のほか、会社法の施行に伴う関係法律の整備等に関する法律に定める特例有限会社を</t>
    <phoneticPr fontId="13"/>
  </si>
  <si>
    <t>　　含める。(以下(２)アまで同じ。)</t>
    <phoneticPr fontId="13"/>
  </si>
  <si>
    <t>　　　</t>
    <phoneticPr fontId="13"/>
  </si>
  <si>
    <t xml:space="preserve"> (2)　農業経営体</t>
    <phoneticPr fontId="6"/>
  </si>
  <si>
    <t>　 ア　組織形態別経営体数</t>
    <phoneticPr fontId="6"/>
  </si>
  <si>
    <t>(1)</t>
    <phoneticPr fontId="6"/>
  </si>
  <si>
    <t>(2)</t>
    <phoneticPr fontId="6"/>
  </si>
  <si>
    <t>(3)</t>
    <phoneticPr fontId="6"/>
  </si>
  <si>
    <t>(9)</t>
    <phoneticPr fontId="6"/>
  </si>
  <si>
    <t>(10)</t>
    <phoneticPr fontId="6"/>
  </si>
  <si>
    <t>(11)</t>
    <phoneticPr fontId="6"/>
  </si>
  <si>
    <t xml:space="preserve">全国 </t>
    <phoneticPr fontId="1"/>
  </si>
  <si>
    <t>　 イ　経営耕地面積規模別経営体数</t>
    <phoneticPr fontId="6"/>
  </si>
  <si>
    <t>区　　分</t>
    <phoneticPr fontId="1"/>
  </si>
  <si>
    <t>経営耕
地なし</t>
    <rPh sb="0" eb="2">
      <t>ケイエイ</t>
    </rPh>
    <rPh sb="2" eb="3">
      <t>コウ</t>
    </rPh>
    <rPh sb="4" eb="5">
      <t>チ</t>
    </rPh>
    <phoneticPr fontId="6"/>
  </si>
  <si>
    <t>0.3ha未満</t>
    <rPh sb="5" eb="7">
      <t>ミマン</t>
    </rPh>
    <phoneticPr fontId="6"/>
  </si>
  <si>
    <t>0.3～0.5</t>
    <phoneticPr fontId="6"/>
  </si>
  <si>
    <t>0.5～1.0</t>
    <phoneticPr fontId="6"/>
  </si>
  <si>
    <t>1.0～1.5</t>
    <phoneticPr fontId="6"/>
  </si>
  <si>
    <t>1.5～2.0</t>
    <phoneticPr fontId="6"/>
  </si>
  <si>
    <t>2.0～3.0</t>
    <phoneticPr fontId="6"/>
  </si>
  <si>
    <t>3.0～5.0</t>
    <phoneticPr fontId="6"/>
  </si>
  <si>
    <t>5.0～10.0</t>
    <phoneticPr fontId="6"/>
  </si>
  <si>
    <t>10.0～20.0</t>
    <phoneticPr fontId="6"/>
  </si>
  <si>
    <t>20.0～30.0</t>
    <phoneticPr fontId="6"/>
  </si>
  <si>
    <t>30.0～50.0</t>
    <phoneticPr fontId="6"/>
  </si>
  <si>
    <t>50.0～100.0</t>
    <phoneticPr fontId="6"/>
  </si>
  <si>
    <t>100ha以上</t>
    <rPh sb="5" eb="7">
      <t>イジョウ</t>
    </rPh>
    <phoneticPr fontId="6"/>
  </si>
  <si>
    <t>20　　第２部　農林業経営体及び農家等</t>
    <rPh sb="4" eb="5">
      <t>ダイ</t>
    </rPh>
    <rPh sb="6" eb="7">
      <t>ブ</t>
    </rPh>
    <rPh sb="8" eb="11">
      <t>ノウリンギョウ</t>
    </rPh>
    <rPh sb="11" eb="14">
      <t>ケイエイタイ</t>
    </rPh>
    <rPh sb="14" eb="15">
      <t>オヨ</t>
    </rPh>
    <rPh sb="16" eb="18">
      <t>ノウカ</t>
    </rPh>
    <rPh sb="18" eb="19">
      <t>トウ</t>
    </rPh>
    <phoneticPr fontId="1"/>
  </si>
  <si>
    <t>１　農林業経営体　　21</t>
    <rPh sb="2" eb="5">
      <t>ノウリンギョウ</t>
    </rPh>
    <rPh sb="5" eb="8">
      <t>ケイエイタイ</t>
    </rPh>
    <phoneticPr fontId="1"/>
  </si>
  <si>
    <t xml:space="preserve"> (2)　農業経営体(続き)</t>
    <rPh sb="11" eb="12">
      <t>ツヅ</t>
    </rPh>
    <phoneticPr fontId="6"/>
  </si>
  <si>
    <t>　 ウ　農産物販売金額規模別経営体数</t>
    <phoneticPr fontId="6"/>
  </si>
  <si>
    <t xml:space="preserve">  </t>
    <phoneticPr fontId="6"/>
  </si>
  <si>
    <t>農産物の
販売なし</t>
    <rPh sb="0" eb="3">
      <t>ノウサンブツ</t>
    </rPh>
    <rPh sb="5" eb="7">
      <t>ハンバイ</t>
    </rPh>
    <phoneticPr fontId="6"/>
  </si>
  <si>
    <t>50万円未満</t>
    <rPh sb="2" eb="4">
      <t>マンエン</t>
    </rPh>
    <rPh sb="4" eb="6">
      <t>ミマン</t>
    </rPh>
    <phoneticPr fontId="6"/>
  </si>
  <si>
    <t>50～100万円</t>
    <rPh sb="6" eb="8">
      <t>マンエン</t>
    </rPh>
    <phoneticPr fontId="6"/>
  </si>
  <si>
    <t>100～200</t>
    <phoneticPr fontId="6"/>
  </si>
  <si>
    <t>200～300</t>
    <phoneticPr fontId="6"/>
  </si>
  <si>
    <t>300～500</t>
    <phoneticPr fontId="6"/>
  </si>
  <si>
    <t>500～700</t>
    <phoneticPr fontId="6"/>
  </si>
  <si>
    <t>700～
1,000</t>
    <phoneticPr fontId="6"/>
  </si>
  <si>
    <t>1,000～1,500</t>
    <phoneticPr fontId="6"/>
  </si>
  <si>
    <t>1,500～2,000</t>
    <phoneticPr fontId="6"/>
  </si>
  <si>
    <t>2,000～3,000</t>
    <phoneticPr fontId="6"/>
  </si>
  <si>
    <t>3,000～5,000</t>
    <phoneticPr fontId="6"/>
  </si>
  <si>
    <t>5,000万～
１億円</t>
    <rPh sb="5" eb="6">
      <t>マン</t>
    </rPh>
    <rPh sb="9" eb="11">
      <t>オクエン</t>
    </rPh>
    <phoneticPr fontId="6"/>
  </si>
  <si>
    <t>１～３</t>
    <phoneticPr fontId="6"/>
  </si>
  <si>
    <t>３～５</t>
    <phoneticPr fontId="6"/>
  </si>
  <si>
    <t>５億円以上</t>
    <rPh sb="1" eb="3">
      <t>オクエン</t>
    </rPh>
    <rPh sb="3" eb="5">
      <t>イジョウ</t>
    </rPh>
    <phoneticPr fontId="6"/>
  </si>
  <si>
    <t>(4)</t>
    <phoneticPr fontId="6"/>
  </si>
  <si>
    <t>(11)</t>
  </si>
  <si>
    <t>(16)</t>
  </si>
  <si>
    <t>(17)</t>
  </si>
  <si>
    <t xml:space="preserve"> </t>
    <phoneticPr fontId="6"/>
  </si>
  <si>
    <t>　 エ　農業経営組織別経営体数</t>
    <phoneticPr fontId="6"/>
  </si>
  <si>
    <t xml:space="preserve"> </t>
    <phoneticPr fontId="6"/>
  </si>
  <si>
    <t>　 エ　農業経営組織別経営体数</t>
    <phoneticPr fontId="6"/>
  </si>
  <si>
    <t>区　　分</t>
    <phoneticPr fontId="1"/>
  </si>
  <si>
    <t>販売の
あった
経営体</t>
    <rPh sb="0" eb="2">
      <t>ハンバイ</t>
    </rPh>
    <rPh sb="8" eb="11">
      <t>ケイエイタイ</t>
    </rPh>
    <phoneticPr fontId="6"/>
  </si>
  <si>
    <t>　単一経営(主位部門</t>
    <rPh sb="1" eb="3">
      <t>タンイツ</t>
    </rPh>
    <rPh sb="3" eb="5">
      <t>ケイエイ</t>
    </rPh>
    <rPh sb="6" eb="7">
      <t>シュ</t>
    </rPh>
    <rPh sb="7" eb="8">
      <t>グライ</t>
    </rPh>
    <rPh sb="8" eb="9">
      <t>ブ</t>
    </rPh>
    <rPh sb="9" eb="10">
      <t>モン</t>
    </rPh>
    <phoneticPr fontId="6"/>
  </si>
  <si>
    <t>が80％以上の経営体）　　　　　　</t>
    <rPh sb="4" eb="6">
      <t>イジョウ</t>
    </rPh>
    <rPh sb="7" eb="10">
      <t>ケイエイタイ</t>
    </rPh>
    <phoneticPr fontId="6"/>
  </si>
  <si>
    <t>複合経営
主位部門
が80%未満
の経営体</t>
    <rPh sb="0" eb="2">
      <t>フクゴウ</t>
    </rPh>
    <rPh sb="2" eb="4">
      <t>ケイエイ</t>
    </rPh>
    <rPh sb="5" eb="6">
      <t>シュ</t>
    </rPh>
    <rPh sb="6" eb="7">
      <t>クライ</t>
    </rPh>
    <rPh sb="7" eb="9">
      <t>ブモン</t>
    </rPh>
    <rPh sb="14" eb="16">
      <t>ミマン</t>
    </rPh>
    <rPh sb="18" eb="21">
      <t>ケイエイタイ</t>
    </rPh>
    <phoneticPr fontId="6"/>
  </si>
  <si>
    <t xml:space="preserve"> 計</t>
    <rPh sb="1" eb="2">
      <t>ケイ</t>
    </rPh>
    <phoneticPr fontId="6"/>
  </si>
  <si>
    <t>稲作</t>
    <rPh sb="0" eb="2">
      <t>イナサク</t>
    </rPh>
    <phoneticPr fontId="6"/>
  </si>
  <si>
    <t>麦類作</t>
    <rPh sb="0" eb="2">
      <t>ムギルイ</t>
    </rPh>
    <rPh sb="2" eb="3">
      <t>サク</t>
    </rPh>
    <phoneticPr fontId="6"/>
  </si>
  <si>
    <t>雑穀・
いも類
・豆類</t>
    <rPh sb="0" eb="2">
      <t>ザッコク</t>
    </rPh>
    <rPh sb="6" eb="7">
      <t>ルイ</t>
    </rPh>
    <rPh sb="9" eb="11">
      <t>マメルイ</t>
    </rPh>
    <phoneticPr fontId="6"/>
  </si>
  <si>
    <t>工　 芸
農作物</t>
    <rPh sb="0" eb="1">
      <t>コウ</t>
    </rPh>
    <rPh sb="3" eb="4">
      <t>ゲイ</t>
    </rPh>
    <rPh sb="5" eb="8">
      <t>ノウサクモツ</t>
    </rPh>
    <phoneticPr fontId="6"/>
  </si>
  <si>
    <t>露地野菜</t>
    <rPh sb="0" eb="2">
      <t>ロジ</t>
    </rPh>
    <rPh sb="2" eb="4">
      <t>ヤサイ</t>
    </rPh>
    <phoneticPr fontId="6"/>
  </si>
  <si>
    <t>施設野菜</t>
    <rPh sb="0" eb="2">
      <t>シセツ</t>
    </rPh>
    <rPh sb="2" eb="4">
      <t>ヤサイ</t>
    </rPh>
    <phoneticPr fontId="6"/>
  </si>
  <si>
    <t>果樹類</t>
    <rPh sb="0" eb="3">
      <t>カジュルイ</t>
    </rPh>
    <phoneticPr fontId="6"/>
  </si>
  <si>
    <t>花き・
花木</t>
    <rPh sb="0" eb="1">
      <t>カ</t>
    </rPh>
    <rPh sb="4" eb="5">
      <t>ハナ</t>
    </rPh>
    <rPh sb="5" eb="6">
      <t>キ</t>
    </rPh>
    <phoneticPr fontId="6"/>
  </si>
  <si>
    <t>その他
の作物</t>
    <rPh sb="2" eb="3">
      <t>タ</t>
    </rPh>
    <rPh sb="5" eb="6">
      <t>サク</t>
    </rPh>
    <rPh sb="6" eb="7">
      <t>ブツ</t>
    </rPh>
    <phoneticPr fontId="6"/>
  </si>
  <si>
    <t>酪農</t>
    <rPh sb="0" eb="2">
      <t>ラクノウ</t>
    </rPh>
    <phoneticPr fontId="6"/>
  </si>
  <si>
    <t>肉用牛</t>
    <rPh sb="0" eb="2">
      <t>ニクヨウ</t>
    </rPh>
    <rPh sb="2" eb="3">
      <t>ウシ</t>
    </rPh>
    <phoneticPr fontId="6"/>
  </si>
  <si>
    <t>養豚</t>
    <rPh sb="0" eb="2">
      <t>ヨウトン</t>
    </rPh>
    <phoneticPr fontId="6"/>
  </si>
  <si>
    <t>養鶏</t>
    <rPh sb="0" eb="2">
      <t>ヨウケイ</t>
    </rPh>
    <phoneticPr fontId="6"/>
  </si>
  <si>
    <t>養蚕</t>
    <rPh sb="0" eb="1">
      <t>ヨウ</t>
    </rPh>
    <rPh sb="1" eb="2">
      <t>カイコ</t>
    </rPh>
    <phoneticPr fontId="6"/>
  </si>
  <si>
    <t>その他
の畜産</t>
    <rPh sb="2" eb="3">
      <t>タ</t>
    </rPh>
    <rPh sb="5" eb="7">
      <t>チクサン</t>
    </rPh>
    <phoneticPr fontId="6"/>
  </si>
  <si>
    <t>(1)</t>
    <phoneticPr fontId="6"/>
  </si>
  <si>
    <t>(2)</t>
    <phoneticPr fontId="6"/>
  </si>
  <si>
    <t>(3)</t>
    <phoneticPr fontId="6"/>
  </si>
  <si>
    <t>(4)</t>
    <phoneticPr fontId="6"/>
  </si>
  <si>
    <t>(9)</t>
  </si>
  <si>
    <t>(10)</t>
    <phoneticPr fontId="6"/>
  </si>
  <si>
    <t>(11)</t>
    <phoneticPr fontId="6"/>
  </si>
  <si>
    <t>(18)</t>
  </si>
  <si>
    <t xml:space="preserve">全国 </t>
    <phoneticPr fontId="1"/>
  </si>
  <si>
    <t>　</t>
    <phoneticPr fontId="6"/>
  </si>
  <si>
    <t>　 オ　経営耕地の状況</t>
    <phoneticPr fontId="6"/>
  </si>
  <si>
    <t>区　　分</t>
    <phoneticPr fontId="1"/>
  </si>
  <si>
    <t>経営耕地
のある
経営体数</t>
    <rPh sb="0" eb="2">
      <t>ケイエイ</t>
    </rPh>
    <rPh sb="2" eb="4">
      <t>コウチ</t>
    </rPh>
    <rPh sb="9" eb="11">
      <t>ケイエイ</t>
    </rPh>
    <rPh sb="11" eb="12">
      <t>カラダ</t>
    </rPh>
    <rPh sb="12" eb="13">
      <t>カズ</t>
    </rPh>
    <phoneticPr fontId="6"/>
  </si>
  <si>
    <t>経営耕地
総  面  積</t>
    <rPh sb="0" eb="2">
      <t>ケイエイ</t>
    </rPh>
    <rPh sb="2" eb="4">
      <t>コウチ</t>
    </rPh>
    <rPh sb="5" eb="6">
      <t>フサ</t>
    </rPh>
    <rPh sb="8" eb="9">
      <t>メン</t>
    </rPh>
    <rPh sb="11" eb="12">
      <t>セキ</t>
    </rPh>
    <phoneticPr fontId="6"/>
  </si>
  <si>
    <t>田</t>
    <rPh sb="0" eb="1">
      <t>デン</t>
    </rPh>
    <phoneticPr fontId="6"/>
  </si>
  <si>
    <t>畑</t>
    <rPh sb="0" eb="1">
      <t>ハタ</t>
    </rPh>
    <phoneticPr fontId="6"/>
  </si>
  <si>
    <t>樹園地</t>
    <rPh sb="0" eb="1">
      <t>ジュ</t>
    </rPh>
    <rPh sb="1" eb="3">
      <t>エンチ</t>
    </rPh>
    <phoneticPr fontId="6"/>
  </si>
  <si>
    <t>１経営体当たり
経営耕地面積</t>
    <rPh sb="1" eb="4">
      <t>ケイエイタイ</t>
    </rPh>
    <rPh sb="4" eb="5">
      <t>ア</t>
    </rPh>
    <rPh sb="8" eb="10">
      <t>ケイエイ</t>
    </rPh>
    <rPh sb="10" eb="12">
      <t>コウチ</t>
    </rPh>
    <rPh sb="12" eb="14">
      <t>メンセキ</t>
    </rPh>
    <phoneticPr fontId="6"/>
  </si>
  <si>
    <t>借入耕地
の あ る
経営体数</t>
    <rPh sb="0" eb="1">
      <t>シャク</t>
    </rPh>
    <rPh sb="1" eb="2">
      <t>イリ</t>
    </rPh>
    <rPh sb="2" eb="4">
      <t>コウチ</t>
    </rPh>
    <rPh sb="11" eb="14">
      <t>ケイエイタイ</t>
    </rPh>
    <rPh sb="14" eb="15">
      <t>カズ</t>
    </rPh>
    <phoneticPr fontId="6"/>
  </si>
  <si>
    <t>借入耕地
面     積</t>
    <rPh sb="0" eb="1">
      <t>シャク</t>
    </rPh>
    <rPh sb="1" eb="2">
      <t>イリ</t>
    </rPh>
    <rPh sb="2" eb="4">
      <t>コウチ</t>
    </rPh>
    <rPh sb="5" eb="6">
      <t>メン</t>
    </rPh>
    <rPh sb="11" eb="12">
      <t>セキ</t>
    </rPh>
    <phoneticPr fontId="6"/>
  </si>
  <si>
    <t>田のある
経営体数</t>
    <rPh sb="0" eb="1">
      <t>デン</t>
    </rPh>
    <rPh sb="5" eb="7">
      <t>ケイエイ</t>
    </rPh>
    <rPh sb="7" eb="8">
      <t>タイ</t>
    </rPh>
    <rPh sb="8" eb="9">
      <t>スウ</t>
    </rPh>
    <phoneticPr fontId="6"/>
  </si>
  <si>
    <t>経 営 耕 地
面       積</t>
    <rPh sb="0" eb="1">
      <t>キョウ</t>
    </rPh>
    <rPh sb="2" eb="3">
      <t>エイ</t>
    </rPh>
    <rPh sb="4" eb="5">
      <t>コウ</t>
    </rPh>
    <rPh sb="6" eb="7">
      <t>チ</t>
    </rPh>
    <rPh sb="8" eb="9">
      <t>メン</t>
    </rPh>
    <rPh sb="16" eb="17">
      <t>セキ</t>
    </rPh>
    <phoneticPr fontId="6"/>
  </si>
  <si>
    <t>畑のある
経営体数</t>
    <rPh sb="0" eb="1">
      <t>ハタ</t>
    </rPh>
    <rPh sb="5" eb="7">
      <t>ケイエイ</t>
    </rPh>
    <rPh sb="7" eb="8">
      <t>タイ</t>
    </rPh>
    <rPh sb="8" eb="9">
      <t>スウ</t>
    </rPh>
    <phoneticPr fontId="6"/>
  </si>
  <si>
    <t>樹  園  地
の  あ  る
経営体数</t>
    <rPh sb="0" eb="1">
      <t>ジュ</t>
    </rPh>
    <rPh sb="3" eb="4">
      <t>エン</t>
    </rPh>
    <rPh sb="6" eb="7">
      <t>チ</t>
    </rPh>
    <rPh sb="16" eb="18">
      <t>ケイエイ</t>
    </rPh>
    <rPh sb="18" eb="19">
      <t>タイ</t>
    </rPh>
    <rPh sb="19" eb="20">
      <t>スウ</t>
    </rPh>
    <phoneticPr fontId="6"/>
  </si>
  <si>
    <t>(1)</t>
    <phoneticPr fontId="6"/>
  </si>
  <si>
    <t>(2)</t>
    <phoneticPr fontId="6"/>
  </si>
  <si>
    <t>(3)</t>
    <phoneticPr fontId="6"/>
  </si>
  <si>
    <t>(7)</t>
    <phoneticPr fontId="6"/>
  </si>
  <si>
    <t>(8)</t>
    <phoneticPr fontId="6"/>
  </si>
  <si>
    <t>(10)</t>
  </si>
  <si>
    <t>経営体</t>
    <rPh sb="0" eb="2">
      <t>ケイエイタイ</t>
    </rPh>
    <phoneticPr fontId="1"/>
  </si>
  <si>
    <t xml:space="preserve">全国 </t>
    <phoneticPr fontId="1"/>
  </si>
  <si>
    <t>注：面積は単位未満を四捨五入したので、計とその内訳の積算値は必ずしも一致しない。</t>
    <phoneticPr fontId="6"/>
  </si>
  <si>
    <t>22　　第２部　農林業経営体及び農家等</t>
    <rPh sb="4" eb="5">
      <t>ダイ</t>
    </rPh>
    <rPh sb="6" eb="7">
      <t>ブ</t>
    </rPh>
    <rPh sb="8" eb="11">
      <t>ノウリンギョウ</t>
    </rPh>
    <rPh sb="11" eb="14">
      <t>ケイエイタイ</t>
    </rPh>
    <rPh sb="14" eb="15">
      <t>オヨ</t>
    </rPh>
    <rPh sb="16" eb="18">
      <t>ノウカ</t>
    </rPh>
    <rPh sb="18" eb="19">
      <t>トウ</t>
    </rPh>
    <phoneticPr fontId="1"/>
  </si>
  <si>
    <t>１　農林業経営体　　23</t>
    <rPh sb="3" eb="4">
      <t>リン</t>
    </rPh>
    <phoneticPr fontId="1"/>
  </si>
  <si>
    <t>　</t>
    <phoneticPr fontId="6"/>
  </si>
  <si>
    <t>　 カ　経営耕地面積規模別面積</t>
    <phoneticPr fontId="6"/>
  </si>
  <si>
    <t>単位：ha</t>
    <rPh sb="0" eb="2">
      <t>タンイ</t>
    </rPh>
    <phoneticPr fontId="1"/>
  </si>
  <si>
    <t>区　　分</t>
    <phoneticPr fontId="1"/>
  </si>
  <si>
    <t>100ha以上</t>
    <rPh sb="5" eb="6">
      <t>イ</t>
    </rPh>
    <rPh sb="6" eb="7">
      <t>ジョウ</t>
    </rPh>
    <phoneticPr fontId="6"/>
  </si>
  <si>
    <t>(8)</t>
    <phoneticPr fontId="6"/>
  </si>
  <si>
    <t>平成22年</t>
  </si>
  <si>
    <r>
      <rPr>
        <sz val="11"/>
        <color theme="0"/>
        <rFont val="ＭＳ ゴシック"/>
        <family val="3"/>
        <charset val="128"/>
      </rPr>
      <t>平成</t>
    </r>
    <r>
      <rPr>
        <sz val="11"/>
        <rFont val="ＭＳ ゴシック"/>
        <family val="3"/>
        <charset val="128"/>
      </rPr>
      <t>27</t>
    </r>
    <r>
      <rPr>
        <sz val="11"/>
        <color theme="0"/>
        <rFont val="ＭＳ ゴシック"/>
        <family val="3"/>
        <charset val="128"/>
      </rPr>
      <t>年</t>
    </r>
    <phoneticPr fontId="1"/>
  </si>
  <si>
    <t>徳　 島</t>
  </si>
  <si>
    <t>香　 川</t>
  </si>
  <si>
    <t>愛　 媛</t>
  </si>
  <si>
    <t>高　 知</t>
  </si>
  <si>
    <t xml:space="preserve">   キ　農業労働力(雇用者)</t>
    <phoneticPr fontId="6"/>
  </si>
  <si>
    <t>ク　農業生産関連事業を行っている経営体の事業種類別経営体数</t>
    <phoneticPr fontId="6"/>
  </si>
  <si>
    <t>区　　分</t>
    <phoneticPr fontId="1"/>
  </si>
  <si>
    <t>雇用者</t>
    <rPh sb="0" eb="3">
      <t>コヨウシャ</t>
    </rPh>
    <phoneticPr fontId="6"/>
  </si>
  <si>
    <t>事業種類別</t>
    <rPh sb="0" eb="2">
      <t>ジギョウ</t>
    </rPh>
    <rPh sb="2" eb="5">
      <t>シュルイベツ</t>
    </rPh>
    <phoneticPr fontId="6"/>
  </si>
  <si>
    <t>雇い入れた
実経営体数</t>
    <rPh sb="0" eb="3">
      <t>ヤトイイ</t>
    </rPh>
    <rPh sb="6" eb="7">
      <t>ジツ</t>
    </rPh>
    <rPh sb="7" eb="10">
      <t>ケイエイタイ</t>
    </rPh>
    <rPh sb="10" eb="11">
      <t>スウ</t>
    </rPh>
    <phoneticPr fontId="6"/>
  </si>
  <si>
    <t>実人数</t>
    <rPh sb="0" eb="1">
      <t>ジツ</t>
    </rPh>
    <rPh sb="1" eb="3">
      <t>ニンズウ</t>
    </rPh>
    <phoneticPr fontId="6"/>
  </si>
  <si>
    <t>常雇い</t>
    <rPh sb="0" eb="2">
      <t>ジョウヤト</t>
    </rPh>
    <phoneticPr fontId="6"/>
  </si>
  <si>
    <t>臨時雇い（手伝い等を含む）</t>
    <rPh sb="0" eb="2">
      <t>リンジ</t>
    </rPh>
    <rPh sb="2" eb="3">
      <t>ヤト</t>
    </rPh>
    <rPh sb="5" eb="7">
      <t>テツダ</t>
    </rPh>
    <rPh sb="8" eb="9">
      <t>トウ</t>
    </rPh>
    <rPh sb="10" eb="11">
      <t>フク</t>
    </rPh>
    <phoneticPr fontId="6"/>
  </si>
  <si>
    <t>農業生産
関連事業を
行っている
実経営体数</t>
    <rPh sb="17" eb="18">
      <t>ジツ</t>
    </rPh>
    <rPh sb="21" eb="22">
      <t>スウ</t>
    </rPh>
    <phoneticPr fontId="6"/>
  </si>
  <si>
    <t>農産物
の加工</t>
    <rPh sb="0" eb="3">
      <t>ノウサンブツ</t>
    </rPh>
    <rPh sb="5" eb="7">
      <t>カコウ</t>
    </rPh>
    <phoneticPr fontId="6"/>
  </si>
  <si>
    <t>消費者に
直接販売</t>
    <rPh sb="0" eb="3">
      <t>ショウヒシャ</t>
    </rPh>
    <rPh sb="5" eb="7">
      <t>チョクセツ</t>
    </rPh>
    <rPh sb="7" eb="9">
      <t>ハンバイ</t>
    </rPh>
    <phoneticPr fontId="6"/>
  </si>
  <si>
    <t>貸農園・
体験農園等</t>
    <rPh sb="0" eb="1">
      <t>カ</t>
    </rPh>
    <rPh sb="1" eb="3">
      <t>ノウエン</t>
    </rPh>
    <rPh sb="5" eb="7">
      <t>タイケン</t>
    </rPh>
    <rPh sb="7" eb="9">
      <t>ノウエン</t>
    </rPh>
    <rPh sb="9" eb="10">
      <t>トウ</t>
    </rPh>
    <phoneticPr fontId="6"/>
  </si>
  <si>
    <t>観光農園</t>
    <rPh sb="0" eb="2">
      <t>カンコウ</t>
    </rPh>
    <rPh sb="2" eb="4">
      <t>ノウエン</t>
    </rPh>
    <phoneticPr fontId="6"/>
  </si>
  <si>
    <t>農家民宿</t>
    <rPh sb="0" eb="2">
      <t>ノウカ</t>
    </rPh>
    <rPh sb="2" eb="4">
      <t>ミンシュク</t>
    </rPh>
    <phoneticPr fontId="6"/>
  </si>
  <si>
    <t>農家
レストラン</t>
    <rPh sb="0" eb="2">
      <t>ノウカ</t>
    </rPh>
    <phoneticPr fontId="6"/>
  </si>
  <si>
    <t>海外への
輸出</t>
    <rPh sb="0" eb="2">
      <t>カイガイ</t>
    </rPh>
    <rPh sb="5" eb="7">
      <t>ユシュツ</t>
    </rPh>
    <phoneticPr fontId="6"/>
  </si>
  <si>
    <t>雇い入れた
経営体数</t>
    <phoneticPr fontId="6"/>
  </si>
  <si>
    <t>(1)</t>
    <phoneticPr fontId="6"/>
  </si>
  <si>
    <t>(2)</t>
    <phoneticPr fontId="6"/>
  </si>
  <si>
    <t>(2)</t>
  </si>
  <si>
    <t xml:space="preserve">全国 </t>
    <phoneticPr fontId="1"/>
  </si>
  <si>
    <r>
      <rPr>
        <sz val="11"/>
        <color theme="0"/>
        <rFont val="ＭＳ ゴシック"/>
        <family val="3"/>
        <charset val="128"/>
      </rPr>
      <t>平成</t>
    </r>
    <r>
      <rPr>
        <sz val="11"/>
        <rFont val="ＭＳ ゴシック"/>
        <family val="3"/>
        <charset val="128"/>
      </rPr>
      <t>27</t>
    </r>
    <r>
      <rPr>
        <sz val="11"/>
        <color theme="0"/>
        <rFont val="ＭＳ ゴシック"/>
        <family val="3"/>
        <charset val="128"/>
      </rPr>
      <t>年</t>
    </r>
    <phoneticPr fontId="1"/>
  </si>
  <si>
    <t>　 ケ　農産物出荷先別経営体数</t>
    <phoneticPr fontId="6"/>
  </si>
  <si>
    <t>農産物の販売
のあった実経営体</t>
    <rPh sb="0" eb="3">
      <t>ノウサンブツ</t>
    </rPh>
    <rPh sb="4" eb="6">
      <t>ハンバイ</t>
    </rPh>
    <rPh sb="11" eb="12">
      <t>ジツ</t>
    </rPh>
    <rPh sb="12" eb="15">
      <t>ケイエイタイ</t>
    </rPh>
    <phoneticPr fontId="6"/>
  </si>
  <si>
    <t>農　　　　　産　　　　　物　　　　　の　　　　　出　　　　　荷　　　　　先　　　　　別　（　複　　数　　回　　答　）</t>
    <rPh sb="0" eb="1">
      <t>ノウ</t>
    </rPh>
    <rPh sb="6" eb="7">
      <t>サン</t>
    </rPh>
    <rPh sb="12" eb="13">
      <t>ブツ</t>
    </rPh>
    <rPh sb="24" eb="25">
      <t>デ</t>
    </rPh>
    <rPh sb="30" eb="31">
      <t>ニ</t>
    </rPh>
    <rPh sb="36" eb="37">
      <t>サキ</t>
    </rPh>
    <rPh sb="42" eb="43">
      <t>ベツ</t>
    </rPh>
    <rPh sb="46" eb="47">
      <t>フク</t>
    </rPh>
    <rPh sb="49" eb="50">
      <t>スウ</t>
    </rPh>
    <rPh sb="52" eb="53">
      <t>カイ</t>
    </rPh>
    <rPh sb="55" eb="56">
      <t>コタエ</t>
    </rPh>
    <phoneticPr fontId="6"/>
  </si>
  <si>
    <t>農協</t>
    <rPh sb="0" eb="1">
      <t>ノウ</t>
    </rPh>
    <rPh sb="1" eb="2">
      <t>キョウ</t>
    </rPh>
    <phoneticPr fontId="6"/>
  </si>
  <si>
    <t>農協以外の
集出荷団体</t>
    <rPh sb="0" eb="2">
      <t>ノウキョウ</t>
    </rPh>
    <rPh sb="2" eb="4">
      <t>イガイ</t>
    </rPh>
    <rPh sb="6" eb="7">
      <t>シュウ</t>
    </rPh>
    <rPh sb="7" eb="9">
      <t>シュッカ</t>
    </rPh>
    <rPh sb="9" eb="11">
      <t>ダンタイ</t>
    </rPh>
    <phoneticPr fontId="6"/>
  </si>
  <si>
    <t>卸売市場</t>
    <rPh sb="0" eb="2">
      <t>オロシウ</t>
    </rPh>
    <rPh sb="2" eb="4">
      <t>シジョウ</t>
    </rPh>
    <phoneticPr fontId="6"/>
  </si>
  <si>
    <t>小売業者</t>
    <rPh sb="0" eb="2">
      <t>コウリ</t>
    </rPh>
    <rPh sb="2" eb="4">
      <t>ギョウシャ</t>
    </rPh>
    <phoneticPr fontId="6"/>
  </si>
  <si>
    <t>食品製造業
・
外食産業</t>
    <rPh sb="0" eb="2">
      <t>ショクヒン</t>
    </rPh>
    <rPh sb="2" eb="4">
      <t>セイゾウ</t>
    </rPh>
    <rPh sb="4" eb="5">
      <t>ギョウ</t>
    </rPh>
    <rPh sb="8" eb="10">
      <t>ガイショク</t>
    </rPh>
    <rPh sb="10" eb="11">
      <t>サン</t>
    </rPh>
    <rPh sb="11" eb="12">
      <t>ギョウ</t>
    </rPh>
    <phoneticPr fontId="6"/>
  </si>
  <si>
    <t>その他</t>
    <rPh sb="2" eb="3">
      <t>タ</t>
    </rPh>
    <phoneticPr fontId="6"/>
  </si>
  <si>
    <t>インターネット
による販売</t>
    <rPh sb="11" eb="13">
      <t>ハンバイ</t>
    </rPh>
    <phoneticPr fontId="6"/>
  </si>
  <si>
    <t>(7)</t>
    <phoneticPr fontId="6"/>
  </si>
  <si>
    <r>
      <rPr>
        <sz val="11"/>
        <color theme="0"/>
        <rFont val="ＭＳ ゴシック"/>
        <family val="3"/>
        <charset val="128"/>
      </rPr>
      <t>平成</t>
    </r>
    <r>
      <rPr>
        <sz val="11"/>
        <rFont val="ＭＳ ゴシック"/>
        <family val="3"/>
        <charset val="128"/>
      </rPr>
      <t>27</t>
    </r>
    <r>
      <rPr>
        <sz val="11"/>
        <color theme="0"/>
        <rFont val="ＭＳ ゴシック"/>
        <family val="3"/>
        <charset val="128"/>
      </rPr>
      <t>年</t>
    </r>
    <phoneticPr fontId="6"/>
  </si>
  <si>
    <t>(6)</t>
    <phoneticPr fontId="6"/>
  </si>
  <si>
    <t>(5)</t>
    <phoneticPr fontId="6"/>
  </si>
  <si>
    <t xml:space="preserve">      食 品 製 造 業・
      外  食  産  業</t>
    <rPh sb="6" eb="7">
      <t>ショク</t>
    </rPh>
    <rPh sb="8" eb="9">
      <t>シナ</t>
    </rPh>
    <rPh sb="10" eb="11">
      <t>セイ</t>
    </rPh>
    <rPh sb="12" eb="13">
      <t>ヅクリ</t>
    </rPh>
    <rPh sb="14" eb="15">
      <t>ギョウ</t>
    </rPh>
    <rPh sb="23" eb="24">
      <t>ソト</t>
    </rPh>
    <rPh sb="26" eb="27">
      <t>ショク</t>
    </rPh>
    <rPh sb="29" eb="30">
      <t>サン</t>
    </rPh>
    <rPh sb="32" eb="33">
      <t>ギョウ</t>
    </rPh>
    <phoneticPr fontId="6"/>
  </si>
  <si>
    <t>卸売市場</t>
    <rPh sb="0" eb="2">
      <t>オロシウリ</t>
    </rPh>
    <rPh sb="2" eb="4">
      <t>シジョウ</t>
    </rPh>
    <phoneticPr fontId="6"/>
  </si>
  <si>
    <t>農　　　　　産　　　　　物　　　　　販　　　　　売　　　　　　　金　　　　額　　　　１　　　　位　　　　の　　　　出　　　　荷　　　　先　　　　別</t>
    <rPh sb="0" eb="1">
      <t>ノウ</t>
    </rPh>
    <rPh sb="6" eb="7">
      <t>サン</t>
    </rPh>
    <rPh sb="12" eb="13">
      <t>ブツ</t>
    </rPh>
    <rPh sb="18" eb="19">
      <t>ハン</t>
    </rPh>
    <rPh sb="24" eb="25">
      <t>バイ</t>
    </rPh>
    <rPh sb="32" eb="33">
      <t>キン</t>
    </rPh>
    <rPh sb="37" eb="38">
      <t>ガク</t>
    </rPh>
    <rPh sb="47" eb="48">
      <t>イ</t>
    </rPh>
    <rPh sb="57" eb="58">
      <t>デ</t>
    </rPh>
    <rPh sb="62" eb="63">
      <t>ニ</t>
    </rPh>
    <rPh sb="67" eb="68">
      <t>サキ</t>
    </rPh>
    <rPh sb="72" eb="73">
      <t>ベツ</t>
    </rPh>
    <phoneticPr fontId="6"/>
  </si>
  <si>
    <t>農産物の販売
のあった経営体</t>
    <rPh sb="0" eb="3">
      <t>ノウサンブツ</t>
    </rPh>
    <rPh sb="4" eb="6">
      <t>ハンバイ</t>
    </rPh>
    <rPh sb="11" eb="14">
      <t>ケイエイタイ</t>
    </rPh>
    <phoneticPr fontId="6"/>
  </si>
  <si>
    <t>　 コ　農産物販売金額１位の出荷先別経営体数</t>
    <phoneticPr fontId="6"/>
  </si>
  <si>
    <t xml:space="preserve"> (2)　農業経営体（続き）</t>
    <rPh sb="11" eb="12">
      <t>ツヅ</t>
    </rPh>
    <phoneticPr fontId="6"/>
  </si>
  <si>
    <t>１　農林業経営体　　25</t>
    <rPh sb="3" eb="4">
      <t>リン</t>
    </rPh>
    <phoneticPr fontId="1"/>
  </si>
  <si>
    <t>24　　第２部　農林業経営体及び農家等</t>
    <rPh sb="8" eb="11">
      <t>ノウリンギョウ</t>
    </rPh>
    <rPh sb="11" eb="14">
      <t>ケイエイタイ</t>
    </rPh>
    <rPh sb="14" eb="15">
      <t>オヨ</t>
    </rPh>
    <rPh sb="16" eb="18">
      <t>ノウカ</t>
    </rPh>
    <rPh sb="18" eb="19">
      <t>トウ</t>
    </rPh>
    <phoneticPr fontId="1"/>
  </si>
  <si>
    <t>ha</t>
  </si>
  <si>
    <t>戸</t>
    <rPh sb="0" eb="1">
      <t>ト</t>
    </rPh>
    <phoneticPr fontId="6"/>
  </si>
  <si>
    <t>(4)</t>
    <phoneticPr fontId="6"/>
  </si>
  <si>
    <t>(3)</t>
    <phoneticPr fontId="6"/>
  </si>
  <si>
    <t>(2)</t>
    <phoneticPr fontId="6"/>
  </si>
  <si>
    <t>(1)</t>
    <phoneticPr fontId="6"/>
  </si>
  <si>
    <t>(6)</t>
    <phoneticPr fontId="6"/>
  </si>
  <si>
    <t>(5)</t>
    <phoneticPr fontId="6"/>
  </si>
  <si>
    <t>面積</t>
    <rPh sb="0" eb="1">
      <t>メン</t>
    </rPh>
    <rPh sb="1" eb="2">
      <t>セキ</t>
    </rPh>
    <phoneticPr fontId="6"/>
  </si>
  <si>
    <t>農家数</t>
    <rPh sb="0" eb="1">
      <t>ノウ</t>
    </rPh>
    <rPh sb="1" eb="2">
      <t>イエ</t>
    </rPh>
    <rPh sb="2" eb="3">
      <t>スウ</t>
    </rPh>
    <phoneticPr fontId="6"/>
  </si>
  <si>
    <t>自給的農家</t>
    <rPh sb="0" eb="3">
      <t>ジキュウテキ</t>
    </rPh>
    <rPh sb="3" eb="5">
      <t>ノウカ</t>
    </rPh>
    <phoneticPr fontId="6"/>
  </si>
  <si>
    <t>販売農家</t>
    <rPh sb="0" eb="2">
      <t>ハンバイ</t>
    </rPh>
    <rPh sb="2" eb="4">
      <t>ノウカ</t>
    </rPh>
    <phoneticPr fontId="6"/>
  </si>
  <si>
    <t>自給的
農家</t>
    <phoneticPr fontId="6"/>
  </si>
  <si>
    <t>販売農家</t>
    <phoneticPr fontId="6"/>
  </si>
  <si>
    <t>土地持ち
非農家</t>
    <rPh sb="0" eb="2">
      <t>トチ</t>
    </rPh>
    <rPh sb="2" eb="3">
      <t>モ</t>
    </rPh>
    <rPh sb="5" eb="6">
      <t>ヒ</t>
    </rPh>
    <rPh sb="6" eb="7">
      <t>ノウ</t>
    </rPh>
    <rPh sb="7" eb="8">
      <t>イエ</t>
    </rPh>
    <phoneticPr fontId="6"/>
  </si>
  <si>
    <t>販売農家</t>
    <rPh sb="0" eb="2">
      <t>ハンバイ</t>
    </rPh>
    <phoneticPr fontId="6"/>
  </si>
  <si>
    <t>総農家</t>
    <rPh sb="0" eb="1">
      <t>ソウ</t>
    </rPh>
    <rPh sb="1" eb="2">
      <t>ノウ</t>
    </rPh>
    <rPh sb="2" eb="3">
      <t>イエ</t>
    </rPh>
    <phoneticPr fontId="6"/>
  </si>
  <si>
    <t>総農家</t>
    <phoneticPr fontId="6"/>
  </si>
  <si>
    <t>区　　分</t>
    <phoneticPr fontId="1"/>
  </si>
  <si>
    <t>単位：戸</t>
    <rPh sb="0" eb="2">
      <t>タンイ</t>
    </rPh>
    <rPh sb="3" eb="4">
      <t>ト</t>
    </rPh>
    <phoneticPr fontId="1"/>
  </si>
  <si>
    <t>(3)　耕作放棄地面積</t>
    <rPh sb="9" eb="11">
      <t>メンセキ</t>
    </rPh>
    <phoneticPr fontId="6"/>
  </si>
  <si>
    <t xml:space="preserve"> と経営耕地面積</t>
    <phoneticPr fontId="6"/>
  </si>
  <si>
    <t>(2)　経営耕地のある農家数</t>
    <rPh sb="4" eb="6">
      <t>ケイエイ</t>
    </rPh>
    <rPh sb="6" eb="8">
      <t>コウチ</t>
    </rPh>
    <rPh sb="11" eb="13">
      <t>ノウカ</t>
    </rPh>
    <rPh sb="13" eb="14">
      <t>スウ</t>
    </rPh>
    <phoneticPr fontId="6"/>
  </si>
  <si>
    <t xml:space="preserve">  (1)　総農家数及び土地持ち非農家数</t>
    <rPh sb="19" eb="20">
      <t>スウ</t>
    </rPh>
    <phoneticPr fontId="6"/>
  </si>
  <si>
    <t>２　農家及び農家人口等（平成27年２月１日現在）</t>
    <phoneticPr fontId="6"/>
  </si>
  <si>
    <t>第２種
兼業農家</t>
    <rPh sb="0" eb="1">
      <t>ダイ</t>
    </rPh>
    <rPh sb="2" eb="3">
      <t>シュ</t>
    </rPh>
    <rPh sb="4" eb="6">
      <t>ケンギョウ</t>
    </rPh>
    <rPh sb="6" eb="8">
      <t>ノウカ</t>
    </rPh>
    <phoneticPr fontId="6"/>
  </si>
  <si>
    <t>第１種
兼業農家</t>
    <rPh sb="0" eb="1">
      <t>ダイ</t>
    </rPh>
    <rPh sb="2" eb="3">
      <t>シュ</t>
    </rPh>
    <rPh sb="4" eb="6">
      <t>ケンギョウ</t>
    </rPh>
    <rPh sb="6" eb="8">
      <t>ノウカ</t>
    </rPh>
    <phoneticPr fontId="6"/>
  </si>
  <si>
    <t>女子生産
年齢人口
がいる</t>
    <rPh sb="0" eb="2">
      <t>ジョシ</t>
    </rPh>
    <rPh sb="2" eb="4">
      <t>セイサン</t>
    </rPh>
    <rPh sb="5" eb="7">
      <t>ネンレイ</t>
    </rPh>
    <rPh sb="7" eb="9">
      <t>ジンコウ</t>
    </rPh>
    <phoneticPr fontId="6"/>
  </si>
  <si>
    <t>男子生産
年齢人口
がいる</t>
    <rPh sb="0" eb="2">
      <t>ダンシ</t>
    </rPh>
    <rPh sb="2" eb="4">
      <t>セイサン</t>
    </rPh>
    <rPh sb="5" eb="7">
      <t>ネンレイ</t>
    </rPh>
    <rPh sb="7" eb="9">
      <t>ジンコウ</t>
    </rPh>
    <phoneticPr fontId="6"/>
  </si>
  <si>
    <t>65歳未満の
農業専従者
がいる</t>
    <rPh sb="2" eb="3">
      <t>サイ</t>
    </rPh>
    <rPh sb="3" eb="5">
      <t>ミマン</t>
    </rPh>
    <rPh sb="7" eb="9">
      <t>ノウギョウ</t>
    </rPh>
    <rPh sb="9" eb="12">
      <t>センジュウシャ</t>
    </rPh>
    <phoneticPr fontId="6"/>
  </si>
  <si>
    <t>兼業農家</t>
    <rPh sb="0" eb="2">
      <t>ケンギョウ</t>
    </rPh>
    <rPh sb="2" eb="4">
      <t>ノウカ</t>
    </rPh>
    <phoneticPr fontId="6"/>
  </si>
  <si>
    <t>専業農家</t>
    <rPh sb="0" eb="2">
      <t>センギョウ</t>
    </rPh>
    <rPh sb="2" eb="4">
      <t>ノウカ</t>
    </rPh>
    <phoneticPr fontId="6"/>
  </si>
  <si>
    <t>副業的農家</t>
    <rPh sb="0" eb="3">
      <t>フクギョウテキ</t>
    </rPh>
    <rPh sb="3" eb="5">
      <t>ノウカ</t>
    </rPh>
    <phoneticPr fontId="6"/>
  </si>
  <si>
    <t>準主業農家</t>
    <rPh sb="0" eb="1">
      <t>ジュン</t>
    </rPh>
    <rPh sb="1" eb="2">
      <t>シュ</t>
    </rPh>
    <rPh sb="2" eb="3">
      <t>ギョウ</t>
    </rPh>
    <rPh sb="3" eb="5">
      <t>ノウカ</t>
    </rPh>
    <phoneticPr fontId="6"/>
  </si>
  <si>
    <t>主業農家</t>
    <rPh sb="0" eb="1">
      <t>シュ</t>
    </rPh>
    <rPh sb="1" eb="2">
      <t>ギョウ</t>
    </rPh>
    <rPh sb="2" eb="4">
      <t>ノウカ</t>
    </rPh>
    <phoneticPr fontId="6"/>
  </si>
  <si>
    <t>単位：戸</t>
    <rPh sb="0" eb="2">
      <t>タンイ</t>
    </rPh>
    <rPh sb="3" eb="4">
      <t>コ</t>
    </rPh>
    <phoneticPr fontId="1"/>
  </si>
  <si>
    <t xml:space="preserve">    イ　専兼業別農家数</t>
    <rPh sb="6" eb="7">
      <t>セン</t>
    </rPh>
    <rPh sb="7" eb="9">
      <t>ケンギョウ</t>
    </rPh>
    <rPh sb="9" eb="10">
      <t>ベツ</t>
    </rPh>
    <rPh sb="10" eb="12">
      <t>ノウカ</t>
    </rPh>
    <rPh sb="12" eb="13">
      <t>スウ</t>
    </rPh>
    <phoneticPr fontId="6"/>
  </si>
  <si>
    <t xml:space="preserve">    ア　主副業別農家数</t>
    <rPh sb="6" eb="7">
      <t>シュ</t>
    </rPh>
    <rPh sb="7" eb="8">
      <t>フク</t>
    </rPh>
    <rPh sb="8" eb="9">
      <t>ギョウ</t>
    </rPh>
    <rPh sb="9" eb="10">
      <t>ベツ</t>
    </rPh>
    <rPh sb="10" eb="12">
      <t>ノウカ</t>
    </rPh>
    <rPh sb="12" eb="13">
      <t>スウ</t>
    </rPh>
    <phoneticPr fontId="6"/>
  </si>
  <si>
    <t xml:space="preserve"> (4)　販売農家</t>
    <rPh sb="5" eb="7">
      <t>ハンバイ</t>
    </rPh>
    <rPh sb="7" eb="9">
      <t>ノウカ</t>
    </rPh>
    <phoneticPr fontId="6"/>
  </si>
  <si>
    <t>26　　第２部　農林業経営体及び農家等</t>
    <rPh sb="4" eb="5">
      <t>ダイ</t>
    </rPh>
    <rPh sb="6" eb="7">
      <t>ブ</t>
    </rPh>
    <rPh sb="8" eb="11">
      <t>ノウリンギョウ</t>
    </rPh>
    <rPh sb="11" eb="14">
      <t>ケイエイタイ</t>
    </rPh>
    <rPh sb="14" eb="15">
      <t>オヨ</t>
    </rPh>
    <rPh sb="16" eb="18">
      <t>ノウカ</t>
    </rPh>
    <rPh sb="18" eb="19">
      <t>トウ</t>
    </rPh>
    <phoneticPr fontId="1"/>
  </si>
  <si>
    <t>２　農家及び農家人口等　　27</t>
    <rPh sb="2" eb="4">
      <t>ノウカ</t>
    </rPh>
    <rPh sb="4" eb="5">
      <t>オヨ</t>
    </rPh>
    <rPh sb="6" eb="8">
      <t>ノウカ</t>
    </rPh>
    <rPh sb="8" eb="10">
      <t>ジンコウ</t>
    </rPh>
    <rPh sb="10" eb="11">
      <t>トウ</t>
    </rPh>
    <phoneticPr fontId="1"/>
  </si>
  <si>
    <t xml:space="preserve"> (4)　販売農家（続き）</t>
    <rPh sb="5" eb="7">
      <t>ハンバイ</t>
    </rPh>
    <rPh sb="7" eb="9">
      <t>ノウカ</t>
    </rPh>
    <rPh sb="10" eb="11">
      <t>ツヅ</t>
    </rPh>
    <phoneticPr fontId="6"/>
  </si>
  <si>
    <t xml:space="preserve">    ウ　農業就業人口</t>
    <rPh sb="6" eb="8">
      <t>ノウギョウ</t>
    </rPh>
    <rPh sb="8" eb="10">
      <t>シュウギョウ</t>
    </rPh>
    <rPh sb="10" eb="12">
      <t>ジンコウ</t>
    </rPh>
    <phoneticPr fontId="6"/>
  </si>
  <si>
    <t>男女計</t>
    <rPh sb="0" eb="2">
      <t>ダンジョ</t>
    </rPh>
    <rPh sb="2" eb="3">
      <t>ケイ</t>
    </rPh>
    <phoneticPr fontId="6"/>
  </si>
  <si>
    <t xml:space="preserve"> 年齢</t>
    <phoneticPr fontId="6"/>
  </si>
  <si>
    <t>階     層     別</t>
    <phoneticPr fontId="6"/>
  </si>
  <si>
    <t>平均年齢</t>
    <rPh sb="0" eb="2">
      <t>ヘイキン</t>
    </rPh>
    <rPh sb="2" eb="4">
      <t>ネンレイ</t>
    </rPh>
    <phoneticPr fontId="6"/>
  </si>
  <si>
    <t>男</t>
    <rPh sb="0" eb="1">
      <t>オトコ</t>
    </rPh>
    <phoneticPr fontId="6"/>
  </si>
  <si>
    <t>女</t>
    <rPh sb="0" eb="1">
      <t>オンナ</t>
    </rPh>
    <phoneticPr fontId="6"/>
  </si>
  <si>
    <t>15～29歳</t>
    <rPh sb="5" eb="6">
      <t>サイ</t>
    </rPh>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</si>
  <si>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</si>
  <si>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</si>
  <si>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</si>
  <si>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</si>
  <si>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</si>
  <si>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</si>
  <si>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</si>
  <si>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</si>
  <si>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</si>
  <si>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t>75～79</t>
    <phoneticPr fontId="6"/>
  </si>
  <si>
    <t>80～84</t>
    <phoneticPr fontId="6"/>
  </si>
  <si>
    <t>85歳以上</t>
    <rPh sb="2" eb="3">
      <t>サイ</t>
    </rPh>
    <rPh sb="3" eb="5">
      <t>イジョウ</t>
    </rPh>
    <phoneticPr fontId="6"/>
  </si>
  <si>
    <t>(1)</t>
    <phoneticPr fontId="6"/>
  </si>
  <si>
    <t>(2)</t>
    <phoneticPr fontId="6"/>
  </si>
  <si>
    <t>(9)</t>
    <phoneticPr fontId="6"/>
  </si>
  <si>
    <t>(10)</t>
    <phoneticPr fontId="6"/>
  </si>
  <si>
    <t>人</t>
  </si>
  <si>
    <t>人</t>
    <phoneticPr fontId="6"/>
  </si>
  <si>
    <t>歳</t>
    <phoneticPr fontId="6"/>
  </si>
  <si>
    <t xml:space="preserve">全国 </t>
    <phoneticPr fontId="1"/>
  </si>
  <si>
    <t xml:space="preserve">    エ　基幹的農業従事者数</t>
    <rPh sb="6" eb="9">
      <t>キカンテキ</t>
    </rPh>
    <rPh sb="9" eb="11">
      <t>ノウギョウ</t>
    </rPh>
    <rPh sb="11" eb="14">
      <t>ジュウジシャ</t>
    </rPh>
    <rPh sb="14" eb="15">
      <t>スウ</t>
    </rPh>
    <phoneticPr fontId="6"/>
  </si>
  <si>
    <r>
      <rPr>
        <sz val="11"/>
        <color theme="0"/>
        <rFont val="ＭＳ ゴシック"/>
        <family val="3"/>
        <charset val="128"/>
      </rPr>
      <t>平成</t>
    </r>
    <r>
      <rPr>
        <sz val="11"/>
        <rFont val="ＭＳ ゴシック"/>
        <family val="3"/>
        <charset val="128"/>
      </rPr>
      <t>27</t>
    </r>
    <r>
      <rPr>
        <sz val="11"/>
        <color theme="0"/>
        <rFont val="ＭＳ ゴシック"/>
        <family val="3"/>
        <charset val="128"/>
      </rPr>
      <t>年</t>
    </r>
    <phoneticPr fontId="6"/>
  </si>
  <si>
    <t>資料：農林水産省統計部『集落営農実態調査報告書』(以下キまで同じ。)</t>
    <rPh sb="0" eb="2">
      <t>シリョウ</t>
    </rPh>
    <rPh sb="3" eb="5">
      <t>ノウリン</t>
    </rPh>
    <rPh sb="5" eb="8">
      <t>スイサンショウ</t>
    </rPh>
    <rPh sb="8" eb="11">
      <t>トウケイブ</t>
    </rPh>
    <rPh sb="12" eb="14">
      <t>シュウラク</t>
    </rPh>
    <rPh sb="14" eb="16">
      <t>エイノウ</t>
    </rPh>
    <rPh sb="16" eb="18">
      <t>ジッタイ</t>
    </rPh>
    <rPh sb="18" eb="20">
      <t>チョウサ</t>
    </rPh>
    <rPh sb="20" eb="23">
      <t>ホウコクショ</t>
    </rPh>
    <rPh sb="25" eb="27">
      <t>イカ</t>
    </rPh>
    <rPh sb="30" eb="31">
      <t>オナ</t>
    </rPh>
    <phoneticPr fontId="6"/>
  </si>
  <si>
    <t>高　 知</t>
    <phoneticPr fontId="1"/>
  </si>
  <si>
    <t>愛　 媛</t>
    <phoneticPr fontId="1"/>
  </si>
  <si>
    <t>香　 川</t>
    <phoneticPr fontId="1"/>
  </si>
  <si>
    <t>徳　 島</t>
    <phoneticPr fontId="1"/>
  </si>
  <si>
    <r>
      <rPr>
        <sz val="11"/>
        <color theme="0"/>
        <rFont val="ＭＳ ゴシック"/>
        <family val="3"/>
        <charset val="128"/>
      </rPr>
      <t>平成</t>
    </r>
    <r>
      <rPr>
        <sz val="11"/>
        <rFont val="ＭＳ ゴシック"/>
        <family val="3"/>
        <charset val="128"/>
      </rPr>
      <t>30</t>
    </r>
    <r>
      <rPr>
        <sz val="11"/>
        <color theme="0"/>
        <rFont val="ＭＳ ゴシック"/>
        <family val="3"/>
        <charset val="128"/>
      </rPr>
      <t>年</t>
    </r>
    <rPh sb="0" eb="2">
      <t>ヘイセイ</t>
    </rPh>
    <rPh sb="4" eb="5">
      <t>ネン</t>
    </rPh>
    <phoneticPr fontId="1"/>
  </si>
  <si>
    <t>平成29年</t>
    <rPh sb="0" eb="2">
      <t>ヘイセイ</t>
    </rPh>
    <rPh sb="4" eb="5">
      <t>ネン</t>
    </rPh>
    <phoneticPr fontId="1"/>
  </si>
  <si>
    <t xml:space="preserve">合 名・合資・
合 同 会 社 </t>
    <rPh sb="0" eb="1">
      <t>ゴウ</t>
    </rPh>
    <rPh sb="2" eb="3">
      <t>メイ</t>
    </rPh>
    <rPh sb="4" eb="6">
      <t>ゴウシ</t>
    </rPh>
    <rPh sb="8" eb="9">
      <t>ゴウ</t>
    </rPh>
    <rPh sb="10" eb="11">
      <t>ドウ</t>
    </rPh>
    <rPh sb="12" eb="13">
      <t>カイ</t>
    </rPh>
    <rPh sb="14" eb="15">
      <t>シャ</t>
    </rPh>
    <phoneticPr fontId="6"/>
  </si>
  <si>
    <t>株式会社</t>
    <rPh sb="0" eb="2">
      <t>カブシキ</t>
    </rPh>
    <rPh sb="2" eb="4">
      <t>ガイシャ</t>
    </rPh>
    <phoneticPr fontId="6"/>
  </si>
  <si>
    <t>会社</t>
    <rPh sb="0" eb="2">
      <t>カイシャ</t>
    </rPh>
    <phoneticPr fontId="6"/>
  </si>
  <si>
    <t>農事組合法人</t>
    <rPh sb="0" eb="2">
      <t>ノウジ</t>
    </rPh>
    <rPh sb="2" eb="4">
      <t>クミアイ</t>
    </rPh>
    <rPh sb="4" eb="6">
      <t>ホウジン</t>
    </rPh>
    <phoneticPr fontId="6"/>
  </si>
  <si>
    <t>50～100</t>
    <phoneticPr fontId="6"/>
  </si>
  <si>
    <t>30～50</t>
    <phoneticPr fontId="6"/>
  </si>
  <si>
    <t>20～30</t>
    <phoneticPr fontId="6"/>
  </si>
  <si>
    <t>10～20</t>
    <phoneticPr fontId="6"/>
  </si>
  <si>
    <t>５～10</t>
    <phoneticPr fontId="6"/>
  </si>
  <si>
    <t>５ha未満</t>
    <rPh sb="3" eb="5">
      <t>ミマン</t>
    </rPh>
    <phoneticPr fontId="6"/>
  </si>
  <si>
    <t>非法人</t>
    <rPh sb="0" eb="1">
      <t>ヒ</t>
    </rPh>
    <rPh sb="1" eb="3">
      <t>ホウジン</t>
    </rPh>
    <phoneticPr fontId="6"/>
  </si>
  <si>
    <t>法人</t>
    <phoneticPr fontId="6"/>
  </si>
  <si>
    <t>単位：集落営農</t>
    <phoneticPr fontId="6"/>
  </si>
  <si>
    <t>単位：集落営農</t>
    <rPh sb="0" eb="2">
      <t>タンイ</t>
    </rPh>
    <rPh sb="3" eb="5">
      <t>シュウラク</t>
    </rPh>
    <rPh sb="5" eb="7">
      <t>エイノウ</t>
    </rPh>
    <phoneticPr fontId="1"/>
  </si>
  <si>
    <t>イ　現況集積面積規模別集落営農数（経営耕地面積規模別）</t>
    <rPh sb="23" eb="26">
      <t>キボベツ</t>
    </rPh>
    <phoneticPr fontId="6"/>
  </si>
  <si>
    <t xml:space="preserve">    ア　組織形態別集落営農数</t>
    <phoneticPr fontId="6"/>
  </si>
  <si>
    <t xml:space="preserve">   (5)　集落営農</t>
    <phoneticPr fontId="6"/>
  </si>
  <si>
    <t>２　農家及び農家人口等　　29</t>
    <phoneticPr fontId="6"/>
  </si>
  <si>
    <t>28　　第２部　農林業経営体及び農家等</t>
    <rPh sb="4" eb="5">
      <t>ダイ</t>
    </rPh>
    <rPh sb="6" eb="7">
      <t>ブ</t>
    </rPh>
    <rPh sb="8" eb="11">
      <t>ノウリンギョウ</t>
    </rPh>
    <rPh sb="11" eb="14">
      <t>ケイエイタイ</t>
    </rPh>
    <rPh sb="14" eb="15">
      <t>オヨ</t>
    </rPh>
    <rPh sb="16" eb="18">
      <t>ノウカ</t>
    </rPh>
    <rPh sb="18" eb="19">
      <t>トウ</t>
    </rPh>
    <phoneticPr fontId="1"/>
  </si>
  <si>
    <t>高　 知</t>
    <phoneticPr fontId="1"/>
  </si>
  <si>
    <t>愛　 媛</t>
    <phoneticPr fontId="1"/>
  </si>
  <si>
    <t>香　 川</t>
    <phoneticPr fontId="1"/>
  </si>
  <si>
    <t>徳　 島</t>
    <phoneticPr fontId="1"/>
  </si>
  <si>
    <t xml:space="preserve">全国 </t>
    <phoneticPr fontId="1"/>
  </si>
  <si>
    <t>(1)</t>
    <phoneticPr fontId="1"/>
  </si>
  <si>
    <t>中心経営体として位置付けられていない</t>
    <phoneticPr fontId="1"/>
  </si>
  <si>
    <t>中心経営体として位置付けられている</t>
    <phoneticPr fontId="1"/>
  </si>
  <si>
    <t>計</t>
    <phoneticPr fontId="1"/>
  </si>
  <si>
    <t>加入していない</t>
    <rPh sb="0" eb="2">
      <t>カニュウ</t>
    </rPh>
    <phoneticPr fontId="1"/>
  </si>
  <si>
    <t>加入している</t>
    <rPh sb="0" eb="2">
      <t>カニュウ</t>
    </rPh>
    <phoneticPr fontId="1"/>
  </si>
  <si>
    <t>計</t>
    <rPh sb="0" eb="1">
      <t>ケイ</t>
    </rPh>
    <phoneticPr fontId="1"/>
  </si>
  <si>
    <t xml:space="preserve">  　集落営農数</t>
    <phoneticPr fontId="1"/>
  </si>
  <si>
    <t xml:space="preserve">     </t>
    <phoneticPr fontId="1"/>
  </si>
  <si>
    <t>キ　人･農地プランにおける位置付け状況別</t>
    <rPh sb="15" eb="16">
      <t>ツ</t>
    </rPh>
    <phoneticPr fontId="1"/>
  </si>
  <si>
    <t>カ　経営所得安定対策への加入状況別集落営農数</t>
    <rPh sb="2" eb="4">
      <t>ケイエイ</t>
    </rPh>
    <rPh sb="4" eb="6">
      <t>ショトク</t>
    </rPh>
    <rPh sb="6" eb="8">
      <t>アンテイ</t>
    </rPh>
    <rPh sb="8" eb="10">
      <t>タイサク</t>
    </rPh>
    <phoneticPr fontId="1"/>
  </si>
  <si>
    <t xml:space="preserve"> (5)　集落営農（続き）</t>
    <rPh sb="10" eb="11">
      <t>ツズ</t>
    </rPh>
    <phoneticPr fontId="1"/>
  </si>
  <si>
    <t>30　第２部　農林業経営体及び農家等</t>
    <rPh sb="3" eb="4">
      <t>ダイ</t>
    </rPh>
    <rPh sb="5" eb="6">
      <t>ブ</t>
    </rPh>
    <rPh sb="7" eb="10">
      <t>ノウリンギョウ</t>
    </rPh>
    <rPh sb="10" eb="13">
      <t>ケイエイタイ</t>
    </rPh>
    <rPh sb="13" eb="14">
      <t>オヨ</t>
    </rPh>
    <rPh sb="15" eb="17">
      <t>ノウカ</t>
    </rPh>
    <rPh sb="17" eb="18">
      <t>トウ</t>
    </rPh>
    <phoneticPr fontId="1"/>
  </si>
  <si>
    <t>-</t>
    <phoneticPr fontId="1"/>
  </si>
  <si>
    <t>集落営農に認定農業者が参加している</t>
    <rPh sb="0" eb="2">
      <t>シュウラク</t>
    </rPh>
    <rPh sb="2" eb="4">
      <t>エイノウ</t>
    </rPh>
    <rPh sb="5" eb="7">
      <t>ニンテイ</t>
    </rPh>
    <rPh sb="7" eb="10">
      <t>ノウギョウシャ</t>
    </rPh>
    <rPh sb="11" eb="13">
      <t>サンカ</t>
    </rPh>
    <phoneticPr fontId="6"/>
  </si>
  <si>
    <t>70戸以上</t>
    <rPh sb="2" eb="3">
      <t>コ</t>
    </rPh>
    <rPh sb="3" eb="5">
      <t>イジョウ</t>
    </rPh>
    <phoneticPr fontId="6"/>
  </si>
  <si>
    <t>50～69</t>
    <phoneticPr fontId="6"/>
  </si>
  <si>
    <t>40～49</t>
    <phoneticPr fontId="6"/>
  </si>
  <si>
    <t>30～39</t>
    <phoneticPr fontId="6"/>
  </si>
  <si>
    <t>20～29</t>
    <phoneticPr fontId="6"/>
  </si>
  <si>
    <t>10～19</t>
    <phoneticPr fontId="6"/>
  </si>
  <si>
    <t>９戸以下</t>
    <rPh sb="1" eb="2">
      <t>コ</t>
    </rPh>
    <rPh sb="2" eb="4">
      <t>イカ</t>
    </rPh>
    <phoneticPr fontId="6"/>
  </si>
  <si>
    <t>50～100</t>
    <phoneticPr fontId="6"/>
  </si>
  <si>
    <t>30～50</t>
    <phoneticPr fontId="6"/>
  </si>
  <si>
    <t>20～30</t>
    <phoneticPr fontId="6"/>
  </si>
  <si>
    <t>10～20</t>
    <phoneticPr fontId="6"/>
  </si>
  <si>
    <t>５～10</t>
    <phoneticPr fontId="6"/>
  </si>
  <si>
    <t>エ　構成農家数別集落営農数及び認定農業者が参加している集落営農数</t>
    <rPh sb="13" eb="14">
      <t>オヨ</t>
    </rPh>
    <rPh sb="15" eb="17">
      <t>ニンテイ</t>
    </rPh>
    <rPh sb="17" eb="20">
      <t>ノウギョウシャ</t>
    </rPh>
    <rPh sb="21" eb="23">
      <t>サンカ</t>
    </rPh>
    <rPh sb="27" eb="29">
      <t>シュウラク</t>
    </rPh>
    <rPh sb="29" eb="31">
      <t>エイノウ</t>
    </rPh>
    <rPh sb="31" eb="32">
      <t>スウ</t>
    </rPh>
    <phoneticPr fontId="6"/>
  </si>
  <si>
    <t xml:space="preserve">    ウ　現況集積面積規模別集落営農数（農作業受託面積規模別）</t>
    <rPh sb="28" eb="31">
      <t>キボベツ</t>
    </rPh>
    <phoneticPr fontId="6"/>
  </si>
  <si>
    <t>（10）</t>
  </si>
  <si>
    <t>（9）</t>
  </si>
  <si>
    <t>（8）</t>
  </si>
  <si>
    <t>（7）</t>
    <phoneticPr fontId="6"/>
  </si>
  <si>
    <t>（6）</t>
    <phoneticPr fontId="6"/>
  </si>
  <si>
    <t>作付地の団地化など、
集落内の土地利用調整
を行う</t>
    <phoneticPr fontId="6"/>
  </si>
  <si>
    <t>農家の出役により、共同で農作業(農業機械を利用した農作業以外）を行う</t>
    <rPh sb="0" eb="2">
      <t>ノウカ</t>
    </rPh>
    <rPh sb="3" eb="4">
      <t>デ</t>
    </rPh>
    <rPh sb="4" eb="5">
      <t>エキ</t>
    </rPh>
    <rPh sb="9" eb="11">
      <t>キョウドウ</t>
    </rPh>
    <rPh sb="12" eb="15">
      <t>ノウサギョウ</t>
    </rPh>
    <rPh sb="16" eb="18">
      <t>ノウギョウ</t>
    </rPh>
    <rPh sb="18" eb="20">
      <t>キカイ</t>
    </rPh>
    <rPh sb="21" eb="23">
      <t>リヨウ</t>
    </rPh>
    <rPh sb="25" eb="28">
      <t>ノウサギョウ</t>
    </rPh>
    <rPh sb="28" eb="30">
      <t>イガイ</t>
    </rPh>
    <rPh sb="32" eb="33">
      <t>オコナ</t>
    </rPh>
    <phoneticPr fontId="6"/>
  </si>
  <si>
    <t>防除・収穫等の
農作業受託を行う</t>
    <rPh sb="0" eb="2">
      <t>ボウジョ</t>
    </rPh>
    <rPh sb="3" eb="5">
      <t>シュウカク</t>
    </rPh>
    <rPh sb="5" eb="6">
      <t>ナド</t>
    </rPh>
    <rPh sb="8" eb="11">
      <t>ノウサギョウ</t>
    </rPh>
    <rPh sb="11" eb="13">
      <t>ジュタク</t>
    </rPh>
    <rPh sb="14" eb="15">
      <t>オコナ</t>
    </rPh>
    <phoneticPr fontId="6"/>
  </si>
  <si>
    <t>機械の共同
所有・共同利用を行う</t>
    <rPh sb="0" eb="2">
      <t>キカイ</t>
    </rPh>
    <rPh sb="3" eb="5">
      <t>キョウドウ</t>
    </rPh>
    <rPh sb="6" eb="8">
      <t>ショユウ</t>
    </rPh>
    <rPh sb="9" eb="11">
      <t>キョウドウ</t>
    </rPh>
    <rPh sb="11" eb="13">
      <t>リヨウ</t>
    </rPh>
    <rPh sb="14" eb="15">
      <t>オコナ</t>
    </rPh>
    <phoneticPr fontId="6"/>
  </si>
  <si>
    <t>農産加工品の
生産・販売</t>
    <rPh sb="0" eb="2">
      <t>ノウサン</t>
    </rPh>
    <rPh sb="2" eb="5">
      <t>カコウヒン</t>
    </rPh>
    <rPh sb="7" eb="9">
      <t>セイサン</t>
    </rPh>
    <rPh sb="10" eb="12">
      <t>ハンバイ</t>
    </rPh>
    <phoneticPr fontId="6"/>
  </si>
  <si>
    <t>その他の作物（畜産物を含む。）を
生産・販売</t>
    <rPh sb="2" eb="3">
      <t>タ</t>
    </rPh>
    <rPh sb="4" eb="6">
      <t>サクモツ</t>
    </rPh>
    <rPh sb="7" eb="10">
      <t>チクサンブツ</t>
    </rPh>
    <rPh sb="11" eb="12">
      <t>フク</t>
    </rPh>
    <rPh sb="17" eb="19">
      <t>セイサン</t>
    </rPh>
    <rPh sb="20" eb="22">
      <t>ハンバイ</t>
    </rPh>
    <phoneticPr fontId="6"/>
  </si>
  <si>
    <t>麦、大豆、てん菜、
原料用ばれいしょの
うち、いずれかを
生産・販売</t>
    <rPh sb="0" eb="1">
      <t>ムギ</t>
    </rPh>
    <rPh sb="2" eb="4">
      <t>ダイズ</t>
    </rPh>
    <rPh sb="7" eb="8">
      <t>ナ</t>
    </rPh>
    <rPh sb="10" eb="13">
      <t>ゲンリョウヨウ</t>
    </rPh>
    <rPh sb="29" eb="31">
      <t>セイサン</t>
    </rPh>
    <rPh sb="32" eb="34">
      <t>ハンバイ</t>
    </rPh>
    <phoneticPr fontId="6"/>
  </si>
  <si>
    <t>水稲・陸稲を
生産・販売</t>
    <rPh sb="0" eb="2">
      <t>スイトウ</t>
    </rPh>
    <rPh sb="3" eb="5">
      <t>リクトウ</t>
    </rPh>
    <rPh sb="7" eb="8">
      <t>ショウ</t>
    </rPh>
    <rPh sb="8" eb="9">
      <t>サン</t>
    </rPh>
    <rPh sb="10" eb="11">
      <t>ハン</t>
    </rPh>
    <rPh sb="11" eb="12">
      <t>バイ</t>
    </rPh>
    <phoneticPr fontId="6"/>
  </si>
  <si>
    <t>集落内の営農を一括
管理・運営している</t>
    <phoneticPr fontId="6"/>
  </si>
  <si>
    <t>農産物等の生産・販売以外の活動</t>
    <rPh sb="0" eb="3">
      <t>ノウサンブツ</t>
    </rPh>
    <rPh sb="3" eb="4">
      <t>トウ</t>
    </rPh>
    <rPh sb="5" eb="7">
      <t>セイサン</t>
    </rPh>
    <rPh sb="8" eb="10">
      <t>ハンバイ</t>
    </rPh>
    <rPh sb="10" eb="12">
      <t>イガイ</t>
    </rPh>
    <rPh sb="13" eb="15">
      <t>カツドウ</t>
    </rPh>
    <phoneticPr fontId="6"/>
  </si>
  <si>
    <t>農産物等の生産・販売活動</t>
    <rPh sb="0" eb="3">
      <t>ノウサンブツ</t>
    </rPh>
    <rPh sb="3" eb="4">
      <t>トウ</t>
    </rPh>
    <rPh sb="5" eb="7">
      <t>セイサン</t>
    </rPh>
    <rPh sb="8" eb="10">
      <t>ハンバイ</t>
    </rPh>
    <rPh sb="10" eb="12">
      <t>カツドウ</t>
    </rPh>
    <phoneticPr fontId="6"/>
  </si>
  <si>
    <t>計
（実数）</t>
    <rPh sb="0" eb="1">
      <t>ケイ</t>
    </rPh>
    <rPh sb="3" eb="5">
      <t>ジッスウ</t>
    </rPh>
    <phoneticPr fontId="6"/>
  </si>
  <si>
    <t>　　オ  活動内容別集落営農数（複数回答）</t>
    <phoneticPr fontId="6"/>
  </si>
  <si>
    <t>２　農家及び農家人口等　　31</t>
    <rPh sb="2" eb="4">
      <t>ノウカ</t>
    </rPh>
    <rPh sb="4" eb="5">
      <t>オヨ</t>
    </rPh>
    <rPh sb="6" eb="8">
      <t>ノウカ</t>
    </rPh>
    <rPh sb="8" eb="10">
      <t>ジンコウ</t>
    </rPh>
    <rPh sb="10" eb="11">
      <t>ナド</t>
    </rPh>
    <phoneticPr fontId="1"/>
  </si>
  <si>
    <t xml:space="preserve"> (6)　新規就農者数（全国）</t>
    <phoneticPr fontId="6"/>
  </si>
  <si>
    <t>　 ア　就農形態別新規就農者数</t>
    <phoneticPr fontId="6"/>
  </si>
  <si>
    <t>単位：人</t>
    <phoneticPr fontId="6"/>
  </si>
  <si>
    <t>区分</t>
    <phoneticPr fontId="1"/>
  </si>
  <si>
    <t>新規自
営農業
就農者</t>
    <rPh sb="0" eb="2">
      <t>シンキ</t>
    </rPh>
    <rPh sb="2" eb="3">
      <t>ジ</t>
    </rPh>
    <rPh sb="4" eb="5">
      <t>エイ</t>
    </rPh>
    <rPh sb="5" eb="6">
      <t>ノウ</t>
    </rPh>
    <rPh sb="6" eb="7">
      <t>ギョウ</t>
    </rPh>
    <rPh sb="8" eb="9">
      <t>シュウ</t>
    </rPh>
    <rPh sb="9" eb="10">
      <t>ノウ</t>
    </rPh>
    <rPh sb="10" eb="11">
      <t>シャ</t>
    </rPh>
    <phoneticPr fontId="6"/>
  </si>
  <si>
    <t>新  規
雇　用
就農者</t>
    <rPh sb="0" eb="1">
      <t>シン</t>
    </rPh>
    <rPh sb="3" eb="4">
      <t>キ</t>
    </rPh>
    <rPh sb="5" eb="6">
      <t>ヤトイ</t>
    </rPh>
    <rPh sb="7" eb="8">
      <t>ヨウ</t>
    </rPh>
    <rPh sb="9" eb="10">
      <t>シュウ</t>
    </rPh>
    <rPh sb="10" eb="11">
      <t>ノウ</t>
    </rPh>
    <rPh sb="11" eb="12">
      <t>シャ</t>
    </rPh>
    <phoneticPr fontId="6"/>
  </si>
  <si>
    <t>新　規
参入者</t>
    <rPh sb="0" eb="1">
      <t>シン</t>
    </rPh>
    <rPh sb="2" eb="3">
      <t>タダシ</t>
    </rPh>
    <rPh sb="3" eb="4">
      <t>ノウギョウ</t>
    </rPh>
    <rPh sb="4" eb="5">
      <t>サン</t>
    </rPh>
    <rPh sb="5" eb="6">
      <t>イ</t>
    </rPh>
    <rPh sb="6" eb="7">
      <t>シャ</t>
    </rPh>
    <phoneticPr fontId="6"/>
  </si>
  <si>
    <t>資料：農林水産省統計部『新規就農者調査結果』(以下エまで同じ)、平成29年数値は第１報である。</t>
    <rPh sb="0" eb="2">
      <t>シリョウ</t>
    </rPh>
    <rPh sb="3" eb="5">
      <t>ノウリン</t>
    </rPh>
    <rPh sb="5" eb="8">
      <t>スイサンショウ</t>
    </rPh>
    <rPh sb="8" eb="11">
      <t>トウケイブ</t>
    </rPh>
    <rPh sb="12" eb="14">
      <t>シンキ</t>
    </rPh>
    <rPh sb="14" eb="16">
      <t>シュウノウ</t>
    </rPh>
    <rPh sb="16" eb="17">
      <t>シャ</t>
    </rPh>
    <rPh sb="17" eb="19">
      <t>チョウサ</t>
    </rPh>
    <rPh sb="19" eb="21">
      <t>ケッカ</t>
    </rPh>
    <rPh sb="23" eb="25">
      <t>イカ</t>
    </rPh>
    <rPh sb="28" eb="29">
      <t>オナ</t>
    </rPh>
    <rPh sb="32" eb="34">
      <t>ヘイセイ</t>
    </rPh>
    <rPh sb="36" eb="37">
      <t>ネン</t>
    </rPh>
    <rPh sb="37" eb="39">
      <t>スウチ</t>
    </rPh>
    <rPh sb="40" eb="41">
      <t>ダイ</t>
    </rPh>
    <rPh sb="42" eb="43">
      <t>ホウ</t>
    </rPh>
    <phoneticPr fontId="6"/>
  </si>
  <si>
    <t>注：　東日本大震災の影響で、平成25・26年調査は、調査不能となった福島県の一部地域を除いて集計した数値である。</t>
    <rPh sb="3" eb="6">
      <t>ヒガシニホン</t>
    </rPh>
    <rPh sb="6" eb="9">
      <t>ダイシンサイ</t>
    </rPh>
    <rPh sb="10" eb="12">
      <t>エイキョウ</t>
    </rPh>
    <rPh sb="14" eb="16">
      <t>ヘイセイ</t>
    </rPh>
    <rPh sb="21" eb="24">
      <t>ネンチョウサ</t>
    </rPh>
    <rPh sb="26" eb="28">
      <t>チョウサ</t>
    </rPh>
    <rPh sb="28" eb="30">
      <t>フノウ</t>
    </rPh>
    <rPh sb="34" eb="37">
      <t>フクシマケン</t>
    </rPh>
    <rPh sb="38" eb="40">
      <t>イチブ</t>
    </rPh>
    <rPh sb="40" eb="42">
      <t>チイキ</t>
    </rPh>
    <rPh sb="43" eb="44">
      <t>ノゾ</t>
    </rPh>
    <rPh sb="46" eb="48">
      <t>シュウケイ</t>
    </rPh>
    <rPh sb="50" eb="52">
      <t>スウチ</t>
    </rPh>
    <phoneticPr fontId="6"/>
  </si>
  <si>
    <t>　　平成27～28年調査は、新規自営農業就農者及び新規雇用就農者の数値には、福島県の一部地域の調査を実施できなかっ</t>
    <rPh sb="2" eb="4">
      <t>ヘイセイ</t>
    </rPh>
    <rPh sb="9" eb="12">
      <t>ネンチョウサ</t>
    </rPh>
    <rPh sb="14" eb="16">
      <t>シンキ</t>
    </rPh>
    <rPh sb="16" eb="18">
      <t>ジエイ</t>
    </rPh>
    <rPh sb="18" eb="20">
      <t>ノウギョウ</t>
    </rPh>
    <rPh sb="20" eb="23">
      <t>シュウノウシャ</t>
    </rPh>
    <rPh sb="29" eb="32">
      <t>シュウノウシャ</t>
    </rPh>
    <rPh sb="33" eb="35">
      <t>スウチ</t>
    </rPh>
    <phoneticPr fontId="6"/>
  </si>
  <si>
    <t>　　たため、当該地域は含まれていない。</t>
    <rPh sb="6" eb="8">
      <t>トウガイ</t>
    </rPh>
    <phoneticPr fontId="6"/>
  </si>
  <si>
    <t>　　　熊本地震の影響で、平成27年調査の新規参入者調査は、熊本県の４農業委員会を除いて集計した数値である。</t>
    <rPh sb="3" eb="5">
      <t>クマモト</t>
    </rPh>
    <rPh sb="5" eb="7">
      <t>ジシン</t>
    </rPh>
    <rPh sb="8" eb="10">
      <t>エイキョウ</t>
    </rPh>
    <rPh sb="12" eb="14">
      <t>ヘイセイ</t>
    </rPh>
    <rPh sb="16" eb="19">
      <t>ネンチョウサ</t>
    </rPh>
    <rPh sb="20" eb="22">
      <t>シンキ</t>
    </rPh>
    <rPh sb="22" eb="25">
      <t>サンニュウシャ</t>
    </rPh>
    <rPh sb="25" eb="27">
      <t>チョウサ</t>
    </rPh>
    <rPh sb="47" eb="49">
      <t>スウチ</t>
    </rPh>
    <phoneticPr fontId="6"/>
  </si>
  <si>
    <t>　 イ　新規自営農業就農者数</t>
    <rPh sb="4" eb="6">
      <t>シンキ</t>
    </rPh>
    <rPh sb="6" eb="8">
      <t>ジエイ</t>
    </rPh>
    <rPh sb="8" eb="10">
      <t>ノウギョウ</t>
    </rPh>
    <rPh sb="10" eb="13">
      <t>シュウノウシャ</t>
    </rPh>
    <rPh sb="13" eb="14">
      <t>スウ</t>
    </rPh>
    <phoneticPr fontId="6"/>
  </si>
  <si>
    <t>単位：人</t>
    <phoneticPr fontId="6"/>
  </si>
  <si>
    <t>区分</t>
    <phoneticPr fontId="1"/>
  </si>
  <si>
    <t>新規学卒就農者</t>
    <rPh sb="0" eb="2">
      <t>シンキ</t>
    </rPh>
    <rPh sb="2" eb="4">
      <t>ガクソツ</t>
    </rPh>
    <rPh sb="4" eb="7">
      <t>シュウノウシャ</t>
    </rPh>
    <phoneticPr fontId="6"/>
  </si>
  <si>
    <t>(3)</t>
    <phoneticPr fontId="6"/>
  </si>
  <si>
    <t>(4)</t>
    <phoneticPr fontId="6"/>
  </si>
  <si>
    <t>23　</t>
    <phoneticPr fontId="6"/>
  </si>
  <si>
    <t>　 ウ　新規雇用就農者数</t>
    <rPh sb="4" eb="6">
      <t>シンキ</t>
    </rPh>
    <rPh sb="6" eb="8">
      <t>コヨウ</t>
    </rPh>
    <rPh sb="8" eb="11">
      <t>シュウノウシャ</t>
    </rPh>
    <rPh sb="11" eb="12">
      <t>スウ</t>
    </rPh>
    <phoneticPr fontId="6"/>
  </si>
  <si>
    <t>農　家
出　身</t>
    <rPh sb="0" eb="1">
      <t>ノウ</t>
    </rPh>
    <rPh sb="2" eb="3">
      <t>イエ</t>
    </rPh>
    <rPh sb="4" eb="5">
      <t>デ</t>
    </rPh>
    <rPh sb="6" eb="7">
      <t>ミ</t>
    </rPh>
    <phoneticPr fontId="6"/>
  </si>
  <si>
    <t>非農家
出　身</t>
    <rPh sb="0" eb="1">
      <t>ヒ</t>
    </rPh>
    <rPh sb="1" eb="3">
      <t>ノウカ</t>
    </rPh>
    <rPh sb="4" eb="5">
      <t>デ</t>
    </rPh>
    <rPh sb="6" eb="7">
      <t>ミ</t>
    </rPh>
    <phoneticPr fontId="6"/>
  </si>
  <si>
    <t>(5)</t>
    <phoneticPr fontId="6"/>
  </si>
  <si>
    <t>(6)</t>
    <phoneticPr fontId="6"/>
  </si>
  <si>
    <t>　 エ　年齢別新規参入者数</t>
    <rPh sb="4" eb="7">
      <t>ネンレイベツ</t>
    </rPh>
    <rPh sb="7" eb="9">
      <t>シンキ</t>
    </rPh>
    <rPh sb="9" eb="12">
      <t>サンニュウシャ</t>
    </rPh>
    <rPh sb="12" eb="13">
      <t>スウ</t>
    </rPh>
    <phoneticPr fontId="6"/>
  </si>
  <si>
    <t>44歳
以下</t>
    <phoneticPr fontId="6"/>
  </si>
  <si>
    <t>45～49</t>
    <phoneticPr fontId="6"/>
  </si>
  <si>
    <t>50～59</t>
    <phoneticPr fontId="6"/>
  </si>
  <si>
    <t>60～64</t>
    <phoneticPr fontId="6"/>
  </si>
  <si>
    <t>65歳
以上</t>
    <phoneticPr fontId="6"/>
  </si>
  <si>
    <t>　　</t>
    <phoneticPr fontId="6"/>
  </si>
  <si>
    <t>ha</t>
    <phoneticPr fontId="1"/>
  </si>
  <si>
    <t>単位：経営体、人</t>
    <rPh sb="0" eb="2">
      <t>タンイ</t>
    </rPh>
    <rPh sb="3" eb="6">
      <t>ケイエイタイ</t>
    </rPh>
    <rPh sb="7" eb="8">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</si>
</sst>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0_ "/>
    <numFmt numFmtId="177" formatCode="0_ "/>
    <numFmt numFmtId="178" formatCode="#,##0\ ;&quot;△ &quot;#,##0\ ;0\ ;@\ "/>
    <numFmt numFmtId="179" formatCode="&quot;(&quot;#&quot;)&quot;"/>
    <numFmt numFmtId="180" formatCode="&quot;平成&quot;#&quot;年　&quot;"/>
    <numFmt numFmtId="181" formatCode="#\ ###\ ##0\ ;@\ "/>
    <numFmt numFmtId="182" formatCode="0.00\ "/>
    <numFmt numFmtId="183" formatCode="&quot;平成&quot;#&quot;年&quot;"/>
    <numFmt numFmtId="184" formatCode="&quot;平成&quot;#&quot;年２月１日&quot;"/>
    <numFmt numFmtId="185" formatCode="0.0\ "/>
    <numFmt numFmtId="186" formatCode="&quot;　　&quot;#&quot;　&quot;"/>
    <numFmt numFmtId="187" formatCode="#,##0;[Red]#,##0"/>
  </numFmts>
  <fonts count="24">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明朝"/>
      <family val="1"/>
      <charset val="128"/>
    </font>
    <font>
      <sz val="11"/>
      <name val="ＭＳ Ｐゴシック"/>
      <family val="3"/>
      <charset val="128"/>
    </font>
    <font>
      <sz val="8.5"/>
      <name val="ＭＳ Ｐ明朝"/>
      <family val="1"/>
      <charset val="128"/>
    </font>
    <font>
      <sz val="20"/>
      <name val="ＭＳ ゴシック"/>
      <family val="3"/>
      <charset val="128"/>
    </font>
    <font>
      <sz val="12"/>
      <name val="ＭＳ ゴシック"/>
      <family val="3"/>
      <charset val="128"/>
    </font>
    <font>
      <sz val="10"/>
      <name val="ＭＳ ゴシック"/>
      <family val="3"/>
      <charset val="128"/>
    </font>
    <font>
      <sz val="11"/>
      <color indexed="9"/>
      <name val="ＭＳ ゴシック"/>
      <family val="3"/>
      <charset val="128"/>
    </font>
    <font>
      <sz val="12"/>
      <name val="ＭＳ 明朝"/>
      <family val="1"/>
      <charset val="128"/>
    </font>
    <font>
      <sz val="10.5"/>
      <name val="ＭＳ 明朝"/>
      <family val="1"/>
      <charset val="128"/>
    </font>
    <font>
      <sz val="6"/>
      <name val="ＭＳ 明朝"/>
      <family val="1"/>
      <charset val="128"/>
    </font>
    <font>
      <sz val="11"/>
      <color theme="0"/>
      <name val="ＭＳ ゴシック"/>
      <family val="3"/>
      <charset val="128"/>
    </font>
    <font>
      <sz val="9"/>
      <name val="ＭＳ 明朝"/>
      <family val="1"/>
      <charset val="128"/>
    </font>
    <font>
      <sz val="11"/>
      <color rgb="FFFF0000"/>
      <name val="ＭＳ 明朝"/>
      <family val="1"/>
      <charset val="128"/>
    </font>
    <font>
      <sz val="8.5"/>
      <name val="ＭＳ 明朝"/>
      <family val="1"/>
      <charset val="128"/>
    </font>
    <font>
      <sz val="20"/>
      <name val="ＭＳ 明朝"/>
      <family val="1"/>
      <charset val="128"/>
    </font>
    <font>
      <sz val="12"/>
      <name val="ＭＳ Ｐ明朝"/>
      <family val="1"/>
      <charset val="128"/>
    </font>
    <font>
      <b/>
      <sz val="11"/>
      <name val="ＭＳ 明朝"/>
      <family val="1"/>
      <charset val="128"/>
    </font>
    <font>
      <sz val="10"/>
      <name val="ＭＳ Ｐゴシック"/>
      <family val="3"/>
      <charset val="128"/>
    </font>
    <font>
      <sz val="22"/>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ouble">
        <color indexed="64"/>
      </top>
      <bottom/>
      <diagonal/>
    </border>
    <border>
      <left style="thin">
        <color indexed="64"/>
      </left>
      <right/>
      <top/>
      <bottom/>
      <diagonal/>
    </border>
    <border>
      <left style="thin">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thin">
        <color indexed="8"/>
      </left>
      <right/>
      <top/>
      <bottom/>
      <diagonal/>
    </border>
    <border>
      <left style="double">
        <color indexed="64"/>
      </left>
      <right/>
      <top/>
      <bottom style="thin">
        <color indexed="64"/>
      </bottom>
      <diagonal/>
    </border>
    <border>
      <left style="thin">
        <color indexed="8"/>
      </left>
      <right/>
      <top/>
      <bottom style="thin">
        <color indexed="64"/>
      </bottom>
      <diagonal/>
    </border>
  </borders>
  <cellStyleXfs count="11">
    <xf numFmtId="0" fontId="0" fillId="0" borderId="0">
      <alignment vertical="center"/>
    </xf>
    <xf numFmtId="0" fontId="5" fillId="0" borderId="0"/>
    <xf numFmtId="0" fontId="5" fillId="0" borderId="0"/>
    <xf numFmtId="38" fontId="5"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9" fillId="0" borderId="0"/>
    <xf numFmtId="0" fontId="5" fillId="0" borderId="0"/>
  </cellStyleXfs>
  <cellXfs count="933">
    <xf numFmtId="0" fontId="0" fillId="0" borderId="0" xfId="0">
      <alignment vertical="center"/>
    </xf>
    <xf numFmtId="0" fontId="3" fillId="0" borderId="0" xfId="1" applyFont="1"/>
    <xf numFmtId="176" fontId="3" fillId="0" borderId="0" xfId="1" applyNumberFormat="1" applyFont="1"/>
    <xf numFmtId="0" fontId="2" fillId="0" borderId="0" xfId="1" applyFont="1"/>
    <xf numFmtId="0" fontId="3" fillId="0" borderId="0" xfId="1" applyFont="1" applyBorder="1"/>
    <xf numFmtId="0" fontId="3" fillId="0" borderId="0" xfId="1" applyFont="1" applyAlignment="1">
      <alignment vertical="center"/>
    </xf>
    <xf numFmtId="176" fontId="3" fillId="0" borderId="0" xfId="1" applyNumberFormat="1" applyFont="1" applyAlignment="1">
      <alignment vertical="center"/>
    </xf>
    <xf numFmtId="0" fontId="5" fillId="0" borderId="0" xfId="1" applyFont="1" applyBorder="1"/>
    <xf numFmtId="0" fontId="4" fillId="0" borderId="0" xfId="1" applyFont="1" applyBorder="1" applyAlignment="1">
      <alignment horizontal="right" vertical="center"/>
    </xf>
    <xf numFmtId="0" fontId="2" fillId="0" borderId="0" xfId="2" applyFont="1" applyAlignment="1" applyProtection="1">
      <alignment horizontal="right" vertical="top"/>
    </xf>
    <xf numFmtId="0" fontId="3" fillId="0" borderId="0" xfId="2" applyFont="1" applyAlignment="1">
      <alignment vertical="center"/>
    </xf>
    <xf numFmtId="0" fontId="3" fillId="0" borderId="5" xfId="1" quotePrefix="1" applyFont="1" applyBorder="1" applyAlignment="1">
      <alignment horizontal="center" vertical="center"/>
    </xf>
    <xf numFmtId="0" fontId="2" fillId="0" borderId="0" xfId="2" applyFont="1" applyAlignment="1">
      <alignment vertical="center"/>
    </xf>
    <xf numFmtId="0" fontId="3" fillId="0" borderId="0" xfId="2" applyFont="1" applyBorder="1" applyAlignment="1">
      <alignment vertical="center"/>
    </xf>
    <xf numFmtId="0" fontId="3" fillId="0" borderId="0" xfId="2" applyFont="1" applyBorder="1" applyAlignment="1">
      <alignment horizontal="distributed" vertical="center"/>
    </xf>
    <xf numFmtId="0" fontId="4" fillId="0" borderId="0" xfId="1" applyFont="1" applyBorder="1"/>
    <xf numFmtId="180" fontId="3" fillId="0" borderId="0" xfId="0" applyNumberFormat="1" applyFont="1" applyBorder="1" applyAlignment="1">
      <alignment horizontal="right" vertical="center"/>
    </xf>
    <xf numFmtId="179" fontId="3" fillId="0" borderId="10" xfId="2" quotePrefix="1" applyNumberFormat="1" applyFont="1" applyBorder="1" applyAlignment="1" applyProtection="1">
      <alignment horizontal="right" vertical="center"/>
      <protection locked="0"/>
    </xf>
    <xf numFmtId="179" fontId="2" fillId="0" borderId="10" xfId="2" quotePrefix="1" applyNumberFormat="1" applyFont="1" applyBorder="1" applyAlignment="1" applyProtection="1">
      <alignment horizontal="right" vertical="center"/>
      <protection locked="0"/>
    </xf>
    <xf numFmtId="176" fontId="3" fillId="0" borderId="0" xfId="2" applyNumberFormat="1" applyFont="1" applyAlignment="1" applyProtection="1">
      <alignment vertical="center"/>
      <protection locked="0"/>
    </xf>
    <xf numFmtId="0" fontId="3" fillId="0" borderId="0" xfId="2" applyFont="1" applyBorder="1" applyAlignment="1" applyProtection="1">
      <alignment vertical="center"/>
      <protection locked="0"/>
    </xf>
    <xf numFmtId="0" fontId="3" fillId="0" borderId="0" xfId="2" applyFont="1" applyAlignment="1" applyProtection="1">
      <alignment vertical="center"/>
      <protection locked="0"/>
    </xf>
    <xf numFmtId="0" fontId="2" fillId="0" borderId="0" xfId="2" applyFont="1" applyAlignment="1" applyProtection="1">
      <alignment horizontal="right" vertical="top"/>
      <protection locked="0"/>
    </xf>
    <xf numFmtId="0" fontId="2" fillId="0" borderId="0" xfId="2" applyFont="1" applyAlignment="1" applyProtection="1">
      <alignment vertical="center"/>
      <protection locked="0"/>
    </xf>
    <xf numFmtId="0" fontId="8" fillId="0" borderId="0" xfId="4" applyFont="1" applyAlignment="1" applyProtection="1">
      <alignment vertical="center"/>
      <protection locked="0"/>
    </xf>
    <xf numFmtId="0" fontId="3" fillId="0" borderId="0" xfId="2" applyFont="1" applyBorder="1" applyAlignment="1" applyProtection="1">
      <alignment horizontal="distributed" vertical="center"/>
      <protection locked="0"/>
    </xf>
    <xf numFmtId="178" fontId="3" fillId="2" borderId="12" xfId="0" applyNumberFormat="1" applyFont="1" applyFill="1" applyBorder="1" applyAlignment="1" applyProtection="1">
      <alignment horizontal="right" vertical="center"/>
      <protection locked="0"/>
    </xf>
    <xf numFmtId="178" fontId="3" fillId="2" borderId="0" xfId="0" applyNumberFormat="1" applyFont="1" applyFill="1" applyBorder="1" applyAlignment="1" applyProtection="1">
      <alignment horizontal="right" vertical="center"/>
      <protection locked="0"/>
    </xf>
    <xf numFmtId="179" fontId="3" fillId="0" borderId="12" xfId="2" quotePrefix="1"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protection locked="0"/>
    </xf>
    <xf numFmtId="0" fontId="2" fillId="0" borderId="0" xfId="2" applyFont="1" applyBorder="1" applyAlignment="1" applyProtection="1">
      <alignment horizontal="right" vertical="center"/>
      <protection locked="0"/>
    </xf>
    <xf numFmtId="178" fontId="2" fillId="2" borderId="12" xfId="0" applyNumberFormat="1" applyFont="1" applyFill="1" applyBorder="1" applyAlignment="1" applyProtection="1">
      <alignment horizontal="right" vertical="center"/>
      <protection locked="0"/>
    </xf>
    <xf numFmtId="178" fontId="2" fillId="2" borderId="0" xfId="0" applyNumberFormat="1" applyFont="1" applyFill="1" applyBorder="1" applyAlignment="1" applyProtection="1">
      <alignment horizontal="right" vertical="center"/>
      <protection locked="0"/>
    </xf>
    <xf numFmtId="179" fontId="2" fillId="0" borderId="12" xfId="2" quotePrefix="1" applyNumberFormat="1" applyFont="1" applyBorder="1" applyAlignment="1" applyProtection="1">
      <alignment horizontal="right" vertical="center"/>
      <protection locked="0"/>
    </xf>
    <xf numFmtId="180" fontId="3" fillId="0" borderId="0" xfId="0" applyNumberFormat="1" applyFont="1" applyBorder="1" applyAlignment="1" applyProtection="1">
      <alignment horizontal="right" vertical="center"/>
      <protection locked="0"/>
    </xf>
    <xf numFmtId="177" fontId="8" fillId="0" borderId="0" xfId="2" applyNumberFormat="1" applyFont="1" applyFill="1" applyAlignment="1" applyProtection="1">
      <alignment horizontal="left" vertical="center"/>
      <protection locked="0"/>
    </xf>
    <xf numFmtId="0" fontId="3" fillId="0" borderId="0" xfId="5" applyFont="1" applyAlignment="1" applyProtection="1">
      <alignment vertical="center"/>
      <protection locked="0"/>
    </xf>
    <xf numFmtId="176" fontId="3" fillId="0" borderId="0" xfId="4" applyNumberFormat="1" applyFont="1" applyAlignment="1" applyProtection="1">
      <alignment vertical="center"/>
      <protection locked="0"/>
    </xf>
    <xf numFmtId="0" fontId="3" fillId="0" borderId="0" xfId="4" applyFont="1" applyAlignment="1" applyProtection="1">
      <alignment vertical="center"/>
      <protection locked="0"/>
    </xf>
    <xf numFmtId="0" fontId="2" fillId="0" borderId="0" xfId="4" applyFont="1" applyBorder="1" applyAlignment="1" applyProtection="1">
      <alignment vertical="center"/>
      <protection locked="0"/>
    </xf>
    <xf numFmtId="0" fontId="2" fillId="0" borderId="0" xfId="4" applyFont="1" applyAlignment="1" applyProtection="1">
      <alignment vertical="center"/>
      <protection locked="0"/>
    </xf>
    <xf numFmtId="0" fontId="2" fillId="0" borderId="0" xfId="4" applyFont="1" applyAlignment="1">
      <alignment vertical="center"/>
    </xf>
    <xf numFmtId="0" fontId="3" fillId="0" borderId="0" xfId="4" applyFont="1" applyBorder="1" applyAlignment="1" applyProtection="1">
      <alignment vertical="center"/>
      <protection locked="0"/>
    </xf>
    <xf numFmtId="0" fontId="3" fillId="0" borderId="0" xfId="4" applyFont="1" applyAlignment="1">
      <alignment vertical="center"/>
    </xf>
    <xf numFmtId="0" fontId="3" fillId="0" borderId="0" xfId="4" applyFont="1" applyBorder="1" applyAlignment="1">
      <alignment vertical="center"/>
    </xf>
    <xf numFmtId="181" fontId="3" fillId="0" borderId="0" xfId="4" applyNumberFormat="1" applyFont="1" applyBorder="1" applyAlignment="1" applyProtection="1">
      <alignment vertical="center"/>
      <protection locked="0"/>
    </xf>
    <xf numFmtId="0" fontId="15" fillId="0" borderId="0" xfId="4" applyFont="1" applyAlignment="1" applyProtection="1">
      <alignment vertical="center"/>
      <protection locked="0"/>
    </xf>
    <xf numFmtId="176" fontId="3" fillId="0" borderId="0" xfId="2" applyNumberFormat="1" applyFont="1" applyFill="1" applyAlignment="1">
      <alignment vertical="center"/>
    </xf>
    <xf numFmtId="176" fontId="3" fillId="0" borderId="0" xfId="2" applyNumberFormat="1" applyFont="1" applyAlignment="1">
      <alignment vertical="center"/>
    </xf>
    <xf numFmtId="0" fontId="2" fillId="0" borderId="0" xfId="4" applyFont="1" applyAlignment="1" applyProtection="1">
      <alignment vertical="top"/>
    </xf>
    <xf numFmtId="0" fontId="2" fillId="0" borderId="0" xfId="2" applyFont="1" applyBorder="1" applyAlignment="1" applyProtection="1">
      <alignment vertical="center"/>
    </xf>
    <xf numFmtId="176" fontId="3" fillId="0" borderId="0" xfId="2" applyNumberFormat="1" applyFont="1" applyAlignment="1" applyProtection="1">
      <alignment vertical="center"/>
    </xf>
    <xf numFmtId="0" fontId="2" fillId="0" borderId="0" xfId="2" applyFont="1" applyAlignment="1" applyProtection="1">
      <alignment horizontal="right" vertical="center"/>
    </xf>
    <xf numFmtId="0" fontId="3" fillId="0" borderId="0" xfId="2" applyFont="1" applyAlignment="1" applyProtection="1">
      <alignment vertical="center"/>
    </xf>
    <xf numFmtId="0" fontId="3" fillId="0" borderId="0" xfId="2" applyFont="1" applyBorder="1" applyAlignment="1" applyProtection="1">
      <alignment vertical="center"/>
    </xf>
    <xf numFmtId="0" fontId="7" fillId="0" borderId="0" xfId="2" applyFont="1" applyAlignment="1" applyProtection="1">
      <alignment horizontal="centerContinuous" vertical="center"/>
    </xf>
    <xf numFmtId="0" fontId="7" fillId="0" borderId="0" xfId="2" applyFont="1" applyBorder="1" applyAlignment="1" applyProtection="1">
      <alignment horizontal="centerContinuous" vertical="center"/>
    </xf>
    <xf numFmtId="176" fontId="7" fillId="0" borderId="0" xfId="0" applyNumberFormat="1" applyFont="1" applyAlignment="1" applyProtection="1">
      <alignment vertical="center"/>
    </xf>
    <xf numFmtId="0" fontId="2" fillId="0" borderId="0" xfId="2" applyFont="1" applyAlignment="1" applyProtection="1">
      <alignment vertical="center"/>
    </xf>
    <xf numFmtId="176" fontId="7" fillId="0" borderId="0" xfId="2" applyNumberFormat="1" applyFont="1" applyAlignment="1" applyProtection="1">
      <alignment horizontal="centerContinuous" vertical="center"/>
    </xf>
    <xf numFmtId="176" fontId="18" fillId="0" borderId="0" xfId="2" applyNumberFormat="1" applyFont="1" applyAlignment="1" applyProtection="1">
      <alignment horizontal="centerContinuous" vertical="center"/>
    </xf>
    <xf numFmtId="176" fontId="7" fillId="0" borderId="0" xfId="2" applyNumberFormat="1" applyFont="1" applyAlignment="1" applyProtection="1">
      <alignment horizontal="right" vertical="center"/>
    </xf>
    <xf numFmtId="176" fontId="7" fillId="0" borderId="0" xfId="2" applyNumberFormat="1" applyFont="1" applyAlignment="1" applyProtection="1">
      <alignment horizontal="left" vertical="center"/>
    </xf>
    <xf numFmtId="176" fontId="7" fillId="0" borderId="0" xfId="0" applyNumberFormat="1" applyFont="1" applyAlignment="1" applyProtection="1">
      <alignment horizontal="right" vertical="center"/>
    </xf>
    <xf numFmtId="176" fontId="7" fillId="0" borderId="0" xfId="0" applyNumberFormat="1" applyFont="1" applyAlignment="1" applyProtection="1">
      <alignment horizontal="left" vertical="center"/>
    </xf>
    <xf numFmtId="0" fontId="15" fillId="0" borderId="0" xfId="2" applyFont="1" applyAlignment="1" applyProtection="1">
      <alignment vertical="center"/>
    </xf>
    <xf numFmtId="0" fontId="8" fillId="0" borderId="0" xfId="2" applyFont="1" applyAlignment="1" applyProtection="1">
      <alignment vertical="center"/>
    </xf>
    <xf numFmtId="0" fontId="8" fillId="0" borderId="0" xfId="2" applyFont="1" applyBorder="1" applyAlignment="1" applyProtection="1">
      <alignment vertical="center"/>
    </xf>
    <xf numFmtId="0" fontId="8" fillId="0" borderId="0" xfId="4" applyFont="1" applyAlignment="1" applyProtection="1">
      <alignment vertical="center"/>
    </xf>
    <xf numFmtId="177" fontId="8" fillId="0" borderId="0" xfId="2" applyNumberFormat="1" applyFont="1" applyAlignment="1" applyProtection="1">
      <alignment horizontal="left" vertical="center"/>
    </xf>
    <xf numFmtId="177" fontId="8" fillId="0" borderId="0" xfId="2" applyNumberFormat="1" applyFont="1" applyAlignment="1" applyProtection="1">
      <alignment horizontal="right" vertical="center"/>
    </xf>
    <xf numFmtId="0" fontId="3" fillId="0" borderId="0" xfId="7" applyFont="1" applyAlignment="1" applyProtection="1">
      <alignment vertical="center"/>
    </xf>
    <xf numFmtId="0" fontId="4" fillId="0" borderId="0" xfId="2" applyFont="1" applyBorder="1" applyAlignment="1" applyProtection="1">
      <alignment vertical="center"/>
    </xf>
    <xf numFmtId="177" fontId="4" fillId="0" borderId="0" xfId="2" applyNumberFormat="1" applyFont="1" applyAlignment="1" applyProtection="1">
      <alignment vertical="center"/>
    </xf>
    <xf numFmtId="177" fontId="9" fillId="0" borderId="0" xfId="2" applyNumberFormat="1" applyFont="1" applyAlignment="1" applyProtection="1">
      <alignment horizontal="right" vertical="center"/>
    </xf>
    <xf numFmtId="0" fontId="8" fillId="0" borderId="0" xfId="2" applyFont="1" applyAlignment="1" applyProtection="1">
      <alignment horizontal="left" vertical="center"/>
    </xf>
    <xf numFmtId="176" fontId="2" fillId="0" borderId="0" xfId="2" applyNumberFormat="1" applyFont="1" applyAlignment="1" applyProtection="1">
      <alignment vertical="center"/>
    </xf>
    <xf numFmtId="0" fontId="6" fillId="0" borderId="0" xfId="2" applyFont="1" applyAlignment="1" applyProtection="1">
      <alignment vertical="center"/>
    </xf>
    <xf numFmtId="176" fontId="3" fillId="0" borderId="0" xfId="2" applyNumberFormat="1" applyFont="1" applyBorder="1" applyAlignment="1" applyProtection="1">
      <alignment vertical="center"/>
    </xf>
    <xf numFmtId="0" fontId="5" fillId="0" borderId="0" xfId="2" applyFont="1" applyBorder="1" applyAlignment="1" applyProtection="1">
      <alignment vertical="center"/>
    </xf>
    <xf numFmtId="0" fontId="4" fillId="0" borderId="0" xfId="2" applyFont="1" applyBorder="1" applyAlignment="1" applyProtection="1">
      <alignment horizontal="right" vertical="center"/>
    </xf>
    <xf numFmtId="0" fontId="3" fillId="0" borderId="0" xfId="2" applyFont="1" applyBorder="1" applyAlignment="1" applyProtection="1">
      <alignment horizontal="distributed" vertical="center" justifyLastLine="1"/>
    </xf>
    <xf numFmtId="0" fontId="3" fillId="0" borderId="0" xfId="2" quotePrefix="1" applyFont="1" applyBorder="1" applyAlignment="1" applyProtection="1">
      <alignment horizontal="distributed" vertical="center" justifyLastLine="1"/>
    </xf>
    <xf numFmtId="0" fontId="3" fillId="0" borderId="0" xfId="2" quotePrefix="1" applyFont="1" applyBorder="1" applyAlignment="1" applyProtection="1">
      <alignment horizontal="distributed" vertical="center" wrapText="1" justifyLastLine="1"/>
    </xf>
    <xf numFmtId="0" fontId="3" fillId="0" borderId="0" xfId="2" quotePrefix="1" applyFont="1" applyBorder="1" applyAlignment="1" applyProtection="1">
      <alignment horizontal="center" vertical="center" wrapText="1" justifyLastLine="1"/>
    </xf>
    <xf numFmtId="0" fontId="3" fillId="0" borderId="13" xfId="2" applyFont="1" applyBorder="1" applyAlignment="1" applyProtection="1">
      <alignment horizontal="distributed" vertical="center" justifyLastLine="1"/>
    </xf>
    <xf numFmtId="0" fontId="3" fillId="0" borderId="0" xfId="2" applyFont="1" applyBorder="1" applyAlignment="1" applyProtection="1">
      <alignment horizontal="distributed" vertical="center"/>
    </xf>
    <xf numFmtId="179" fontId="3" fillId="0" borderId="10" xfId="2" quotePrefix="1" applyNumberFormat="1" applyFont="1" applyBorder="1" applyAlignment="1" applyProtection="1">
      <alignment horizontal="right" vertical="center"/>
    </xf>
    <xf numFmtId="178" fontId="3" fillId="2" borderId="0" xfId="0" applyNumberFormat="1" applyFont="1" applyFill="1" applyBorder="1" applyAlignment="1" applyProtection="1">
      <alignment horizontal="right" vertical="center"/>
    </xf>
    <xf numFmtId="179" fontId="3" fillId="0" borderId="12" xfId="2" quotePrefix="1" applyNumberFormat="1" applyFont="1" applyBorder="1" applyAlignment="1" applyProtection="1">
      <alignment horizontal="right" vertical="center"/>
    </xf>
    <xf numFmtId="0" fontId="3" fillId="0" borderId="0" xfId="2" applyFont="1" applyBorder="1" applyAlignment="1" applyProtection="1">
      <alignment horizontal="right" vertical="center"/>
    </xf>
    <xf numFmtId="0" fontId="2" fillId="0" borderId="0" xfId="2" applyFont="1" applyBorder="1" applyAlignment="1" applyProtection="1">
      <alignment horizontal="right" vertical="center"/>
    </xf>
    <xf numFmtId="179" fontId="2" fillId="0" borderId="10" xfId="2" quotePrefix="1" applyNumberFormat="1" applyFont="1" applyBorder="1" applyAlignment="1" applyProtection="1">
      <alignment horizontal="right" vertical="center"/>
    </xf>
    <xf numFmtId="178" fontId="2" fillId="2" borderId="0" xfId="0" applyNumberFormat="1" applyFont="1" applyFill="1" applyBorder="1" applyAlignment="1" applyProtection="1">
      <alignment horizontal="right" vertical="center"/>
    </xf>
    <xf numFmtId="179" fontId="2" fillId="0" borderId="12" xfId="2" quotePrefix="1" applyNumberFormat="1" applyFont="1" applyBorder="1" applyAlignment="1" applyProtection="1">
      <alignment horizontal="right" vertical="center"/>
    </xf>
    <xf numFmtId="180" fontId="3" fillId="0" borderId="0" xfId="0" applyNumberFormat="1" applyFont="1" applyBorder="1" applyAlignment="1" applyProtection="1">
      <alignment horizontal="right" vertical="center"/>
    </xf>
    <xf numFmtId="0" fontId="3" fillId="0" borderId="0" xfId="2" quotePrefix="1" applyFont="1" applyBorder="1" applyAlignment="1" applyProtection="1">
      <alignment horizontal="right" vertical="center"/>
    </xf>
    <xf numFmtId="0" fontId="3" fillId="0" borderId="4" xfId="2" applyFont="1" applyBorder="1" applyAlignment="1" applyProtection="1">
      <alignment horizontal="distributed" vertical="center"/>
    </xf>
    <xf numFmtId="0" fontId="3" fillId="0" borderId="9" xfId="2" applyFont="1" applyBorder="1" applyAlignment="1" applyProtection="1">
      <alignment horizontal="distributed" vertical="center"/>
    </xf>
    <xf numFmtId="0" fontId="3" fillId="0" borderId="4" xfId="2" applyFont="1" applyBorder="1" applyAlignment="1" applyProtection="1">
      <alignment vertical="center"/>
    </xf>
    <xf numFmtId="0" fontId="3" fillId="0" borderId="7" xfId="2" applyFont="1" applyBorder="1" applyAlignment="1" applyProtection="1">
      <alignment horizontal="distributed" vertical="center"/>
    </xf>
    <xf numFmtId="177" fontId="8" fillId="0" borderId="0" xfId="2" applyNumberFormat="1" applyFont="1" applyFill="1" applyAlignment="1" applyProtection="1">
      <alignment horizontal="left" vertical="center"/>
    </xf>
    <xf numFmtId="0" fontId="2" fillId="0" borderId="0" xfId="4" applyFont="1" applyAlignment="1" applyProtection="1">
      <alignment horizontal="left" vertical="center"/>
    </xf>
    <xf numFmtId="0" fontId="2" fillId="0" borderId="0" xfId="4" applyFont="1" applyAlignment="1" applyProtection="1">
      <alignment vertical="center"/>
    </xf>
    <xf numFmtId="176" fontId="3" fillId="0" borderId="0" xfId="4" applyNumberFormat="1" applyFont="1" applyAlignment="1" applyProtection="1">
      <alignment vertical="center"/>
    </xf>
    <xf numFmtId="0" fontId="2" fillId="0" borderId="0" xfId="6" applyFont="1" applyAlignment="1" applyProtection="1">
      <alignment horizontal="right" vertical="center"/>
    </xf>
    <xf numFmtId="0" fontId="3" fillId="0" borderId="0" xfId="6" applyFont="1" applyBorder="1" applyAlignment="1" applyProtection="1">
      <alignment vertical="center"/>
    </xf>
    <xf numFmtId="0" fontId="2" fillId="0" borderId="0" xfId="6" applyFont="1" applyAlignment="1" applyProtection="1">
      <alignment horizontal="left" vertical="center"/>
    </xf>
    <xf numFmtId="0" fontId="2" fillId="0" borderId="0" xfId="4" applyFont="1" applyAlignment="1" applyProtection="1">
      <alignment horizontal="right" vertical="center"/>
    </xf>
    <xf numFmtId="0" fontId="6" fillId="0" borderId="0" xfId="4" applyFont="1" applyAlignment="1" applyProtection="1">
      <alignment vertical="center"/>
    </xf>
    <xf numFmtId="0" fontId="4" fillId="0" borderId="0" xfId="4" applyFont="1" applyBorder="1" applyAlignment="1" applyProtection="1">
      <alignment vertical="center"/>
    </xf>
    <xf numFmtId="0" fontId="0" fillId="0" borderId="0" xfId="0" applyProtection="1">
      <alignment vertical="center"/>
    </xf>
    <xf numFmtId="0" fontId="2" fillId="0" borderId="0" xfId="8" applyFont="1" applyAlignment="1">
      <alignment vertical="center"/>
    </xf>
    <xf numFmtId="0" fontId="3" fillId="0" borderId="0" xfId="6" applyFont="1" applyBorder="1" applyAlignment="1" applyProtection="1">
      <alignment vertical="center"/>
      <protection locked="0"/>
    </xf>
    <xf numFmtId="0" fontId="3" fillId="0" borderId="0" xfId="8" applyFont="1" applyAlignment="1">
      <alignment vertical="center"/>
    </xf>
    <xf numFmtId="0" fontId="3" fillId="0" borderId="0" xfId="8" applyFont="1" applyBorder="1" applyAlignment="1">
      <alignment vertical="center"/>
    </xf>
    <xf numFmtId="176" fontId="3" fillId="0" borderId="0" xfId="8" applyNumberFormat="1" applyFont="1" applyAlignment="1">
      <alignment vertical="center"/>
    </xf>
    <xf numFmtId="178" fontId="3" fillId="3" borderId="0" xfId="0" applyNumberFormat="1" applyFont="1" applyFill="1" applyBorder="1" applyAlignment="1" applyProtection="1">
      <alignment horizontal="right" vertical="center"/>
      <protection locked="0"/>
    </xf>
    <xf numFmtId="176" fontId="3" fillId="0" borderId="0" xfId="8" applyNumberFormat="1" applyFont="1" applyAlignment="1" applyProtection="1">
      <alignment vertical="center"/>
    </xf>
    <xf numFmtId="0" fontId="2" fillId="0" borderId="0" xfId="4" applyFont="1" applyAlignment="1" applyProtection="1">
      <alignment vertical="top"/>
      <protection locked="0"/>
    </xf>
    <xf numFmtId="0" fontId="2" fillId="0" borderId="0" xfId="4" applyFont="1" applyAlignment="1" applyProtection="1">
      <alignment horizontal="right" vertical="top"/>
      <protection locked="0"/>
    </xf>
    <xf numFmtId="0" fontId="7" fillId="0" borderId="0" xfId="4" applyFont="1" applyAlignment="1" applyProtection="1">
      <alignment horizontal="centerContinuous" vertical="center"/>
      <protection locked="0"/>
    </xf>
    <xf numFmtId="0" fontId="7" fillId="0" borderId="0" xfId="4" applyFont="1" applyBorder="1" applyAlignment="1" applyProtection="1">
      <alignment horizontal="centerContinuous" vertical="center"/>
      <protection locked="0"/>
    </xf>
    <xf numFmtId="176" fontId="7" fillId="0" borderId="0" xfId="4" applyNumberFormat="1" applyFont="1" applyAlignment="1" applyProtection="1">
      <alignment horizontal="centerContinuous" vertical="center"/>
      <protection locked="0"/>
    </xf>
    <xf numFmtId="177" fontId="3" fillId="0" borderId="0" xfId="4" applyNumberFormat="1" applyFont="1" applyAlignment="1" applyProtection="1">
      <alignment vertical="center"/>
      <protection locked="0"/>
    </xf>
    <xf numFmtId="176" fontId="3" fillId="0" borderId="0" xfId="4" applyNumberFormat="1" applyFont="1" applyAlignment="1">
      <alignment vertical="center"/>
    </xf>
    <xf numFmtId="0" fontId="7" fillId="0" borderId="0" xfId="4" applyFont="1" applyAlignment="1" applyProtection="1">
      <alignment horizontal="centerContinuous" vertical="center"/>
    </xf>
    <xf numFmtId="0" fontId="7" fillId="0" borderId="0" xfId="4" applyFont="1" applyBorder="1" applyAlignment="1" applyProtection="1">
      <alignment horizontal="centerContinuous" vertical="center"/>
    </xf>
    <xf numFmtId="176" fontId="7" fillId="0" borderId="0" xfId="4" applyNumberFormat="1" applyFont="1" applyAlignment="1" applyProtection="1">
      <alignment horizontal="centerContinuous" vertical="center"/>
    </xf>
    <xf numFmtId="176" fontId="7" fillId="0" borderId="0" xfId="4" applyNumberFormat="1" applyFont="1" applyAlignment="1" applyProtection="1">
      <alignment horizontal="right" vertical="center"/>
    </xf>
    <xf numFmtId="176" fontId="7" fillId="0" borderId="0" xfId="4" applyNumberFormat="1" applyFont="1" applyAlignment="1" applyProtection="1">
      <alignment horizontal="left" vertical="center"/>
    </xf>
    <xf numFmtId="0" fontId="2" fillId="0" borderId="0" xfId="4" applyFont="1" applyBorder="1" applyAlignment="1" applyProtection="1">
      <alignment vertical="center"/>
    </xf>
    <xf numFmtId="0" fontId="15" fillId="0" borderId="0" xfId="4" applyFont="1" applyAlignment="1" applyProtection="1">
      <alignment vertical="center"/>
    </xf>
    <xf numFmtId="0" fontId="3" fillId="0" borderId="0" xfId="4" applyFont="1" applyBorder="1" applyAlignment="1" applyProtection="1">
      <alignment vertical="center"/>
    </xf>
    <xf numFmtId="0" fontId="3" fillId="0" borderId="0" xfId="4" applyFont="1" applyAlignment="1" applyProtection="1">
      <alignment vertical="center"/>
    </xf>
    <xf numFmtId="176" fontId="8" fillId="0" borderId="0" xfId="2" applyNumberFormat="1" applyFont="1" applyAlignment="1" applyProtection="1">
      <alignment vertical="center"/>
    </xf>
    <xf numFmtId="0" fontId="3" fillId="0" borderId="0" xfId="5" applyFont="1" applyAlignment="1" applyProtection="1">
      <alignment vertical="center"/>
    </xf>
    <xf numFmtId="0" fontId="3" fillId="0" borderId="0" xfId="6" applyFont="1" applyAlignment="1" applyProtection="1">
      <alignment vertical="center"/>
    </xf>
    <xf numFmtId="177" fontId="3" fillId="0" borderId="0" xfId="4" applyNumberFormat="1" applyFont="1" applyAlignment="1" applyProtection="1">
      <alignment vertical="center"/>
    </xf>
    <xf numFmtId="177" fontId="2" fillId="0" borderId="0" xfId="4" applyNumberFormat="1" applyFont="1" applyAlignment="1" applyProtection="1">
      <alignment vertical="center"/>
    </xf>
    <xf numFmtId="0" fontId="2" fillId="0" borderId="0" xfId="6" applyFont="1" applyAlignment="1" applyProtection="1">
      <alignment vertical="center"/>
    </xf>
    <xf numFmtId="0" fontId="11" fillId="0" borderId="0" xfId="6" applyFont="1" applyAlignment="1" applyProtection="1">
      <alignment horizontal="right" vertical="center"/>
    </xf>
    <xf numFmtId="176" fontId="3" fillId="0" borderId="0" xfId="4" applyNumberFormat="1" applyFont="1" applyBorder="1" applyAlignment="1" applyProtection="1">
      <alignment vertical="center"/>
    </xf>
    <xf numFmtId="0" fontId="4" fillId="0" borderId="0" xfId="4" applyFont="1" applyBorder="1" applyAlignment="1" applyProtection="1">
      <alignment horizontal="right" vertical="center"/>
    </xf>
    <xf numFmtId="0" fontId="5" fillId="0" borderId="0" xfId="4" applyFont="1" applyBorder="1" applyAlignment="1" applyProtection="1">
      <alignment vertical="center"/>
    </xf>
    <xf numFmtId="0" fontId="3" fillId="0" borderId="0" xfId="4" applyFont="1" applyBorder="1" applyAlignment="1" applyProtection="1">
      <alignment horizontal="distributed" vertical="center" justifyLastLine="1"/>
    </xf>
    <xf numFmtId="0" fontId="3" fillId="0" borderId="4" xfId="4" applyFont="1" applyBorder="1" applyAlignment="1" applyProtection="1">
      <alignment horizontal="distributed" vertical="center" wrapText="1" justifyLastLine="1"/>
    </xf>
    <xf numFmtId="0" fontId="3" fillId="0" borderId="6" xfId="4" applyFont="1" applyBorder="1" applyAlignment="1" applyProtection="1">
      <alignment horizontal="distributed" vertical="center" justifyLastLine="1"/>
    </xf>
    <xf numFmtId="0" fontId="3" fillId="0" borderId="27" xfId="4" applyFont="1" applyBorder="1" applyAlignment="1" applyProtection="1">
      <alignment horizontal="distributed" vertical="center" justifyLastLine="1"/>
    </xf>
    <xf numFmtId="0" fontId="3" fillId="0" borderId="0" xfId="4" quotePrefix="1" applyFont="1" applyBorder="1" applyAlignment="1" applyProtection="1">
      <alignment horizontal="center" vertical="center" wrapText="1"/>
    </xf>
    <xf numFmtId="0" fontId="3" fillId="0" borderId="0" xfId="4" quotePrefix="1" applyFont="1" applyBorder="1" applyAlignment="1" applyProtection="1">
      <alignment horizontal="center" vertical="center"/>
    </xf>
    <xf numFmtId="0" fontId="3" fillId="0" borderId="0" xfId="4" quotePrefix="1" applyFont="1" applyBorder="1" applyAlignment="1" applyProtection="1">
      <alignment horizontal="center" vertical="center" justifyLastLine="1"/>
    </xf>
    <xf numFmtId="0" fontId="3" fillId="0" borderId="13" xfId="4" applyFont="1" applyBorder="1" applyAlignment="1" applyProtection="1">
      <alignment horizontal="distributed" vertical="center" justifyLastLine="1"/>
    </xf>
    <xf numFmtId="0" fontId="3" fillId="0" borderId="0" xfId="4" applyFont="1" applyBorder="1" applyAlignment="1" applyProtection="1">
      <alignment horizontal="right" vertical="center"/>
    </xf>
    <xf numFmtId="0" fontId="3" fillId="0" borderId="0" xfId="2" applyFont="1" applyAlignment="1" applyProtection="1">
      <alignment horizontal="center" vertical="center"/>
    </xf>
    <xf numFmtId="178" fontId="3" fillId="2" borderId="0" xfId="0" applyNumberFormat="1" applyFont="1" applyFill="1" applyBorder="1" applyAlignment="1" applyProtection="1">
      <alignment horizontal="center" vertical="center"/>
    </xf>
    <xf numFmtId="0" fontId="3" fillId="0" borderId="0" xfId="4" applyFont="1" applyBorder="1" applyAlignment="1" applyProtection="1">
      <alignment horizontal="center" vertical="center"/>
    </xf>
    <xf numFmtId="0" fontId="3" fillId="0" borderId="0" xfId="4" applyFont="1" applyAlignment="1" applyProtection="1">
      <alignment horizontal="center" vertical="center"/>
    </xf>
    <xf numFmtId="0" fontId="3" fillId="0" borderId="0" xfId="4" quotePrefix="1" applyFont="1" applyBorder="1" applyAlignment="1" applyProtection="1">
      <alignment horizontal="right" vertical="center"/>
    </xf>
    <xf numFmtId="0" fontId="3" fillId="0" borderId="4" xfId="4" applyFont="1" applyBorder="1" applyAlignment="1" applyProtection="1">
      <alignment horizontal="distributed" vertical="center"/>
    </xf>
    <xf numFmtId="0" fontId="3" fillId="0" borderId="9" xfId="4" applyFont="1" applyBorder="1" applyAlignment="1" applyProtection="1">
      <alignment horizontal="distributed" vertical="center"/>
    </xf>
    <xf numFmtId="0" fontId="3" fillId="0" borderId="4" xfId="4" applyFont="1" applyBorder="1" applyAlignment="1" applyProtection="1">
      <alignment vertical="center"/>
    </xf>
    <xf numFmtId="0" fontId="3" fillId="0" borderId="7" xfId="4" applyFont="1" applyBorder="1" applyAlignment="1" applyProtection="1">
      <alignment horizontal="right" vertical="center"/>
    </xf>
    <xf numFmtId="176" fontId="7" fillId="0" borderId="0" xfId="4" applyNumberFormat="1" applyFont="1" applyAlignment="1" applyProtection="1">
      <alignment horizontal="center" vertical="center"/>
    </xf>
    <xf numFmtId="0" fontId="3" fillId="0" borderId="0" xfId="5" applyFont="1" applyBorder="1" applyAlignment="1" applyProtection="1">
      <alignment vertical="center"/>
    </xf>
    <xf numFmtId="177" fontId="8" fillId="0" borderId="0" xfId="5" applyNumberFormat="1" applyFont="1" applyAlignment="1" applyProtection="1">
      <alignment horizontal="right" vertical="center"/>
    </xf>
    <xf numFmtId="177" fontId="8" fillId="0" borderId="0" xfId="5" applyNumberFormat="1" applyFont="1" applyAlignment="1" applyProtection="1">
      <alignment horizontal="left" vertical="center"/>
    </xf>
    <xf numFmtId="176" fontId="8" fillId="0" borderId="0" xfId="4" applyNumberFormat="1" applyFont="1" applyAlignment="1" applyProtection="1">
      <alignment horizontal="right" vertical="center"/>
    </xf>
    <xf numFmtId="176" fontId="2" fillId="0" borderId="0" xfId="4" applyNumberFormat="1" applyFont="1" applyAlignment="1" applyProtection="1">
      <alignment vertical="center"/>
    </xf>
    <xf numFmtId="0" fontId="2" fillId="0" borderId="0" xfId="6" applyFont="1" applyBorder="1" applyAlignment="1" applyProtection="1">
      <alignment vertical="center"/>
    </xf>
    <xf numFmtId="0" fontId="3" fillId="0" borderId="17" xfId="4" applyFont="1" applyBorder="1" applyAlignment="1" applyProtection="1">
      <alignment horizontal="centerContinuous" vertical="center"/>
    </xf>
    <xf numFmtId="0" fontId="3" fillId="0" borderId="1" xfId="4" applyFont="1" applyBorder="1" applyAlignment="1" applyProtection="1">
      <alignment horizontal="centerContinuous" vertical="center"/>
    </xf>
    <xf numFmtId="0" fontId="3" fillId="0" borderId="0" xfId="4" applyFont="1" applyBorder="1" applyAlignment="1" applyProtection="1">
      <alignment horizontal="centerContinuous" vertical="center"/>
    </xf>
    <xf numFmtId="0" fontId="3" fillId="0" borderId="18" xfId="4" applyFont="1" applyBorder="1" applyAlignment="1" applyProtection="1">
      <alignment horizontal="centerContinuous" vertical="center"/>
    </xf>
    <xf numFmtId="0" fontId="3" fillId="0" borderId="2" xfId="4" applyFont="1" applyBorder="1" applyAlignment="1" applyProtection="1">
      <alignment horizontal="center" vertical="center"/>
    </xf>
    <xf numFmtId="0" fontId="3" fillId="0" borderId="0" xfId="4" quotePrefix="1" applyFont="1" applyBorder="1" applyAlignment="1" applyProtection="1">
      <alignment horizontal="center" vertical="center" wrapText="1" justifyLastLine="1"/>
    </xf>
    <xf numFmtId="0" fontId="3" fillId="0" borderId="7" xfId="4" applyFont="1" applyBorder="1" applyAlignment="1" applyProtection="1">
      <alignment horizontal="distributed" vertical="center"/>
    </xf>
    <xf numFmtId="0" fontId="3" fillId="0" borderId="12" xfId="4" applyFont="1" applyBorder="1" applyAlignment="1" applyProtection="1">
      <alignment horizontal="distributed" vertical="center" justifyLastLine="1"/>
    </xf>
    <xf numFmtId="0" fontId="3" fillId="0" borderId="18" xfId="4" applyFont="1" applyBorder="1" applyAlignment="1" applyProtection="1">
      <alignment horizontal="centerContinuous" vertical="center" wrapText="1"/>
    </xf>
    <xf numFmtId="0" fontId="3" fillId="0" borderId="1" xfId="4" applyFont="1" applyBorder="1" applyAlignment="1" applyProtection="1">
      <alignment horizontal="centerContinuous" vertical="center" wrapText="1"/>
    </xf>
    <xf numFmtId="176" fontId="8" fillId="0" borderId="0" xfId="4" applyNumberFormat="1" applyFont="1" applyAlignment="1" applyProtection="1">
      <alignment vertical="center"/>
    </xf>
    <xf numFmtId="176" fontId="8" fillId="0" borderId="0" xfId="4" applyNumberFormat="1" applyFont="1" applyAlignment="1" applyProtection="1">
      <alignment horizontal="center" vertical="center"/>
    </xf>
    <xf numFmtId="0" fontId="3" fillId="0" borderId="0" xfId="6" applyFont="1" applyAlignment="1" applyProtection="1">
      <alignment vertical="center"/>
      <protection locked="0"/>
    </xf>
    <xf numFmtId="176" fontId="8" fillId="0" borderId="0" xfId="4" applyNumberFormat="1" applyFont="1" applyAlignment="1" applyProtection="1">
      <alignment horizontal="center" vertical="center"/>
      <protection locked="0"/>
    </xf>
    <xf numFmtId="176" fontId="8" fillId="0" borderId="0" xfId="4" applyNumberFormat="1" applyFont="1" applyAlignment="1" applyProtection="1">
      <alignment horizontal="right" vertical="center"/>
      <protection locked="0"/>
    </xf>
    <xf numFmtId="177" fontId="8" fillId="0" borderId="0" xfId="5" applyNumberFormat="1" applyFont="1" applyAlignment="1" applyProtection="1">
      <alignment horizontal="right" vertical="center"/>
      <protection locked="0"/>
    </xf>
    <xf numFmtId="176" fontId="7" fillId="0" borderId="0" xfId="4" applyNumberFormat="1" applyFont="1" applyAlignment="1" applyProtection="1">
      <alignment horizontal="center" vertical="center"/>
      <protection locked="0"/>
    </xf>
    <xf numFmtId="0" fontId="3" fillId="0" borderId="5" xfId="2" applyFont="1" applyBorder="1" applyAlignment="1" applyProtection="1">
      <alignment horizontal="left" vertical="center"/>
    </xf>
    <xf numFmtId="0" fontId="4" fillId="0" borderId="0" xfId="2" applyFont="1" applyAlignment="1" applyProtection="1">
      <alignment vertical="center"/>
    </xf>
    <xf numFmtId="0" fontId="12" fillId="0" borderId="6" xfId="2" applyFont="1" applyBorder="1" applyAlignment="1" applyProtection="1">
      <alignment horizontal="distributed" vertical="center" wrapText="1" justifyLastLine="1"/>
    </xf>
    <xf numFmtId="0" fontId="3" fillId="0" borderId="2" xfId="2" applyFont="1" applyBorder="1" applyAlignment="1" applyProtection="1">
      <alignment horizontal="distributed" vertical="center" wrapText="1" justifyLastLine="1"/>
    </xf>
    <xf numFmtId="0" fontId="12" fillId="0" borderId="2" xfId="2" applyFont="1" applyBorder="1" applyAlignment="1" applyProtection="1">
      <alignment horizontal="distributed" vertical="center" wrapText="1" justifyLastLine="1"/>
    </xf>
    <xf numFmtId="0" fontId="3" fillId="0" borderId="22" xfId="2" applyFont="1" applyBorder="1" applyAlignment="1" applyProtection="1">
      <alignment horizontal="distributed" vertical="center" wrapText="1" justifyLastLine="1"/>
    </xf>
    <xf numFmtId="0" fontId="3" fillId="0" borderId="29" xfId="2" applyFont="1" applyBorder="1" applyAlignment="1" applyProtection="1">
      <alignment horizontal="distributed" vertical="center" justifyLastLine="1"/>
    </xf>
    <xf numFmtId="0" fontId="3" fillId="0" borderId="10" xfId="2" applyFont="1" applyBorder="1" applyAlignment="1" applyProtection="1">
      <alignment horizontal="center" vertical="center" justifyLastLine="1"/>
    </xf>
    <xf numFmtId="0" fontId="3" fillId="0" borderId="31" xfId="2" applyFont="1" applyBorder="1" applyAlignment="1" applyProtection="1">
      <alignment horizontal="center" vertical="center" justifyLastLine="1"/>
    </xf>
    <xf numFmtId="0" fontId="3" fillId="0" borderId="14" xfId="2" applyFont="1" applyBorder="1" applyAlignment="1" applyProtection="1">
      <alignment vertical="center" wrapText="1" justifyLastLine="1"/>
    </xf>
    <xf numFmtId="0" fontId="3" fillId="0" borderId="14" xfId="2" applyFont="1" applyBorder="1" applyAlignment="1" applyProtection="1">
      <alignment horizontal="left" vertical="center" justifyLastLine="1"/>
    </xf>
    <xf numFmtId="0" fontId="3" fillId="0" borderId="15" xfId="2" applyFont="1" applyFill="1" applyBorder="1" applyAlignment="1" applyProtection="1">
      <alignment vertical="center" wrapText="1" justifyLastLine="1"/>
    </xf>
    <xf numFmtId="0" fontId="3" fillId="0" borderId="14" xfId="2" applyFont="1" applyFill="1" applyBorder="1" applyAlignment="1" applyProtection="1">
      <alignment vertical="center" wrapText="1" justifyLastLine="1"/>
    </xf>
    <xf numFmtId="176" fontId="3" fillId="0" borderId="0" xfId="2" applyNumberFormat="1" applyFont="1" applyFill="1" applyBorder="1" applyAlignment="1" applyProtection="1">
      <alignment vertical="center"/>
    </xf>
    <xf numFmtId="0" fontId="2" fillId="0" borderId="0" xfId="2" applyFont="1" applyFill="1" applyAlignment="1" applyProtection="1">
      <alignment vertical="center"/>
    </xf>
    <xf numFmtId="0" fontId="8" fillId="0" borderId="0" xfId="2" applyFont="1" applyFill="1" applyAlignment="1" applyProtection="1">
      <alignment horizontal="left" vertical="center"/>
    </xf>
    <xf numFmtId="176" fontId="3" fillId="0" borderId="0" xfId="2" applyNumberFormat="1" applyFont="1" applyFill="1" applyAlignment="1" applyProtection="1">
      <alignment vertical="center"/>
    </xf>
    <xf numFmtId="0" fontId="7" fillId="0" borderId="0" xfId="2" applyFont="1" applyAlignment="1" applyProtection="1">
      <alignment horizontal="left" vertical="center"/>
    </xf>
    <xf numFmtId="177" fontId="3" fillId="0" borderId="0" xfId="4" applyNumberFormat="1" applyFont="1" applyBorder="1" applyAlignment="1">
      <alignment vertical="center"/>
    </xf>
    <xf numFmtId="0" fontId="3" fillId="0" borderId="0" xfId="4" applyFont="1" applyBorder="1" applyAlignment="1">
      <alignment horizontal="right" vertical="center"/>
    </xf>
    <xf numFmtId="0" fontId="3" fillId="0" borderId="14"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15" xfId="4" applyFont="1" applyBorder="1" applyAlignment="1" applyProtection="1">
      <alignment horizontal="center" vertical="center"/>
    </xf>
    <xf numFmtId="0" fontId="3" fillId="0" borderId="18" xfId="4" applyFont="1" applyBorder="1" applyAlignment="1" applyProtection="1">
      <alignment horizontal="center" vertical="center" wrapText="1"/>
    </xf>
    <xf numFmtId="0" fontId="8" fillId="0" borderId="0" xfId="4" applyFont="1" applyAlignment="1" applyProtection="1">
      <alignment horizontal="left" vertical="center"/>
    </xf>
    <xf numFmtId="49" fontId="2" fillId="0" borderId="0" xfId="4" applyNumberFormat="1" applyFont="1" applyAlignment="1" applyProtection="1">
      <alignment horizontal="left" vertical="center"/>
    </xf>
    <xf numFmtId="0" fontId="8" fillId="0" borderId="0" xfId="4" applyFont="1" applyAlignment="1" applyProtection="1">
      <alignment horizontal="right" vertical="center"/>
    </xf>
    <xf numFmtId="0" fontId="8" fillId="0" borderId="0" xfId="4" applyNumberFormat="1" applyFont="1" applyAlignment="1" applyProtection="1">
      <alignment vertical="center"/>
    </xf>
    <xf numFmtId="0" fontId="4" fillId="0" borderId="0" xfId="4" applyNumberFormat="1" applyFont="1" applyBorder="1" applyAlignment="1" applyProtection="1">
      <alignment vertical="center"/>
    </xf>
    <xf numFmtId="0" fontId="8" fillId="0" borderId="0" xfId="2" quotePrefix="1" applyFont="1" applyAlignment="1" applyProtection="1">
      <alignment vertical="center"/>
    </xf>
    <xf numFmtId="176" fontId="11" fillId="0" borderId="0" xfId="4" applyNumberFormat="1" applyFont="1" applyAlignment="1" applyProtection="1">
      <alignment vertical="center"/>
    </xf>
    <xf numFmtId="0" fontId="8" fillId="0" borderId="0" xfId="4" applyFont="1" applyBorder="1" applyAlignment="1" applyProtection="1">
      <alignment vertical="center"/>
    </xf>
    <xf numFmtId="49" fontId="2" fillId="0" borderId="0" xfId="4" applyNumberFormat="1" applyFont="1" applyAlignment="1">
      <alignment vertical="center"/>
    </xf>
    <xf numFmtId="49" fontId="2" fillId="0" borderId="0" xfId="2" applyNumberFormat="1" applyFont="1" applyAlignment="1">
      <alignment vertical="center"/>
    </xf>
    <xf numFmtId="0" fontId="4" fillId="0" borderId="0" xfId="4" applyNumberFormat="1" applyFont="1" applyBorder="1" applyAlignment="1" applyProtection="1">
      <alignment horizontal="right" vertical="top"/>
    </xf>
    <xf numFmtId="0" fontId="3" fillId="0" borderId="0" xfId="4" applyNumberFormat="1" applyFont="1" applyBorder="1" applyAlignment="1" applyProtection="1">
      <alignment vertical="top"/>
    </xf>
    <xf numFmtId="0" fontId="3" fillId="0" borderId="12" xfId="4" applyFont="1" applyBorder="1" applyAlignment="1" applyProtection="1">
      <alignment horizontal="right"/>
    </xf>
    <xf numFmtId="49" fontId="8" fillId="0" borderId="0" xfId="4" applyNumberFormat="1" applyFont="1" applyAlignment="1">
      <alignment vertical="center"/>
    </xf>
    <xf numFmtId="49" fontId="3" fillId="0" borderId="0" xfId="4" applyNumberFormat="1" applyFont="1" applyAlignment="1">
      <alignment vertical="center"/>
    </xf>
    <xf numFmtId="0" fontId="3" fillId="0" borderId="1" xfId="4" applyFont="1" applyBorder="1" applyAlignment="1" applyProtection="1">
      <alignment horizontal="center" vertical="center" wrapText="1"/>
    </xf>
    <xf numFmtId="0" fontId="3" fillId="0" borderId="0" xfId="4" applyFont="1" applyBorder="1" applyAlignment="1" applyProtection="1">
      <alignment horizontal="distributed" vertical="center"/>
    </xf>
    <xf numFmtId="49" fontId="4" fillId="0" borderId="0" xfId="4" applyNumberFormat="1" applyFont="1" applyAlignment="1">
      <alignment vertical="top"/>
    </xf>
    <xf numFmtId="0" fontId="0" fillId="0" borderId="0" xfId="0" applyBorder="1">
      <alignment vertical="center"/>
    </xf>
    <xf numFmtId="0" fontId="2" fillId="0" borderId="0" xfId="4" applyFont="1" applyBorder="1" applyAlignment="1">
      <alignment vertical="center"/>
    </xf>
    <xf numFmtId="179" fontId="3" fillId="0" borderId="7" xfId="2" quotePrefix="1" applyNumberFormat="1" applyFont="1" applyBorder="1" applyAlignment="1" applyProtection="1">
      <alignment horizontal="right" vertical="center"/>
      <protection locked="0"/>
    </xf>
    <xf numFmtId="178" fontId="3" fillId="2" borderId="4" xfId="0" applyNumberFormat="1" applyFont="1" applyFill="1" applyBorder="1" applyAlignment="1" applyProtection="1">
      <alignment horizontal="right" vertical="center"/>
      <protection locked="0"/>
    </xf>
    <xf numFmtId="178" fontId="3" fillId="2" borderId="7" xfId="0" applyNumberFormat="1" applyFont="1" applyFill="1" applyBorder="1" applyAlignment="1" applyProtection="1">
      <alignment horizontal="right" vertical="center"/>
      <protection locked="0"/>
    </xf>
    <xf numFmtId="179" fontId="3" fillId="0" borderId="9" xfId="2" quotePrefix="1" applyNumberFormat="1" applyFont="1" applyBorder="1" applyAlignment="1">
      <alignment horizontal="right" vertical="center"/>
    </xf>
    <xf numFmtId="180" fontId="3" fillId="0" borderId="4" xfId="0" applyNumberFormat="1" applyFont="1" applyBorder="1" applyAlignment="1" applyProtection="1">
      <alignment horizontal="right" vertical="center"/>
      <protection locked="0"/>
    </xf>
    <xf numFmtId="0" fontId="2" fillId="0" borderId="4" xfId="2" applyFont="1" applyBorder="1" applyAlignment="1">
      <alignment vertical="center"/>
    </xf>
    <xf numFmtId="41" fontId="3" fillId="0" borderId="0" xfId="9" applyNumberFormat="1" applyFont="1" applyBorder="1" applyAlignment="1" applyProtection="1">
      <alignment horizontal="right" vertical="center"/>
      <protection locked="0"/>
    </xf>
    <xf numFmtId="179" fontId="3" fillId="0" borderId="10" xfId="2" quotePrefix="1" applyNumberFormat="1" applyFont="1" applyBorder="1" applyAlignment="1">
      <alignment horizontal="right" vertical="center"/>
    </xf>
    <xf numFmtId="41" fontId="2" fillId="0" borderId="0" xfId="3" applyNumberFormat="1" applyFont="1" applyFill="1" applyBorder="1" applyAlignment="1" applyProtection="1">
      <alignment horizontal="right" vertical="center"/>
      <protection locked="0"/>
    </xf>
    <xf numFmtId="181" fontId="2" fillId="0" borderId="0" xfId="4" applyNumberFormat="1" applyFont="1" applyFill="1" applyBorder="1" applyAlignment="1" applyProtection="1">
      <alignment vertical="center"/>
      <protection locked="0"/>
    </xf>
    <xf numFmtId="179" fontId="2" fillId="0" borderId="10" xfId="2" quotePrefix="1" applyNumberFormat="1" applyFont="1" applyBorder="1" applyAlignment="1">
      <alignment horizontal="right" vertical="center"/>
    </xf>
    <xf numFmtId="41" fontId="3" fillId="0" borderId="0" xfId="3" applyNumberFormat="1" applyFont="1" applyFill="1" applyBorder="1" applyAlignment="1" applyProtection="1">
      <alignment horizontal="right" vertical="center"/>
      <protection locked="0"/>
    </xf>
    <xf numFmtId="181" fontId="3" fillId="0" borderId="0" xfId="4" applyNumberFormat="1" applyFont="1" applyFill="1" applyBorder="1" applyAlignment="1" applyProtection="1">
      <alignment vertical="center"/>
      <protection locked="0"/>
    </xf>
    <xf numFmtId="41" fontId="3" fillId="0" borderId="12" xfId="3" applyNumberFormat="1" applyFont="1" applyFill="1" applyBorder="1" applyAlignment="1" applyProtection="1">
      <alignment horizontal="right" vertical="center"/>
      <protection locked="0"/>
    </xf>
    <xf numFmtId="0" fontId="3" fillId="0" borderId="13" xfId="4" applyFont="1" applyBorder="1" applyAlignment="1">
      <alignment horizontal="distributed" vertical="center" justifyLastLine="1"/>
    </xf>
    <xf numFmtId="0" fontId="3" fillId="0" borderId="0" xfId="4" quotePrefix="1" applyFont="1" applyBorder="1" applyAlignment="1">
      <alignment horizontal="center" vertical="center" wrapText="1"/>
    </xf>
    <xf numFmtId="0" fontId="3" fillId="0" borderId="0" xfId="4" applyFont="1" applyBorder="1" applyAlignment="1">
      <alignment horizontal="center" vertical="center"/>
    </xf>
    <xf numFmtId="0" fontId="3" fillId="0" borderId="0" xfId="4" applyFont="1" applyBorder="1" applyAlignment="1">
      <alignment horizontal="distributed" vertical="center"/>
    </xf>
    <xf numFmtId="0" fontId="3" fillId="0" borderId="18" xfId="4" applyFont="1" applyFill="1" applyBorder="1" applyAlignment="1">
      <alignment horizontal="distributed" vertical="center" justifyLastLine="1"/>
    </xf>
    <xf numFmtId="0" fontId="3" fillId="0" borderId="1" xfId="4" applyFont="1" applyFill="1" applyBorder="1" applyAlignment="1">
      <alignment horizontal="distributed" vertical="center" justifyLastLine="1"/>
    </xf>
    <xf numFmtId="176" fontId="4" fillId="0" borderId="0" xfId="4" applyNumberFormat="1" applyFont="1" applyBorder="1" applyAlignment="1">
      <alignment horizontal="right" vertical="center"/>
    </xf>
    <xf numFmtId="176" fontId="3" fillId="0" borderId="0" xfId="4" applyNumberFormat="1" applyFont="1" applyBorder="1" applyAlignment="1">
      <alignment vertical="center"/>
    </xf>
    <xf numFmtId="0" fontId="5" fillId="0" borderId="0" xfId="4" applyFont="1" applyBorder="1" applyAlignment="1">
      <alignment vertical="center"/>
    </xf>
    <xf numFmtId="0" fontId="4" fillId="0" borderId="0" xfId="4" applyFont="1" applyBorder="1" applyAlignment="1">
      <alignment horizontal="right" vertical="center"/>
    </xf>
    <xf numFmtId="49" fontId="6" fillId="0" borderId="0" xfId="4" applyNumberFormat="1" applyFont="1" applyAlignment="1">
      <alignment vertical="center"/>
    </xf>
    <xf numFmtId="49" fontId="2" fillId="0" borderId="0" xfId="4" applyNumberFormat="1" applyFont="1" applyAlignment="1">
      <alignment vertical="center" justifyLastLine="1"/>
    </xf>
    <xf numFmtId="49" fontId="3" fillId="0" borderId="0" xfId="4" applyNumberFormat="1" applyFont="1" applyBorder="1" applyAlignment="1">
      <alignment vertical="center"/>
    </xf>
    <xf numFmtId="49" fontId="2" fillId="0" borderId="0" xfId="4" applyNumberFormat="1" applyFont="1" applyAlignment="1">
      <alignment horizontal="center" vertical="center"/>
    </xf>
    <xf numFmtId="49" fontId="2" fillId="0" borderId="0" xfId="4" applyNumberFormat="1" applyFont="1" applyAlignment="1">
      <alignment horizontal="left" vertical="center"/>
    </xf>
    <xf numFmtId="49" fontId="2" fillId="0" borderId="0" xfId="4" applyNumberFormat="1" applyFont="1" applyBorder="1" applyAlignment="1">
      <alignment vertical="center"/>
    </xf>
    <xf numFmtId="49" fontId="8" fillId="0" borderId="0" xfId="2" applyNumberFormat="1" applyFont="1" applyAlignment="1">
      <alignment horizontal="left" vertical="center"/>
    </xf>
    <xf numFmtId="49" fontId="2" fillId="0" borderId="0" xfId="2" applyNumberFormat="1" applyFont="1" applyAlignment="1">
      <alignment horizontal="left" vertical="center"/>
    </xf>
    <xf numFmtId="49" fontId="11" fillId="0" borderId="0" xfId="5" applyNumberFormat="1" applyFont="1" applyAlignment="1">
      <alignment vertical="center"/>
    </xf>
    <xf numFmtId="49" fontId="2" fillId="0" borderId="0" xfId="2" applyNumberFormat="1" applyFont="1" applyAlignment="1">
      <alignment horizontal="center" vertical="center"/>
    </xf>
    <xf numFmtId="49" fontId="3" fillId="0" borderId="0" xfId="2" applyNumberFormat="1" applyFont="1" applyAlignment="1">
      <alignment vertical="center"/>
    </xf>
    <xf numFmtId="49" fontId="2" fillId="0" borderId="0" xfId="2" applyNumberFormat="1" applyFont="1" applyBorder="1" applyAlignment="1">
      <alignment vertical="center"/>
    </xf>
    <xf numFmtId="49" fontId="3" fillId="0" borderId="0" xfId="2" applyNumberFormat="1" applyFont="1" applyFill="1" applyAlignment="1">
      <alignment vertical="center"/>
    </xf>
    <xf numFmtId="49" fontId="3" fillId="0" borderId="0" xfId="2" applyNumberFormat="1" applyFont="1" applyBorder="1" applyAlignment="1">
      <alignment vertical="center"/>
    </xf>
    <xf numFmtId="49" fontId="7" fillId="0" borderId="0" xfId="4" applyNumberFormat="1" applyFont="1" applyAlignment="1">
      <alignment horizontal="centerContinuous" vertical="center"/>
    </xf>
    <xf numFmtId="49" fontId="7" fillId="0" borderId="0" xfId="4" applyNumberFormat="1" applyFont="1" applyAlignment="1">
      <alignment horizontal="right" vertical="center"/>
    </xf>
    <xf numFmtId="49" fontId="7" fillId="0" borderId="0" xfId="4" applyNumberFormat="1" applyFont="1" applyAlignment="1">
      <alignment horizontal="left" vertical="center"/>
    </xf>
    <xf numFmtId="49" fontId="7" fillId="0" borderId="0" xfId="4" applyNumberFormat="1" applyFont="1" applyBorder="1" applyAlignment="1">
      <alignment horizontal="centerContinuous" vertical="center"/>
    </xf>
    <xf numFmtId="0" fontId="2" fillId="0" borderId="0" xfId="4" applyFont="1" applyAlignment="1">
      <alignment horizontal="right" vertical="top"/>
    </xf>
    <xf numFmtId="176" fontId="2" fillId="0" borderId="0" xfId="4" applyNumberFormat="1" applyFont="1" applyAlignment="1">
      <alignment horizontal="right" vertical="center"/>
    </xf>
    <xf numFmtId="0" fontId="2" fillId="0" borderId="0" xfId="4" applyFont="1" applyAlignment="1">
      <alignment horizontal="right" vertical="center"/>
    </xf>
    <xf numFmtId="0" fontId="2" fillId="0" borderId="0" xfId="4" applyFont="1" applyAlignment="1">
      <alignment vertical="top"/>
    </xf>
    <xf numFmtId="176" fontId="3" fillId="0" borderId="0" xfId="1" applyNumberFormat="1" applyFont="1" applyBorder="1"/>
    <xf numFmtId="0" fontId="4" fillId="0" borderId="0" xfId="1" applyFont="1" applyBorder="1" applyAlignment="1">
      <alignment vertical="center"/>
    </xf>
    <xf numFmtId="0" fontId="3" fillId="0" borderId="0" xfId="1" applyFont="1" applyBorder="1" applyAlignment="1">
      <alignment horizontal="distributed" vertical="center"/>
    </xf>
    <xf numFmtId="0" fontId="4" fillId="0" borderId="0" xfId="1" applyFont="1" applyBorder="1" applyAlignment="1">
      <alignment horizontal="distributed" vertical="center"/>
    </xf>
    <xf numFmtId="0" fontId="3" fillId="0" borderId="0" xfId="1" applyFont="1" applyBorder="1" applyAlignment="1">
      <alignment horizontal="distributed"/>
    </xf>
    <xf numFmtId="0" fontId="3" fillId="0" borderId="5" xfId="1" applyFont="1" applyBorder="1"/>
    <xf numFmtId="0" fontId="3" fillId="0" borderId="5" xfId="1" applyFont="1" applyBorder="1" applyAlignment="1">
      <alignment horizontal="distributed"/>
    </xf>
    <xf numFmtId="41" fontId="3" fillId="0" borderId="36" xfId="9" applyNumberFormat="1" applyFont="1" applyBorder="1" applyAlignment="1" applyProtection="1">
      <alignment horizontal="right" vertical="center"/>
      <protection locked="0"/>
    </xf>
    <xf numFmtId="41" fontId="2" fillId="0" borderId="0" xfId="9" applyNumberFormat="1" applyFont="1" applyFill="1" applyAlignment="1" applyProtection="1">
      <alignment vertical="center"/>
      <protection locked="0"/>
    </xf>
    <xf numFmtId="41" fontId="3" fillId="0" borderId="0" xfId="9" applyNumberFormat="1" applyFont="1" applyFill="1" applyAlignment="1" applyProtection="1">
      <alignment vertical="center"/>
      <protection locked="0"/>
    </xf>
    <xf numFmtId="0" fontId="4" fillId="0" borderId="0" xfId="1" applyFont="1" applyBorder="1" applyAlignment="1">
      <alignment horizontal="right" vertical="top"/>
    </xf>
    <xf numFmtId="176" fontId="2" fillId="0" borderId="0" xfId="1" applyNumberFormat="1" applyFont="1" applyAlignment="1">
      <alignment vertical="center"/>
    </xf>
    <xf numFmtId="0" fontId="3" fillId="0" borderId="0" xfId="1" applyFont="1" applyBorder="1" applyAlignment="1">
      <alignment vertical="center"/>
    </xf>
    <xf numFmtId="0" fontId="2" fillId="0" borderId="0" xfId="2" applyFont="1" applyAlignment="1">
      <alignment horizontal="left" vertical="center"/>
    </xf>
    <xf numFmtId="176" fontId="8" fillId="0" borderId="0" xfId="1" applyNumberFormat="1" applyFont="1" applyAlignment="1">
      <alignment horizontal="left" vertical="center"/>
    </xf>
    <xf numFmtId="176" fontId="22" fillId="0" borderId="0" xfId="1" applyNumberFormat="1" applyFont="1" applyAlignment="1">
      <alignment horizontal="center" vertical="center"/>
    </xf>
    <xf numFmtId="176" fontId="22" fillId="0" borderId="0" xfId="1" applyNumberFormat="1" applyFont="1" applyAlignment="1">
      <alignment vertical="center"/>
    </xf>
    <xf numFmtId="0" fontId="2" fillId="0" borderId="0" xfId="2" applyFont="1" applyAlignment="1" applyProtection="1">
      <alignment horizontal="left" vertical="top"/>
    </xf>
    <xf numFmtId="41" fontId="3" fillId="0" borderId="4" xfId="9" applyNumberFormat="1" applyFont="1" applyBorder="1" applyAlignment="1" applyProtection="1">
      <alignment horizontal="right" vertical="center"/>
      <protection locked="0"/>
    </xf>
    <xf numFmtId="0" fontId="3" fillId="0" borderId="0" xfId="4" applyFont="1" applyBorder="1" applyAlignment="1" applyProtection="1">
      <alignment horizontal="center" vertical="center"/>
      <protection locked="0"/>
    </xf>
    <xf numFmtId="41" fontId="3" fillId="0" borderId="38" xfId="9" applyNumberFormat="1" applyFont="1" applyBorder="1" applyAlignment="1" applyProtection="1">
      <alignment horizontal="right" vertical="center"/>
      <protection locked="0"/>
    </xf>
    <xf numFmtId="180" fontId="3" fillId="0" borderId="4" xfId="0" applyNumberFormat="1" applyFont="1" applyBorder="1" applyAlignment="1">
      <alignment horizontal="right" vertical="center"/>
    </xf>
    <xf numFmtId="0" fontId="3" fillId="0" borderId="4" xfId="2" applyFont="1" applyBorder="1" applyAlignment="1">
      <alignment vertical="center"/>
    </xf>
    <xf numFmtId="0" fontId="23" fillId="0" borderId="0" xfId="4" applyFont="1" applyFill="1" applyBorder="1" applyAlignment="1" applyProtection="1">
      <alignment horizontal="center" vertical="center"/>
      <protection locked="0"/>
    </xf>
    <xf numFmtId="0" fontId="16" fillId="0" borderId="0" xfId="4" applyFont="1" applyFill="1" applyBorder="1" applyAlignment="1" applyProtection="1">
      <alignment horizontal="center" vertical="center"/>
      <protection locked="0"/>
    </xf>
    <xf numFmtId="0" fontId="3" fillId="0" borderId="13" xfId="4" applyFont="1" applyBorder="1" applyAlignment="1"/>
    <xf numFmtId="0" fontId="4" fillId="0" borderId="0" xfId="4" quotePrefix="1" applyFont="1" applyBorder="1" applyAlignment="1">
      <alignment horizontal="center" vertical="center"/>
    </xf>
    <xf numFmtId="0" fontId="3" fillId="0" borderId="7" xfId="4" applyFont="1" applyBorder="1" applyAlignment="1">
      <alignment horizontal="center" vertical="center"/>
    </xf>
    <xf numFmtId="0" fontId="3" fillId="0" borderId="12" xfId="4" applyFont="1" applyBorder="1" applyAlignment="1">
      <alignment horizontal="center" vertical="center"/>
    </xf>
    <xf numFmtId="0" fontId="3" fillId="0" borderId="11" xfId="4" applyFont="1" applyBorder="1" applyAlignment="1">
      <alignment horizontal="center" vertical="center"/>
    </xf>
    <xf numFmtId="176" fontId="3" fillId="0" borderId="0" xfId="4" applyNumberFormat="1" applyFont="1" applyBorder="1" applyAlignment="1">
      <alignment horizontal="right" vertical="center"/>
    </xf>
    <xf numFmtId="49" fontId="2" fillId="0" borderId="0" xfId="4" applyNumberFormat="1" applyFont="1" applyAlignment="1">
      <alignment horizontal="center" vertical="center" justifyLastLine="1"/>
    </xf>
    <xf numFmtId="49" fontId="8" fillId="0" borderId="0" xfId="5" applyNumberFormat="1" applyFont="1" applyAlignment="1">
      <alignment horizontal="right" vertical="center"/>
    </xf>
    <xf numFmtId="49" fontId="8" fillId="0" borderId="0" xfId="5" applyNumberFormat="1" applyFont="1" applyAlignment="1">
      <alignment vertical="center"/>
    </xf>
    <xf numFmtId="49" fontId="11" fillId="0" borderId="0" xfId="2" applyNumberFormat="1" applyFont="1" applyAlignment="1">
      <alignment vertical="center"/>
    </xf>
    <xf numFmtId="49" fontId="8" fillId="0" borderId="0" xfId="2" applyNumberFormat="1" applyFont="1" applyAlignment="1">
      <alignment vertical="center"/>
    </xf>
    <xf numFmtId="49" fontId="8" fillId="0" borderId="0" xfId="2" applyNumberFormat="1" applyFont="1" applyBorder="1" applyAlignment="1">
      <alignment vertical="center"/>
    </xf>
    <xf numFmtId="176" fontId="2" fillId="0" borderId="0" xfId="4" applyNumberFormat="1" applyFont="1" applyAlignment="1">
      <alignment horizontal="right" vertical="top"/>
    </xf>
    <xf numFmtId="0" fontId="2" fillId="0" borderId="0" xfId="4" applyFont="1" applyAlignment="1" applyProtection="1">
      <alignment horizontal="right" vertical="top"/>
    </xf>
    <xf numFmtId="176" fontId="2" fillId="0" borderId="0" xfId="4" applyNumberFormat="1" applyFont="1" applyAlignment="1">
      <alignment horizontal="left" vertical="top"/>
    </xf>
    <xf numFmtId="0" fontId="15" fillId="0" borderId="0" xfId="4" applyFont="1" applyBorder="1" applyAlignment="1">
      <alignment vertical="center"/>
    </xf>
    <xf numFmtId="0" fontId="3" fillId="0" borderId="5" xfId="4" applyFont="1" applyBorder="1" applyAlignment="1">
      <alignment vertical="center"/>
    </xf>
    <xf numFmtId="0" fontId="3" fillId="0" borderId="0" xfId="4" quotePrefix="1" applyFont="1" applyBorder="1" applyAlignment="1">
      <alignment horizontal="right" vertical="center"/>
    </xf>
    <xf numFmtId="178" fontId="23" fillId="0" borderId="0" xfId="0" applyNumberFormat="1" applyFont="1" applyFill="1" applyBorder="1" applyAlignment="1" applyProtection="1">
      <alignment horizontal="right" vertical="center"/>
      <protection locked="0"/>
    </xf>
    <xf numFmtId="178" fontId="16" fillId="0" borderId="0" xfId="0" applyNumberFormat="1" applyFont="1" applyFill="1" applyBorder="1" applyAlignment="1" applyProtection="1">
      <alignment horizontal="right" vertical="center"/>
      <protection locked="0"/>
    </xf>
    <xf numFmtId="181" fontId="3" fillId="0" borderId="0" xfId="4" quotePrefix="1" applyNumberFormat="1" applyFont="1" applyBorder="1" applyAlignment="1">
      <alignment horizontal="center" vertical="center"/>
    </xf>
    <xf numFmtId="181" fontId="3" fillId="0" borderId="0" xfId="4" applyNumberFormat="1" applyFont="1" applyBorder="1" applyAlignment="1">
      <alignment vertical="center"/>
    </xf>
    <xf numFmtId="181" fontId="3" fillId="0" borderId="5" xfId="4" quotePrefix="1" applyNumberFormat="1" applyFont="1" applyBorder="1" applyAlignment="1">
      <alignment horizontal="center" vertical="center"/>
    </xf>
    <xf numFmtId="0" fontId="3" fillId="0" borderId="0" xfId="4" applyFont="1" applyFill="1" applyBorder="1" applyAlignment="1">
      <alignment horizontal="distributed" vertical="center"/>
    </xf>
    <xf numFmtId="49" fontId="8" fillId="0" borderId="0" xfId="4" applyNumberFormat="1" applyFont="1" applyAlignment="1">
      <alignment horizontal="left" vertical="center"/>
    </xf>
    <xf numFmtId="49" fontId="2" fillId="0" borderId="0" xfId="4" applyNumberFormat="1" applyFont="1" applyAlignment="1">
      <alignment horizontal="right" vertical="center" justifyLastLine="1"/>
    </xf>
    <xf numFmtId="49" fontId="2" fillId="0" borderId="0" xfId="4" applyNumberFormat="1" applyFont="1" applyAlignment="1">
      <alignment horizontal="right" vertical="center"/>
    </xf>
    <xf numFmtId="0" fontId="2" fillId="0" borderId="0" xfId="10" applyFont="1" applyAlignment="1">
      <alignment vertical="top"/>
    </xf>
    <xf numFmtId="0" fontId="2" fillId="0" borderId="0" xfId="10" applyFont="1" applyBorder="1" applyAlignment="1">
      <alignment vertical="center"/>
    </xf>
    <xf numFmtId="176" fontId="3" fillId="0" borderId="0" xfId="10" applyNumberFormat="1" applyFont="1" applyAlignment="1">
      <alignment vertical="center"/>
    </xf>
    <xf numFmtId="0" fontId="3" fillId="0" borderId="0" xfId="10" applyFont="1" applyBorder="1" applyAlignment="1">
      <alignment vertical="center"/>
    </xf>
    <xf numFmtId="0" fontId="3" fillId="0" borderId="0" xfId="10" applyFont="1" applyAlignment="1">
      <alignment vertical="center"/>
    </xf>
    <xf numFmtId="0" fontId="3" fillId="0" borderId="0" xfId="10" applyFont="1" applyAlignment="1" applyProtection="1">
      <alignment vertical="center"/>
      <protection locked="0"/>
    </xf>
    <xf numFmtId="0" fontId="7" fillId="0" borderId="0" xfId="10" applyFont="1" applyAlignment="1">
      <alignment horizontal="centerContinuous" vertical="center"/>
    </xf>
    <xf numFmtId="0" fontId="7" fillId="0" borderId="0" xfId="10" applyFont="1" applyBorder="1" applyAlignment="1">
      <alignment horizontal="centerContinuous" vertical="center"/>
    </xf>
    <xf numFmtId="176" fontId="7" fillId="0" borderId="0" xfId="10" applyNumberFormat="1" applyFont="1" applyAlignment="1">
      <alignment horizontal="centerContinuous" vertical="center"/>
    </xf>
    <xf numFmtId="176" fontId="7" fillId="0" borderId="0" xfId="10" applyNumberFormat="1" applyFont="1" applyAlignment="1">
      <alignment horizontal="right" vertical="center"/>
    </xf>
    <xf numFmtId="176" fontId="7" fillId="0" borderId="0" xfId="10" applyNumberFormat="1" applyFont="1" applyAlignment="1">
      <alignment horizontal="left" vertical="center"/>
    </xf>
    <xf numFmtId="0" fontId="7" fillId="0" borderId="0" xfId="10" applyFont="1" applyBorder="1" applyAlignment="1" applyProtection="1">
      <alignment horizontal="centerContinuous" vertical="center"/>
      <protection locked="0"/>
    </xf>
    <xf numFmtId="0" fontId="2" fillId="0" borderId="0" xfId="10" applyFont="1" applyAlignment="1" applyProtection="1">
      <alignment vertical="center"/>
      <protection locked="0"/>
    </xf>
    <xf numFmtId="0" fontId="2" fillId="0" borderId="0" xfId="10" applyFont="1" applyAlignment="1">
      <alignment vertical="center"/>
    </xf>
    <xf numFmtId="0" fontId="8" fillId="0" borderId="0" xfId="10" applyFont="1" applyAlignment="1">
      <alignment vertical="center"/>
    </xf>
    <xf numFmtId="0" fontId="8" fillId="0" borderId="0" xfId="6" applyFont="1" applyAlignment="1">
      <alignment vertical="center"/>
    </xf>
    <xf numFmtId="177" fontId="3" fillId="0" borderId="0" xfId="10" applyNumberFormat="1" applyFont="1" applyAlignment="1">
      <alignment vertical="center"/>
    </xf>
    <xf numFmtId="0" fontId="3" fillId="0" borderId="0" xfId="6" applyFont="1" applyBorder="1" applyAlignment="1">
      <alignment vertical="center"/>
    </xf>
    <xf numFmtId="176" fontId="2" fillId="0" borderId="0" xfId="10" applyNumberFormat="1" applyFont="1" applyAlignment="1">
      <alignment vertical="center"/>
    </xf>
    <xf numFmtId="0" fontId="3" fillId="0" borderId="0" xfId="10" applyFont="1" applyAlignment="1">
      <alignment horizontal="left" vertical="center"/>
    </xf>
    <xf numFmtId="176" fontId="3" fillId="0" borderId="0" xfId="10" applyNumberFormat="1" applyFont="1" applyBorder="1" applyAlignment="1">
      <alignment vertical="center"/>
    </xf>
    <xf numFmtId="176" fontId="4" fillId="0" borderId="0" xfId="10" applyNumberFormat="1" applyFont="1" applyBorder="1" applyAlignment="1">
      <alignment horizontal="right" vertical="center"/>
    </xf>
    <xf numFmtId="0" fontId="4" fillId="0" borderId="0" xfId="10" applyFont="1" applyAlignment="1">
      <alignment horizontal="right" vertical="center"/>
    </xf>
    <xf numFmtId="0" fontId="3" fillId="0" borderId="5" xfId="10" applyFont="1" applyBorder="1" applyAlignment="1"/>
    <xf numFmtId="0" fontId="3" fillId="0" borderId="8" xfId="10" applyFont="1" applyBorder="1" applyAlignment="1"/>
    <xf numFmtId="183" fontId="3" fillId="0" borderId="0" xfId="10" applyNumberFormat="1" applyFont="1" applyBorder="1" applyAlignment="1">
      <alignment horizontal="right" vertical="center"/>
    </xf>
    <xf numFmtId="183" fontId="0" fillId="0" borderId="10" xfId="0" applyNumberFormat="1" applyBorder="1" applyAlignment="1">
      <alignment horizontal="right" vertical="center"/>
    </xf>
    <xf numFmtId="186" fontId="3" fillId="0" borderId="0" xfId="10" applyNumberFormat="1" applyFont="1" applyBorder="1" applyAlignment="1">
      <alignment horizontal="right" vertical="center"/>
    </xf>
    <xf numFmtId="186" fontId="0" fillId="0" borderId="10" xfId="0" applyNumberFormat="1" applyBorder="1" applyAlignment="1">
      <alignment horizontal="right" vertical="center"/>
    </xf>
    <xf numFmtId="186" fontId="2" fillId="0" borderId="0" xfId="10" applyNumberFormat="1" applyFont="1" applyBorder="1" applyAlignment="1">
      <alignment horizontal="right"/>
    </xf>
    <xf numFmtId="186" fontId="5" fillId="0" borderId="10" xfId="0" applyNumberFormat="1" applyFont="1" applyBorder="1" applyAlignment="1">
      <alignment horizontal="right"/>
    </xf>
    <xf numFmtId="0" fontId="3" fillId="0" borderId="0" xfId="10" applyFont="1" applyAlignment="1"/>
    <xf numFmtId="0" fontId="3" fillId="0" borderId="4" xfId="10" applyFont="1" applyBorder="1" applyAlignment="1">
      <alignment vertical="center"/>
    </xf>
    <xf numFmtId="0" fontId="2" fillId="0" borderId="9" xfId="10" quotePrefix="1" applyFont="1" applyBorder="1" applyAlignment="1">
      <alignment horizontal="right" vertical="center"/>
    </xf>
    <xf numFmtId="178" fontId="2" fillId="2" borderId="4" xfId="0" applyNumberFormat="1" applyFont="1" applyFill="1" applyBorder="1" applyAlignment="1">
      <alignment horizontal="right" vertical="center" wrapText="1"/>
    </xf>
    <xf numFmtId="0" fontId="4" fillId="0" borderId="0" xfId="10" applyFont="1" applyBorder="1" applyAlignment="1">
      <alignment vertical="center"/>
    </xf>
    <xf numFmtId="0" fontId="2" fillId="0" borderId="0" xfId="10" applyFont="1" applyBorder="1" applyAlignment="1">
      <alignment horizontal="right" vertical="center"/>
    </xf>
    <xf numFmtId="0" fontId="2" fillId="0" borderId="0" xfId="10" applyFont="1" applyBorder="1" applyAlignment="1">
      <alignment horizontal="center" vertical="center"/>
    </xf>
    <xf numFmtId="0" fontId="4" fillId="0" borderId="0" xfId="10" applyFont="1" applyBorder="1" applyAlignment="1">
      <alignment horizontal="left" vertical="center"/>
    </xf>
    <xf numFmtId="0" fontId="4" fillId="0" borderId="0" xfId="10" applyFont="1" applyAlignment="1">
      <alignment vertical="center"/>
    </xf>
    <xf numFmtId="0" fontId="2" fillId="0" borderId="0" xfId="6" applyFont="1" applyAlignment="1">
      <alignment horizontal="left" vertical="center"/>
    </xf>
    <xf numFmtId="0" fontId="8" fillId="0" borderId="0" xfId="6" applyFont="1" applyAlignment="1">
      <alignment horizontal="left" vertical="center"/>
    </xf>
    <xf numFmtId="0" fontId="3" fillId="0" borderId="14" xfId="10" applyFont="1" applyBorder="1" applyAlignment="1">
      <alignment vertical="center" wrapText="1" justifyLastLine="1"/>
    </xf>
    <xf numFmtId="0" fontId="0" fillId="0" borderId="14" xfId="0" applyBorder="1" applyAlignment="1">
      <alignment vertical="center" wrapText="1" justifyLastLine="1"/>
    </xf>
    <xf numFmtId="0" fontId="0" fillId="0" borderId="15" xfId="0" applyBorder="1" applyAlignment="1">
      <alignment vertical="center" wrapText="1" justifyLastLine="1"/>
    </xf>
    <xf numFmtId="0" fontId="3" fillId="0" borderId="14" xfId="1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178" fontId="2" fillId="2" borderId="4" xfId="10" applyNumberFormat="1" applyFont="1" applyFill="1" applyBorder="1" applyAlignment="1" applyProtection="1">
      <alignment horizontal="right" vertical="center" wrapText="1"/>
      <protection locked="0"/>
    </xf>
    <xf numFmtId="0" fontId="0" fillId="0" borderId="0" xfId="0" applyAlignment="1">
      <alignment vertical="center"/>
    </xf>
    <xf numFmtId="0" fontId="5" fillId="0" borderId="0" xfId="0" applyFont="1">
      <alignment vertical="center"/>
    </xf>
    <xf numFmtId="0" fontId="3" fillId="0" borderId="5" xfId="10" applyFont="1" applyBorder="1" applyAlignment="1">
      <alignment horizontal="left" vertical="center"/>
    </xf>
    <xf numFmtId="0" fontId="3" fillId="0" borderId="5" xfId="10" applyFont="1" applyBorder="1" applyAlignment="1">
      <alignment horizontal="left" vertical="center" justifyLastLine="1"/>
    </xf>
    <xf numFmtId="0" fontId="3" fillId="0" borderId="0" xfId="10" applyFont="1" applyBorder="1" applyAlignment="1">
      <alignment horizontal="distributed" vertical="center" justifyLastLine="1"/>
    </xf>
    <xf numFmtId="0" fontId="3" fillId="0" borderId="0" xfId="10" applyFont="1" applyBorder="1" applyAlignment="1">
      <alignment horizontal="center" vertical="center" wrapText="1"/>
    </xf>
    <xf numFmtId="0" fontId="3" fillId="0" borderId="0" xfId="10" applyFont="1" applyBorder="1" applyAlignment="1">
      <alignment horizontal="center" vertical="center" wrapText="1" justifyLastLine="1"/>
    </xf>
    <xf numFmtId="0" fontId="3" fillId="0" borderId="4" xfId="10" applyFont="1" applyBorder="1" applyAlignment="1">
      <alignment horizontal="distributed" vertical="center" justifyLastLine="1"/>
    </xf>
    <xf numFmtId="0" fontId="3" fillId="0" borderId="4" xfId="10" applyFont="1" applyBorder="1" applyAlignment="1">
      <alignment horizontal="center" vertical="center" wrapText="1"/>
    </xf>
    <xf numFmtId="0" fontId="3" fillId="0" borderId="4" xfId="10" applyFont="1" applyBorder="1" applyAlignment="1">
      <alignment horizontal="center" vertical="center" wrapText="1" justifyLastLine="1"/>
    </xf>
    <xf numFmtId="178" fontId="3" fillId="0" borderId="0" xfId="10" applyNumberFormat="1" applyFont="1" applyAlignment="1">
      <alignment vertical="center"/>
    </xf>
    <xf numFmtId="178" fontId="3" fillId="0" borderId="0" xfId="10" applyNumberFormat="1" applyFont="1" applyAlignment="1"/>
    <xf numFmtId="0" fontId="3" fillId="0" borderId="0" xfId="2" applyFont="1" applyBorder="1" applyAlignment="1" applyProtection="1">
      <alignment horizontal="distributed" vertical="center" justifyLastLine="1"/>
    </xf>
    <xf numFmtId="0" fontId="3" fillId="0" borderId="7" xfId="2" applyFont="1" applyBorder="1" applyAlignment="1" applyProtection="1">
      <alignment horizontal="distributed" vertical="center" wrapText="1" justifyLastLine="1"/>
    </xf>
    <xf numFmtId="0" fontId="3" fillId="0" borderId="6" xfId="2" applyFont="1" applyBorder="1" applyAlignment="1" applyProtection="1">
      <alignment horizontal="distributed" vertical="center" wrapText="1" justifyLastLine="1"/>
    </xf>
    <xf numFmtId="0" fontId="3" fillId="0" borderId="12" xfId="2" applyFont="1" applyBorder="1" applyAlignment="1" applyProtection="1">
      <alignment horizontal="distributed" vertical="center" justifyLastLine="1"/>
    </xf>
    <xf numFmtId="0" fontId="3" fillId="0" borderId="5" xfId="2" applyFont="1" applyBorder="1" applyAlignment="1" applyProtection="1">
      <alignment vertical="center"/>
    </xf>
    <xf numFmtId="0" fontId="3" fillId="0" borderId="8" xfId="2" applyFont="1" applyBorder="1" applyAlignment="1" applyProtection="1">
      <alignment vertical="center"/>
    </xf>
    <xf numFmtId="0" fontId="3" fillId="0" borderId="9" xfId="2" applyFont="1" applyBorder="1" applyAlignment="1" applyProtection="1">
      <alignment horizontal="distributed" vertical="center" wrapText="1" justifyLastLine="1"/>
    </xf>
    <xf numFmtId="0" fontId="3" fillId="0" borderId="13" xfId="4" applyFont="1" applyBorder="1" applyAlignment="1" applyProtection="1">
      <alignment horizontal="distributed" vertical="center" justifyLastLine="1"/>
    </xf>
    <xf numFmtId="0" fontId="3" fillId="0" borderId="0" xfId="4" applyFont="1" applyBorder="1" applyAlignment="1" applyProtection="1">
      <alignment horizontal="distributed" vertical="center" justifyLastLine="1"/>
    </xf>
    <xf numFmtId="0" fontId="3" fillId="0" borderId="1" xfId="4" applyFont="1" applyBorder="1" applyAlignment="1" applyProtection="1">
      <alignment horizontal="distributed" vertical="center" justifyLastLine="1"/>
    </xf>
    <xf numFmtId="0" fontId="3" fillId="0" borderId="18" xfId="4" applyFont="1" applyBorder="1" applyAlignment="1" applyProtection="1">
      <alignment horizontal="distributed" vertical="center" justifyLastLine="1"/>
    </xf>
    <xf numFmtId="176" fontId="7" fillId="0" borderId="0" xfId="4" applyNumberFormat="1" applyFont="1" applyAlignment="1" applyProtection="1">
      <alignment horizontal="left" vertical="center"/>
    </xf>
    <xf numFmtId="183" fontId="3" fillId="0" borderId="0" xfId="2" quotePrefix="1" applyNumberFormat="1" applyFont="1" applyBorder="1" applyAlignment="1" applyProtection="1">
      <alignment horizontal="left" shrinkToFit="1"/>
    </xf>
    <xf numFmtId="183" fontId="3" fillId="0" borderId="0" xfId="2" applyNumberFormat="1" applyFont="1" applyBorder="1" applyAlignment="1" applyProtection="1">
      <alignment horizontal="left" shrinkToFit="1"/>
    </xf>
    <xf numFmtId="183" fontId="0" fillId="0" borderId="10" xfId="0" applyNumberFormat="1" applyBorder="1" applyAlignment="1" applyProtection="1">
      <alignment shrinkToFit="1"/>
    </xf>
    <xf numFmtId="0" fontId="3" fillId="0" borderId="0" xfId="4" applyFont="1" applyBorder="1" applyAlignment="1" applyProtection="1">
      <alignment horizontal="center" vertical="center"/>
    </xf>
    <xf numFmtId="49" fontId="7" fillId="0" borderId="0" xfId="4" applyNumberFormat="1" applyFont="1" applyAlignment="1" applyProtection="1">
      <alignment horizontal="centerContinuous" vertical="center"/>
    </xf>
    <xf numFmtId="49" fontId="7" fillId="0" borderId="0" xfId="4" applyNumberFormat="1" applyFont="1" applyBorder="1" applyAlignment="1" applyProtection="1">
      <alignment horizontal="centerContinuous" vertical="center"/>
    </xf>
    <xf numFmtId="49" fontId="7" fillId="0" borderId="0" xfId="4" applyNumberFormat="1" applyFont="1" applyAlignment="1" applyProtection="1">
      <alignment horizontal="left" vertical="center"/>
    </xf>
    <xf numFmtId="49" fontId="2" fillId="0" borderId="0" xfId="4" applyNumberFormat="1" applyFont="1" applyBorder="1" applyAlignment="1" applyProtection="1">
      <alignment vertical="center"/>
    </xf>
    <xf numFmtId="49" fontId="7" fillId="0" borderId="0" xfId="4" applyNumberFormat="1" applyFont="1" applyAlignment="1" applyProtection="1">
      <alignment horizontal="right" vertical="center"/>
    </xf>
    <xf numFmtId="49" fontId="2" fillId="0" borderId="0" xfId="4" applyNumberFormat="1" applyFont="1" applyAlignment="1" applyProtection="1">
      <alignment vertical="center"/>
    </xf>
    <xf numFmtId="49" fontId="8" fillId="0" borderId="0" xfId="2" applyNumberFormat="1" applyFont="1" applyAlignment="1" applyProtection="1">
      <alignment vertical="center"/>
    </xf>
    <xf numFmtId="49" fontId="3" fillId="0" borderId="0" xfId="2" applyNumberFormat="1" applyFont="1" applyBorder="1" applyAlignment="1" applyProtection="1">
      <alignment vertical="center"/>
    </xf>
    <xf numFmtId="49" fontId="3" fillId="0" borderId="0" xfId="2" applyNumberFormat="1" applyFont="1" applyFill="1" applyAlignment="1" applyProtection="1">
      <alignment vertical="center"/>
    </xf>
    <xf numFmtId="49" fontId="3" fillId="0" borderId="0" xfId="2" applyNumberFormat="1" applyFont="1" applyAlignment="1" applyProtection="1">
      <alignment vertical="center"/>
    </xf>
    <xf numFmtId="49" fontId="2" fillId="0" borderId="0" xfId="2" applyNumberFormat="1" applyFont="1" applyBorder="1" applyAlignment="1" applyProtection="1">
      <alignment vertical="center"/>
    </xf>
    <xf numFmtId="49" fontId="2" fillId="0" borderId="0" xfId="2" applyNumberFormat="1" applyFont="1" applyAlignment="1" applyProtection="1">
      <alignment vertical="center"/>
    </xf>
    <xf numFmtId="49" fontId="8" fillId="0" borderId="0" xfId="2" applyNumberFormat="1" applyFont="1" applyFill="1" applyAlignment="1" applyProtection="1">
      <alignment horizontal="left" vertical="center"/>
    </xf>
    <xf numFmtId="49" fontId="8" fillId="0" borderId="0" xfId="2" applyNumberFormat="1" applyFont="1" applyAlignment="1" applyProtection="1">
      <alignment horizontal="left" vertical="center"/>
    </xf>
    <xf numFmtId="49" fontId="8" fillId="0" borderId="0" xfId="5" applyNumberFormat="1" applyFont="1" applyAlignment="1" applyProtection="1">
      <alignment horizontal="right" vertical="center"/>
    </xf>
    <xf numFmtId="49" fontId="3" fillId="0" borderId="0" xfId="5" applyNumberFormat="1" applyFont="1" applyAlignment="1" applyProtection="1">
      <alignment vertical="center"/>
    </xf>
    <xf numFmtId="49" fontId="8" fillId="0" borderId="0" xfId="5" applyNumberFormat="1" applyFont="1" applyAlignment="1" applyProtection="1">
      <alignment horizontal="left" vertical="center"/>
    </xf>
    <xf numFmtId="49" fontId="3" fillId="0" borderId="0" xfId="4" applyNumberFormat="1" applyFont="1" applyAlignment="1" applyProtection="1">
      <alignment vertical="center"/>
    </xf>
    <xf numFmtId="49" fontId="4" fillId="0" borderId="0" xfId="4" applyNumberFormat="1" applyFont="1" applyBorder="1" applyAlignment="1" applyProtection="1">
      <alignment vertical="center"/>
    </xf>
    <xf numFmtId="49" fontId="8" fillId="0" borderId="0" xfId="4" applyNumberFormat="1" applyFont="1" applyAlignment="1" applyProtection="1">
      <alignment horizontal="left" vertical="center"/>
    </xf>
    <xf numFmtId="49" fontId="8" fillId="0" borderId="0" xfId="4" applyNumberFormat="1" applyFont="1" applyAlignment="1" applyProtection="1">
      <alignment horizontal="right" vertical="center"/>
    </xf>
    <xf numFmtId="49" fontId="3" fillId="0" borderId="0" xfId="4" applyNumberFormat="1" applyFont="1" applyBorder="1" applyAlignment="1" applyProtection="1">
      <alignment vertical="center"/>
    </xf>
    <xf numFmtId="49" fontId="2" fillId="0" borderId="0" xfId="4" applyNumberFormat="1" applyFont="1" applyAlignment="1" applyProtection="1">
      <alignment horizontal="right" vertical="center"/>
    </xf>
    <xf numFmtId="49" fontId="6" fillId="0" borderId="0" xfId="4" applyNumberFormat="1" applyFont="1" applyAlignment="1" applyProtection="1">
      <alignment vertical="center"/>
    </xf>
    <xf numFmtId="0" fontId="3" fillId="0" borderId="0" xfId="4" applyFont="1" applyBorder="1" applyAlignment="1" applyProtection="1"/>
    <xf numFmtId="185" fontId="3" fillId="0" borderId="0" xfId="4" applyNumberFormat="1" applyFont="1" applyBorder="1" applyAlignment="1" applyProtection="1">
      <alignment horizontal="right" vertical="center"/>
    </xf>
    <xf numFmtId="185" fontId="2" fillId="0" borderId="0" xfId="4" applyNumberFormat="1" applyFont="1" applyBorder="1" applyAlignment="1" applyProtection="1">
      <alignment horizontal="right" vertical="center"/>
    </xf>
    <xf numFmtId="0" fontId="2" fillId="0" borderId="0" xfId="4" applyFont="1" applyBorder="1" applyAlignment="1" applyProtection="1">
      <alignment horizontal="right" vertical="center"/>
    </xf>
    <xf numFmtId="0" fontId="3" fillId="0" borderId="0" xfId="4" applyFont="1" applyFill="1" applyAlignment="1" applyProtection="1">
      <alignment vertical="center"/>
    </xf>
    <xf numFmtId="176" fontId="3" fillId="0" borderId="0" xfId="4" applyNumberFormat="1" applyFont="1" applyFill="1" applyAlignment="1" applyProtection="1">
      <alignment vertical="center"/>
    </xf>
    <xf numFmtId="49" fontId="11" fillId="0" borderId="0" xfId="4" applyNumberFormat="1" applyFont="1" applyBorder="1" applyAlignment="1" applyProtection="1">
      <alignment vertical="center"/>
    </xf>
    <xf numFmtId="49" fontId="8" fillId="0" borderId="0" xfId="4" applyNumberFormat="1" applyFont="1" applyAlignment="1" applyProtection="1">
      <alignment vertical="center"/>
    </xf>
    <xf numFmtId="49" fontId="8" fillId="0" borderId="0" xfId="4" quotePrefix="1" applyNumberFormat="1" applyFont="1" applyAlignment="1" applyProtection="1">
      <alignment horizontal="right" vertical="center"/>
    </xf>
    <xf numFmtId="49" fontId="11" fillId="0" borderId="0" xfId="4" applyNumberFormat="1" applyFont="1" applyAlignment="1" applyProtection="1">
      <alignment vertical="center"/>
    </xf>
    <xf numFmtId="49" fontId="19" fillId="0" borderId="0" xfId="4" applyNumberFormat="1" applyFont="1" applyAlignment="1" applyProtection="1">
      <alignment vertical="center"/>
    </xf>
    <xf numFmtId="49" fontId="5" fillId="0" borderId="0" xfId="4" applyNumberFormat="1" applyFont="1" applyBorder="1" applyAlignment="1" applyProtection="1">
      <alignment vertical="center"/>
    </xf>
    <xf numFmtId="49" fontId="4" fillId="0" borderId="0" xfId="4" applyNumberFormat="1" applyFont="1" applyBorder="1" applyAlignment="1" applyProtection="1">
      <alignment horizontal="right" vertical="center"/>
    </xf>
    <xf numFmtId="177" fontId="3" fillId="0" borderId="0" xfId="4" applyNumberFormat="1" applyFont="1" applyBorder="1" applyAlignment="1" applyProtection="1">
      <alignment vertical="center"/>
    </xf>
    <xf numFmtId="0" fontId="3" fillId="0" borderId="0" xfId="2" quotePrefix="1" applyFont="1" applyFill="1" applyBorder="1" applyAlignment="1" applyProtection="1">
      <alignment horizontal="distributed" vertical="center" wrapText="1" justifyLastLine="1"/>
    </xf>
    <xf numFmtId="0" fontId="3" fillId="0" borderId="5" xfId="2" quotePrefix="1" applyFont="1" applyBorder="1" applyAlignment="1" applyProtection="1">
      <alignment horizontal="center" vertical="center" justifyLastLine="1"/>
    </xf>
    <xf numFmtId="0" fontId="3" fillId="0" borderId="5" xfId="2" quotePrefix="1" applyFont="1" applyBorder="1" applyAlignment="1" applyProtection="1">
      <alignment horizontal="center" vertical="center" wrapText="1" justifyLastLine="1"/>
    </xf>
    <xf numFmtId="0" fontId="12" fillId="0" borderId="5" xfId="2" quotePrefix="1" applyFont="1" applyBorder="1" applyAlignment="1" applyProtection="1">
      <alignment horizontal="center" vertical="center" wrapText="1" justifyLastLine="1"/>
    </xf>
    <xf numFmtId="0" fontId="12" fillId="0" borderId="0" xfId="2" quotePrefix="1" applyFont="1" applyBorder="1" applyAlignment="1" applyProtection="1">
      <alignment horizontal="center" vertical="center" wrapText="1" justifyLastLine="1"/>
    </xf>
    <xf numFmtId="181" fontId="4" fillId="0" borderId="0" xfId="2" applyNumberFormat="1" applyFont="1" applyFill="1" applyBorder="1" applyAlignment="1" applyProtection="1">
      <alignment horizontal="right" vertical="top"/>
    </xf>
    <xf numFmtId="0" fontId="4" fillId="0" borderId="0" xfId="2" applyNumberFormat="1" applyFont="1" applyBorder="1" applyAlignment="1" applyProtection="1">
      <alignment horizontal="right" vertical="top"/>
    </xf>
    <xf numFmtId="0" fontId="3" fillId="0" borderId="0" xfId="2" applyNumberFormat="1" applyFont="1" applyBorder="1" applyAlignment="1" applyProtection="1">
      <alignment vertical="top"/>
    </xf>
    <xf numFmtId="181" fontId="4" fillId="0" borderId="0" xfId="2" applyNumberFormat="1" applyFont="1" applyBorder="1" applyAlignment="1" applyProtection="1">
      <alignment horizontal="right" vertical="top"/>
    </xf>
    <xf numFmtId="0" fontId="3" fillId="0" borderId="12" xfId="2" applyFont="1" applyBorder="1" applyAlignment="1" applyProtection="1"/>
    <xf numFmtId="0" fontId="3" fillId="0" borderId="0" xfId="2" applyFont="1" applyBorder="1" applyAlignment="1" applyProtection="1"/>
    <xf numFmtId="178" fontId="3" fillId="2" borderId="10" xfId="0" applyNumberFormat="1" applyFont="1" applyFill="1" applyBorder="1" applyAlignment="1" applyProtection="1">
      <alignment horizontal="right" vertical="center"/>
    </xf>
    <xf numFmtId="179" fontId="3" fillId="0" borderId="0" xfId="2" quotePrefix="1" applyNumberFormat="1" applyFont="1" applyBorder="1" applyAlignment="1" applyProtection="1">
      <alignment horizontal="right" vertical="center"/>
    </xf>
    <xf numFmtId="178" fontId="2" fillId="2" borderId="10" xfId="0" applyNumberFormat="1" applyFont="1" applyFill="1" applyBorder="1" applyAlignment="1" applyProtection="1">
      <alignment horizontal="right" vertical="center"/>
    </xf>
    <xf numFmtId="179" fontId="2" fillId="0" borderId="0" xfId="2" quotePrefix="1" applyNumberFormat="1" applyFont="1" applyBorder="1" applyAlignment="1" applyProtection="1">
      <alignment horizontal="right" vertical="center"/>
    </xf>
    <xf numFmtId="0" fontId="3" fillId="0" borderId="4" xfId="2" applyFont="1" applyFill="1" applyBorder="1" applyAlignment="1" applyProtection="1">
      <alignment vertical="center"/>
    </xf>
    <xf numFmtId="0" fontId="3" fillId="0" borderId="7" xfId="2" quotePrefix="1" applyFont="1" applyBorder="1" applyAlignment="1" applyProtection="1">
      <alignment horizontal="distributed" vertical="center"/>
    </xf>
    <xf numFmtId="0" fontId="3" fillId="0" borderId="0" xfId="2" applyFont="1" applyFill="1" applyAlignment="1" applyProtection="1">
      <alignment vertical="center"/>
    </xf>
    <xf numFmtId="0" fontId="8" fillId="0" borderId="0" xfId="2" applyFont="1" applyAlignment="1" applyProtection="1">
      <alignment horizontal="right" vertical="center"/>
    </xf>
    <xf numFmtId="178" fontId="3" fillId="3" borderId="0" xfId="0" applyNumberFormat="1" applyFont="1" applyFill="1" applyBorder="1" applyAlignment="1" applyProtection="1">
      <alignment horizontal="right" vertical="center"/>
    </xf>
    <xf numFmtId="178" fontId="2" fillId="3" borderId="0" xfId="0" applyNumberFormat="1" applyFont="1" applyFill="1" applyBorder="1" applyAlignment="1" applyProtection="1">
      <alignment horizontal="right" vertical="center"/>
    </xf>
    <xf numFmtId="0" fontId="3" fillId="0" borderId="7" xfId="4" applyFont="1" applyBorder="1" applyAlignment="1" applyProtection="1">
      <alignment vertical="center"/>
    </xf>
    <xf numFmtId="0" fontId="2" fillId="0" borderId="0" xfId="8" applyFont="1" applyAlignment="1" applyProtection="1">
      <alignment vertical="top"/>
    </xf>
    <xf numFmtId="0" fontId="2" fillId="0" borderId="0" xfId="8" applyFont="1" applyBorder="1" applyAlignment="1" applyProtection="1">
      <alignment vertical="center"/>
    </xf>
    <xf numFmtId="0" fontId="2" fillId="0" borderId="0" xfId="8" applyFont="1" applyAlignment="1" applyProtection="1">
      <alignment horizontal="right" vertical="center"/>
    </xf>
    <xf numFmtId="0" fontId="3" fillId="0" borderId="0" xfId="8" applyFont="1" applyAlignment="1" applyProtection="1">
      <alignment vertical="center"/>
    </xf>
    <xf numFmtId="0" fontId="3" fillId="0" borderId="0" xfId="8" applyFont="1" applyBorder="1" applyAlignment="1" applyProtection="1">
      <alignment vertical="center"/>
    </xf>
    <xf numFmtId="0" fontId="2" fillId="0" borderId="0" xfId="8" applyFont="1" applyAlignment="1" applyProtection="1">
      <alignment horizontal="right" vertical="top"/>
    </xf>
    <xf numFmtId="0" fontId="7" fillId="0" borderId="0" xfId="8" applyFont="1" applyAlignment="1" applyProtection="1">
      <alignment horizontal="centerContinuous" vertical="center"/>
    </xf>
    <xf numFmtId="0" fontId="7" fillId="0" borderId="0" xfId="8" applyFont="1" applyBorder="1" applyAlignment="1" applyProtection="1">
      <alignment horizontal="centerContinuous" vertical="center"/>
    </xf>
    <xf numFmtId="176" fontId="7" fillId="0" borderId="0" xfId="8" applyNumberFormat="1" applyFont="1" applyAlignment="1" applyProtection="1">
      <alignment horizontal="centerContinuous" vertical="center"/>
    </xf>
    <xf numFmtId="176" fontId="7" fillId="0" borderId="0" xfId="8" applyNumberFormat="1" applyFont="1" applyAlignment="1" applyProtection="1">
      <alignment horizontal="left" vertical="center"/>
    </xf>
    <xf numFmtId="0" fontId="2" fillId="0" borderId="0" xfId="8" applyFont="1" applyAlignment="1" applyProtection="1">
      <alignment vertical="center"/>
    </xf>
    <xf numFmtId="0" fontId="8" fillId="0" borderId="0" xfId="8" applyFont="1" applyAlignment="1" applyProtection="1">
      <alignment vertical="center"/>
    </xf>
    <xf numFmtId="176" fontId="2" fillId="0" borderId="0" xfId="8" applyNumberFormat="1" applyFont="1" applyAlignment="1" applyProtection="1">
      <alignment vertical="center"/>
    </xf>
    <xf numFmtId="0" fontId="2" fillId="0" borderId="0" xfId="8" applyFont="1" applyAlignment="1" applyProtection="1">
      <alignment horizontal="left" vertical="center"/>
    </xf>
    <xf numFmtId="0" fontId="3" fillId="0" borderId="0" xfId="8" applyFont="1" applyAlignment="1" applyProtection="1">
      <alignment horizontal="left" vertical="center"/>
    </xf>
    <xf numFmtId="0" fontId="4" fillId="0" borderId="0" xfId="8" applyFont="1" applyAlignment="1" applyProtection="1">
      <alignment horizontal="left"/>
    </xf>
    <xf numFmtId="176" fontId="3" fillId="0" borderId="0" xfId="8" applyNumberFormat="1" applyFont="1" applyBorder="1" applyAlignment="1" applyProtection="1">
      <alignment vertical="center"/>
    </xf>
    <xf numFmtId="0" fontId="5" fillId="0" borderId="0" xfId="8" applyFont="1" applyBorder="1" applyAlignment="1" applyProtection="1">
      <alignment vertical="center"/>
    </xf>
    <xf numFmtId="0" fontId="4" fillId="0" borderId="0" xfId="8" applyFont="1" applyBorder="1" applyAlignment="1" applyProtection="1">
      <alignment vertical="top"/>
    </xf>
    <xf numFmtId="0" fontId="3" fillId="0" borderId="15" xfId="8" applyFont="1" applyBorder="1" applyAlignment="1" applyProtection="1">
      <alignment horizontal="center" vertical="center" wrapText="1"/>
    </xf>
    <xf numFmtId="0" fontId="3" fillId="0" borderId="18" xfId="8" applyFont="1" applyBorder="1" applyAlignment="1" applyProtection="1">
      <alignment horizontal="center" vertical="center"/>
    </xf>
    <xf numFmtId="0" fontId="3" fillId="0" borderId="0" xfId="8" applyFont="1" applyBorder="1" applyAlignment="1" applyProtection="1">
      <alignment horizontal="distributed" vertical="center" justifyLastLine="1"/>
    </xf>
    <xf numFmtId="0" fontId="3" fillId="0" borderId="0" xfId="8" quotePrefix="1" applyFont="1" applyBorder="1" applyAlignment="1" applyProtection="1">
      <alignment horizontal="center" vertical="center" wrapText="1"/>
    </xf>
    <xf numFmtId="0" fontId="3" fillId="0" borderId="0" xfId="8" quotePrefix="1" applyFont="1" applyBorder="1" applyAlignment="1" applyProtection="1">
      <alignment horizontal="center" vertical="center"/>
    </xf>
    <xf numFmtId="0" fontId="3" fillId="0" borderId="13" xfId="8" applyFont="1" applyBorder="1" applyAlignment="1" applyProtection="1">
      <alignment horizontal="distributed" vertical="center" justifyLastLine="1"/>
    </xf>
    <xf numFmtId="0" fontId="3" fillId="0" borderId="10" xfId="2" applyFont="1" applyBorder="1" applyAlignment="1" applyProtection="1">
      <alignment vertical="center"/>
    </xf>
    <xf numFmtId="0" fontId="3" fillId="0" borderId="0" xfId="8" quotePrefix="1" applyFont="1" applyBorder="1" applyAlignment="1" applyProtection="1">
      <alignment horizontal="right" vertical="center" wrapText="1"/>
    </xf>
    <xf numFmtId="0" fontId="3" fillId="0" borderId="0" xfId="8" quotePrefix="1" applyFont="1" applyBorder="1" applyAlignment="1" applyProtection="1">
      <alignment horizontal="right" vertical="center"/>
    </xf>
    <xf numFmtId="0" fontId="3" fillId="0" borderId="12" xfId="8" applyFont="1" applyBorder="1" applyAlignment="1" applyProtection="1">
      <alignment horizontal="distributed" vertical="center" justifyLastLine="1"/>
    </xf>
    <xf numFmtId="182" fontId="3" fillId="0" borderId="0" xfId="8" applyNumberFormat="1" applyFont="1" applyBorder="1" applyAlignment="1" applyProtection="1">
      <alignment horizontal="right" vertical="center"/>
    </xf>
    <xf numFmtId="0" fontId="3" fillId="0" borderId="0" xfId="8" applyFont="1" applyBorder="1" applyAlignment="1" applyProtection="1">
      <alignment horizontal="right" vertical="center"/>
    </xf>
    <xf numFmtId="182" fontId="2" fillId="0" borderId="0" xfId="8" applyNumberFormat="1" applyFont="1" applyBorder="1" applyAlignment="1" applyProtection="1">
      <alignment horizontal="right" vertical="center"/>
    </xf>
    <xf numFmtId="0" fontId="3" fillId="0" borderId="4" xfId="8" applyFont="1" applyBorder="1" applyAlignment="1" applyProtection="1">
      <alignment horizontal="distributed" vertical="center"/>
    </xf>
    <xf numFmtId="0" fontId="3" fillId="0" borderId="9" xfId="8" applyFont="1" applyBorder="1" applyAlignment="1" applyProtection="1">
      <alignment horizontal="distributed" vertical="center"/>
    </xf>
    <xf numFmtId="0" fontId="3" fillId="0" borderId="4" xfId="8" applyFont="1" applyBorder="1" applyAlignment="1" applyProtection="1">
      <alignment vertical="center"/>
    </xf>
    <xf numFmtId="0" fontId="3" fillId="0" borderId="7" xfId="8" applyFont="1" applyBorder="1" applyAlignment="1" applyProtection="1">
      <alignment horizontal="distributed" vertical="center"/>
    </xf>
    <xf numFmtId="0" fontId="4" fillId="0" borderId="0" xfId="8" applyFont="1" applyAlignment="1" applyProtection="1">
      <alignment vertical="center"/>
    </xf>
    <xf numFmtId="0" fontId="15" fillId="0" borderId="0" xfId="8" applyFont="1" applyAlignment="1" applyProtection="1">
      <alignment vertical="center"/>
    </xf>
    <xf numFmtId="177" fontId="3" fillId="0" borderId="0" xfId="8" applyNumberFormat="1" applyFont="1" applyAlignment="1" applyProtection="1">
      <alignment vertical="center"/>
    </xf>
    <xf numFmtId="176" fontId="7" fillId="0" borderId="0" xfId="8" applyNumberFormat="1" applyFont="1" applyAlignment="1" applyProtection="1">
      <alignment horizontal="right" vertical="center"/>
    </xf>
    <xf numFmtId="176" fontId="8" fillId="0" borderId="0" xfId="2" applyNumberFormat="1" applyFont="1" applyAlignment="1" applyProtection="1">
      <alignment horizontal="right" vertical="center"/>
    </xf>
    <xf numFmtId="0" fontId="6" fillId="0" borderId="0" xfId="8" applyFont="1" applyAlignment="1" applyProtection="1">
      <alignment vertical="center"/>
    </xf>
    <xf numFmtId="0" fontId="4" fillId="0" borderId="0" xfId="8" applyFont="1" applyBorder="1" applyAlignment="1" applyProtection="1">
      <alignment vertical="center"/>
    </xf>
    <xf numFmtId="0" fontId="4" fillId="0" borderId="0" xfId="8" applyFont="1" applyBorder="1" applyAlignment="1" applyProtection="1">
      <alignment horizontal="right" vertical="center"/>
    </xf>
    <xf numFmtId="0" fontId="3" fillId="0" borderId="0" xfId="8" quotePrefix="1" applyFont="1" applyBorder="1" applyAlignment="1" applyProtection="1">
      <alignment horizontal="center" vertical="center" wrapText="1" justifyLastLine="1"/>
    </xf>
    <xf numFmtId="0" fontId="3" fillId="0" borderId="0" xfId="8" quotePrefix="1" applyFont="1" applyBorder="1" applyAlignment="1" applyProtection="1">
      <alignment horizontal="distributed" vertical="center" wrapText="1" justifyLastLine="1"/>
    </xf>
    <xf numFmtId="0" fontId="2" fillId="0" borderId="0" xfId="8" applyFont="1" applyBorder="1" applyAlignment="1" applyProtection="1">
      <alignment horizontal="right" vertical="center"/>
    </xf>
    <xf numFmtId="0" fontId="2" fillId="0" borderId="0" xfId="2" applyFont="1" applyAlignment="1" applyProtection="1">
      <alignment vertical="top"/>
    </xf>
    <xf numFmtId="176" fontId="7" fillId="0" borderId="0" xfId="2" applyNumberFormat="1" applyFont="1" applyFill="1" applyAlignment="1" applyProtection="1">
      <alignment horizontal="centerContinuous" vertical="center"/>
    </xf>
    <xf numFmtId="177" fontId="3" fillId="0" borderId="0" xfId="2" applyNumberFormat="1" applyFont="1" applyFill="1" applyAlignment="1" applyProtection="1">
      <alignment vertical="center"/>
    </xf>
    <xf numFmtId="177" fontId="3" fillId="0" borderId="0" xfId="2" applyNumberFormat="1" applyFont="1" applyAlignment="1" applyProtection="1">
      <alignment vertical="center"/>
    </xf>
    <xf numFmtId="177" fontId="11" fillId="0" borderId="0" xfId="2" applyNumberFormat="1" applyFont="1" applyAlignment="1" applyProtection="1">
      <alignment vertical="center"/>
    </xf>
    <xf numFmtId="0" fontId="11" fillId="0" borderId="0" xfId="2" applyFont="1" applyBorder="1" applyAlignment="1" applyProtection="1">
      <alignment vertical="center"/>
    </xf>
    <xf numFmtId="177" fontId="2" fillId="0" borderId="0" xfId="2" applyNumberFormat="1" applyFont="1" applyAlignment="1" applyProtection="1">
      <alignment horizontal="right" vertical="center"/>
    </xf>
    <xf numFmtId="0" fontId="3" fillId="0" borderId="17" xfId="2" applyFont="1" applyBorder="1" applyAlignment="1" applyProtection="1">
      <alignment horizontal="centerContinuous" vertical="center"/>
    </xf>
    <xf numFmtId="0" fontId="3" fillId="0" borderId="1" xfId="2" applyFont="1" applyBorder="1" applyAlignment="1" applyProtection="1">
      <alignment horizontal="centerContinuous" vertical="center"/>
    </xf>
    <xf numFmtId="0" fontId="3" fillId="0" borderId="0" xfId="2" applyFont="1" applyBorder="1" applyAlignment="1" applyProtection="1">
      <alignment horizontal="centerContinuous" vertical="center"/>
    </xf>
    <xf numFmtId="0" fontId="3" fillId="0" borderId="18" xfId="2" applyFont="1" applyBorder="1" applyAlignment="1" applyProtection="1">
      <alignment horizontal="centerContinuous" vertical="center"/>
    </xf>
    <xf numFmtId="0" fontId="3" fillId="0" borderId="15" xfId="2" applyFont="1" applyFill="1" applyBorder="1" applyAlignment="1" applyProtection="1">
      <alignment horizontal="distributed" vertical="center" wrapText="1" justifyLastLine="1"/>
    </xf>
    <xf numFmtId="0" fontId="3" fillId="0" borderId="22" xfId="2" applyFont="1" applyBorder="1" applyAlignment="1" applyProtection="1">
      <alignment horizontal="distributed" vertical="center" justifyLastLine="1"/>
    </xf>
    <xf numFmtId="0" fontId="3" fillId="0" borderId="2" xfId="2" applyFont="1" applyBorder="1" applyAlignment="1" applyProtection="1">
      <alignment horizontal="distributed" vertical="center" justifyLastLine="1"/>
    </xf>
    <xf numFmtId="0" fontId="12" fillId="0" borderId="22" xfId="2" applyFont="1" applyBorder="1" applyAlignment="1" applyProtection="1">
      <alignment horizontal="distributed" vertical="center" wrapText="1" justifyLastLine="1"/>
    </xf>
    <xf numFmtId="0" fontId="12" fillId="0" borderId="9" xfId="2" applyFont="1" applyBorder="1" applyAlignment="1" applyProtection="1">
      <alignment horizontal="distributed" vertical="center" wrapText="1" justifyLastLine="1"/>
    </xf>
    <xf numFmtId="0" fontId="3" fillId="0" borderId="6" xfId="2" applyFont="1" applyBorder="1" applyAlignment="1" applyProtection="1">
      <alignment horizontal="distributed" vertical="center" justifyLastLine="1"/>
    </xf>
    <xf numFmtId="181" fontId="3" fillId="0" borderId="13" xfId="2" quotePrefix="1" applyNumberFormat="1" applyFont="1" applyFill="1" applyBorder="1" applyAlignment="1" applyProtection="1">
      <alignment horizontal="center" vertical="center"/>
    </xf>
    <xf numFmtId="181" fontId="3" fillId="0" borderId="5" xfId="2" quotePrefix="1" applyNumberFormat="1" applyFont="1" applyFill="1" applyBorder="1" applyAlignment="1" applyProtection="1">
      <alignment horizontal="center" vertical="center"/>
    </xf>
    <xf numFmtId="181" fontId="3" fillId="0" borderId="5" xfId="2" quotePrefix="1" applyNumberFormat="1" applyFont="1" applyBorder="1" applyAlignment="1" applyProtection="1">
      <alignment horizontal="center" vertical="center"/>
    </xf>
    <xf numFmtId="181" fontId="3" fillId="0" borderId="0" xfId="2" applyNumberFormat="1" applyFont="1" applyBorder="1" applyAlignment="1" applyProtection="1">
      <alignment vertical="center"/>
    </xf>
    <xf numFmtId="178" fontId="3" fillId="2" borderId="12" xfId="0" applyNumberFormat="1" applyFont="1" applyFill="1" applyBorder="1" applyAlignment="1" applyProtection="1">
      <alignment horizontal="right" vertical="center"/>
    </xf>
    <xf numFmtId="178" fontId="2" fillId="2" borderId="12" xfId="0" applyNumberFormat="1" applyFont="1" applyFill="1" applyBorder="1" applyAlignment="1" applyProtection="1">
      <alignment horizontal="right" vertical="center"/>
    </xf>
    <xf numFmtId="0" fontId="3" fillId="0" borderId="9" xfId="2" applyFont="1" applyBorder="1" applyAlignment="1" applyProtection="1">
      <alignment vertical="center"/>
    </xf>
    <xf numFmtId="176" fontId="16" fillId="0" borderId="0" xfId="2" applyNumberFormat="1" applyFont="1" applyAlignment="1" applyProtection="1">
      <alignment vertical="center"/>
    </xf>
    <xf numFmtId="0" fontId="17" fillId="0" borderId="0" xfId="2" applyFont="1" applyAlignment="1" applyProtection="1">
      <alignment vertical="center"/>
    </xf>
    <xf numFmtId="0" fontId="2" fillId="0" borderId="0" xfId="2" applyFont="1" applyAlignment="1" applyProtection="1">
      <alignment horizontal="left" vertical="center"/>
    </xf>
    <xf numFmtId="176" fontId="8" fillId="0" borderId="0" xfId="2" applyNumberFormat="1" applyFont="1" applyFill="1" applyAlignment="1" applyProtection="1">
      <alignment vertical="center"/>
    </xf>
    <xf numFmtId="177" fontId="11" fillId="0" borderId="0" xfId="2" applyNumberFormat="1" applyFont="1" applyAlignment="1" applyProtection="1">
      <alignment horizontal="right" vertical="center"/>
    </xf>
    <xf numFmtId="181" fontId="3" fillId="0" borderId="0" xfId="4" quotePrefix="1" applyNumberFormat="1" applyFont="1" applyBorder="1" applyAlignment="1" applyProtection="1">
      <alignment horizontal="center" vertical="center"/>
    </xf>
    <xf numFmtId="181" fontId="3" fillId="0" borderId="0" xfId="4" applyNumberFormat="1" applyFont="1" applyBorder="1" applyAlignment="1" applyProtection="1">
      <alignment vertical="center"/>
    </xf>
    <xf numFmtId="0" fontId="3" fillId="0" borderId="7" xfId="4" quotePrefix="1" applyFont="1" applyBorder="1" applyAlignment="1" applyProtection="1">
      <alignment horizontal="distributed" vertical="center"/>
    </xf>
    <xf numFmtId="0" fontId="3" fillId="0" borderId="5" xfId="2" applyFont="1" applyBorder="1" applyAlignment="1" applyProtection="1">
      <alignment horizontal="distributed" vertical="center"/>
    </xf>
    <xf numFmtId="0" fontId="2" fillId="0" borderId="0" xfId="1" applyFont="1" applyAlignment="1" applyProtection="1">
      <alignment vertical="top"/>
    </xf>
    <xf numFmtId="0" fontId="9" fillId="0" borderId="0" xfId="1" applyFont="1" applyAlignment="1" applyProtection="1">
      <alignment vertical="top"/>
    </xf>
    <xf numFmtId="0" fontId="3" fillId="0" borderId="0" xfId="1" applyFont="1" applyProtection="1"/>
    <xf numFmtId="176" fontId="3" fillId="0" borderId="0" xfId="1" applyNumberFormat="1" applyFont="1" applyProtection="1"/>
    <xf numFmtId="0" fontId="2" fillId="0" borderId="0" xfId="1" applyFont="1" applyProtection="1"/>
    <xf numFmtId="0" fontId="2" fillId="0" borderId="0" xfId="1" applyFont="1" applyAlignment="1" applyProtection="1">
      <alignment horizontal="left" vertical="center"/>
    </xf>
    <xf numFmtId="0" fontId="9" fillId="0" borderId="0" xfId="1" applyFont="1" applyAlignment="1" applyProtection="1">
      <alignment horizontal="left" vertical="center"/>
    </xf>
    <xf numFmtId="176" fontId="3" fillId="0" borderId="0" xfId="1" applyNumberFormat="1" applyFont="1" applyAlignment="1" applyProtection="1">
      <alignment vertical="center"/>
    </xf>
    <xf numFmtId="0" fontId="3" fillId="0" borderId="0" xfId="1" applyFont="1" applyBorder="1" applyProtection="1"/>
    <xf numFmtId="0" fontId="4" fillId="0" borderId="0" xfId="1" applyFont="1" applyBorder="1" applyProtection="1"/>
    <xf numFmtId="0" fontId="5" fillId="0" borderId="0" xfId="1" applyFont="1" applyBorder="1" applyProtection="1"/>
    <xf numFmtId="0" fontId="4" fillId="0" borderId="0" xfId="1" applyFont="1" applyBorder="1" applyAlignment="1" applyProtection="1">
      <alignment horizontal="right" vertical="center"/>
    </xf>
    <xf numFmtId="0" fontId="3" fillId="0" borderId="0" xfId="1" applyFont="1" applyAlignment="1" applyProtection="1">
      <alignment vertical="center"/>
    </xf>
    <xf numFmtId="0" fontId="3" fillId="0" borderId="1" xfId="1" applyFont="1" applyBorder="1" applyAlignment="1" applyProtection="1">
      <alignment horizontal="distributed" vertical="center" justifyLastLine="1"/>
    </xf>
    <xf numFmtId="0" fontId="3" fillId="0" borderId="2" xfId="1" applyFont="1" applyBorder="1" applyAlignment="1" applyProtection="1">
      <alignment horizontal="distributed" vertical="center" justifyLastLine="1"/>
    </xf>
    <xf numFmtId="0" fontId="3" fillId="0" borderId="3" xfId="1" applyFont="1" applyBorder="1" applyAlignment="1" applyProtection="1">
      <alignment horizontal="distributed" vertical="center" justifyLastLine="1"/>
    </xf>
    <xf numFmtId="0" fontId="3" fillId="0" borderId="6" xfId="1" applyFont="1" applyBorder="1" applyAlignment="1" applyProtection="1">
      <alignment horizontal="distributed" vertical="center" justifyLastLine="1"/>
    </xf>
    <xf numFmtId="0" fontId="3" fillId="0" borderId="7" xfId="1" applyFont="1" applyBorder="1" applyAlignment="1" applyProtection="1">
      <alignment horizontal="distributed" vertical="center" justifyLastLine="1"/>
    </xf>
    <xf numFmtId="0" fontId="3" fillId="0" borderId="5" xfId="1" quotePrefix="1" applyFont="1" applyBorder="1" applyAlignment="1" applyProtection="1">
      <alignment horizontal="center" vertical="center"/>
    </xf>
    <xf numFmtId="178" fontId="3" fillId="0" borderId="0" xfId="1" applyNumberFormat="1" applyFont="1" applyAlignment="1" applyProtection="1">
      <alignment vertical="center"/>
    </xf>
    <xf numFmtId="0" fontId="3" fillId="0" borderId="4" xfId="1" applyFont="1" applyBorder="1" applyAlignment="1" applyProtection="1">
      <alignment horizontal="distributed"/>
    </xf>
    <xf numFmtId="0" fontId="4" fillId="0" borderId="9" xfId="1" applyFont="1" applyBorder="1" applyAlignment="1" applyProtection="1">
      <alignment horizontal="distributed"/>
    </xf>
    <xf numFmtId="0" fontId="3" fillId="0" borderId="4" xfId="1" applyFont="1" applyBorder="1" applyProtection="1"/>
    <xf numFmtId="0" fontId="3" fillId="0" borderId="18" xfId="4" applyFont="1" applyBorder="1" applyAlignment="1" applyProtection="1">
      <alignment horizontal="distributed" vertical="center" justifyLastLine="1"/>
    </xf>
    <xf numFmtId="176" fontId="7" fillId="0" borderId="0" xfId="1" applyNumberFormat="1" applyFont="1" applyAlignment="1" applyProtection="1">
      <alignment horizontal="left" vertical="center"/>
    </xf>
    <xf numFmtId="177" fontId="8" fillId="0" borderId="0" xfId="1" applyNumberFormat="1" applyFont="1" applyAlignment="1" applyProtection="1">
      <alignment horizontal="left" vertical="center"/>
    </xf>
    <xf numFmtId="0" fontId="3" fillId="0" borderId="11" xfId="1" applyFont="1" applyBorder="1" applyAlignment="1" applyProtection="1">
      <alignment horizontal="distributed" vertical="center" wrapText="1" justifyLastLine="1"/>
    </xf>
    <xf numFmtId="0" fontId="3" fillId="0" borderId="12" xfId="1" applyFont="1" applyBorder="1" applyAlignment="1" applyProtection="1">
      <alignment horizontal="distributed" vertical="center" justifyLastLine="1"/>
    </xf>
    <xf numFmtId="0" fontId="3" fillId="0" borderId="7" xfId="1" applyFont="1" applyBorder="1" applyAlignment="1" applyProtection="1">
      <alignment horizontal="distributed" vertical="center" justifyLastLine="1"/>
    </xf>
    <xf numFmtId="0" fontId="3" fillId="0" borderId="13" xfId="1" applyFont="1" applyBorder="1" applyAlignment="1" applyProtection="1">
      <alignment horizontal="distributed" vertical="center" wrapText="1" justifyLastLine="1"/>
    </xf>
    <xf numFmtId="0" fontId="3" fillId="0" borderId="6" xfId="1" applyFont="1" applyBorder="1" applyAlignment="1" applyProtection="1">
      <alignment horizontal="distributed" vertical="center" justifyLastLine="1"/>
    </xf>
    <xf numFmtId="0" fontId="3" fillId="0" borderId="14" xfId="1" applyFont="1" applyBorder="1" applyAlignment="1" applyProtection="1">
      <alignment horizontal="distributed" vertical="center" justifyLastLine="1"/>
    </xf>
    <xf numFmtId="0" fontId="0" fillId="0" borderId="15" xfId="0" applyBorder="1" applyAlignment="1" applyProtection="1">
      <alignment horizontal="distributed" vertical="center" justifyLastLine="1"/>
    </xf>
    <xf numFmtId="0" fontId="0" fillId="0" borderId="0" xfId="0" applyAlignment="1" applyProtection="1">
      <alignment horizontal="distributed" vertical="center" justifyLastLine="1"/>
    </xf>
    <xf numFmtId="0" fontId="0" fillId="0" borderId="10" xfId="0" applyBorder="1" applyAlignment="1" applyProtection="1">
      <alignment horizontal="distributed" vertical="center" justifyLastLine="1"/>
    </xf>
    <xf numFmtId="0" fontId="0" fillId="0" borderId="4" xfId="0" applyBorder="1" applyAlignment="1" applyProtection="1">
      <alignment horizontal="distributed" vertical="center" justifyLastLine="1"/>
    </xf>
    <xf numFmtId="0" fontId="0" fillId="0" borderId="9" xfId="0" applyBorder="1" applyAlignment="1" applyProtection="1">
      <alignment horizontal="distributed" vertical="center" justifyLastLine="1"/>
    </xf>
    <xf numFmtId="176" fontId="7" fillId="0" borderId="0" xfId="0" applyNumberFormat="1" applyFont="1" applyAlignment="1" applyProtection="1">
      <alignment horizontal="left" vertical="center"/>
    </xf>
    <xf numFmtId="0" fontId="8" fillId="0" borderId="0" xfId="2" applyFont="1" applyAlignment="1" applyProtection="1">
      <alignment horizontal="left" vertical="center"/>
    </xf>
    <xf numFmtId="0" fontId="2" fillId="0" borderId="0" xfId="2" applyFont="1" applyAlignment="1" applyProtection="1">
      <alignment horizontal="left" vertical="center"/>
    </xf>
    <xf numFmtId="0" fontId="3" fillId="0" borderId="14" xfId="2" applyFont="1" applyBorder="1" applyAlignment="1" applyProtection="1">
      <alignment horizontal="distributed" vertical="center" justifyLastLine="1"/>
    </xf>
    <xf numFmtId="0" fontId="3" fillId="0" borderId="0" xfId="2" applyFont="1" applyBorder="1" applyAlignment="1" applyProtection="1">
      <alignment horizontal="distributed" vertical="center" justifyLastLine="1"/>
    </xf>
    <xf numFmtId="0" fontId="3" fillId="0" borderId="4" xfId="2" applyFont="1" applyBorder="1" applyAlignment="1" applyProtection="1">
      <alignment horizontal="distributed" vertical="center" justifyLastLine="1"/>
    </xf>
    <xf numFmtId="0" fontId="3" fillId="0" borderId="16" xfId="2" applyFont="1" applyFill="1" applyBorder="1" applyAlignment="1" applyProtection="1">
      <alignment horizontal="distributed" vertical="center" wrapText="1" justifyLastLine="1"/>
    </xf>
    <xf numFmtId="0" fontId="3" fillId="0" borderId="19" xfId="2" applyFont="1" applyFill="1" applyBorder="1" applyAlignment="1" applyProtection="1">
      <alignment horizontal="distributed" vertical="center" wrapText="1" justifyLastLine="1"/>
    </xf>
    <xf numFmtId="0" fontId="3" fillId="0" borderId="6" xfId="2" applyFont="1" applyFill="1" applyBorder="1" applyAlignment="1" applyProtection="1">
      <alignment horizontal="distributed" vertical="center" wrapText="1" justifyLastLine="1"/>
    </xf>
    <xf numFmtId="0" fontId="3" fillId="0" borderId="11" xfId="2" applyFont="1" applyBorder="1" applyAlignment="1" applyProtection="1">
      <alignment horizontal="distributed" vertical="center" wrapText="1" justifyLastLine="1"/>
    </xf>
    <xf numFmtId="0" fontId="3" fillId="0" borderId="19" xfId="2" applyFont="1" applyBorder="1" applyAlignment="1" applyProtection="1">
      <alignment horizontal="distributed" vertical="center" wrapText="1" justifyLastLine="1"/>
    </xf>
    <xf numFmtId="0" fontId="3" fillId="0" borderId="6" xfId="2" applyFont="1" applyBorder="1" applyAlignment="1" applyProtection="1">
      <alignment horizontal="distributed" vertical="center" wrapText="1" justifyLastLine="1"/>
    </xf>
    <xf numFmtId="0" fontId="3" fillId="0" borderId="11" xfId="2" applyFont="1" applyBorder="1" applyAlignment="1" applyProtection="1">
      <alignment horizontal="distributed" vertical="center" justifyLastLine="1"/>
    </xf>
    <xf numFmtId="0" fontId="3" fillId="0" borderId="12" xfId="2" applyFont="1" applyBorder="1" applyAlignment="1" applyProtection="1">
      <alignment horizontal="distributed" vertical="center" justifyLastLine="1"/>
    </xf>
    <xf numFmtId="0" fontId="3" fillId="0" borderId="7" xfId="2" applyFont="1" applyBorder="1" applyAlignment="1" applyProtection="1">
      <alignment horizontal="distributed" vertical="center" justifyLastLine="1"/>
    </xf>
    <xf numFmtId="0" fontId="3" fillId="0" borderId="19" xfId="2" applyFont="1" applyFill="1" applyBorder="1" applyAlignment="1" applyProtection="1">
      <alignment horizontal="center" vertical="center" wrapText="1" justifyLastLine="1"/>
    </xf>
    <xf numFmtId="0" fontId="3" fillId="0" borderId="6" xfId="2" applyFont="1" applyFill="1" applyBorder="1" applyAlignment="1" applyProtection="1">
      <alignment horizontal="center" vertical="center" wrapText="1" justifyLastLine="1"/>
    </xf>
    <xf numFmtId="0" fontId="3" fillId="0" borderId="20" xfId="2" applyFont="1" applyBorder="1" applyAlignment="1" applyProtection="1">
      <alignment horizontal="distributed" vertical="center" wrapText="1" justifyLastLine="1"/>
    </xf>
    <xf numFmtId="0" fontId="3" fillId="0" borderId="6" xfId="2" applyFont="1" applyBorder="1" applyAlignment="1" applyProtection="1">
      <alignment horizontal="distributed" vertical="center" justifyLastLine="1"/>
    </xf>
    <xf numFmtId="0" fontId="12" fillId="0" borderId="21" xfId="2" applyFont="1" applyBorder="1" applyAlignment="1" applyProtection="1">
      <alignment horizontal="distributed" vertical="center" wrapText="1" justifyLastLine="1"/>
    </xf>
    <xf numFmtId="0" fontId="12" fillId="0" borderId="3" xfId="2" applyFont="1" applyBorder="1" applyAlignment="1" applyProtection="1">
      <alignment horizontal="distributed" vertical="center" wrapText="1" justifyLastLine="1"/>
    </xf>
    <xf numFmtId="0" fontId="12" fillId="0" borderId="2" xfId="2" applyFont="1" applyBorder="1" applyAlignment="1" applyProtection="1">
      <alignment horizontal="distributed" vertical="center" wrapText="1" justifyLastLine="1"/>
    </xf>
    <xf numFmtId="0" fontId="0" fillId="0" borderId="3" xfId="0" applyBorder="1" applyAlignment="1" applyProtection="1">
      <alignment horizontal="distributed" vertical="center" wrapText="1"/>
    </xf>
    <xf numFmtId="0" fontId="0" fillId="0" borderId="2" xfId="0" applyBorder="1" applyAlignment="1" applyProtection="1">
      <alignment horizontal="distributed" vertical="center" wrapText="1"/>
    </xf>
    <xf numFmtId="0" fontId="3" fillId="0" borderId="20" xfId="2" applyFont="1" applyFill="1" applyBorder="1" applyAlignment="1" applyProtection="1">
      <alignment horizontal="distributed" vertical="center" wrapText="1" justifyLastLine="1"/>
    </xf>
    <xf numFmtId="0" fontId="3" fillId="0" borderId="16" xfId="2" applyFont="1" applyBorder="1" applyAlignment="1" applyProtection="1">
      <alignment horizontal="distributed" vertical="center" wrapText="1" justifyLastLine="1"/>
    </xf>
    <xf numFmtId="0" fontId="3" fillId="0" borderId="5" xfId="2" applyFont="1" applyBorder="1" applyAlignment="1" applyProtection="1">
      <alignment vertical="center"/>
    </xf>
    <xf numFmtId="0" fontId="3" fillId="0" borderId="8" xfId="2" applyFont="1" applyBorder="1" applyAlignment="1" applyProtection="1">
      <alignment vertical="center"/>
    </xf>
    <xf numFmtId="0" fontId="3" fillId="0" borderId="14" xfId="4" applyFont="1" applyBorder="1" applyAlignment="1" applyProtection="1">
      <alignment horizontal="distributed" vertical="center" justifyLastLine="1"/>
    </xf>
    <xf numFmtId="0" fontId="3" fillId="0" borderId="15" xfId="4" applyFont="1" applyBorder="1" applyAlignment="1" applyProtection="1">
      <alignment horizontal="distributed" vertical="center" justifyLastLine="1"/>
    </xf>
    <xf numFmtId="0" fontId="3" fillId="0" borderId="0" xfId="4" applyFont="1" applyBorder="1" applyAlignment="1" applyProtection="1">
      <alignment horizontal="distributed" vertical="center" justifyLastLine="1"/>
    </xf>
    <xf numFmtId="0" fontId="3" fillId="0" borderId="10" xfId="4" applyFont="1" applyBorder="1" applyAlignment="1" applyProtection="1">
      <alignment horizontal="distributed" vertical="center" justifyLastLine="1"/>
    </xf>
    <xf numFmtId="0" fontId="3" fillId="0" borderId="4" xfId="4" applyFont="1" applyBorder="1" applyAlignment="1" applyProtection="1">
      <alignment horizontal="distributed" vertical="center" justifyLastLine="1"/>
    </xf>
    <xf numFmtId="0" fontId="3" fillId="0" borderId="9" xfId="4" applyFont="1" applyBorder="1" applyAlignment="1" applyProtection="1">
      <alignment horizontal="distributed" vertical="center" justifyLastLine="1"/>
    </xf>
    <xf numFmtId="0" fontId="3" fillId="0" borderId="11" xfId="4" applyFont="1" applyBorder="1" applyAlignment="1" applyProtection="1">
      <alignment horizontal="center" vertical="center" wrapText="1" justifyLastLine="1"/>
    </xf>
    <xf numFmtId="0" fontId="3" fillId="0" borderId="12" xfId="4" applyFont="1" applyBorder="1" applyAlignment="1" applyProtection="1">
      <alignment horizontal="center" vertical="center" wrapText="1" justifyLastLine="1"/>
    </xf>
    <xf numFmtId="0" fontId="3" fillId="0" borderId="7" xfId="4" applyFont="1" applyBorder="1" applyAlignment="1" applyProtection="1">
      <alignment horizontal="center" vertical="center" wrapText="1" justifyLastLine="1"/>
    </xf>
    <xf numFmtId="0" fontId="3" fillId="0" borderId="16" xfId="4" applyFont="1" applyBorder="1" applyAlignment="1" applyProtection="1">
      <alignment horizontal="distributed" vertical="center" wrapText="1" justifyLastLine="1"/>
    </xf>
    <xf numFmtId="0" fontId="3" fillId="0" borderId="19" xfId="4" applyFont="1" applyBorder="1" applyAlignment="1" applyProtection="1">
      <alignment horizontal="distributed" vertical="center" wrapText="1" justifyLastLine="1"/>
    </xf>
    <xf numFmtId="0" fontId="3" fillId="0" borderId="6" xfId="4" applyFont="1" applyBorder="1" applyAlignment="1" applyProtection="1">
      <alignment horizontal="distributed" vertical="center" wrapText="1" justifyLastLine="1"/>
    </xf>
    <xf numFmtId="0" fontId="3" fillId="0" borderId="11" xfId="4" applyFont="1" applyBorder="1" applyAlignment="1" applyProtection="1">
      <alignment horizontal="distributed" vertical="center" justifyLastLine="1"/>
    </xf>
    <xf numFmtId="0" fontId="3" fillId="0" borderId="12" xfId="4" applyFont="1" applyBorder="1" applyAlignment="1" applyProtection="1">
      <alignment horizontal="distributed" vertical="center" justifyLastLine="1"/>
    </xf>
    <xf numFmtId="0" fontId="3" fillId="0" borderId="7" xfId="4" applyFont="1" applyBorder="1" applyAlignment="1" applyProtection="1">
      <alignment horizontal="distributed" vertical="center" justifyLastLine="1"/>
    </xf>
    <xf numFmtId="0" fontId="3" fillId="0" borderId="16" xfId="4" applyFont="1" applyBorder="1" applyAlignment="1" applyProtection="1">
      <alignment horizontal="distributed" vertical="center" justifyLastLine="1"/>
    </xf>
    <xf numFmtId="0" fontId="3" fillId="0" borderId="19" xfId="4" applyFont="1" applyBorder="1" applyAlignment="1" applyProtection="1">
      <alignment horizontal="distributed" vertical="center" justifyLastLine="1"/>
    </xf>
    <xf numFmtId="0" fontId="3" fillId="0" borderId="6" xfId="4" applyFont="1" applyBorder="1" applyAlignment="1" applyProtection="1">
      <alignment horizontal="distributed" vertical="center" justifyLastLine="1"/>
    </xf>
    <xf numFmtId="176" fontId="2" fillId="0" borderId="0" xfId="2" applyNumberFormat="1" applyFont="1" applyAlignment="1" applyProtection="1">
      <alignment horizontal="right" vertical="center"/>
    </xf>
    <xf numFmtId="0" fontId="3" fillId="0" borderId="15" xfId="2" applyFont="1" applyBorder="1" applyAlignment="1" applyProtection="1">
      <alignment horizontal="distributed" vertical="center" justifyLastLine="1"/>
    </xf>
    <xf numFmtId="0" fontId="3" fillId="0" borderId="10" xfId="2" applyFont="1" applyBorder="1" applyAlignment="1" applyProtection="1">
      <alignment horizontal="distributed" vertical="center" justifyLastLine="1"/>
    </xf>
    <xf numFmtId="0" fontId="3" fillId="0" borderId="9" xfId="2" applyFont="1" applyBorder="1" applyAlignment="1" applyProtection="1">
      <alignment horizontal="distributed" vertical="center" justifyLastLine="1"/>
    </xf>
    <xf numFmtId="0" fontId="3" fillId="0" borderId="12" xfId="2" applyFont="1" applyBorder="1" applyAlignment="1" applyProtection="1">
      <alignment horizontal="distributed" vertical="center" wrapText="1" justifyLastLine="1"/>
    </xf>
    <xf numFmtId="0" fontId="3" fillId="0" borderId="7" xfId="2" applyFont="1" applyBorder="1" applyAlignment="1" applyProtection="1">
      <alignment horizontal="distributed" vertical="center" wrapText="1" justifyLastLine="1"/>
    </xf>
    <xf numFmtId="0" fontId="3" fillId="0" borderId="16" xfId="2" applyFont="1" applyBorder="1" applyAlignment="1" applyProtection="1">
      <alignment horizontal="center" vertical="center" wrapText="1" justifyLastLine="1"/>
    </xf>
    <xf numFmtId="0" fontId="3" fillId="0" borderId="19" xfId="2" applyFont="1" applyBorder="1" applyAlignment="1" applyProtection="1">
      <alignment horizontal="center" vertical="center" wrapText="1" justifyLastLine="1"/>
    </xf>
    <xf numFmtId="0" fontId="3" fillId="0" borderId="6" xfId="2" applyFont="1" applyBorder="1" applyAlignment="1" applyProtection="1">
      <alignment horizontal="center" vertical="center" wrapText="1" justifyLastLine="1"/>
    </xf>
    <xf numFmtId="0" fontId="4" fillId="0" borderId="11" xfId="2" applyFont="1" applyBorder="1" applyAlignment="1" applyProtection="1">
      <alignment horizontal="distributed" vertical="center" wrapText="1" justifyLastLine="1"/>
    </xf>
    <xf numFmtId="0" fontId="4" fillId="0" borderId="12" xfId="2" applyFont="1" applyBorder="1" applyAlignment="1" applyProtection="1">
      <alignment horizontal="distributed" vertical="center" wrapText="1" justifyLastLine="1"/>
    </xf>
    <xf numFmtId="0" fontId="4" fillId="0" borderId="7" xfId="2" applyFont="1" applyBorder="1" applyAlignment="1" applyProtection="1">
      <alignment horizontal="distributed" vertical="center" wrapText="1" justifyLastLine="1"/>
    </xf>
    <xf numFmtId="0" fontId="3" fillId="0" borderId="15" xfId="2" applyFont="1" applyBorder="1" applyAlignment="1" applyProtection="1">
      <alignment horizontal="distributed" vertical="center" wrapText="1" justifyLastLine="1"/>
    </xf>
    <xf numFmtId="0" fontId="3" fillId="0" borderId="10" xfId="2" applyFont="1" applyBorder="1" applyAlignment="1" applyProtection="1">
      <alignment horizontal="distributed" vertical="center" wrapText="1" justifyLastLine="1"/>
    </xf>
    <xf numFmtId="0" fontId="3" fillId="0" borderId="9" xfId="2" applyFont="1" applyBorder="1" applyAlignment="1" applyProtection="1">
      <alignment horizontal="distributed" vertical="center" wrapText="1" justifyLastLine="1"/>
    </xf>
    <xf numFmtId="0" fontId="4" fillId="0" borderId="16" xfId="8" applyFont="1" applyBorder="1" applyAlignment="1" applyProtection="1">
      <alignment horizontal="center" vertical="center" wrapText="1" justifyLastLine="1"/>
    </xf>
    <xf numFmtId="0" fontId="3" fillId="0" borderId="19" xfId="8" applyFont="1" applyBorder="1" applyAlignment="1" applyProtection="1">
      <alignment horizontal="center" vertical="center" justifyLastLine="1"/>
    </xf>
    <xf numFmtId="0" fontId="3" fillId="0" borderId="6" xfId="8" applyFont="1" applyBorder="1" applyAlignment="1" applyProtection="1">
      <alignment horizontal="center" vertical="center" justifyLastLine="1"/>
    </xf>
    <xf numFmtId="0" fontId="3" fillId="0" borderId="11" xfId="8" applyFont="1" applyBorder="1" applyAlignment="1" applyProtection="1">
      <alignment horizontal="distributed" vertical="center" justifyLastLine="1"/>
    </xf>
    <xf numFmtId="0" fontId="3" fillId="0" borderId="12" xfId="8" applyFont="1" applyBorder="1" applyAlignment="1" applyProtection="1">
      <alignment horizontal="distributed" vertical="center" justifyLastLine="1"/>
    </xf>
    <xf numFmtId="0" fontId="3" fillId="0" borderId="7" xfId="8" applyFont="1" applyBorder="1" applyAlignment="1" applyProtection="1">
      <alignment horizontal="distributed" vertical="center" justifyLastLine="1"/>
    </xf>
    <xf numFmtId="0" fontId="3" fillId="0" borderId="20" xfId="8" applyFont="1" applyBorder="1" applyAlignment="1" applyProtection="1">
      <alignment horizontal="center" vertical="center" wrapText="1" justifyLastLine="1"/>
    </xf>
    <xf numFmtId="0" fontId="3" fillId="0" borderId="19" xfId="8" applyFont="1" applyBorder="1" applyAlignment="1" applyProtection="1">
      <alignment horizontal="center" vertical="center" wrapText="1" justifyLastLine="1"/>
    </xf>
    <xf numFmtId="0" fontId="3" fillId="0" borderId="6" xfId="8" applyFont="1" applyBorder="1" applyAlignment="1" applyProtection="1">
      <alignment horizontal="center" vertical="center" wrapText="1" justifyLastLine="1"/>
    </xf>
    <xf numFmtId="0" fontId="3" fillId="0" borderId="20" xfId="8" applyFont="1" applyBorder="1" applyAlignment="1" applyProtection="1">
      <alignment horizontal="distributed" vertical="center" wrapText="1" justifyLastLine="1"/>
    </xf>
    <xf numFmtId="0" fontId="3" fillId="0" borderId="19" xfId="8" applyFont="1" applyBorder="1" applyAlignment="1" applyProtection="1">
      <alignment horizontal="distributed" vertical="center" wrapText="1" justifyLastLine="1"/>
    </xf>
    <xf numFmtId="0" fontId="3" fillId="0" borderId="6" xfId="8" applyFont="1" applyBorder="1" applyAlignment="1" applyProtection="1">
      <alignment horizontal="distributed" vertical="center" wrapText="1" justifyLastLine="1"/>
    </xf>
    <xf numFmtId="0" fontId="3" fillId="0" borderId="8" xfId="8" applyFont="1" applyBorder="1" applyAlignment="1" applyProtection="1">
      <alignment horizontal="distributed" vertical="center" wrapText="1" justifyLastLine="1"/>
    </xf>
    <xf numFmtId="0" fontId="3" fillId="0" borderId="10" xfId="8" applyFont="1" applyBorder="1" applyAlignment="1" applyProtection="1">
      <alignment horizontal="distributed" vertical="center" wrapText="1" justifyLastLine="1"/>
    </xf>
    <xf numFmtId="0" fontId="3" fillId="0" borderId="9" xfId="8" applyFont="1" applyBorder="1" applyAlignment="1" applyProtection="1">
      <alignment horizontal="distributed" vertical="center" wrapText="1" justifyLastLine="1"/>
    </xf>
    <xf numFmtId="0" fontId="3" fillId="0" borderId="14" xfId="8" applyFont="1" applyBorder="1" applyAlignment="1" applyProtection="1">
      <alignment horizontal="distributed" vertical="center" justifyLastLine="1"/>
    </xf>
    <xf numFmtId="0" fontId="3" fillId="0" borderId="15" xfId="8" applyFont="1" applyBorder="1" applyAlignment="1" applyProtection="1">
      <alignment horizontal="distributed" vertical="center" justifyLastLine="1"/>
    </xf>
    <xf numFmtId="0" fontId="3" fillId="0" borderId="0" xfId="8" applyFont="1" applyBorder="1" applyAlignment="1" applyProtection="1">
      <alignment horizontal="distributed" vertical="center" justifyLastLine="1"/>
    </xf>
    <xf numFmtId="0" fontId="3" fillId="0" borderId="10" xfId="8" applyFont="1" applyBorder="1" applyAlignment="1" applyProtection="1">
      <alignment horizontal="distributed" vertical="center" justifyLastLine="1"/>
    </xf>
    <xf numFmtId="0" fontId="3" fillId="0" borderId="4" xfId="8" applyFont="1" applyBorder="1" applyAlignment="1" applyProtection="1">
      <alignment horizontal="distributed" vertical="center" justifyLastLine="1"/>
    </xf>
    <xf numFmtId="0" fontId="3" fillId="0" borderId="9" xfId="8" applyFont="1" applyBorder="1" applyAlignment="1" applyProtection="1">
      <alignment horizontal="distributed" vertical="center" justifyLastLine="1"/>
    </xf>
    <xf numFmtId="0" fontId="3" fillId="0" borderId="16" xfId="8" applyFont="1" applyBorder="1" applyAlignment="1" applyProtection="1">
      <alignment horizontal="distributed" vertical="center" wrapText="1" justifyLastLine="1"/>
    </xf>
    <xf numFmtId="0" fontId="3" fillId="0" borderId="17" xfId="8" applyFont="1" applyBorder="1" applyAlignment="1" applyProtection="1">
      <alignment horizontal="distributed" vertical="center" wrapText="1" justifyLastLine="1"/>
    </xf>
    <xf numFmtId="0" fontId="0" fillId="0" borderId="1" xfId="0" applyBorder="1" applyAlignment="1" applyProtection="1">
      <alignment horizontal="distributed" vertical="center" justifyLastLine="1"/>
    </xf>
    <xf numFmtId="0" fontId="3" fillId="0" borderId="1" xfId="8" applyFont="1" applyBorder="1" applyAlignment="1" applyProtection="1">
      <alignment horizontal="distributed" vertical="center" justifyLastLine="1"/>
    </xf>
    <xf numFmtId="0" fontId="0" fillId="0" borderId="18" xfId="0" applyBorder="1" applyAlignment="1" applyProtection="1">
      <alignment horizontal="distributed" vertical="center" justifyLastLine="1"/>
    </xf>
    <xf numFmtId="176" fontId="8" fillId="0" borderId="0" xfId="2" applyNumberFormat="1" applyFont="1" applyFill="1" applyAlignment="1" applyProtection="1">
      <alignment horizontal="right" vertical="center"/>
    </xf>
    <xf numFmtId="0" fontId="4" fillId="0" borderId="0" xfId="8" applyFont="1" applyAlignment="1" applyProtection="1">
      <alignment horizontal="right" vertical="center"/>
    </xf>
    <xf numFmtId="0" fontId="4" fillId="0" borderId="23" xfId="8" applyFont="1" applyBorder="1" applyAlignment="1" applyProtection="1">
      <alignment horizontal="right" vertical="center"/>
    </xf>
    <xf numFmtId="0" fontId="3" fillId="0" borderId="11" xfId="8" applyFont="1" applyBorder="1" applyAlignment="1" applyProtection="1">
      <alignment horizontal="distributed" vertical="center" wrapText="1" indent="1"/>
    </xf>
    <xf numFmtId="0" fontId="3" fillId="0" borderId="12" xfId="8" applyFont="1" applyBorder="1" applyAlignment="1" applyProtection="1">
      <alignment horizontal="distributed" vertical="center" wrapText="1" indent="1"/>
    </xf>
    <xf numFmtId="0" fontId="3" fillId="0" borderId="7" xfId="8" applyFont="1" applyBorder="1" applyAlignment="1" applyProtection="1">
      <alignment horizontal="distributed" vertical="center" wrapText="1" indent="1"/>
    </xf>
    <xf numFmtId="0" fontId="3" fillId="0" borderId="11" xfId="8" applyFont="1" applyBorder="1" applyAlignment="1" applyProtection="1">
      <alignment horizontal="distributed" vertical="center" wrapText="1" justifyLastLine="1"/>
    </xf>
    <xf numFmtId="0" fontId="3" fillId="0" borderId="12" xfId="8" applyFont="1" applyBorder="1" applyAlignment="1" applyProtection="1">
      <alignment horizontal="distributed" vertical="center" wrapText="1" justifyLastLine="1"/>
    </xf>
    <xf numFmtId="0" fontId="3" fillId="0" borderId="7" xfId="8" applyFont="1" applyBorder="1" applyAlignment="1" applyProtection="1">
      <alignment horizontal="distributed" vertical="center" wrapText="1" justifyLastLine="1"/>
    </xf>
    <xf numFmtId="0" fontId="3" fillId="0" borderId="17" xfId="8" applyFont="1" applyBorder="1" applyAlignment="1" applyProtection="1">
      <alignment horizontal="center" vertical="center"/>
    </xf>
    <xf numFmtId="0" fontId="3" fillId="0" borderId="18" xfId="8" applyFont="1" applyBorder="1" applyAlignment="1" applyProtection="1">
      <alignment horizontal="center" vertical="center"/>
    </xf>
    <xf numFmtId="0" fontId="3" fillId="0" borderId="1" xfId="8" applyFont="1" applyBorder="1" applyAlignment="1" applyProtection="1">
      <alignment horizontal="center" vertical="center" wrapText="1"/>
    </xf>
    <xf numFmtId="0" fontId="3" fillId="0" borderId="18" xfId="8" applyFont="1" applyBorder="1" applyAlignment="1" applyProtection="1">
      <alignment horizontal="center" vertical="center" wrapText="1"/>
    </xf>
    <xf numFmtId="0" fontId="3" fillId="0" borderId="17" xfId="8" applyFont="1" applyBorder="1" applyAlignment="1" applyProtection="1">
      <alignment horizontal="center" vertical="center" wrapText="1"/>
    </xf>
    <xf numFmtId="0" fontId="3" fillId="0" borderId="20" xfId="8" applyFont="1" applyBorder="1" applyAlignment="1" applyProtection="1">
      <alignment horizontal="distributed" vertical="center" wrapText="1" indent="1"/>
    </xf>
    <xf numFmtId="0" fontId="3" fillId="0" borderId="19" xfId="8" applyFont="1" applyBorder="1" applyAlignment="1" applyProtection="1">
      <alignment horizontal="distributed" vertical="center" wrapText="1" indent="1"/>
    </xf>
    <xf numFmtId="0" fontId="3" fillId="0" borderId="6" xfId="8" applyFont="1" applyBorder="1" applyAlignment="1" applyProtection="1">
      <alignment horizontal="distributed" vertical="center" wrapText="1" indent="1"/>
    </xf>
    <xf numFmtId="0" fontId="3" fillId="0" borderId="20" xfId="8" applyFont="1" applyBorder="1" applyAlignment="1" applyProtection="1">
      <alignment horizontal="distributed" vertical="center" wrapText="1" indent="2"/>
    </xf>
    <xf numFmtId="0" fontId="3" fillId="0" borderId="19" xfId="8" applyFont="1" applyBorder="1" applyAlignment="1" applyProtection="1">
      <alignment horizontal="distributed" vertical="center" wrapText="1" indent="2"/>
    </xf>
    <xf numFmtId="0" fontId="3" fillId="0" borderId="6" xfId="8" applyFont="1" applyBorder="1" applyAlignment="1" applyProtection="1">
      <alignment horizontal="distributed" vertical="center" wrapText="1" indent="2"/>
    </xf>
    <xf numFmtId="0" fontId="3" fillId="0" borderId="11" xfId="4" applyFont="1" applyBorder="1" applyAlignment="1" applyProtection="1">
      <alignment horizontal="center" vertical="center" wrapText="1"/>
    </xf>
    <xf numFmtId="0" fontId="3" fillId="0" borderId="12" xfId="4" applyFont="1" applyBorder="1" applyAlignment="1" applyProtection="1">
      <alignment horizontal="center" vertical="center" wrapText="1"/>
    </xf>
    <xf numFmtId="0" fontId="3" fillId="0" borderId="7" xfId="4" applyFont="1" applyBorder="1" applyAlignment="1" applyProtection="1">
      <alignment horizontal="center" vertical="center" wrapText="1"/>
    </xf>
    <xf numFmtId="0" fontId="3" fillId="0" borderId="20" xfId="4" applyFont="1" applyBorder="1" applyAlignment="1" applyProtection="1">
      <alignment horizontal="distributed" vertical="center" wrapText="1" justifyLastLine="1"/>
    </xf>
    <xf numFmtId="0" fontId="3" fillId="0" borderId="20" xfId="4" applyFont="1" applyBorder="1" applyAlignment="1" applyProtection="1">
      <alignment horizontal="distributed" vertical="center" justifyLastLine="1"/>
    </xf>
    <xf numFmtId="0" fontId="3" fillId="0" borderId="13" xfId="4" applyFont="1" applyBorder="1" applyAlignment="1" applyProtection="1">
      <alignment horizontal="distributed" vertical="center" justifyLastLine="1"/>
    </xf>
    <xf numFmtId="0" fontId="3" fillId="0" borderId="8" xfId="4" applyFont="1" applyBorder="1" applyAlignment="1" applyProtection="1">
      <alignment horizontal="distributed" vertical="center" justifyLastLine="1"/>
    </xf>
    <xf numFmtId="0" fontId="3" fillId="0" borderId="13" xfId="4" applyFont="1" applyBorder="1" applyAlignment="1" applyProtection="1">
      <alignment horizontal="distributed" vertical="center" wrapText="1" justifyLastLine="1"/>
    </xf>
    <xf numFmtId="0" fontId="3" fillId="0" borderId="25" xfId="4" applyFont="1" applyBorder="1" applyAlignment="1" applyProtection="1">
      <alignment horizontal="distributed" vertical="center" justifyLastLine="1"/>
    </xf>
    <xf numFmtId="0" fontId="3" fillId="0" borderId="26" xfId="4" applyFont="1" applyBorder="1" applyAlignment="1" applyProtection="1">
      <alignment horizontal="distributed" vertical="center" justifyLastLine="1"/>
    </xf>
    <xf numFmtId="0" fontId="4" fillId="0" borderId="10" xfId="4" applyFont="1" applyBorder="1" applyAlignment="1" applyProtection="1">
      <alignment horizontal="center" vertical="center" wrapText="1"/>
    </xf>
    <xf numFmtId="0" fontId="4" fillId="0" borderId="9" xfId="4" applyFont="1" applyBorder="1" applyAlignment="1" applyProtection="1">
      <alignment horizontal="center" vertical="center" wrapText="1"/>
    </xf>
    <xf numFmtId="0" fontId="3" fillId="0" borderId="8" xfId="4" applyFont="1" applyBorder="1" applyAlignment="1" applyProtection="1">
      <alignment horizontal="distributed" vertical="center" wrapText="1" justifyLastLine="1"/>
    </xf>
    <xf numFmtId="0" fontId="3" fillId="0" borderId="17" xfId="4" applyFont="1" applyBorder="1" applyAlignment="1" applyProtection="1">
      <alignment horizontal="distributed" vertical="center" wrapText="1" justifyLastLine="1"/>
    </xf>
    <xf numFmtId="0" fontId="3" fillId="0" borderId="1" xfId="4" applyFont="1" applyBorder="1" applyAlignment="1" applyProtection="1">
      <alignment horizontal="distributed" vertical="center" wrapText="1" justifyLastLine="1"/>
    </xf>
    <xf numFmtId="0" fontId="3" fillId="0" borderId="24" xfId="4" applyFont="1" applyBorder="1" applyAlignment="1" applyProtection="1">
      <alignment horizontal="distributed" vertical="center" wrapText="1" justifyLastLine="1"/>
    </xf>
    <xf numFmtId="0" fontId="3" fillId="0" borderId="1" xfId="4" applyFont="1" applyBorder="1" applyAlignment="1" applyProtection="1">
      <alignment horizontal="distributed" vertical="center" justifyLastLine="1"/>
    </xf>
    <xf numFmtId="0" fontId="3" fillId="0" borderId="12" xfId="4" applyFont="1" applyBorder="1" applyAlignment="1" applyProtection="1">
      <alignment horizontal="distributed" vertical="center" wrapText="1" justifyLastLine="1"/>
    </xf>
    <xf numFmtId="0" fontId="3" fillId="0" borderId="7" xfId="4" applyFont="1" applyBorder="1" applyAlignment="1" applyProtection="1">
      <alignment horizontal="distributed" vertical="center" wrapText="1" justifyLastLine="1"/>
    </xf>
    <xf numFmtId="0" fontId="0" fillId="0" borderId="19" xfId="0" applyBorder="1" applyAlignment="1" applyProtection="1">
      <alignment horizontal="distributed" vertical="center" wrapText="1" justifyLastLine="1"/>
    </xf>
    <xf numFmtId="0" fontId="0" fillId="0" borderId="6" xfId="0" applyBorder="1" applyAlignment="1" applyProtection="1">
      <alignment horizontal="distributed" vertical="center" wrapText="1" justifyLastLine="1"/>
    </xf>
    <xf numFmtId="0" fontId="3" fillId="0" borderId="15" xfId="4" applyFont="1" applyBorder="1" applyAlignment="1" applyProtection="1">
      <alignment horizontal="distributed" vertical="center" wrapText="1" justifyLastLine="1"/>
    </xf>
    <xf numFmtId="0" fontId="3" fillId="0" borderId="5" xfId="4" applyFont="1" applyBorder="1" applyAlignment="1" applyProtection="1">
      <alignment horizontal="distributed" vertical="center" wrapText="1" justifyLastLine="1"/>
    </xf>
    <xf numFmtId="0" fontId="3" fillId="0" borderId="20" xfId="4" applyFont="1" applyBorder="1" applyAlignment="1" applyProtection="1">
      <alignment horizontal="left" vertical="center" wrapText="1"/>
    </xf>
    <xf numFmtId="0" fontId="3" fillId="0" borderId="19" xfId="4" applyFont="1" applyBorder="1" applyAlignment="1" applyProtection="1">
      <alignment horizontal="left" vertical="center" wrapText="1"/>
    </xf>
    <xf numFmtId="0" fontId="3" fillId="0" borderId="6" xfId="4" applyFont="1" applyBorder="1" applyAlignment="1" applyProtection="1">
      <alignment horizontal="left" vertical="center" wrapText="1"/>
    </xf>
    <xf numFmtId="0" fontId="3" fillId="0" borderId="11" xfId="2" applyFont="1" applyFill="1" applyBorder="1" applyAlignment="1" applyProtection="1">
      <alignment horizontal="distributed" vertical="center" wrapText="1" justifyLastLine="1"/>
    </xf>
    <xf numFmtId="0" fontId="3" fillId="0" borderId="12" xfId="2" applyFont="1" applyFill="1" applyBorder="1" applyAlignment="1" applyProtection="1">
      <alignment horizontal="distributed" vertical="center" wrapText="1" justifyLastLine="1"/>
    </xf>
    <xf numFmtId="0" fontId="3" fillId="0" borderId="7" xfId="2" applyFont="1" applyFill="1" applyBorder="1" applyAlignment="1" applyProtection="1">
      <alignment horizontal="distributed" vertical="center" wrapText="1" justifyLastLine="1"/>
    </xf>
    <xf numFmtId="0" fontId="12" fillId="0" borderId="5" xfId="2" applyFont="1" applyBorder="1" applyAlignment="1" applyProtection="1">
      <alignment horizontal="distributed" vertical="center" wrapText="1" justifyLastLine="1"/>
    </xf>
    <xf numFmtId="0" fontId="0" fillId="0" borderId="8" xfId="0" applyBorder="1" applyAlignment="1" applyProtection="1">
      <alignment horizontal="distributed" vertical="center" wrapText="1" justifyLastLine="1"/>
    </xf>
    <xf numFmtId="0" fontId="0" fillId="0" borderId="4" xfId="0" applyBorder="1" applyAlignment="1" applyProtection="1">
      <alignment horizontal="distributed" vertical="center" wrapText="1" justifyLastLine="1"/>
    </xf>
    <xf numFmtId="0" fontId="0" fillId="0" borderId="9" xfId="0" applyBorder="1" applyAlignment="1" applyProtection="1">
      <alignment horizontal="distributed" vertical="center" wrapText="1" justifyLastLine="1"/>
    </xf>
    <xf numFmtId="0" fontId="12" fillId="0" borderId="13" xfId="2" applyFont="1" applyBorder="1" applyAlignment="1" applyProtection="1">
      <alignment horizontal="distributed" vertical="center" wrapText="1" justifyLastLine="1"/>
    </xf>
    <xf numFmtId="0" fontId="0" fillId="0" borderId="7" xfId="0" applyBorder="1" applyAlignment="1" applyProtection="1">
      <alignment horizontal="distributed" vertical="center" wrapText="1" justifyLastLine="1"/>
    </xf>
    <xf numFmtId="0" fontId="3" fillId="0" borderId="35" xfId="2" applyFont="1" applyFill="1" applyBorder="1" applyAlignment="1" applyProtection="1">
      <alignment horizontal="distributed" vertical="center" wrapText="1" justifyLastLine="1"/>
    </xf>
    <xf numFmtId="0" fontId="3" fillId="0" borderId="32" xfId="2" applyFont="1" applyFill="1" applyBorder="1" applyAlignment="1" applyProtection="1">
      <alignment horizontal="distributed" vertical="center" wrapText="1" justifyLastLine="1"/>
    </xf>
    <xf numFmtId="0" fontId="3" fillId="0" borderId="27" xfId="2" applyFont="1" applyFill="1" applyBorder="1" applyAlignment="1" applyProtection="1">
      <alignment horizontal="distributed" vertical="center" wrapText="1" justifyLastLine="1"/>
    </xf>
    <xf numFmtId="0" fontId="3" fillId="0" borderId="34" xfId="2" applyFont="1" applyBorder="1" applyAlignment="1" applyProtection="1">
      <alignment horizontal="distributed" vertical="center" justifyLastLine="1"/>
    </xf>
    <xf numFmtId="0" fontId="3" fillId="0" borderId="31" xfId="2" applyFont="1" applyBorder="1" applyAlignment="1" applyProtection="1">
      <alignment horizontal="distributed" vertical="center" justifyLastLine="1"/>
    </xf>
    <xf numFmtId="0" fontId="3" fillId="0" borderId="33" xfId="2" applyFont="1" applyBorder="1" applyAlignment="1" applyProtection="1">
      <alignment horizontal="distributed" vertical="center" justifyLastLine="1"/>
    </xf>
    <xf numFmtId="0" fontId="3" fillId="0" borderId="30" xfId="2" applyFont="1" applyBorder="1" applyAlignment="1" applyProtection="1">
      <alignment horizontal="distributed" vertical="center" justifyLastLine="1"/>
    </xf>
    <xf numFmtId="0" fontId="3" fillId="0" borderId="28" xfId="2" applyFont="1" applyBorder="1" applyAlignment="1" applyProtection="1">
      <alignment horizontal="distributed" vertical="center" justifyLastLine="1"/>
    </xf>
    <xf numFmtId="176" fontId="7" fillId="0" borderId="0" xfId="4" applyNumberFormat="1" applyFont="1" applyAlignment="1" applyProtection="1">
      <alignment horizontal="left" vertical="center"/>
    </xf>
    <xf numFmtId="0" fontId="3" fillId="0" borderId="16" xfId="4" applyFont="1" applyBorder="1" applyAlignment="1" applyProtection="1">
      <alignment horizontal="center" vertical="center" wrapText="1"/>
    </xf>
    <xf numFmtId="0" fontId="3" fillId="0" borderId="19" xfId="4" applyFont="1" applyBorder="1" applyAlignment="1" applyProtection="1">
      <alignment horizontal="center" vertical="center" wrapText="1"/>
    </xf>
    <xf numFmtId="0" fontId="3" fillId="0" borderId="6" xfId="4" applyFont="1" applyBorder="1" applyAlignment="1" applyProtection="1">
      <alignment horizontal="center" vertical="center" wrapText="1"/>
    </xf>
    <xf numFmtId="0" fontId="3" fillId="0" borderId="11" xfId="4" applyFont="1" applyBorder="1" applyAlignment="1" applyProtection="1">
      <alignment horizontal="distributed" vertical="center" wrapText="1" justifyLastLine="1"/>
    </xf>
    <xf numFmtId="0" fontId="3" fillId="0" borderId="35" xfId="4" applyFont="1" applyBorder="1" applyAlignment="1" applyProtection="1">
      <alignment horizontal="distributed" vertical="center" wrapText="1" justifyLastLine="1"/>
    </xf>
    <xf numFmtId="0" fontId="3" fillId="0" borderId="32" xfId="4" applyFont="1" applyBorder="1" applyAlignment="1" applyProtection="1">
      <alignment horizontal="distributed" vertical="center" wrapText="1" justifyLastLine="1"/>
    </xf>
    <xf numFmtId="0" fontId="3" fillId="0" borderId="27" xfId="4" applyFont="1" applyBorder="1" applyAlignment="1" applyProtection="1">
      <alignment horizontal="distributed" vertical="center" wrapText="1" justifyLastLine="1"/>
    </xf>
    <xf numFmtId="0" fontId="3" fillId="0" borderId="15" xfId="4" applyFont="1" applyBorder="1" applyAlignment="1" applyProtection="1">
      <alignment horizontal="center" vertical="center" wrapText="1"/>
    </xf>
    <xf numFmtId="0" fontId="3" fillId="0" borderId="10" xfId="4" applyFont="1" applyBorder="1" applyAlignment="1" applyProtection="1">
      <alignment horizontal="center" vertical="center" wrapText="1"/>
    </xf>
    <xf numFmtId="0" fontId="3" fillId="0" borderId="9" xfId="4" applyFont="1" applyBorder="1" applyAlignment="1" applyProtection="1">
      <alignment horizontal="center" vertical="center" wrapText="1"/>
    </xf>
    <xf numFmtId="49" fontId="8" fillId="0" borderId="0" xfId="4" applyNumberFormat="1" applyFont="1" applyAlignment="1" applyProtection="1">
      <alignment horizontal="distributed" vertical="center" justifyLastLine="1"/>
    </xf>
    <xf numFmtId="0" fontId="3" fillId="0" borderId="17" xfId="4" applyFont="1" applyBorder="1" applyAlignment="1" applyProtection="1">
      <alignment horizontal="distributed" vertical="center" justifyLastLine="1"/>
    </xf>
    <xf numFmtId="184" fontId="3" fillId="0" borderId="0" xfId="2" quotePrefix="1" applyNumberFormat="1" applyFont="1" applyBorder="1" applyAlignment="1" applyProtection="1">
      <alignment horizontal="left" shrinkToFit="1"/>
    </xf>
    <xf numFmtId="184" fontId="3" fillId="0" borderId="0" xfId="2" applyNumberFormat="1" applyFont="1" applyBorder="1" applyAlignment="1" applyProtection="1">
      <alignment horizontal="left" shrinkToFit="1"/>
    </xf>
    <xf numFmtId="184" fontId="0" fillId="0" borderId="10" xfId="0" applyNumberFormat="1" applyBorder="1" applyAlignment="1" applyProtection="1">
      <alignment shrinkToFit="1"/>
    </xf>
    <xf numFmtId="0" fontId="3" fillId="0" borderId="20" xfId="4" applyFont="1" applyBorder="1" applyAlignment="1" applyProtection="1">
      <alignment horizontal="center" vertical="center" wrapText="1"/>
    </xf>
    <xf numFmtId="0" fontId="3" fillId="0" borderId="19"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0" xfId="4" applyFont="1" applyBorder="1" applyAlignment="1" applyProtection="1">
      <alignment horizontal="center" vertical="center"/>
    </xf>
    <xf numFmtId="183" fontId="3" fillId="0" borderId="0" xfId="2" quotePrefix="1" applyNumberFormat="1" applyFont="1" applyBorder="1" applyAlignment="1" applyProtection="1">
      <alignment horizontal="left" shrinkToFit="1"/>
    </xf>
    <xf numFmtId="183" fontId="3" fillId="0" borderId="0" xfId="2" applyNumberFormat="1" applyFont="1" applyBorder="1" applyAlignment="1" applyProtection="1">
      <alignment horizontal="left" shrinkToFit="1"/>
    </xf>
    <xf numFmtId="183" fontId="0" fillId="0" borderId="10" xfId="0" applyNumberFormat="1" applyBorder="1" applyAlignment="1" applyProtection="1">
      <alignment shrinkToFit="1"/>
    </xf>
    <xf numFmtId="0" fontId="3" fillId="0" borderId="11" xfId="4" applyFont="1" applyBorder="1" applyAlignment="1">
      <alignment horizontal="distributed" vertical="center" justifyLastLine="1"/>
    </xf>
    <xf numFmtId="0" fontId="3" fillId="0" borderId="12" xfId="4" applyFont="1" applyBorder="1" applyAlignment="1">
      <alignment horizontal="distributed" vertical="center" justifyLastLine="1"/>
    </xf>
    <xf numFmtId="0" fontId="3" fillId="0" borderId="7" xfId="4" applyFont="1" applyBorder="1" applyAlignment="1">
      <alignment horizontal="distributed" vertical="center" justifyLastLine="1"/>
    </xf>
    <xf numFmtId="0" fontId="3" fillId="0" borderId="20" xfId="4" applyFont="1" applyBorder="1" applyAlignment="1">
      <alignment horizontal="center" vertical="center" wrapText="1"/>
    </xf>
    <xf numFmtId="0" fontId="3" fillId="0" borderId="6" xfId="4" applyFont="1" applyBorder="1" applyAlignment="1">
      <alignment horizontal="center" vertical="center"/>
    </xf>
    <xf numFmtId="0" fontId="3" fillId="0" borderId="11" xfId="4" applyFont="1" applyBorder="1" applyAlignment="1">
      <alignment horizontal="center" vertical="center" justifyLastLine="1"/>
    </xf>
    <xf numFmtId="0" fontId="3" fillId="0" borderId="12" xfId="4" applyFont="1" applyBorder="1" applyAlignment="1">
      <alignment horizontal="center" vertical="center" justifyLastLine="1"/>
    </xf>
    <xf numFmtId="0" fontId="3" fillId="0" borderId="7" xfId="4" applyFont="1" applyBorder="1" applyAlignment="1">
      <alignment horizontal="center" vertical="center" justifyLastLine="1"/>
    </xf>
    <xf numFmtId="0" fontId="3" fillId="0" borderId="20" xfId="4" applyFont="1" applyBorder="1" applyAlignment="1">
      <alignment horizontal="distributed" vertical="center" wrapText="1" justifyLastLine="1"/>
    </xf>
    <xf numFmtId="0" fontId="3" fillId="0" borderId="19" xfId="4" applyFont="1" applyBorder="1" applyAlignment="1">
      <alignment horizontal="distributed" vertical="center" wrapText="1" justifyLastLine="1"/>
    </xf>
    <xf numFmtId="0" fontId="3" fillId="0" borderId="6" xfId="4" applyFont="1" applyBorder="1" applyAlignment="1">
      <alignment horizontal="distributed" vertical="center" wrapText="1" justifyLastLine="1"/>
    </xf>
    <xf numFmtId="0" fontId="3" fillId="0" borderId="21" xfId="4" applyFont="1" applyBorder="1" applyAlignment="1">
      <alignment horizontal="distributed" vertical="center" justifyLastLine="1"/>
    </xf>
    <xf numFmtId="0" fontId="3" fillId="0" borderId="2" xfId="4" applyFont="1" applyBorder="1" applyAlignment="1">
      <alignment horizontal="distributed" vertical="center" justifyLastLine="1"/>
    </xf>
    <xf numFmtId="0" fontId="3" fillId="0" borderId="0" xfId="4" applyFont="1" applyBorder="1" applyAlignment="1">
      <alignment horizontal="center" vertical="center"/>
    </xf>
    <xf numFmtId="0" fontId="3" fillId="0" borderId="20" xfId="4" applyFont="1" applyBorder="1" applyAlignment="1">
      <alignment horizontal="distributed" vertical="center" justifyLastLine="1"/>
    </xf>
    <xf numFmtId="0" fontId="3" fillId="0" borderId="6" xfId="4" applyFont="1" applyBorder="1" applyAlignment="1">
      <alignment horizontal="distributed" vertical="center" justifyLastLine="1"/>
    </xf>
    <xf numFmtId="0" fontId="3" fillId="0" borderId="5" xfId="2" applyFont="1" applyBorder="1" applyAlignment="1">
      <alignment vertical="center"/>
    </xf>
    <xf numFmtId="0" fontId="3" fillId="0" borderId="8" xfId="2" applyFont="1" applyBorder="1" applyAlignment="1">
      <alignment vertical="center"/>
    </xf>
    <xf numFmtId="49" fontId="2" fillId="0" borderId="0" xfId="2" applyNumberFormat="1" applyFont="1" applyAlignment="1">
      <alignment horizontal="left" vertical="center"/>
    </xf>
    <xf numFmtId="0" fontId="3" fillId="0" borderId="14" xfId="4" applyFont="1" applyBorder="1" applyAlignment="1">
      <alignment horizontal="distributed" vertical="center" justifyLastLine="1"/>
    </xf>
    <xf numFmtId="0" fontId="3" fillId="0" borderId="15" xfId="4" applyFont="1" applyBorder="1" applyAlignment="1">
      <alignment horizontal="distributed" vertical="center" justifyLastLine="1"/>
    </xf>
    <xf numFmtId="0" fontId="3" fillId="0" borderId="0" xfId="4" applyFont="1" applyBorder="1" applyAlignment="1">
      <alignment horizontal="distributed" vertical="center" justifyLastLine="1"/>
    </xf>
    <xf numFmtId="0" fontId="3" fillId="0" borderId="10"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9" xfId="4" applyFont="1" applyBorder="1" applyAlignment="1">
      <alignment horizontal="distributed" vertical="center" justifyLastLine="1"/>
    </xf>
    <xf numFmtId="0" fontId="3" fillId="0" borderId="11"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1" xfId="4" applyFont="1" applyFill="1" applyBorder="1" applyAlignment="1">
      <alignment horizontal="distributed" vertical="center" wrapText="1" justifyLastLine="1"/>
    </xf>
    <xf numFmtId="0" fontId="3" fillId="0" borderId="12" xfId="4" applyFont="1" applyFill="1" applyBorder="1" applyAlignment="1">
      <alignment horizontal="distributed" vertical="center" wrapText="1" justifyLastLine="1"/>
    </xf>
    <xf numFmtId="0" fontId="3" fillId="0" borderId="7" xfId="4" applyFont="1" applyFill="1" applyBorder="1" applyAlignment="1">
      <alignment horizontal="distributed" vertical="center" wrapText="1" justifyLastLine="1"/>
    </xf>
    <xf numFmtId="0" fontId="3" fillId="0" borderId="35" xfId="4" applyFont="1" applyBorder="1" applyAlignment="1">
      <alignment horizontal="distributed" vertical="center" justifyLastLine="1"/>
    </xf>
    <xf numFmtId="0" fontId="3" fillId="0" borderId="32" xfId="4" applyFont="1" applyBorder="1" applyAlignment="1">
      <alignment horizontal="distributed" vertical="center" justifyLastLine="1"/>
    </xf>
    <xf numFmtId="0" fontId="3" fillId="0" borderId="27" xfId="4" applyFont="1" applyBorder="1" applyAlignment="1">
      <alignment horizontal="distributed" vertical="center" justifyLastLine="1"/>
    </xf>
    <xf numFmtId="0" fontId="3" fillId="0" borderId="15" xfId="4" applyFont="1" applyBorder="1" applyAlignment="1">
      <alignment horizontal="center" vertical="center"/>
    </xf>
    <xf numFmtId="0" fontId="3" fillId="0" borderId="10" xfId="4" applyFont="1" applyBorder="1" applyAlignment="1">
      <alignment horizontal="center" vertical="center"/>
    </xf>
    <xf numFmtId="0" fontId="3" fillId="0" borderId="9" xfId="4" applyFont="1" applyBorder="1" applyAlignment="1">
      <alignment horizontal="center" vertical="center"/>
    </xf>
    <xf numFmtId="0" fontId="4" fillId="0" borderId="16" xfId="4" applyFont="1" applyBorder="1" applyAlignment="1">
      <alignment horizontal="distributed" vertical="center" wrapText="1" justifyLastLine="1"/>
    </xf>
    <xf numFmtId="0" fontId="4" fillId="0" borderId="19" xfId="4" applyFont="1" applyBorder="1" applyAlignment="1">
      <alignment horizontal="distributed" vertical="center" justifyLastLine="1"/>
    </xf>
    <xf numFmtId="0" fontId="4" fillId="0" borderId="6" xfId="4" applyFont="1" applyBorder="1" applyAlignment="1">
      <alignment horizontal="distributed" vertical="center" justifyLastLine="1"/>
    </xf>
    <xf numFmtId="49" fontId="2" fillId="0" borderId="0" xfId="4" applyNumberFormat="1" applyFont="1" applyAlignment="1">
      <alignment horizontal="left" vertical="center" justifyLastLine="1"/>
    </xf>
    <xf numFmtId="0" fontId="0" fillId="0" borderId="19" xfId="0" applyBorder="1" applyAlignment="1">
      <alignment horizontal="distributed" vertical="center" justifyLastLine="1"/>
    </xf>
    <xf numFmtId="0" fontId="0" fillId="0" borderId="6" xfId="0" applyBorder="1" applyAlignment="1">
      <alignment horizontal="distributed" vertical="center" justifyLastLine="1"/>
    </xf>
    <xf numFmtId="0" fontId="3" fillId="0" borderId="8" xfId="4" applyFont="1" applyBorder="1" applyAlignment="1">
      <alignment horizontal="distributed" vertical="center" wrapText="1" justifyLastLine="1"/>
    </xf>
    <xf numFmtId="0" fontId="3" fillId="0" borderId="10" xfId="4" applyFont="1" applyBorder="1" applyAlignment="1">
      <alignment horizontal="distributed" vertical="center" wrapText="1" justifyLastLine="1"/>
    </xf>
    <xf numFmtId="0" fontId="3" fillId="0" borderId="9" xfId="4" applyFont="1" applyBorder="1" applyAlignment="1">
      <alignment horizontal="distributed" vertical="center" wrapText="1" justifyLastLine="1"/>
    </xf>
    <xf numFmtId="0" fontId="4" fillId="0" borderId="20" xfId="4" applyFont="1" applyBorder="1" applyAlignment="1">
      <alignment horizontal="distributed" vertical="center" wrapText="1" justifyLastLine="1"/>
    </xf>
    <xf numFmtId="0" fontId="21" fillId="0" borderId="19"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3" fillId="0" borderId="1" xfId="4" applyNumberFormat="1" applyFont="1" applyBorder="1" applyAlignment="1">
      <alignment horizontal="distributed" vertical="center" justifyLastLine="1"/>
    </xf>
    <xf numFmtId="0" fontId="3" fillId="0" borderId="18" xfId="4" applyNumberFormat="1"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20" fillId="0" borderId="0" xfId="1" applyFont="1" applyBorder="1" applyAlignment="1">
      <alignment horizontal="distributed" vertical="center"/>
    </xf>
    <xf numFmtId="0" fontId="3" fillId="0" borderId="16" xfId="4" applyFont="1" applyBorder="1" applyAlignment="1">
      <alignment horizontal="distributed" vertical="center" wrapText="1" justifyLastLine="1"/>
    </xf>
    <xf numFmtId="0" fontId="0" fillId="0" borderId="19"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4" fillId="0" borderId="19"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3" fillId="0" borderId="0" xfId="4" applyFont="1" applyFill="1" applyBorder="1" applyAlignment="1">
      <alignment horizontal="center" vertical="center"/>
    </xf>
    <xf numFmtId="0" fontId="21" fillId="0" borderId="19" xfId="0" applyFont="1" applyBorder="1" applyAlignment="1">
      <alignment horizontal="distributed" vertical="center" wrapText="1" justifyLastLine="1"/>
    </xf>
    <xf numFmtId="0" fontId="21" fillId="0" borderId="6" xfId="0" applyFont="1" applyBorder="1" applyAlignment="1">
      <alignment horizontal="distributed" vertical="center" wrapText="1" justifyLastLine="1"/>
    </xf>
    <xf numFmtId="0" fontId="3" fillId="0" borderId="11" xfId="1" applyFont="1" applyBorder="1" applyAlignment="1">
      <alignment horizontal="distributed" vertical="center" wrapText="1" justifyLastLine="1"/>
    </xf>
    <xf numFmtId="0" fontId="3" fillId="0" borderId="12" xfId="1" applyFont="1" applyBorder="1" applyAlignment="1">
      <alignment horizontal="distributed" vertical="center" wrapText="1" justifyLastLine="1"/>
    </xf>
    <xf numFmtId="0" fontId="3" fillId="0" borderId="7" xfId="1" applyFont="1" applyBorder="1" applyAlignment="1">
      <alignment horizontal="distributed" vertical="center" wrapText="1" justifyLastLine="1"/>
    </xf>
    <xf numFmtId="0" fontId="3" fillId="0" borderId="16" xfId="1" applyFont="1" applyBorder="1" applyAlignment="1">
      <alignment horizontal="distributed" vertical="center" justifyLastLine="1"/>
    </xf>
    <xf numFmtId="0" fontId="3" fillId="0" borderId="19" xfId="1" applyFont="1" applyBorder="1" applyAlignment="1">
      <alignment horizontal="distributed" vertical="center" justifyLastLine="1"/>
    </xf>
    <xf numFmtId="0" fontId="3" fillId="0" borderId="6" xfId="1" applyFont="1" applyBorder="1" applyAlignment="1">
      <alignment horizontal="distributed" vertical="center" justifyLastLine="1"/>
    </xf>
    <xf numFmtId="0" fontId="3" fillId="0" borderId="11" xfId="1" applyFont="1" applyBorder="1" applyAlignment="1">
      <alignment horizontal="distributed" vertical="center" justifyLastLine="1"/>
    </xf>
    <xf numFmtId="0" fontId="3" fillId="0" borderId="12" xfId="1" applyFont="1" applyBorder="1" applyAlignment="1">
      <alignment horizontal="distributed" vertical="center" justifyLastLine="1"/>
    </xf>
    <xf numFmtId="0" fontId="3" fillId="0" borderId="7" xfId="1" applyFont="1" applyBorder="1" applyAlignment="1">
      <alignment horizontal="distributed" vertical="center" justifyLastLine="1"/>
    </xf>
    <xf numFmtId="0" fontId="3" fillId="0" borderId="34" xfId="1" applyFont="1" applyBorder="1" applyAlignment="1">
      <alignment horizontal="distributed" vertical="center" justifyLastLine="1"/>
    </xf>
    <xf numFmtId="0" fontId="3" fillId="0" borderId="31" xfId="1" applyFont="1" applyBorder="1" applyAlignment="1">
      <alignment horizontal="distributed" vertical="center" justifyLastLine="1"/>
    </xf>
    <xf numFmtId="0" fontId="3" fillId="0" borderId="37" xfId="1" applyFont="1" applyBorder="1" applyAlignment="1">
      <alignment horizontal="distributed" vertical="center" justifyLastLine="1"/>
    </xf>
    <xf numFmtId="0" fontId="20" fillId="0" borderId="5" xfId="1" applyFont="1" applyBorder="1" applyAlignment="1">
      <alignment horizontal="distributed" vertical="center"/>
    </xf>
    <xf numFmtId="183" fontId="4" fillId="0" borderId="0" xfId="2" quotePrefix="1" applyNumberFormat="1" applyFont="1" applyBorder="1" applyAlignment="1">
      <alignment horizontal="left" vertical="center" shrinkToFit="1"/>
    </xf>
    <xf numFmtId="183" fontId="4" fillId="0" borderId="0" xfId="2" applyNumberFormat="1" applyFont="1" applyBorder="1" applyAlignment="1">
      <alignment horizontal="left" vertical="center" shrinkToFit="1"/>
    </xf>
    <xf numFmtId="183" fontId="21" fillId="0" borderId="10" xfId="0" applyNumberFormat="1" applyFont="1" applyBorder="1" applyAlignment="1">
      <alignment horizontal="left" vertical="center" shrinkToFit="1"/>
    </xf>
    <xf numFmtId="0" fontId="3" fillId="0" borderId="21" xfId="10" applyFont="1" applyBorder="1" applyAlignment="1">
      <alignment horizontal="center" vertical="center" wrapText="1"/>
    </xf>
    <xf numFmtId="0" fontId="3" fillId="0" borderId="3" xfId="10" applyFont="1" applyBorder="1" applyAlignment="1">
      <alignment horizontal="center" vertical="center" wrapText="1"/>
    </xf>
    <xf numFmtId="0" fontId="3" fillId="0" borderId="2" xfId="10" applyFont="1" applyBorder="1" applyAlignment="1">
      <alignment horizontal="center" vertical="center" wrapText="1"/>
    </xf>
    <xf numFmtId="0" fontId="3" fillId="0" borderId="7" xfId="10" applyFont="1" applyBorder="1" applyAlignment="1">
      <alignment horizontal="center" vertical="center" wrapText="1"/>
    </xf>
    <xf numFmtId="0" fontId="3" fillId="0" borderId="4" xfId="10" applyFont="1" applyBorder="1" applyAlignment="1">
      <alignment horizontal="center" vertical="center" wrapText="1"/>
    </xf>
    <xf numFmtId="0" fontId="3" fillId="0" borderId="9" xfId="10" applyFont="1" applyBorder="1" applyAlignment="1">
      <alignment horizontal="center" vertical="center" wrapText="1"/>
    </xf>
    <xf numFmtId="0" fontId="0" fillId="0" borderId="3" xfId="0" applyBorder="1" applyAlignment="1">
      <alignment horizontal="center" vertical="center" wrapText="1"/>
    </xf>
    <xf numFmtId="0" fontId="3" fillId="0" borderId="14" xfId="10" applyFont="1" applyBorder="1" applyAlignment="1">
      <alignment horizontal="distributed" vertical="center" justifyLastLine="1"/>
    </xf>
    <xf numFmtId="0" fontId="3" fillId="0" borderId="4" xfId="10" applyFont="1" applyBorder="1" applyAlignment="1">
      <alignment horizontal="distributed" vertical="center" justifyLastLine="1"/>
    </xf>
    <xf numFmtId="0" fontId="3" fillId="0" borderId="17" xfId="10" applyFont="1" applyBorder="1" applyAlignment="1">
      <alignment horizontal="distributed" vertical="center" wrapText="1" justifyLastLine="1"/>
    </xf>
    <xf numFmtId="0" fontId="3" fillId="0" borderId="1" xfId="10" applyFont="1"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18" xfId="0" applyBorder="1" applyAlignment="1">
      <alignment horizontal="distributed" vertical="center" wrapText="1" justifyLastLine="1"/>
    </xf>
    <xf numFmtId="0" fontId="3" fillId="0" borderId="17" xfId="10" applyFont="1" applyBorder="1" applyAlignment="1">
      <alignment horizontal="center" vertical="center" wrapText="1"/>
    </xf>
    <xf numFmtId="0" fontId="3" fillId="0" borderId="1" xfId="10" applyFont="1" applyBorder="1" applyAlignment="1">
      <alignment horizontal="center" vertical="center" wrapText="1"/>
    </xf>
    <xf numFmtId="0" fontId="0" fillId="0" borderId="1" xfId="0" applyBorder="1" applyAlignment="1">
      <alignment horizontal="center" vertical="center" wrapText="1"/>
    </xf>
    <xf numFmtId="181" fontId="3" fillId="0" borderId="5" xfId="10" quotePrefix="1" applyNumberFormat="1" applyFont="1" applyBorder="1" applyAlignment="1">
      <alignment horizontal="center" vertical="center" wrapText="1"/>
    </xf>
    <xf numFmtId="181" fontId="3" fillId="0" borderId="0" xfId="10" quotePrefix="1" applyNumberFormat="1" applyFont="1" applyBorder="1" applyAlignment="1">
      <alignment horizontal="center" vertical="center" wrapText="1"/>
    </xf>
    <xf numFmtId="178" fontId="3" fillId="2" borderId="0" xfId="0" applyNumberFormat="1" applyFont="1" applyFill="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0" fontId="3" fillId="0" borderId="0" xfId="0" applyFont="1" applyBorder="1" applyProtection="1">
      <alignment vertical="center"/>
      <protection locked="0"/>
    </xf>
    <xf numFmtId="178" fontId="2" fillId="2" borderId="0" xfId="0" applyNumberFormat="1" applyFont="1" applyFill="1" applyBorder="1" applyAlignment="1" applyProtection="1">
      <alignment horizontal="right" wrapText="1"/>
      <protection locked="0"/>
    </xf>
    <xf numFmtId="181" fontId="3" fillId="0" borderId="5" xfId="10" applyNumberFormat="1" applyFont="1" applyBorder="1" applyAlignment="1">
      <alignment horizontal="center" vertical="center" wrapText="1"/>
    </xf>
    <xf numFmtId="0" fontId="0" fillId="0" borderId="5" xfId="0" applyBorder="1" applyAlignment="1">
      <alignment horizontal="center" vertical="center" wrapText="1"/>
    </xf>
    <xf numFmtId="0" fontId="3" fillId="0" borderId="5" xfId="10" quotePrefix="1" applyFont="1" applyBorder="1" applyAlignment="1">
      <alignment horizontal="center" vertical="center" wrapText="1"/>
    </xf>
    <xf numFmtId="0" fontId="3" fillId="0" borderId="5" xfId="10" applyFont="1" applyBorder="1" applyAlignment="1">
      <alignment horizontal="center" vertical="center" wrapText="1"/>
    </xf>
    <xf numFmtId="0" fontId="3" fillId="0" borderId="5" xfId="10" quotePrefix="1" applyFont="1" applyBorder="1" applyAlignment="1">
      <alignment horizontal="center" vertical="center"/>
    </xf>
    <xf numFmtId="0" fontId="3" fillId="0" borderId="5" xfId="10" applyFont="1" applyBorder="1" applyAlignment="1">
      <alignment horizontal="center" vertical="center"/>
    </xf>
    <xf numFmtId="0" fontId="0" fillId="0" borderId="5" xfId="0" applyBorder="1" applyAlignment="1">
      <alignment horizontal="center" vertical="center"/>
    </xf>
    <xf numFmtId="0" fontId="3" fillId="0" borderId="11" xfId="10" applyFont="1" applyBorder="1" applyAlignment="1">
      <alignment horizontal="distributed" vertical="center" wrapText="1" justifyLastLine="1"/>
    </xf>
    <xf numFmtId="0" fontId="3" fillId="0" borderId="14" xfId="10" applyFont="1" applyBorder="1" applyAlignment="1">
      <alignment horizontal="distributed" vertical="center" wrapText="1" justifyLastLine="1"/>
    </xf>
    <xf numFmtId="0" fontId="3" fillId="0" borderId="7" xfId="10" applyFont="1" applyBorder="1" applyAlignment="1">
      <alignment horizontal="distributed" vertical="center" wrapText="1" justifyLastLine="1"/>
    </xf>
    <xf numFmtId="0" fontId="3" fillId="0" borderId="4" xfId="10" applyFont="1" applyBorder="1" applyAlignment="1">
      <alignment horizontal="distributed" vertical="center" wrapText="1" justifyLastLine="1"/>
    </xf>
    <xf numFmtId="0" fontId="3" fillId="0" borderId="11" xfId="10" applyFont="1" applyBorder="1" applyAlignment="1">
      <alignment horizontal="center" vertical="center" wrapText="1"/>
    </xf>
    <xf numFmtId="0" fontId="3" fillId="0" borderId="14" xfId="10" applyFont="1" applyBorder="1" applyAlignment="1">
      <alignment horizontal="center" vertical="center" wrapText="1"/>
    </xf>
    <xf numFmtId="0" fontId="0" fillId="0" borderId="2" xfId="0" applyBorder="1" applyAlignment="1">
      <alignment horizontal="center" vertical="center" wrapText="1"/>
    </xf>
    <xf numFmtId="178" fontId="3" fillId="0" borderId="0" xfId="0" applyNumberFormat="1" applyFont="1" applyAlignment="1" applyProtection="1">
      <alignment horizontal="right" vertical="center" wrapText="1"/>
      <protection locked="0"/>
    </xf>
    <xf numFmtId="186" fontId="3" fillId="0" borderId="0" xfId="10" applyNumberFormat="1" applyFont="1" applyBorder="1" applyAlignment="1">
      <alignment horizontal="right" vertical="center"/>
    </xf>
    <xf numFmtId="186" fontId="0" fillId="0" borderId="10" xfId="0" applyNumberFormat="1" applyBorder="1" applyAlignment="1">
      <alignment horizontal="right" vertical="center"/>
    </xf>
    <xf numFmtId="183" fontId="3" fillId="0" borderId="0" xfId="10" applyNumberFormat="1" applyFont="1" applyBorder="1" applyAlignment="1">
      <alignment horizontal="right" vertical="center"/>
    </xf>
    <xf numFmtId="183" fontId="0" fillId="0" borderId="10" xfId="0" applyNumberFormat="1" applyBorder="1" applyAlignment="1">
      <alignment horizontal="right" vertical="center"/>
    </xf>
    <xf numFmtId="178" fontId="3" fillId="2" borderId="0" xfId="10" applyNumberFormat="1" applyFont="1" applyFill="1" applyBorder="1" applyAlignment="1" applyProtection="1">
      <alignment horizontal="right" vertical="center" wrapText="1"/>
      <protection locked="0"/>
    </xf>
    <xf numFmtId="178" fontId="2" fillId="2" borderId="0" xfId="10" applyNumberFormat="1" applyFont="1" applyFill="1" applyBorder="1" applyAlignment="1" applyProtection="1">
      <alignment horizontal="right" wrapText="1"/>
      <protection locked="0"/>
    </xf>
    <xf numFmtId="0" fontId="3" fillId="0" borderId="0" xfId="10" applyFont="1" applyBorder="1" applyAlignment="1">
      <alignment horizontal="distributed" vertical="center" justifyLastLine="1"/>
    </xf>
    <xf numFmtId="0" fontId="0" fillId="0" borderId="18" xfId="0" applyBorder="1" applyAlignment="1">
      <alignment horizontal="center" vertical="center" wrapText="1"/>
    </xf>
    <xf numFmtId="0" fontId="3" fillId="0" borderId="13" xfId="10" applyFont="1" applyBorder="1" applyAlignment="1">
      <alignment horizontal="center" vertical="center" wrapText="1"/>
    </xf>
    <xf numFmtId="0" fontId="0" fillId="0" borderId="8" xfId="0" applyBorder="1">
      <alignment vertical="center"/>
    </xf>
    <xf numFmtId="0" fontId="0" fillId="0" borderId="7" xfId="0" applyBorder="1">
      <alignment vertical="center"/>
    </xf>
    <xf numFmtId="0" fontId="0" fillId="0" borderId="4" xfId="0" applyBorder="1">
      <alignment vertical="center"/>
    </xf>
    <xf numFmtId="0" fontId="0" fillId="0" borderId="9" xfId="0" applyBorder="1">
      <alignmen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186" fontId="2" fillId="0" borderId="0" xfId="10" applyNumberFormat="1" applyFont="1" applyBorder="1" applyAlignment="1">
      <alignment horizontal="right"/>
    </xf>
    <xf numFmtId="186" fontId="2" fillId="0" borderId="10" xfId="0" applyNumberFormat="1" applyFont="1" applyBorder="1" applyAlignment="1">
      <alignment horizontal="right"/>
    </xf>
    <xf numFmtId="0" fontId="3" fillId="0" borderId="20" xfId="10" applyFont="1" applyBorder="1" applyAlignment="1">
      <alignment horizontal="center" vertical="center" wrapText="1"/>
    </xf>
    <xf numFmtId="0" fontId="3" fillId="0" borderId="6" xfId="10" applyFont="1"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181" fontId="3" fillId="0" borderId="13" xfId="10" quotePrefix="1" applyNumberFormat="1" applyFont="1" applyBorder="1" applyAlignment="1">
      <alignment horizontal="center" vertical="center"/>
    </xf>
    <xf numFmtId="181" fontId="3" fillId="0" borderId="5" xfId="10" quotePrefix="1" applyNumberFormat="1" applyFont="1" applyBorder="1" applyAlignment="1">
      <alignment horizontal="center" vertical="center"/>
    </xf>
    <xf numFmtId="181" fontId="3" fillId="0" borderId="5" xfId="10" applyNumberFormat="1" applyFont="1" applyBorder="1" applyAlignment="1">
      <alignment horizontal="center" vertical="center"/>
    </xf>
    <xf numFmtId="0" fontId="3" fillId="0" borderId="0" xfId="10" quotePrefix="1" applyFont="1" applyBorder="1" applyAlignment="1">
      <alignment horizontal="center" vertical="center"/>
    </xf>
    <xf numFmtId="0" fontId="3" fillId="0" borderId="0" xfId="10" applyFont="1"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187" fontId="3" fillId="2" borderId="0" xfId="0" applyNumberFormat="1" applyFont="1" applyFill="1" applyBorder="1" applyAlignment="1" applyProtection="1">
      <alignment horizontal="right" vertical="center"/>
      <protection locked="0"/>
    </xf>
    <xf numFmtId="3" fontId="3" fillId="2" borderId="12" xfId="0" applyNumberFormat="1" applyFont="1" applyFill="1" applyBorder="1" applyAlignment="1" applyProtection="1">
      <alignment horizontal="right" vertical="center"/>
      <protection locked="0"/>
    </xf>
    <xf numFmtId="3" fontId="3" fillId="2" borderId="0" xfId="0" applyNumberFormat="1" applyFont="1" applyFill="1" applyBorder="1" applyAlignment="1" applyProtection="1">
      <alignment horizontal="right" vertical="center"/>
      <protection locked="0"/>
    </xf>
    <xf numFmtId="178" fontId="3" fillId="2" borderId="0" xfId="0" applyNumberFormat="1" applyFont="1" applyFill="1" applyBorder="1" applyAlignment="1" applyProtection="1">
      <alignment horizontal="right" vertical="center"/>
      <protection locked="0"/>
    </xf>
    <xf numFmtId="186" fontId="5" fillId="0" borderId="10" xfId="0" applyNumberFormat="1" applyFont="1" applyBorder="1" applyAlignment="1">
      <alignment horizontal="right" vertical="center"/>
    </xf>
    <xf numFmtId="187" fontId="2" fillId="2" borderId="0" xfId="0" applyNumberFormat="1" applyFont="1" applyFill="1" applyBorder="1" applyAlignment="1" applyProtection="1">
      <alignment horizontal="right"/>
      <protection locked="0"/>
    </xf>
    <xf numFmtId="0" fontId="5" fillId="0" borderId="15"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0"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0" fillId="0" borderId="1"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3" fontId="2" fillId="2" borderId="12" xfId="0" applyNumberFormat="1" applyFont="1" applyFill="1" applyBorder="1" applyAlignment="1" applyProtection="1">
      <alignment horizontal="right"/>
      <protection locked="0"/>
    </xf>
    <xf numFmtId="3" fontId="2" fillId="2" borderId="0" xfId="0" applyNumberFormat="1" applyFont="1" applyFill="1" applyBorder="1" applyAlignment="1" applyProtection="1">
      <alignment horizontal="right"/>
      <protection locked="0"/>
    </xf>
    <xf numFmtId="178" fontId="2" fillId="2" borderId="0" xfId="0" applyNumberFormat="1" applyFont="1" applyFill="1" applyBorder="1" applyAlignment="1" applyProtection="1">
      <alignment horizontal="right"/>
      <protection locked="0"/>
    </xf>
    <xf numFmtId="0" fontId="5" fillId="0" borderId="0" xfId="0" applyFont="1" applyAlignment="1">
      <alignment vertical="center"/>
    </xf>
    <xf numFmtId="0" fontId="5" fillId="0" borderId="0" xfId="0" applyFont="1" applyBorder="1" applyAlignment="1">
      <alignment vertical="center" wrapText="1"/>
    </xf>
    <xf numFmtId="183" fontId="5" fillId="0" borderId="10" xfId="0" applyNumberFormat="1" applyFont="1" applyBorder="1" applyAlignment="1">
      <alignment horizontal="right" vertical="center"/>
    </xf>
    <xf numFmtId="178" fontId="3" fillId="0" borderId="12"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shrinkToFit="1"/>
      <protection locked="0"/>
    </xf>
    <xf numFmtId="181" fontId="3" fillId="0" borderId="12" xfId="10" quotePrefix="1" applyNumberFormat="1" applyFont="1" applyBorder="1" applyAlignment="1">
      <alignment horizontal="center" vertical="center" wrapText="1"/>
    </xf>
    <xf numFmtId="0" fontId="3" fillId="0" borderId="0" xfId="0" applyFont="1" applyFill="1" applyBorder="1" applyAlignment="1" applyProtection="1">
      <alignment vertical="center" shrinkToFit="1"/>
      <protection locked="0"/>
    </xf>
    <xf numFmtId="178" fontId="2" fillId="0" borderId="12" xfId="0" applyNumberFormat="1" applyFont="1" applyFill="1" applyBorder="1" applyAlignment="1" applyProtection="1">
      <alignment horizontal="right" shrinkToFit="1"/>
      <protection locked="0"/>
    </xf>
    <xf numFmtId="0" fontId="0" fillId="0" borderId="0" xfId="0" applyFont="1" applyFill="1" applyBorder="1" applyAlignment="1" applyProtection="1">
      <alignment shrinkToFit="1"/>
      <protection locked="0"/>
    </xf>
    <xf numFmtId="178" fontId="2" fillId="0" borderId="0" xfId="0" applyNumberFormat="1" applyFont="1" applyFill="1" applyBorder="1" applyAlignment="1" applyProtection="1">
      <alignment horizontal="right" shrinkToFit="1"/>
      <protection locked="0"/>
    </xf>
    <xf numFmtId="0" fontId="3" fillId="0" borderId="0" xfId="10" applyFont="1" applyBorder="1" applyAlignment="1">
      <alignment vertical="center" wrapText="1"/>
    </xf>
    <xf numFmtId="0" fontId="4" fillId="0" borderId="15" xfId="4" applyFont="1" applyBorder="1" applyAlignment="1" applyProtection="1">
      <alignment horizontal="center" vertical="center" wrapText="1"/>
    </xf>
  </cellXfs>
  <cellStyles count="11">
    <cellStyle name="桁区切り" xfId="3" builtinId="6"/>
    <cellStyle name="標準" xfId="0" builtinId="0"/>
    <cellStyle name="標準_054-055かんしょ豆そば" xfId="6"/>
    <cellStyle name="標準_054-055かんしょ豆そば_①②③農家数_Book1" xfId="5"/>
    <cellStyle name="標準_054-055かんしょ豆そば_262-263農林業経営体数" xfId="1"/>
    <cellStyle name="標準_054-055かんしょ豆そば_Book1" xfId="7"/>
    <cellStyle name="標準_054-055かんしょ豆そば_済み⑪224-225農家数_Book1" xfId="2"/>
    <cellStyle name="標準_054-055かんしょ豆そば_済み⑫226-227農家人口" xfId="10"/>
    <cellStyle name="標準_054-055かんしょ豆そば_済み⑫226-227農家人口_Book1" xfId="4"/>
    <cellStyle name="標準_054-055かんしょ豆そば_済み⑫226-227農家人口_Book1 2" xfId="8"/>
    <cellStyle name="標準_集落営農実態調査集計様式H18.4.12" xfId="9"/>
  </cellStyles>
  <dxfs count="71">
    <dxf>
      <fill>
        <patternFill>
          <fgColor indexed="64"/>
          <bgColor rgb="FFFFFF00"/>
        </patternFill>
      </fill>
      <border>
        <top style="hair">
          <color auto="1"/>
        </top>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16.emf"/></Relationships>
</file>

<file path=xl/drawings/_rels/drawing5.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21.emf"/><Relationship Id="rId4" Type="http://schemas.openxmlformats.org/officeDocument/2006/relationships/image" Target="../media/image2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6.emf"/><Relationship Id="rId1" Type="http://schemas.openxmlformats.org/officeDocument/2006/relationships/image" Target="../media/image25.emf"/><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22</xdr:row>
          <xdr:rowOff>47623</xdr:rowOff>
        </xdr:from>
        <xdr:to>
          <xdr:col>21</xdr:col>
          <xdr:colOff>333466</xdr:colOff>
          <xdr:row>37</xdr:row>
          <xdr:rowOff>266698</xdr:rowOff>
        </xdr:to>
        <xdr:grpSp>
          <xdr:nvGrpSpPr>
            <xdr:cNvPr id="2" name="グループ化 1"/>
            <xdr:cNvGrpSpPr/>
          </xdr:nvGrpSpPr>
          <xdr:grpSpPr>
            <a:xfrm>
              <a:off x="0" y="4705348"/>
              <a:ext cx="16916491" cy="3933825"/>
              <a:chOff x="0" y="6467475"/>
              <a:chExt cx="16897452" cy="4018465"/>
            </a:xfrm>
          </xdr:grpSpPr>
          <xdr:pic>
            <xdr:nvPicPr>
              <xdr:cNvPr id="3" name="図 5"/>
              <xdr:cNvPicPr>
                <a:picLocks noChangeAspect="1" noChangeArrowheads="1"/>
                <a:extLst>
                  <a:ext uri="{84589F7E-364E-4C9E-8A38-B11213B215E9}">
                    <a14:cameraTool cellRange="'データ エ'!$A$5:$K$22" spid="_x0000_s1081"/>
                  </a:ext>
                </a:extLst>
              </xdr:cNvPicPr>
            </xdr:nvPicPr>
            <xdr:blipFill>
              <a:blip xmlns:r="http://schemas.openxmlformats.org/officeDocument/2006/relationships" r:embed="rId1"/>
              <a:srcRect/>
              <a:stretch>
                <a:fillRect/>
              </a:stretch>
            </xdr:blipFill>
            <xdr:spPr bwMode="auto">
              <a:xfrm>
                <a:off x="0" y="6467475"/>
                <a:ext cx="8467709" cy="401846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pic>
            <xdr:nvPicPr>
              <xdr:cNvPr id="4" name="図 6"/>
              <xdr:cNvPicPr>
                <a:picLocks noChangeAspect="1" noChangeArrowheads="1"/>
                <a:extLst>
                  <a:ext uri="{84589F7E-364E-4C9E-8A38-B11213B215E9}">
                    <a14:cameraTool cellRange="'データ エ'!$M$5:$W$22" spid="_x0000_s1082"/>
                  </a:ext>
                </a:extLst>
              </xdr:cNvPicPr>
            </xdr:nvPicPr>
            <xdr:blipFill>
              <a:blip xmlns:r="http://schemas.openxmlformats.org/officeDocument/2006/relationships" r:embed="rId2"/>
              <a:srcRect/>
              <a:stretch>
                <a:fillRect/>
              </a:stretch>
            </xdr:blipFill>
            <xdr:spPr bwMode="auto">
              <a:xfrm>
                <a:off x="8534400" y="6467475"/>
                <a:ext cx="8363052" cy="401846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38</xdr:row>
          <xdr:rowOff>28574</xdr:rowOff>
        </xdr:from>
        <xdr:to>
          <xdr:col>21</xdr:col>
          <xdr:colOff>342900</xdr:colOff>
          <xdr:row>53</xdr:row>
          <xdr:rowOff>219074</xdr:rowOff>
        </xdr:to>
        <xdr:grpSp>
          <xdr:nvGrpSpPr>
            <xdr:cNvPr id="5" name="グループ化 4"/>
            <xdr:cNvGrpSpPr/>
          </xdr:nvGrpSpPr>
          <xdr:grpSpPr>
            <a:xfrm>
              <a:off x="0" y="8686799"/>
              <a:ext cx="16925925" cy="3905250"/>
              <a:chOff x="0" y="9982200"/>
              <a:chExt cx="16925925" cy="3131639"/>
            </a:xfrm>
          </xdr:grpSpPr>
          <xdr:pic>
            <xdr:nvPicPr>
              <xdr:cNvPr id="6" name="図 5"/>
              <xdr:cNvPicPr>
                <a:picLocks noChangeAspect="1" noChangeArrowheads="1"/>
                <a:extLst>
                  <a:ext uri="{84589F7E-364E-4C9E-8A38-B11213B215E9}">
                    <a14:cameraTool cellRange="'データ オ'!$A$5:$I$23" spid="_x0000_s1083"/>
                  </a:ext>
                </a:extLst>
              </xdr:cNvPicPr>
            </xdr:nvPicPr>
            <xdr:blipFill>
              <a:blip xmlns:r="http://schemas.openxmlformats.org/officeDocument/2006/relationships" r:embed="rId3"/>
              <a:srcRect/>
              <a:stretch>
                <a:fillRect/>
              </a:stretch>
            </xdr:blipFill>
            <xdr:spPr bwMode="auto">
              <a:xfrm>
                <a:off x="0" y="9982200"/>
                <a:ext cx="8515350" cy="3131638"/>
              </a:xfrm>
              <a:prstGeom prst="rect">
                <a:avLst/>
              </a:prstGeom>
              <a:solidFill>
                <a:srgbClr val="FFFFFF" mc:Ignorable="a14" a14:legacySpreadsheetColorIndex="9"/>
              </a:solidFill>
              <a:ln w="9525">
                <a:noFill/>
                <a:miter lim="800000"/>
                <a:headEnd/>
                <a:tailEnd/>
              </a:ln>
            </xdr:spPr>
          </xdr:pic>
          <xdr:pic>
            <xdr:nvPicPr>
              <xdr:cNvPr id="7" name="図 6"/>
              <xdr:cNvPicPr>
                <a:picLocks noChangeAspect="1" noChangeArrowheads="1"/>
                <a:extLst>
                  <a:ext uri="{84589F7E-364E-4C9E-8A38-B11213B215E9}">
                    <a14:cameraTool cellRange="'データ オ'!$K$5:$P$23" spid="_x0000_s1084"/>
                  </a:ext>
                </a:extLst>
              </xdr:cNvPicPr>
            </xdr:nvPicPr>
            <xdr:blipFill>
              <a:blip xmlns:r="http://schemas.openxmlformats.org/officeDocument/2006/relationships" r:embed="rId4"/>
              <a:srcRect/>
              <a:stretch>
                <a:fillRect/>
              </a:stretch>
            </xdr:blipFill>
            <xdr:spPr bwMode="auto">
              <a:xfrm>
                <a:off x="8610600" y="9982200"/>
                <a:ext cx="8315325" cy="3131639"/>
              </a:xfrm>
              <a:prstGeom prst="rect">
                <a:avLst/>
              </a:prstGeom>
              <a:solidFill>
                <a:srgbClr val="FFFFFF" mc:Ignorable="a14" a14:legacySpreadsheetColorIndex="9"/>
              </a:solidFill>
              <a:ln w="9525">
                <a:noFill/>
                <a:miter lim="800000"/>
                <a:headEnd/>
                <a:tailEnd/>
              </a:ln>
            </xdr:spPr>
          </xdr:pic>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53339</xdr:colOff>
      <xdr:row>8</xdr:row>
      <xdr:rowOff>60009</xdr:rowOff>
    </xdr:from>
    <xdr:to>
      <xdr:col>21</xdr:col>
      <xdr:colOff>773347</xdr:colOff>
      <xdr:row>10</xdr:row>
      <xdr:rowOff>91440</xdr:rowOff>
    </xdr:to>
    <xdr:sp macro="" textlink="">
      <xdr:nvSpPr>
        <xdr:cNvPr id="2" name="大かっこ 1"/>
        <xdr:cNvSpPr/>
      </xdr:nvSpPr>
      <xdr:spPr>
        <a:xfrm>
          <a:off x="15779114" y="1926909"/>
          <a:ext cx="720008" cy="374331"/>
        </a:xfrm>
        <a:prstGeom prst="bracketPair">
          <a:avLst>
            <a:gd name="adj" fmla="val 1550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123825</xdr:rowOff>
        </xdr:from>
        <xdr:to>
          <xdr:col>19</xdr:col>
          <xdr:colOff>19050</xdr:colOff>
          <xdr:row>35</xdr:row>
          <xdr:rowOff>228600</xdr:rowOff>
        </xdr:to>
        <xdr:pic>
          <xdr:nvPicPr>
            <xdr:cNvPr id="2" name="図 1"/>
            <xdr:cNvPicPr>
              <a:picLocks noChangeAspect="1" noChangeArrowheads="1"/>
              <a:extLst>
                <a:ext uri="{84589F7E-364E-4C9E-8A38-B11213B215E9}">
                  <a14:cameraTool cellRange="'データ　キ'!$A$6:$S$22" spid="_x0000_s4125"/>
                </a:ext>
              </a:extLst>
            </xdr:cNvPicPr>
          </xdr:nvPicPr>
          <xdr:blipFill>
            <a:blip xmlns:r="http://schemas.openxmlformats.org/officeDocument/2006/relationships" r:embed="rId1"/>
            <a:srcRect/>
            <a:stretch>
              <a:fillRect/>
            </a:stretch>
          </xdr:blipFill>
          <xdr:spPr bwMode="auto">
            <a:xfrm>
              <a:off x="0" y="4648200"/>
              <a:ext cx="17011650" cy="33242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200025</xdr:rowOff>
        </xdr:from>
        <xdr:to>
          <xdr:col>19</xdr:col>
          <xdr:colOff>47625</xdr:colOff>
          <xdr:row>50</xdr:row>
          <xdr:rowOff>228600</xdr:rowOff>
        </xdr:to>
        <xdr:pic>
          <xdr:nvPicPr>
            <xdr:cNvPr id="3" name="図 2"/>
            <xdr:cNvPicPr>
              <a:picLocks noChangeAspect="1" noChangeArrowheads="1"/>
              <a:extLst>
                <a:ext uri="{84589F7E-364E-4C9E-8A38-B11213B215E9}">
                  <a14:cameraTool cellRange="'データ　ケ'!$A$6:$P$22" spid="_x0000_s4126"/>
                </a:ext>
              </a:extLst>
            </xdr:cNvPicPr>
          </xdr:nvPicPr>
          <xdr:blipFill>
            <a:blip xmlns:r="http://schemas.openxmlformats.org/officeDocument/2006/relationships" r:embed="rId2"/>
            <a:srcRect/>
            <a:stretch>
              <a:fillRect/>
            </a:stretch>
          </xdr:blipFill>
          <xdr:spPr bwMode="auto">
            <a:xfrm>
              <a:off x="0" y="8439150"/>
              <a:ext cx="17040225" cy="32480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6</xdr:col>
          <xdr:colOff>1762125</xdr:colOff>
          <xdr:row>45</xdr:row>
          <xdr:rowOff>114300</xdr:rowOff>
        </xdr:to>
        <xdr:pic>
          <xdr:nvPicPr>
            <xdr:cNvPr id="4" name="図 3"/>
            <xdr:cNvPicPr>
              <a:picLocks noChangeAspect="1" noChangeArrowheads="1"/>
              <a:extLst>
                <a:ext uri="{84589F7E-364E-4C9E-8A38-B11213B215E9}">
                  <a14:cameraTool cellRange="'データ(1)(2)(3)'!$A$3:$I$23" spid="_x0000_s5171"/>
                </a:ext>
              </a:extLst>
            </xdr:cNvPicPr>
          </xdr:nvPicPr>
          <xdr:blipFill>
            <a:blip xmlns:r="http://schemas.openxmlformats.org/officeDocument/2006/relationships" r:embed="rId1"/>
            <a:srcRect/>
            <a:stretch>
              <a:fillRect/>
            </a:stretch>
          </xdr:blipFill>
          <xdr:spPr bwMode="auto">
            <a:xfrm>
              <a:off x="0" y="4733925"/>
              <a:ext cx="8505825" cy="41148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0</xdr:rowOff>
        </xdr:from>
        <xdr:to>
          <xdr:col>12</xdr:col>
          <xdr:colOff>323850</xdr:colOff>
          <xdr:row>45</xdr:row>
          <xdr:rowOff>114300</xdr:rowOff>
        </xdr:to>
        <xdr:pic>
          <xdr:nvPicPr>
            <xdr:cNvPr id="5" name="図 4"/>
            <xdr:cNvPicPr>
              <a:picLocks noChangeAspect="1" noChangeArrowheads="1"/>
              <a:extLst>
                <a:ext uri="{84589F7E-364E-4C9E-8A38-B11213B215E9}">
                  <a14:cameraTool cellRange="'データ(1)(2)(3)'!$K$3:$S$23" spid="_x0000_s5172"/>
                </a:ext>
              </a:extLst>
            </xdr:cNvPicPr>
          </xdr:nvPicPr>
          <xdr:blipFill>
            <a:blip xmlns:r="http://schemas.openxmlformats.org/officeDocument/2006/relationships" r:embed="rId2"/>
            <a:srcRect/>
            <a:stretch>
              <a:fillRect/>
            </a:stretch>
          </xdr:blipFill>
          <xdr:spPr bwMode="auto">
            <a:xfrm>
              <a:off x="8610600" y="4733925"/>
              <a:ext cx="8410575" cy="41148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180975</xdr:rowOff>
        </xdr:from>
        <xdr:to>
          <xdr:col>6</xdr:col>
          <xdr:colOff>1762125</xdr:colOff>
          <xdr:row>66</xdr:row>
          <xdr:rowOff>66675</xdr:rowOff>
        </xdr:to>
        <xdr:pic>
          <xdr:nvPicPr>
            <xdr:cNvPr id="6" name="図 5"/>
            <xdr:cNvPicPr>
              <a:picLocks noChangeAspect="1" noChangeArrowheads="1"/>
              <a:extLst>
                <a:ext uri="{84589F7E-364E-4C9E-8A38-B11213B215E9}">
                  <a14:cameraTool cellRange="'データ(4)'!$A$5:$I$22" spid="_x0000_s5173"/>
                </a:ext>
              </a:extLst>
            </xdr:cNvPicPr>
          </xdr:nvPicPr>
          <xdr:blipFill>
            <a:blip xmlns:r="http://schemas.openxmlformats.org/officeDocument/2006/relationships" r:embed="rId3"/>
            <a:srcRect/>
            <a:stretch>
              <a:fillRect/>
            </a:stretch>
          </xdr:blipFill>
          <xdr:spPr bwMode="auto">
            <a:xfrm>
              <a:off x="0" y="9105900"/>
              <a:ext cx="8505825" cy="36957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0</xdr:rowOff>
        </xdr:from>
        <xdr:to>
          <xdr:col>12</xdr:col>
          <xdr:colOff>304800</xdr:colOff>
          <xdr:row>66</xdr:row>
          <xdr:rowOff>76200</xdr:rowOff>
        </xdr:to>
        <xdr:pic>
          <xdr:nvPicPr>
            <xdr:cNvPr id="7" name="図 6"/>
            <xdr:cNvPicPr>
              <a:picLocks noChangeAspect="1" noChangeArrowheads="1"/>
              <a:extLst>
                <a:ext uri="{84589F7E-364E-4C9E-8A38-B11213B215E9}">
                  <a14:cameraTool cellRange="'データ(4)'!$K$5:$R$22" spid="_x0000_s5174"/>
                </a:ext>
              </a:extLst>
            </xdr:cNvPicPr>
          </xdr:nvPicPr>
          <xdr:blipFill>
            <a:blip xmlns:r="http://schemas.openxmlformats.org/officeDocument/2006/relationships" r:embed="rId4"/>
            <a:srcRect/>
            <a:stretch>
              <a:fillRect/>
            </a:stretch>
          </xdr:blipFill>
          <xdr:spPr bwMode="auto">
            <a:xfrm>
              <a:off x="8610600" y="9115425"/>
              <a:ext cx="8391525" cy="36957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9</xdr:col>
          <xdr:colOff>0</xdr:colOff>
          <xdr:row>36</xdr:row>
          <xdr:rowOff>28575</xdr:rowOff>
        </xdr:to>
        <xdr:pic>
          <xdr:nvPicPr>
            <xdr:cNvPr id="4" name="図 3"/>
            <xdr:cNvPicPr>
              <a:picLocks noChangeAspect="1" noChangeArrowheads="1"/>
              <a:extLst>
                <a:ext uri="{84589F7E-364E-4C9E-8A38-B11213B215E9}">
                  <a14:cameraTool cellRange="'データ　ウ　エ'!$A$6:$K$21" spid="_x0000_s6194"/>
                </a:ext>
              </a:extLst>
            </xdr:cNvPicPr>
          </xdr:nvPicPr>
          <xdr:blipFill>
            <a:blip xmlns:r="http://schemas.openxmlformats.org/officeDocument/2006/relationships" r:embed="rId1"/>
            <a:srcRect/>
            <a:stretch>
              <a:fillRect/>
            </a:stretch>
          </xdr:blipFill>
          <xdr:spPr bwMode="auto">
            <a:xfrm>
              <a:off x="0" y="4752975"/>
              <a:ext cx="8496300" cy="34956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19</xdr:col>
          <xdr:colOff>0</xdr:colOff>
          <xdr:row>36</xdr:row>
          <xdr:rowOff>38100</xdr:rowOff>
        </xdr:to>
        <xdr:pic>
          <xdr:nvPicPr>
            <xdr:cNvPr id="5" name="図 4"/>
            <xdr:cNvPicPr>
              <a:picLocks noChangeAspect="1" noChangeArrowheads="1"/>
              <a:extLst>
                <a:ext uri="{84589F7E-364E-4C9E-8A38-B11213B215E9}">
                  <a14:cameraTool cellRange="'データ　ウ　エ'!$M$6:$V$21" spid="_x0000_s6195"/>
                </a:ext>
              </a:extLst>
            </xdr:cNvPicPr>
          </xdr:nvPicPr>
          <xdr:blipFill>
            <a:blip xmlns:r="http://schemas.openxmlformats.org/officeDocument/2006/relationships" r:embed="rId2"/>
            <a:srcRect/>
            <a:stretch>
              <a:fillRect/>
            </a:stretch>
          </xdr:blipFill>
          <xdr:spPr bwMode="auto">
            <a:xfrm>
              <a:off x="8562975" y="4762500"/>
              <a:ext cx="8496300" cy="34956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19050</xdr:rowOff>
        </xdr:from>
        <xdr:to>
          <xdr:col>9</xdr:col>
          <xdr:colOff>28575</xdr:colOff>
          <xdr:row>50</xdr:row>
          <xdr:rowOff>228600</xdr:rowOff>
        </xdr:to>
        <xdr:pic>
          <xdr:nvPicPr>
            <xdr:cNvPr id="6" name="図 5"/>
            <xdr:cNvPicPr>
              <a:picLocks noChangeAspect="1" noChangeArrowheads="1"/>
              <a:extLst>
                <a:ext uri="{84589F7E-364E-4C9E-8A38-B11213B215E9}">
                  <a14:cameraTool cellRange="データ_オ!$A$6:$H$21" spid="_x0000_s6196"/>
                </a:ext>
              </a:extLst>
            </xdr:cNvPicPr>
          </xdr:nvPicPr>
          <xdr:blipFill>
            <a:blip xmlns:r="http://schemas.openxmlformats.org/officeDocument/2006/relationships" r:embed="rId3"/>
            <a:srcRect/>
            <a:stretch>
              <a:fillRect/>
            </a:stretch>
          </xdr:blipFill>
          <xdr:spPr bwMode="auto">
            <a:xfrm>
              <a:off x="0" y="8486775"/>
              <a:ext cx="8524875" cy="36004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37</xdr:row>
          <xdr:rowOff>28575</xdr:rowOff>
        </xdr:from>
        <xdr:to>
          <xdr:col>19</xdr:col>
          <xdr:colOff>19050</xdr:colOff>
          <xdr:row>50</xdr:row>
          <xdr:rowOff>228600</xdr:rowOff>
        </xdr:to>
        <xdr:pic>
          <xdr:nvPicPr>
            <xdr:cNvPr id="7" name="図 6"/>
            <xdr:cNvPicPr>
              <a:picLocks noChangeAspect="1" noChangeArrowheads="1"/>
              <a:extLst>
                <a:ext uri="{84589F7E-364E-4C9E-8A38-B11213B215E9}">
                  <a14:cameraTool cellRange="データ_オ!$J$6:$O$21" spid="_x0000_s6197"/>
                </a:ext>
              </a:extLst>
            </xdr:cNvPicPr>
          </xdr:nvPicPr>
          <xdr:blipFill>
            <a:blip xmlns:r="http://schemas.openxmlformats.org/officeDocument/2006/relationships" r:embed="rId4"/>
            <a:srcRect/>
            <a:stretch>
              <a:fillRect/>
            </a:stretch>
          </xdr:blipFill>
          <xdr:spPr bwMode="auto">
            <a:xfrm>
              <a:off x="8591550" y="8496300"/>
              <a:ext cx="8486775" cy="35909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2"/>
  <sheetViews>
    <sheetView showGridLines="0" tabSelected="1" workbookViewId="0">
      <selection activeCell="O14" sqref="O14"/>
    </sheetView>
  </sheetViews>
  <sheetFormatPr defaultRowHeight="15" customHeight="1"/>
  <cols>
    <col min="1" max="1" width="1.625" style="1" customWidth="1"/>
    <col min="2" max="2" width="11.625" style="1" customWidth="1"/>
    <col min="3" max="3" width="3.875" style="15" customWidth="1"/>
    <col min="4" max="4" width="19" style="1" customWidth="1"/>
    <col min="5" max="6" width="18.875" style="1" customWidth="1"/>
    <col min="7" max="8" width="18.875" style="2" customWidth="1"/>
    <col min="9" max="9" width="1" style="1" customWidth="1"/>
    <col min="10" max="16384" width="9" style="1"/>
  </cols>
  <sheetData>
    <row r="1" spans="1:11" ht="21.6" customHeight="1">
      <c r="A1" s="546"/>
      <c r="B1" s="546"/>
      <c r="C1" s="547"/>
      <c r="D1" s="548"/>
      <c r="E1" s="548"/>
      <c r="F1" s="548"/>
      <c r="G1" s="549"/>
      <c r="H1" s="9" t="s">
        <v>22</v>
      </c>
      <c r="I1" s="548"/>
      <c r="J1" s="548"/>
      <c r="K1" s="53"/>
    </row>
    <row r="2" spans="1:11" ht="18.95" customHeight="1">
      <c r="A2" s="546"/>
      <c r="B2" s="546"/>
      <c r="C2" s="547"/>
      <c r="D2" s="548"/>
      <c r="E2" s="548"/>
      <c r="F2" s="548"/>
      <c r="G2" s="549"/>
      <c r="H2" s="9"/>
      <c r="I2" s="548"/>
      <c r="J2" s="548"/>
      <c r="K2" s="58"/>
    </row>
    <row r="3" spans="1:11" s="3" customFormat="1" ht="26.45" customHeight="1">
      <c r="A3" s="570" t="s">
        <v>21</v>
      </c>
      <c r="B3" s="570"/>
      <c r="C3" s="570"/>
      <c r="D3" s="570"/>
      <c r="E3" s="570"/>
      <c r="F3" s="570"/>
      <c r="G3" s="570"/>
      <c r="H3" s="570"/>
      <c r="I3" s="550"/>
      <c r="J3" s="550"/>
      <c r="K3" s="58"/>
    </row>
    <row r="4" spans="1:11" s="3" customFormat="1" ht="17.25" customHeight="1">
      <c r="A4" s="571"/>
      <c r="B4" s="571"/>
      <c r="C4" s="571"/>
      <c r="D4" s="571"/>
      <c r="E4" s="571"/>
      <c r="F4" s="571"/>
      <c r="G4" s="571"/>
      <c r="H4" s="571"/>
      <c r="I4" s="550"/>
      <c r="J4" s="550"/>
      <c r="K4" s="58"/>
    </row>
    <row r="5" spans="1:11" s="3" customFormat="1" ht="15.75" customHeight="1">
      <c r="A5" s="571" t="s">
        <v>15</v>
      </c>
      <c r="B5" s="571"/>
      <c r="C5" s="571"/>
      <c r="D5" s="571"/>
      <c r="E5" s="571"/>
      <c r="F5" s="571"/>
      <c r="G5" s="571"/>
      <c r="H5" s="571"/>
      <c r="I5" s="550"/>
      <c r="J5" s="550"/>
      <c r="K5" s="58"/>
    </row>
    <row r="6" spans="1:11" ht="15.75" customHeight="1">
      <c r="A6" s="551" t="s">
        <v>8</v>
      </c>
      <c r="B6" s="551"/>
      <c r="C6" s="552"/>
      <c r="D6" s="551"/>
      <c r="E6" s="551"/>
      <c r="F6" s="551"/>
      <c r="G6" s="553"/>
      <c r="H6" s="553"/>
      <c r="I6" s="548"/>
      <c r="J6" s="548"/>
      <c r="K6" s="58"/>
    </row>
    <row r="7" spans="1:11" s="5" customFormat="1" ht="14.25" thickBot="1">
      <c r="A7" s="554"/>
      <c r="B7" s="554"/>
      <c r="C7" s="555"/>
      <c r="D7" s="554"/>
      <c r="E7" s="556"/>
      <c r="F7" s="556"/>
      <c r="G7" s="556"/>
      <c r="H7" s="557" t="s">
        <v>0</v>
      </c>
      <c r="I7" s="558"/>
      <c r="J7" s="558"/>
      <c r="K7" s="53"/>
    </row>
    <row r="8" spans="1:11" s="5" customFormat="1" ht="16.7" customHeight="1" thickTop="1">
      <c r="A8" s="577" t="s">
        <v>9</v>
      </c>
      <c r="B8" s="577"/>
      <c r="C8" s="578"/>
      <c r="D8" s="572" t="s">
        <v>1</v>
      </c>
      <c r="E8" s="559"/>
      <c r="F8" s="559"/>
      <c r="G8" s="559"/>
      <c r="H8" s="559"/>
      <c r="I8" s="558"/>
      <c r="J8" s="558"/>
      <c r="K8" s="53"/>
    </row>
    <row r="9" spans="1:11" s="5" customFormat="1" ht="16.7" customHeight="1">
      <c r="A9" s="579"/>
      <c r="B9" s="579"/>
      <c r="C9" s="580"/>
      <c r="D9" s="573"/>
      <c r="E9" s="575" t="s">
        <v>2</v>
      </c>
      <c r="F9" s="560"/>
      <c r="G9" s="575" t="s">
        <v>3</v>
      </c>
      <c r="H9" s="561"/>
      <c r="I9" s="558"/>
      <c r="J9" s="558"/>
      <c r="K9" s="53"/>
    </row>
    <row r="10" spans="1:11" s="5" customFormat="1" ht="34.35" customHeight="1">
      <c r="A10" s="581"/>
      <c r="B10" s="581"/>
      <c r="C10" s="582"/>
      <c r="D10" s="574"/>
      <c r="E10" s="576"/>
      <c r="F10" s="562" t="s">
        <v>4</v>
      </c>
      <c r="G10" s="576"/>
      <c r="H10" s="563" t="s">
        <v>4</v>
      </c>
      <c r="I10" s="558"/>
      <c r="J10" s="558"/>
      <c r="K10" s="53"/>
    </row>
    <row r="11" spans="1:11" s="5" customFormat="1" ht="15.95" customHeight="1">
      <c r="A11" s="394"/>
      <c r="B11" s="394"/>
      <c r="C11" s="395"/>
      <c r="D11" s="564" t="s">
        <v>10</v>
      </c>
      <c r="E11" s="564" t="s">
        <v>11</v>
      </c>
      <c r="F11" s="564" t="s">
        <v>5</v>
      </c>
      <c r="G11" s="564" t="s">
        <v>6</v>
      </c>
      <c r="H11" s="564" t="s">
        <v>7</v>
      </c>
      <c r="I11" s="558"/>
      <c r="J11" s="558"/>
      <c r="K11" s="53"/>
    </row>
    <row r="12" spans="1:11" s="5" customFormat="1" ht="28.5" customHeight="1">
      <c r="A12" s="53"/>
      <c r="B12" s="86" t="s">
        <v>12</v>
      </c>
      <c r="C12" s="87"/>
      <c r="D12" s="88">
        <v>1404488</v>
      </c>
      <c r="E12" s="88">
        <v>1377266</v>
      </c>
      <c r="F12" s="88">
        <v>1344287</v>
      </c>
      <c r="G12" s="88">
        <v>87284</v>
      </c>
      <c r="H12" s="88">
        <v>78080</v>
      </c>
      <c r="I12" s="558"/>
      <c r="J12" s="565"/>
      <c r="K12" s="53"/>
    </row>
    <row r="13" spans="1:11" s="5" customFormat="1" ht="21" customHeight="1">
      <c r="A13" s="53"/>
      <c r="B13" s="86" t="s">
        <v>16</v>
      </c>
      <c r="C13" s="87"/>
      <c r="D13" s="88"/>
      <c r="E13" s="88"/>
      <c r="F13" s="88"/>
      <c r="G13" s="88"/>
      <c r="H13" s="88"/>
      <c r="I13" s="558"/>
      <c r="J13" s="558"/>
      <c r="K13" s="53"/>
    </row>
    <row r="14" spans="1:11" s="5" customFormat="1" ht="28.5" customHeight="1">
      <c r="A14" s="53"/>
      <c r="B14" s="90" t="s">
        <v>14</v>
      </c>
      <c r="C14" s="87"/>
      <c r="D14" s="88">
        <v>102503</v>
      </c>
      <c r="E14" s="88">
        <v>99662</v>
      </c>
      <c r="F14" s="88">
        <v>98580</v>
      </c>
      <c r="G14" s="88">
        <v>10304</v>
      </c>
      <c r="H14" s="88">
        <v>9657</v>
      </c>
      <c r="I14" s="558"/>
      <c r="J14" s="558"/>
      <c r="K14" s="53"/>
    </row>
    <row r="15" spans="1:11" s="5" customFormat="1" ht="28.5" customHeight="1">
      <c r="A15" s="53"/>
      <c r="B15" s="91" t="s">
        <v>23</v>
      </c>
      <c r="C15" s="92"/>
      <c r="D15" s="93">
        <v>83602</v>
      </c>
      <c r="E15" s="93">
        <v>82156</v>
      </c>
      <c r="F15" s="93">
        <v>80934</v>
      </c>
      <c r="G15" s="93">
        <v>5963</v>
      </c>
      <c r="H15" s="93">
        <v>5525</v>
      </c>
      <c r="I15" s="558"/>
      <c r="J15" s="558"/>
      <c r="K15" s="53"/>
    </row>
    <row r="16" spans="1:11" s="5" customFormat="1" ht="28.5" customHeight="1">
      <c r="A16" s="53"/>
      <c r="B16" s="95" t="s">
        <v>17</v>
      </c>
      <c r="C16" s="87"/>
      <c r="D16" s="88">
        <v>18743</v>
      </c>
      <c r="E16" s="88">
        <v>18513</v>
      </c>
      <c r="F16" s="88">
        <v>18272</v>
      </c>
      <c r="G16" s="88">
        <v>1001</v>
      </c>
      <c r="H16" s="88">
        <v>948</v>
      </c>
      <c r="I16" s="558"/>
      <c r="J16" s="558"/>
      <c r="K16" s="53"/>
    </row>
    <row r="17" spans="1:11" s="5" customFormat="1" ht="28.5" customHeight="1">
      <c r="A17" s="53"/>
      <c r="B17" s="95" t="s">
        <v>18</v>
      </c>
      <c r="C17" s="87"/>
      <c r="D17" s="88">
        <v>20877</v>
      </c>
      <c r="E17" s="88">
        <v>20814</v>
      </c>
      <c r="F17" s="88">
        <v>20510</v>
      </c>
      <c r="G17" s="88">
        <v>296</v>
      </c>
      <c r="H17" s="88">
        <v>275</v>
      </c>
      <c r="I17" s="558"/>
      <c r="J17" s="558"/>
      <c r="K17" s="53"/>
    </row>
    <row r="18" spans="1:11" s="5" customFormat="1" ht="28.5" customHeight="1">
      <c r="A18" s="53"/>
      <c r="B18" s="95" t="s">
        <v>19</v>
      </c>
      <c r="C18" s="87"/>
      <c r="D18" s="88">
        <v>27424</v>
      </c>
      <c r="E18" s="88">
        <v>26988</v>
      </c>
      <c r="F18" s="88">
        <v>26576</v>
      </c>
      <c r="G18" s="88">
        <v>2538</v>
      </c>
      <c r="H18" s="88">
        <v>2420</v>
      </c>
      <c r="I18" s="558"/>
      <c r="J18" s="558"/>
      <c r="K18" s="53"/>
    </row>
    <row r="19" spans="1:11" s="5" customFormat="1" ht="28.5" customHeight="1">
      <c r="A19" s="53"/>
      <c r="B19" s="95" t="s">
        <v>20</v>
      </c>
      <c r="C19" s="87"/>
      <c r="D19" s="88">
        <v>16558</v>
      </c>
      <c r="E19" s="88">
        <v>15841</v>
      </c>
      <c r="F19" s="88">
        <v>15576</v>
      </c>
      <c r="G19" s="88">
        <v>2128</v>
      </c>
      <c r="H19" s="88">
        <v>1882</v>
      </c>
      <c r="I19" s="558"/>
      <c r="J19" s="558"/>
      <c r="K19" s="53"/>
    </row>
    <row r="20" spans="1:11" s="3" customFormat="1" ht="5.0999999999999996" customHeight="1">
      <c r="A20" s="566"/>
      <c r="B20" s="566"/>
      <c r="C20" s="567"/>
      <c r="D20" s="568"/>
      <c r="E20" s="568"/>
      <c r="F20" s="568"/>
      <c r="G20" s="568"/>
      <c r="H20" s="568"/>
      <c r="I20" s="550"/>
      <c r="J20" s="550"/>
      <c r="K20" s="54"/>
    </row>
    <row r="21" spans="1:11" ht="17.45" customHeight="1">
      <c r="A21" s="188" t="s">
        <v>13</v>
      </c>
      <c r="B21" s="53"/>
      <c r="C21" s="555"/>
      <c r="D21" s="548"/>
      <c r="E21" s="548"/>
      <c r="F21" s="548"/>
      <c r="G21" s="549"/>
      <c r="H21" s="549"/>
      <c r="I21" s="548"/>
      <c r="J21" s="548"/>
      <c r="K21" s="54"/>
    </row>
    <row r="22" spans="1:11" ht="15" customHeight="1">
      <c r="A22" s="548"/>
      <c r="B22" s="548"/>
      <c r="C22" s="555"/>
      <c r="D22" s="548"/>
      <c r="E22" s="548"/>
      <c r="F22" s="548"/>
      <c r="G22" s="548"/>
      <c r="H22" s="548"/>
      <c r="I22" s="548"/>
      <c r="J22" s="548"/>
      <c r="K22" s="548"/>
    </row>
  </sheetData>
  <sheetProtection sheet="1" objects="1" scenarios="1"/>
  <mergeCells count="7">
    <mergeCell ref="A3:H3"/>
    <mergeCell ref="A4:H4"/>
    <mergeCell ref="D8:D10"/>
    <mergeCell ref="E9:E10"/>
    <mergeCell ref="G9:G10"/>
    <mergeCell ref="A8:C10"/>
    <mergeCell ref="A5:H5"/>
  </mergeCells>
  <phoneticPr fontId="1"/>
  <conditionalFormatting sqref="D12:H12 D14:H19">
    <cfRule type="cellIs" dxfId="70"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24"/>
  <sheetViews>
    <sheetView showGridLines="0" zoomScaleNormal="100" zoomScaleSheetLayoutView="100" workbookViewId="0">
      <selection activeCell="H27" sqref="H27"/>
    </sheetView>
  </sheetViews>
  <sheetFormatPr defaultRowHeight="15" customHeight="1"/>
  <cols>
    <col min="1" max="1" width="1.625" style="10" customWidth="1"/>
    <col min="2" max="2" width="11.625" style="13" customWidth="1"/>
    <col min="3" max="3" width="4.75" style="13" customWidth="1"/>
    <col min="4" max="7" width="15.625" style="47" customWidth="1"/>
    <col min="8" max="9" width="15.5" style="48" customWidth="1"/>
    <col min="10" max="10" width="1.625" style="13" customWidth="1"/>
    <col min="11" max="14" width="13" style="48" customWidth="1"/>
    <col min="15" max="15" width="13.375" style="10" customWidth="1"/>
    <col min="16" max="18" width="13.375" style="48" customWidth="1"/>
    <col min="19" max="19" width="4.75" style="10" customWidth="1"/>
    <col min="20" max="16384" width="9" style="10"/>
  </cols>
  <sheetData>
    <row r="1" spans="1:39" customFormat="1" ht="21.6" customHeigh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1:39" s="12" customFormat="1" ht="18.95" customHeight="1">
      <c r="A2" s="204"/>
      <c r="B2" s="204"/>
      <c r="C2" s="204"/>
      <c r="D2" s="204"/>
      <c r="E2" s="204"/>
      <c r="F2" s="204"/>
      <c r="G2" s="204"/>
      <c r="H2" s="204"/>
      <c r="I2" s="204"/>
      <c r="J2" s="50"/>
      <c r="K2" s="204"/>
      <c r="L2" s="583"/>
      <c r="M2" s="583"/>
      <c r="N2" s="583"/>
      <c r="O2" s="583"/>
      <c r="P2" s="59"/>
      <c r="Q2" s="59"/>
      <c r="R2" s="59"/>
      <c r="S2" s="55"/>
      <c r="T2" s="58"/>
      <c r="U2" s="58"/>
      <c r="V2" s="58"/>
      <c r="W2" s="58"/>
      <c r="X2" s="58"/>
      <c r="Y2" s="58"/>
      <c r="Z2" s="58"/>
      <c r="AA2" s="58"/>
      <c r="AB2" s="58"/>
      <c r="AC2" s="58"/>
      <c r="AD2" s="58"/>
      <c r="AE2" s="58"/>
      <c r="AF2" s="58"/>
      <c r="AG2" s="58"/>
      <c r="AH2" s="58"/>
      <c r="AI2" s="58"/>
      <c r="AJ2" s="58"/>
      <c r="AK2" s="58"/>
      <c r="AL2" s="58"/>
      <c r="AM2" s="58"/>
    </row>
    <row r="3" spans="1:39" s="12" customFormat="1" ht="26.45" customHeight="1">
      <c r="A3" s="204" t="s">
        <v>263</v>
      </c>
      <c r="B3" s="54"/>
      <c r="C3" s="54"/>
      <c r="D3" s="58"/>
      <c r="E3" s="203"/>
      <c r="F3" s="203"/>
      <c r="G3" s="203"/>
      <c r="H3" s="75"/>
      <c r="I3" s="58"/>
      <c r="J3" s="54"/>
      <c r="K3" s="58"/>
      <c r="L3" s="75"/>
      <c r="M3" s="51"/>
      <c r="N3" s="51"/>
      <c r="O3" s="58"/>
      <c r="P3" s="51"/>
      <c r="Q3" s="51"/>
      <c r="R3" s="51"/>
      <c r="S3" s="53"/>
      <c r="T3" s="58"/>
      <c r="U3" s="58"/>
      <c r="V3" s="58"/>
      <c r="W3" s="58"/>
      <c r="X3" s="58"/>
      <c r="Y3" s="58"/>
      <c r="Z3" s="58"/>
      <c r="AA3" s="58"/>
      <c r="AB3" s="58"/>
      <c r="AC3" s="58"/>
      <c r="AD3" s="58"/>
      <c r="AE3" s="58"/>
      <c r="AF3" s="58"/>
      <c r="AG3" s="58"/>
      <c r="AH3" s="58"/>
      <c r="AI3" s="58"/>
      <c r="AJ3" s="58"/>
      <c r="AK3" s="58"/>
      <c r="AL3" s="58"/>
      <c r="AM3" s="58"/>
    </row>
    <row r="4" spans="1:39" s="12" customFormat="1" ht="14.25">
      <c r="A4" s="53"/>
      <c r="B4" s="54"/>
      <c r="C4" s="54"/>
      <c r="D4" s="58"/>
      <c r="E4" s="58"/>
      <c r="F4" s="58"/>
      <c r="G4" s="58"/>
      <c r="H4" s="58"/>
      <c r="I4" s="58"/>
      <c r="J4" s="58"/>
      <c r="K4" s="58"/>
      <c r="L4" s="66"/>
      <c r="M4" s="58"/>
      <c r="N4" s="58"/>
      <c r="O4" s="58"/>
      <c r="P4" s="53"/>
      <c r="Q4" s="53"/>
      <c r="R4" s="53"/>
      <c r="S4" s="53"/>
      <c r="T4" s="58"/>
      <c r="U4" s="58"/>
      <c r="V4" s="58"/>
      <c r="W4" s="58"/>
      <c r="X4" s="58"/>
      <c r="Y4" s="58"/>
      <c r="Z4" s="58"/>
      <c r="AA4" s="58"/>
      <c r="AB4" s="58"/>
      <c r="AC4" s="58"/>
      <c r="AD4" s="58"/>
      <c r="AE4" s="58"/>
      <c r="AF4" s="58"/>
      <c r="AG4" s="58"/>
      <c r="AH4" s="58"/>
      <c r="AI4" s="58"/>
      <c r="AJ4" s="58"/>
      <c r="AK4" s="58"/>
      <c r="AL4" s="58"/>
      <c r="AM4" s="58"/>
    </row>
    <row r="5" spans="1:39" s="12" customFormat="1" ht="15.75" customHeight="1">
      <c r="A5" s="66" t="s">
        <v>262</v>
      </c>
      <c r="B5" s="54"/>
      <c r="C5" s="54"/>
      <c r="D5" s="58"/>
      <c r="E5" s="101"/>
      <c r="F5" s="101"/>
      <c r="G5" s="101"/>
      <c r="H5" s="75" t="s">
        <v>261</v>
      </c>
      <c r="I5" s="69"/>
      <c r="J5" s="71"/>
      <c r="K5" s="75" t="s">
        <v>260</v>
      </c>
      <c r="L5" s="70"/>
      <c r="M5" s="70"/>
      <c r="N5" s="70"/>
      <c r="O5" s="75" t="s">
        <v>259</v>
      </c>
      <c r="P5" s="53"/>
      <c r="Q5" s="53"/>
      <c r="R5" s="53"/>
      <c r="S5" s="53"/>
      <c r="T5" s="58"/>
      <c r="U5" s="58"/>
      <c r="V5" s="58"/>
      <c r="W5" s="58"/>
      <c r="X5" s="58"/>
      <c r="Y5" s="58"/>
      <c r="Z5" s="58"/>
      <c r="AA5" s="58"/>
      <c r="AB5" s="58"/>
      <c r="AC5" s="58"/>
      <c r="AD5" s="58"/>
      <c r="AE5" s="58"/>
      <c r="AF5" s="58"/>
      <c r="AG5" s="58"/>
      <c r="AH5" s="58"/>
      <c r="AI5" s="58"/>
      <c r="AJ5" s="58"/>
      <c r="AK5" s="58"/>
      <c r="AL5" s="58"/>
      <c r="AM5" s="58"/>
    </row>
    <row r="6" spans="1:39" s="12" customFormat="1" ht="14.25">
      <c r="A6" s="58"/>
      <c r="B6" s="72"/>
      <c r="C6" s="72"/>
      <c r="D6" s="202"/>
      <c r="E6" s="201"/>
      <c r="F6" s="201"/>
      <c r="G6" s="201"/>
      <c r="H6" s="58"/>
      <c r="I6" s="58"/>
      <c r="J6" s="54"/>
      <c r="K6" s="58"/>
      <c r="L6" s="75"/>
      <c r="M6" s="52"/>
      <c r="N6" s="52"/>
      <c r="O6" s="75"/>
      <c r="P6" s="51"/>
      <c r="Q6" s="51"/>
      <c r="R6" s="51"/>
      <c r="S6" s="77"/>
      <c r="T6" s="58"/>
      <c r="U6" s="58"/>
      <c r="V6" s="58"/>
      <c r="W6" s="58"/>
      <c r="X6" s="58"/>
      <c r="Y6" s="58"/>
      <c r="Z6" s="58"/>
      <c r="AA6" s="58"/>
      <c r="AB6" s="58"/>
      <c r="AC6" s="58"/>
      <c r="AD6" s="58"/>
      <c r="AE6" s="58"/>
      <c r="AF6" s="58"/>
      <c r="AG6" s="58"/>
      <c r="AH6" s="58"/>
      <c r="AI6" s="58"/>
      <c r="AJ6" s="58"/>
      <c r="AK6" s="58"/>
      <c r="AL6" s="58"/>
      <c r="AM6" s="58"/>
    </row>
    <row r="7" spans="1:39" ht="14.25" thickBot="1">
      <c r="A7" s="54"/>
      <c r="B7" s="54"/>
      <c r="C7" s="54"/>
      <c r="D7" s="200"/>
      <c r="E7" s="200"/>
      <c r="F7" s="200"/>
      <c r="G7" s="80" t="s">
        <v>258</v>
      </c>
      <c r="H7" s="78"/>
      <c r="I7" s="78"/>
      <c r="J7" s="54"/>
      <c r="K7" s="78"/>
      <c r="L7" s="78"/>
      <c r="M7" s="78"/>
      <c r="N7" s="80"/>
      <c r="O7" s="54"/>
      <c r="P7" s="78"/>
      <c r="Q7" s="78"/>
      <c r="R7" s="80" t="s">
        <v>184</v>
      </c>
      <c r="S7" s="54"/>
      <c r="T7" s="53"/>
      <c r="U7" s="53"/>
      <c r="V7" s="53"/>
      <c r="W7" s="53"/>
      <c r="X7" s="53"/>
      <c r="Y7" s="53"/>
      <c r="Z7" s="53"/>
      <c r="AA7" s="53"/>
      <c r="AB7" s="53"/>
      <c r="AC7" s="53"/>
      <c r="AD7" s="53"/>
      <c r="AE7" s="53"/>
      <c r="AF7" s="53"/>
      <c r="AG7" s="53"/>
      <c r="AH7" s="53"/>
      <c r="AI7" s="53"/>
      <c r="AJ7" s="53"/>
      <c r="AK7" s="53"/>
      <c r="AL7" s="53"/>
      <c r="AM7" s="53"/>
    </row>
    <row r="8" spans="1:39" ht="14.25" thickTop="1">
      <c r="A8" s="586" t="s">
        <v>257</v>
      </c>
      <c r="B8" s="586"/>
      <c r="C8" s="630"/>
      <c r="D8" s="716" t="s">
        <v>256</v>
      </c>
      <c r="E8" s="199"/>
      <c r="F8" s="198"/>
      <c r="G8" s="725" t="s">
        <v>253</v>
      </c>
      <c r="H8" s="728" t="s">
        <v>255</v>
      </c>
      <c r="I8" s="586"/>
      <c r="J8" s="390"/>
      <c r="K8" s="197"/>
      <c r="L8" s="196"/>
      <c r="M8" s="196"/>
      <c r="N8" s="196"/>
      <c r="O8" s="730" t="s">
        <v>35</v>
      </c>
      <c r="P8" s="592" t="s">
        <v>254</v>
      </c>
      <c r="Q8" s="608" t="s">
        <v>249</v>
      </c>
      <c r="R8" s="716" t="s">
        <v>253</v>
      </c>
      <c r="S8" s="595"/>
      <c r="T8" s="53"/>
      <c r="U8" s="53"/>
      <c r="V8" s="53"/>
      <c r="W8" s="53"/>
      <c r="X8" s="53"/>
      <c r="Y8" s="53"/>
      <c r="Z8" s="53"/>
      <c r="AA8" s="53"/>
      <c r="AB8" s="53"/>
      <c r="AC8" s="53"/>
      <c r="AD8" s="53"/>
      <c r="AE8" s="53"/>
      <c r="AF8" s="53"/>
      <c r="AG8" s="53"/>
      <c r="AH8" s="53"/>
      <c r="AI8" s="53"/>
      <c r="AJ8" s="53"/>
      <c r="AK8" s="53"/>
      <c r="AL8" s="53"/>
      <c r="AM8" s="53"/>
    </row>
    <row r="9" spans="1:39" ht="10.5" customHeight="1">
      <c r="A9" s="587"/>
      <c r="B9" s="587"/>
      <c r="C9" s="631"/>
      <c r="D9" s="590"/>
      <c r="E9" s="607" t="s">
        <v>252</v>
      </c>
      <c r="F9" s="607" t="s">
        <v>251</v>
      </c>
      <c r="G9" s="726"/>
      <c r="H9" s="729"/>
      <c r="I9" s="631"/>
      <c r="J9" s="54"/>
      <c r="K9" s="719" t="s">
        <v>250</v>
      </c>
      <c r="L9" s="720"/>
      <c r="M9" s="723" t="s">
        <v>249</v>
      </c>
      <c r="N9" s="719"/>
      <c r="O9" s="731"/>
      <c r="P9" s="633"/>
      <c r="Q9" s="593"/>
      <c r="R9" s="717"/>
      <c r="S9" s="596"/>
      <c r="T9" s="53"/>
      <c r="U9" s="53"/>
      <c r="V9" s="53"/>
      <c r="W9" s="53"/>
      <c r="X9" s="53"/>
      <c r="Y9" s="53"/>
      <c r="Z9" s="53"/>
      <c r="AA9" s="53"/>
      <c r="AB9" s="53"/>
      <c r="AC9" s="53"/>
      <c r="AD9" s="53"/>
      <c r="AE9" s="53"/>
      <c r="AF9" s="53"/>
      <c r="AG9" s="53"/>
      <c r="AH9" s="53"/>
      <c r="AI9" s="53"/>
      <c r="AJ9" s="53"/>
      <c r="AK9" s="53"/>
      <c r="AL9" s="53"/>
      <c r="AM9" s="53"/>
    </row>
    <row r="10" spans="1:39" ht="6.75" customHeight="1">
      <c r="A10" s="587"/>
      <c r="B10" s="587"/>
      <c r="C10" s="631"/>
      <c r="D10" s="590"/>
      <c r="E10" s="590"/>
      <c r="F10" s="590"/>
      <c r="G10" s="726"/>
      <c r="H10" s="195"/>
      <c r="I10" s="194"/>
      <c r="J10" s="54"/>
      <c r="K10" s="721"/>
      <c r="L10" s="722"/>
      <c r="M10" s="724"/>
      <c r="N10" s="721"/>
      <c r="O10" s="731"/>
      <c r="P10" s="633"/>
      <c r="Q10" s="593"/>
      <c r="R10" s="717"/>
      <c r="S10" s="596"/>
      <c r="T10" s="53"/>
      <c r="U10" s="53"/>
      <c r="V10" s="53"/>
      <c r="W10" s="53"/>
      <c r="X10" s="53"/>
      <c r="Y10" s="53"/>
      <c r="Z10" s="53"/>
      <c r="AA10" s="53"/>
      <c r="AB10" s="53"/>
      <c r="AC10" s="53"/>
      <c r="AD10" s="53"/>
      <c r="AE10" s="53"/>
      <c r="AF10" s="53"/>
      <c r="AG10" s="53"/>
      <c r="AH10" s="53"/>
      <c r="AI10" s="53"/>
      <c r="AJ10" s="53"/>
      <c r="AK10" s="53"/>
      <c r="AL10" s="53"/>
      <c r="AM10" s="53"/>
    </row>
    <row r="11" spans="1:39" ht="17.25" customHeight="1">
      <c r="A11" s="588"/>
      <c r="B11" s="588"/>
      <c r="C11" s="632"/>
      <c r="D11" s="591"/>
      <c r="E11" s="591"/>
      <c r="F11" s="591"/>
      <c r="G11" s="727"/>
      <c r="H11" s="193" t="s">
        <v>248</v>
      </c>
      <c r="I11" s="192" t="s">
        <v>247</v>
      </c>
      <c r="J11" s="54"/>
      <c r="K11" s="191" t="s">
        <v>248</v>
      </c>
      <c r="L11" s="190" t="s">
        <v>247</v>
      </c>
      <c r="M11" s="189" t="s">
        <v>248</v>
      </c>
      <c r="N11" s="391" t="s">
        <v>247</v>
      </c>
      <c r="O11" s="732"/>
      <c r="P11" s="634"/>
      <c r="Q11" s="594"/>
      <c r="R11" s="718"/>
      <c r="S11" s="597"/>
      <c r="T11" s="53"/>
      <c r="U11" s="53"/>
      <c r="V11" s="53"/>
      <c r="W11" s="53"/>
      <c r="X11" s="53"/>
      <c r="Y11" s="53"/>
      <c r="Z11" s="53"/>
      <c r="AA11" s="53"/>
      <c r="AB11" s="53"/>
      <c r="AC11" s="53"/>
      <c r="AD11" s="53"/>
      <c r="AE11" s="53"/>
      <c r="AF11" s="53"/>
      <c r="AG11" s="53"/>
      <c r="AH11" s="53"/>
      <c r="AI11" s="53"/>
      <c r="AJ11" s="53"/>
      <c r="AK11" s="53"/>
      <c r="AL11" s="53"/>
      <c r="AM11" s="53"/>
    </row>
    <row r="12" spans="1:39" ht="13.5">
      <c r="A12" s="609"/>
      <c r="B12" s="609"/>
      <c r="C12" s="610"/>
      <c r="D12" s="444" t="s">
        <v>244</v>
      </c>
      <c r="E12" s="444" t="s">
        <v>243</v>
      </c>
      <c r="F12" s="444" t="s">
        <v>5</v>
      </c>
      <c r="G12" s="444" t="s">
        <v>6</v>
      </c>
      <c r="H12" s="445" t="s">
        <v>244</v>
      </c>
      <c r="I12" s="446" t="s">
        <v>243</v>
      </c>
      <c r="J12" s="54"/>
      <c r="K12" s="447" t="s">
        <v>242</v>
      </c>
      <c r="L12" s="446" t="s">
        <v>241</v>
      </c>
      <c r="M12" s="448" t="s">
        <v>246</v>
      </c>
      <c r="N12" s="84" t="s">
        <v>245</v>
      </c>
      <c r="O12" s="82" t="s">
        <v>244</v>
      </c>
      <c r="P12" s="83" t="s">
        <v>243</v>
      </c>
      <c r="Q12" s="83" t="s">
        <v>242</v>
      </c>
      <c r="R12" s="444" t="s">
        <v>241</v>
      </c>
      <c r="S12" s="393"/>
      <c r="T12" s="53"/>
      <c r="U12" s="53"/>
      <c r="V12" s="53"/>
      <c r="W12" s="53"/>
      <c r="X12" s="53"/>
      <c r="Y12" s="53"/>
      <c r="Z12" s="53"/>
      <c r="AA12" s="53"/>
      <c r="AB12" s="53"/>
      <c r="AC12" s="53"/>
      <c r="AD12" s="53"/>
      <c r="AE12" s="53"/>
      <c r="AF12" s="53"/>
      <c r="AG12" s="53"/>
      <c r="AH12" s="53"/>
      <c r="AI12" s="53"/>
      <c r="AJ12" s="53"/>
      <c r="AK12" s="53"/>
      <c r="AL12" s="53"/>
      <c r="AM12" s="53"/>
    </row>
    <row r="13" spans="1:39" ht="13.5">
      <c r="A13" s="402"/>
      <c r="B13" s="403"/>
      <c r="C13" s="404"/>
      <c r="D13" s="449"/>
      <c r="E13" s="449"/>
      <c r="F13" s="449"/>
      <c r="G13" s="449"/>
      <c r="H13" s="450" t="s">
        <v>240</v>
      </c>
      <c r="I13" s="450" t="s">
        <v>239</v>
      </c>
      <c r="J13" s="451"/>
      <c r="K13" s="450" t="s">
        <v>240</v>
      </c>
      <c r="L13" s="450" t="s">
        <v>239</v>
      </c>
      <c r="M13" s="450" t="s">
        <v>240</v>
      </c>
      <c r="N13" s="450" t="s">
        <v>239</v>
      </c>
      <c r="O13" s="452"/>
      <c r="P13" s="452"/>
      <c r="Q13" s="452"/>
      <c r="R13" s="452"/>
      <c r="S13" s="453"/>
      <c r="T13" s="454"/>
      <c r="U13" s="53"/>
      <c r="V13" s="53"/>
      <c r="W13" s="53"/>
      <c r="X13" s="53"/>
      <c r="Y13" s="53"/>
      <c r="Z13" s="53"/>
      <c r="AA13" s="53"/>
      <c r="AB13" s="53"/>
      <c r="AC13" s="53"/>
      <c r="AD13" s="53"/>
      <c r="AE13" s="53"/>
      <c r="AF13" s="53"/>
      <c r="AG13" s="53"/>
      <c r="AH13" s="53"/>
      <c r="AI13" s="53"/>
      <c r="AJ13" s="53"/>
      <c r="AK13" s="53"/>
      <c r="AL13" s="53"/>
      <c r="AM13" s="53"/>
    </row>
    <row r="14" spans="1:39" ht="18" customHeight="1">
      <c r="A14" s="53"/>
      <c r="B14" s="86" t="s">
        <v>61</v>
      </c>
      <c r="C14" s="87">
        <v>1</v>
      </c>
      <c r="D14" s="88">
        <v>2155082</v>
      </c>
      <c r="E14" s="88">
        <v>1329591</v>
      </c>
      <c r="F14" s="88">
        <v>825491</v>
      </c>
      <c r="G14" s="88">
        <v>1413727</v>
      </c>
      <c r="H14" s="88">
        <v>2143878</v>
      </c>
      <c r="I14" s="88">
        <v>3062037</v>
      </c>
      <c r="J14" s="88"/>
      <c r="K14" s="88">
        <v>1324687</v>
      </c>
      <c r="L14" s="88">
        <v>2914860</v>
      </c>
      <c r="M14" s="88">
        <v>819191</v>
      </c>
      <c r="N14" s="88">
        <v>147177</v>
      </c>
      <c r="O14" s="88">
        <v>423064</v>
      </c>
      <c r="P14" s="88">
        <v>127104</v>
      </c>
      <c r="Q14" s="88">
        <v>90829</v>
      </c>
      <c r="R14" s="455">
        <v>205132</v>
      </c>
      <c r="S14" s="456">
        <v>1</v>
      </c>
      <c r="T14" s="54"/>
      <c r="U14" s="53"/>
      <c r="V14" s="53"/>
      <c r="W14" s="53"/>
      <c r="X14" s="53"/>
      <c r="Y14" s="53"/>
      <c r="Z14" s="53"/>
      <c r="AA14" s="53"/>
      <c r="AB14" s="53"/>
      <c r="AC14" s="53"/>
      <c r="AD14" s="53"/>
      <c r="AE14" s="53"/>
      <c r="AF14" s="53"/>
      <c r="AG14" s="53"/>
      <c r="AH14" s="53"/>
      <c r="AI14" s="53"/>
      <c r="AJ14" s="53"/>
      <c r="AK14" s="53"/>
      <c r="AL14" s="53"/>
      <c r="AM14" s="53"/>
    </row>
    <row r="15" spans="1:39" ht="15" customHeight="1">
      <c r="A15" s="53"/>
      <c r="B15" s="86" t="s">
        <v>16</v>
      </c>
      <c r="C15" s="87"/>
      <c r="D15" s="88"/>
      <c r="E15" s="88"/>
      <c r="F15" s="88"/>
      <c r="G15" s="88"/>
      <c r="H15" s="88"/>
      <c r="I15" s="88"/>
      <c r="J15" s="88"/>
      <c r="K15" s="88"/>
      <c r="L15" s="88"/>
      <c r="M15" s="88"/>
      <c r="N15" s="88"/>
      <c r="O15" s="88"/>
      <c r="P15" s="88"/>
      <c r="Q15" s="88"/>
      <c r="R15" s="455"/>
      <c r="S15" s="456"/>
      <c r="T15" s="90"/>
      <c r="U15" s="53"/>
      <c r="V15" s="53"/>
      <c r="W15" s="53"/>
      <c r="X15" s="53"/>
      <c r="Y15" s="53"/>
      <c r="Z15" s="53"/>
      <c r="AA15" s="53"/>
      <c r="AB15" s="53"/>
      <c r="AC15" s="53"/>
      <c r="AD15" s="53"/>
      <c r="AE15" s="53"/>
      <c r="AF15" s="53"/>
      <c r="AG15" s="53"/>
      <c r="AH15" s="53"/>
      <c r="AI15" s="53"/>
      <c r="AJ15" s="53"/>
      <c r="AK15" s="53"/>
      <c r="AL15" s="53"/>
      <c r="AM15" s="53"/>
    </row>
    <row r="16" spans="1:39" ht="18" customHeight="1">
      <c r="A16" s="53"/>
      <c r="B16" s="90" t="s">
        <v>188</v>
      </c>
      <c r="C16" s="87">
        <v>2</v>
      </c>
      <c r="D16" s="88">
        <v>155440</v>
      </c>
      <c r="E16" s="88">
        <v>96713</v>
      </c>
      <c r="F16" s="88">
        <v>58727</v>
      </c>
      <c r="G16" s="88">
        <v>74402</v>
      </c>
      <c r="H16" s="88">
        <v>154996</v>
      </c>
      <c r="I16" s="88">
        <v>101527</v>
      </c>
      <c r="J16" s="88"/>
      <c r="K16" s="88">
        <v>96560</v>
      </c>
      <c r="L16" s="88">
        <v>90889</v>
      </c>
      <c r="M16" s="88">
        <v>58436</v>
      </c>
      <c r="N16" s="88">
        <v>10638</v>
      </c>
      <c r="O16" s="88">
        <v>23956</v>
      </c>
      <c r="P16" s="88">
        <v>7388</v>
      </c>
      <c r="Q16" s="88">
        <v>5694</v>
      </c>
      <c r="R16" s="455">
        <v>10874</v>
      </c>
      <c r="S16" s="456">
        <v>2</v>
      </c>
      <c r="T16" s="90"/>
      <c r="U16" s="53"/>
      <c r="V16" s="53"/>
      <c r="W16" s="53"/>
      <c r="X16" s="53"/>
      <c r="Y16" s="53"/>
      <c r="Z16" s="53"/>
      <c r="AA16" s="53"/>
      <c r="AB16" s="53"/>
      <c r="AC16" s="53"/>
      <c r="AD16" s="53"/>
      <c r="AE16" s="53"/>
      <c r="AF16" s="53"/>
      <c r="AG16" s="53"/>
      <c r="AH16" s="53"/>
      <c r="AI16" s="53"/>
      <c r="AJ16" s="53"/>
      <c r="AK16" s="53"/>
      <c r="AL16" s="53"/>
      <c r="AM16" s="53"/>
    </row>
    <row r="17" spans="1:39" ht="18" customHeight="1">
      <c r="A17" s="53"/>
      <c r="B17" s="91" t="s">
        <v>228</v>
      </c>
      <c r="C17" s="92">
        <v>3</v>
      </c>
      <c r="D17" s="93">
        <v>133527</v>
      </c>
      <c r="E17" s="93">
        <v>79358</v>
      </c>
      <c r="F17" s="93">
        <v>54169</v>
      </c>
      <c r="G17" s="93">
        <v>71680</v>
      </c>
      <c r="H17" s="93">
        <v>133062</v>
      </c>
      <c r="I17" s="93">
        <v>88352</v>
      </c>
      <c r="J17" s="93"/>
      <c r="K17" s="93">
        <v>79136</v>
      </c>
      <c r="L17" s="93">
        <v>78589</v>
      </c>
      <c r="M17" s="93">
        <v>53926</v>
      </c>
      <c r="N17" s="93">
        <v>9763</v>
      </c>
      <c r="O17" s="93">
        <v>24897</v>
      </c>
      <c r="P17" s="93">
        <v>7122</v>
      </c>
      <c r="Q17" s="93">
        <v>5950</v>
      </c>
      <c r="R17" s="457">
        <v>11826</v>
      </c>
      <c r="S17" s="458">
        <v>3</v>
      </c>
      <c r="T17" s="90"/>
      <c r="U17" s="53"/>
      <c r="V17" s="53"/>
      <c r="W17" s="53"/>
      <c r="X17" s="53"/>
      <c r="Y17" s="53"/>
      <c r="Z17" s="53"/>
      <c r="AA17" s="53"/>
      <c r="AB17" s="53"/>
      <c r="AC17" s="53"/>
      <c r="AD17" s="53"/>
      <c r="AE17" s="53"/>
      <c r="AF17" s="53"/>
      <c r="AG17" s="53"/>
      <c r="AH17" s="53"/>
      <c r="AI17" s="53"/>
      <c r="AJ17" s="53"/>
      <c r="AK17" s="53"/>
      <c r="AL17" s="53"/>
      <c r="AM17" s="53"/>
    </row>
    <row r="18" spans="1:39" ht="18" customHeight="1">
      <c r="A18" s="53"/>
      <c r="B18" s="95" t="s">
        <v>190</v>
      </c>
      <c r="C18" s="87">
        <v>4</v>
      </c>
      <c r="D18" s="88">
        <v>30767</v>
      </c>
      <c r="E18" s="88">
        <v>17958</v>
      </c>
      <c r="F18" s="88">
        <v>12809</v>
      </c>
      <c r="G18" s="88">
        <v>13956</v>
      </c>
      <c r="H18" s="88">
        <v>30666</v>
      </c>
      <c r="I18" s="88">
        <v>19756</v>
      </c>
      <c r="J18" s="88"/>
      <c r="K18" s="88">
        <v>17891</v>
      </c>
      <c r="L18" s="88">
        <v>17454</v>
      </c>
      <c r="M18" s="88">
        <v>12775</v>
      </c>
      <c r="N18" s="88">
        <v>2302</v>
      </c>
      <c r="O18" s="88">
        <v>4577</v>
      </c>
      <c r="P18" s="88">
        <v>1084</v>
      </c>
      <c r="Q18" s="88">
        <v>1357</v>
      </c>
      <c r="R18" s="455">
        <v>2137</v>
      </c>
      <c r="S18" s="456">
        <v>4</v>
      </c>
      <c r="T18" s="90"/>
      <c r="U18" s="53"/>
      <c r="V18" s="53"/>
      <c r="W18" s="53"/>
      <c r="X18" s="53"/>
      <c r="Y18" s="53"/>
      <c r="Z18" s="53"/>
      <c r="AA18" s="53"/>
      <c r="AB18" s="53"/>
      <c r="AC18" s="53"/>
      <c r="AD18" s="53"/>
      <c r="AE18" s="53"/>
      <c r="AF18" s="53"/>
      <c r="AG18" s="53"/>
      <c r="AH18" s="53"/>
      <c r="AI18" s="53"/>
      <c r="AJ18" s="53"/>
      <c r="AK18" s="53"/>
      <c r="AL18" s="53"/>
      <c r="AM18" s="53"/>
    </row>
    <row r="19" spans="1:39" ht="18" customHeight="1">
      <c r="A19" s="53"/>
      <c r="B19" s="95" t="s">
        <v>191</v>
      </c>
      <c r="C19" s="87">
        <v>5</v>
      </c>
      <c r="D19" s="88">
        <v>35163</v>
      </c>
      <c r="E19" s="88">
        <v>20316</v>
      </c>
      <c r="F19" s="88">
        <v>14847</v>
      </c>
      <c r="G19" s="88">
        <v>20353</v>
      </c>
      <c r="H19" s="88">
        <v>35053</v>
      </c>
      <c r="I19" s="88">
        <v>19675</v>
      </c>
      <c r="J19" s="88"/>
      <c r="K19" s="88">
        <v>20281</v>
      </c>
      <c r="L19" s="88">
        <v>16941</v>
      </c>
      <c r="M19" s="88">
        <v>14772</v>
      </c>
      <c r="N19" s="88">
        <v>2734</v>
      </c>
      <c r="O19" s="88">
        <v>6094</v>
      </c>
      <c r="P19" s="88">
        <v>1794</v>
      </c>
      <c r="Q19" s="88">
        <v>1429</v>
      </c>
      <c r="R19" s="455">
        <v>2871</v>
      </c>
      <c r="S19" s="456">
        <v>5</v>
      </c>
      <c r="T19" s="90"/>
      <c r="U19" s="53"/>
      <c r="V19" s="53"/>
      <c r="W19" s="53"/>
      <c r="X19" s="53"/>
      <c r="Y19" s="53"/>
      <c r="Z19" s="53"/>
      <c r="AA19" s="53"/>
      <c r="AB19" s="53"/>
      <c r="AC19" s="53"/>
      <c r="AD19" s="53"/>
      <c r="AE19" s="53"/>
      <c r="AF19" s="53"/>
      <c r="AG19" s="53"/>
      <c r="AH19" s="53"/>
      <c r="AI19" s="53"/>
      <c r="AJ19" s="53"/>
      <c r="AK19" s="53"/>
      <c r="AL19" s="53"/>
      <c r="AM19" s="53"/>
    </row>
    <row r="20" spans="1:39" ht="18" customHeight="1">
      <c r="A20" s="53"/>
      <c r="B20" s="95" t="s">
        <v>192</v>
      </c>
      <c r="C20" s="87">
        <v>6</v>
      </c>
      <c r="D20" s="88">
        <v>42252</v>
      </c>
      <c r="E20" s="88">
        <v>25697</v>
      </c>
      <c r="F20" s="88">
        <v>16555</v>
      </c>
      <c r="G20" s="88">
        <v>23682</v>
      </c>
      <c r="H20" s="88">
        <v>42083</v>
      </c>
      <c r="I20" s="88">
        <v>31507</v>
      </c>
      <c r="J20" s="88"/>
      <c r="K20" s="88">
        <v>25616</v>
      </c>
      <c r="L20" s="88">
        <v>28553</v>
      </c>
      <c r="M20" s="88">
        <v>16467</v>
      </c>
      <c r="N20" s="88">
        <v>2953</v>
      </c>
      <c r="O20" s="88">
        <v>10305</v>
      </c>
      <c r="P20" s="88">
        <v>3207</v>
      </c>
      <c r="Q20" s="88">
        <v>2284</v>
      </c>
      <c r="R20" s="455">
        <v>4814</v>
      </c>
      <c r="S20" s="456">
        <v>6</v>
      </c>
      <c r="T20" s="90"/>
      <c r="U20" s="53"/>
      <c r="V20" s="53"/>
      <c r="W20" s="53"/>
      <c r="X20" s="53"/>
      <c r="Y20" s="53"/>
      <c r="Z20" s="53"/>
      <c r="AA20" s="53"/>
      <c r="AB20" s="53"/>
      <c r="AC20" s="53"/>
      <c r="AD20" s="53"/>
      <c r="AE20" s="53"/>
      <c r="AF20" s="53"/>
      <c r="AG20" s="53"/>
      <c r="AH20" s="53"/>
      <c r="AI20" s="53"/>
      <c r="AJ20" s="53"/>
      <c r="AK20" s="53"/>
      <c r="AL20" s="53"/>
      <c r="AM20" s="53"/>
    </row>
    <row r="21" spans="1:39" s="12" customFormat="1" ht="18" customHeight="1">
      <c r="A21" s="53"/>
      <c r="B21" s="95" t="s">
        <v>193</v>
      </c>
      <c r="C21" s="87">
        <v>7</v>
      </c>
      <c r="D21" s="88">
        <v>25345</v>
      </c>
      <c r="E21" s="88">
        <v>15387</v>
      </c>
      <c r="F21" s="88">
        <v>9958</v>
      </c>
      <c r="G21" s="88">
        <v>13689</v>
      </c>
      <c r="H21" s="88">
        <v>25260</v>
      </c>
      <c r="I21" s="88">
        <v>17414</v>
      </c>
      <c r="J21" s="88"/>
      <c r="K21" s="88">
        <v>15348</v>
      </c>
      <c r="L21" s="88">
        <v>15641</v>
      </c>
      <c r="M21" s="88">
        <v>9912</v>
      </c>
      <c r="N21" s="88">
        <v>1774</v>
      </c>
      <c r="O21" s="88">
        <v>3921</v>
      </c>
      <c r="P21" s="88">
        <v>1037</v>
      </c>
      <c r="Q21" s="88">
        <v>880</v>
      </c>
      <c r="R21" s="455">
        <v>2004</v>
      </c>
      <c r="S21" s="456">
        <v>7</v>
      </c>
      <c r="T21" s="91"/>
      <c r="U21" s="58"/>
      <c r="V21" s="58"/>
      <c r="W21" s="58"/>
      <c r="X21" s="58"/>
      <c r="Y21" s="58"/>
      <c r="Z21" s="58"/>
      <c r="AA21" s="58"/>
      <c r="AB21" s="58"/>
      <c r="AC21" s="58"/>
      <c r="AD21" s="58"/>
      <c r="AE21" s="58"/>
      <c r="AF21" s="58"/>
      <c r="AG21" s="58"/>
      <c r="AH21" s="58"/>
      <c r="AI21" s="58"/>
      <c r="AJ21" s="58"/>
      <c r="AK21" s="58"/>
      <c r="AL21" s="58"/>
      <c r="AM21" s="58"/>
    </row>
    <row r="22" spans="1:39" ht="5.0999999999999996" customHeight="1">
      <c r="A22" s="97"/>
      <c r="B22" s="97"/>
      <c r="C22" s="98"/>
      <c r="D22" s="459"/>
      <c r="E22" s="459"/>
      <c r="F22" s="459"/>
      <c r="G22" s="459"/>
      <c r="H22" s="99"/>
      <c r="I22" s="99"/>
      <c r="J22" s="54"/>
      <c r="K22" s="99"/>
      <c r="L22" s="99"/>
      <c r="M22" s="99"/>
      <c r="N22" s="99"/>
      <c r="O22" s="99"/>
      <c r="P22" s="99"/>
      <c r="Q22" s="99"/>
      <c r="R22" s="99"/>
      <c r="S22" s="460"/>
      <c r="T22" s="53"/>
      <c r="U22" s="53"/>
      <c r="V22" s="53"/>
      <c r="W22" s="53"/>
      <c r="X22" s="53"/>
      <c r="Y22" s="53"/>
      <c r="Z22" s="53"/>
      <c r="AA22" s="53"/>
      <c r="AB22" s="53"/>
      <c r="AC22" s="53"/>
      <c r="AD22" s="53"/>
      <c r="AE22" s="53"/>
      <c r="AF22" s="53"/>
      <c r="AG22" s="53"/>
      <c r="AH22" s="53"/>
      <c r="AI22" s="53"/>
      <c r="AJ22" s="53"/>
      <c r="AK22" s="53"/>
      <c r="AL22" s="53"/>
      <c r="AM22" s="53"/>
    </row>
    <row r="23" spans="1:39" ht="17.45" customHeight="1">
      <c r="A23" s="188" t="s">
        <v>179</v>
      </c>
      <c r="B23" s="187"/>
      <c r="C23" s="187"/>
      <c r="D23" s="187"/>
      <c r="E23" s="187"/>
      <c r="F23" s="187"/>
      <c r="G23" s="187"/>
      <c r="H23" s="187"/>
      <c r="I23" s="54"/>
      <c r="J23" s="54"/>
      <c r="K23" s="54"/>
      <c r="L23" s="54"/>
      <c r="M23" s="54"/>
      <c r="N23" s="54"/>
      <c r="O23" s="54"/>
      <c r="P23" s="54"/>
      <c r="Q23" s="54"/>
      <c r="R23" s="54"/>
      <c r="S23" s="86"/>
      <c r="T23" s="54"/>
      <c r="U23" s="54"/>
      <c r="V23" s="54"/>
      <c r="W23" s="54"/>
      <c r="X23" s="54"/>
      <c r="Y23" s="54"/>
      <c r="Z23" s="54"/>
      <c r="AA23" s="54"/>
      <c r="AB23" s="54"/>
      <c r="AC23" s="54"/>
      <c r="AD23" s="54"/>
      <c r="AE23" s="54"/>
      <c r="AF23" s="54"/>
      <c r="AG23" s="54"/>
      <c r="AH23" s="54"/>
      <c r="AI23" s="54"/>
      <c r="AJ23" s="54"/>
      <c r="AK23" s="54"/>
      <c r="AL23" s="54"/>
      <c r="AM23" s="54"/>
    </row>
    <row r="24" spans="1:39" ht="17.45" customHeight="1">
      <c r="A24" s="53"/>
      <c r="B24" s="54"/>
      <c r="C24" s="54"/>
      <c r="D24" s="461"/>
      <c r="E24" s="461"/>
      <c r="F24" s="461"/>
      <c r="G24" s="461"/>
      <c r="H24" s="53"/>
      <c r="I24" s="53"/>
      <c r="J24" s="54"/>
      <c r="K24" s="53"/>
      <c r="L24" s="53"/>
      <c r="M24" s="53"/>
      <c r="N24" s="53"/>
      <c r="O24" s="53"/>
      <c r="P24" s="53"/>
      <c r="Q24" s="53"/>
      <c r="R24" s="53"/>
      <c r="S24" s="65"/>
      <c r="T24" s="54"/>
      <c r="U24" s="54"/>
      <c r="V24" s="54"/>
      <c r="W24" s="54"/>
      <c r="X24" s="54"/>
      <c r="Y24" s="54"/>
      <c r="Z24" s="54"/>
      <c r="AA24" s="54"/>
      <c r="AB24" s="54"/>
      <c r="AC24" s="54"/>
      <c r="AD24" s="54"/>
      <c r="AE24" s="54"/>
      <c r="AF24" s="54"/>
      <c r="AG24" s="54"/>
      <c r="AH24" s="54"/>
      <c r="AI24" s="54"/>
      <c r="AJ24" s="54"/>
      <c r="AK24" s="54"/>
      <c r="AL24" s="54"/>
      <c r="AM24" s="54"/>
    </row>
  </sheetData>
  <sheetProtection sheet="1" objects="1" scenarios="1"/>
  <mergeCells count="15">
    <mergeCell ref="L2:O2"/>
    <mergeCell ref="A8:C11"/>
    <mergeCell ref="D8:D11"/>
    <mergeCell ref="G8:G11"/>
    <mergeCell ref="H8:I9"/>
    <mergeCell ref="O8:O11"/>
    <mergeCell ref="A12:C12"/>
    <mergeCell ref="P8:P11"/>
    <mergeCell ref="Q8:Q11"/>
    <mergeCell ref="R8:R11"/>
    <mergeCell ref="S8:S11"/>
    <mergeCell ref="E9:E11"/>
    <mergeCell ref="F9:F11"/>
    <mergeCell ref="K9:L10"/>
    <mergeCell ref="M9:N10"/>
  </mergeCells>
  <phoneticPr fontId="1"/>
  <conditionalFormatting sqref="D21:I21 K21:R21 K14:R14 D14:I14 D16:I17 K16:R17">
    <cfRule type="cellIs" dxfId="45" priority="2" stopIfTrue="1" operator="equal">
      <formula>""</formula>
    </cfRule>
  </conditionalFormatting>
  <conditionalFormatting sqref="D18:I20 K18:R20">
    <cfRule type="cellIs" dxfId="44"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4"/>
  <sheetViews>
    <sheetView showGridLines="0" topLeftCell="A3" zoomScaleNormal="100" zoomScaleSheetLayoutView="100" workbookViewId="0">
      <selection activeCell="B36" sqref="B36"/>
    </sheetView>
  </sheetViews>
  <sheetFormatPr defaultRowHeight="15" customHeight="1"/>
  <cols>
    <col min="1" max="1" width="1.625" style="43" customWidth="1"/>
    <col min="2" max="2" width="11.625" style="44" customWidth="1"/>
    <col min="3" max="3" width="4.75" style="44" customWidth="1"/>
    <col min="4" max="6" width="15.625" style="125" customWidth="1"/>
    <col min="7" max="7" width="15.625" style="43" customWidth="1"/>
    <col min="8" max="9" width="15.5" style="43" customWidth="1"/>
    <col min="10" max="10" width="2" style="44" customWidth="1"/>
    <col min="11" max="12" width="14.75" style="43" customWidth="1"/>
    <col min="13" max="13" width="15.25" style="43" customWidth="1"/>
    <col min="14" max="14" width="15.25" style="125" customWidth="1"/>
    <col min="15" max="15" width="14.75" style="125" customWidth="1"/>
    <col min="16" max="17" width="15.25" style="125" customWidth="1"/>
    <col min="18" max="18" width="4.75" style="43" customWidth="1"/>
    <col min="19" max="19" width="15.625" style="43" customWidth="1"/>
    <col min="20" max="16384" width="9" style="43"/>
  </cols>
  <sheetData>
    <row r="1" spans="1:38" ht="21.6" customHeight="1">
      <c r="A1" s="49"/>
      <c r="B1" s="218"/>
      <c r="C1" s="218"/>
      <c r="D1" s="217"/>
      <c r="E1" s="104"/>
      <c r="F1" s="104"/>
      <c r="G1" s="134"/>
      <c r="H1" s="134"/>
      <c r="I1" s="134"/>
      <c r="J1" s="133"/>
      <c r="K1" s="134"/>
      <c r="L1" s="134"/>
      <c r="M1" s="134"/>
      <c r="N1" s="104"/>
      <c r="O1" s="104"/>
      <c r="P1" s="104"/>
      <c r="Q1" s="104"/>
      <c r="R1" s="315"/>
      <c r="S1" s="134"/>
      <c r="T1" s="134"/>
      <c r="U1" s="134"/>
      <c r="V1" s="134"/>
      <c r="W1" s="134"/>
      <c r="X1" s="134"/>
      <c r="Y1" s="134"/>
      <c r="Z1" s="134"/>
      <c r="AA1" s="134"/>
      <c r="AB1" s="134"/>
      <c r="AC1" s="134"/>
      <c r="AD1" s="134"/>
      <c r="AE1" s="134"/>
      <c r="AF1" s="134"/>
      <c r="AG1" s="134"/>
      <c r="AH1" s="134"/>
      <c r="AI1" s="134"/>
      <c r="AJ1" s="134"/>
      <c r="AK1" s="134"/>
      <c r="AL1" s="134"/>
    </row>
    <row r="2" spans="1:38" s="41" customFormat="1" ht="18.95" customHeight="1">
      <c r="A2" s="126"/>
      <c r="B2" s="127"/>
      <c r="C2" s="127"/>
      <c r="D2" s="128"/>
      <c r="E2" s="128"/>
      <c r="F2" s="128"/>
      <c r="G2" s="401"/>
      <c r="H2" s="401"/>
      <c r="I2" s="401"/>
      <c r="J2" s="131"/>
      <c r="K2" s="63"/>
      <c r="L2" s="733"/>
      <c r="M2" s="733"/>
      <c r="N2" s="128"/>
      <c r="O2" s="128"/>
      <c r="P2" s="128"/>
      <c r="Q2" s="128"/>
      <c r="R2" s="126"/>
      <c r="S2" s="103"/>
      <c r="T2" s="103"/>
      <c r="U2" s="103"/>
      <c r="V2" s="103"/>
      <c r="W2" s="103"/>
      <c r="X2" s="103"/>
      <c r="Y2" s="103"/>
      <c r="Z2" s="103"/>
      <c r="AA2" s="103"/>
      <c r="AB2" s="103"/>
      <c r="AC2" s="103"/>
      <c r="AD2" s="103"/>
      <c r="AE2" s="103"/>
      <c r="AF2" s="103"/>
      <c r="AG2" s="103"/>
      <c r="AH2" s="103"/>
      <c r="AI2" s="103"/>
      <c r="AJ2" s="103"/>
      <c r="AK2" s="103"/>
      <c r="AL2" s="103"/>
    </row>
    <row r="3" spans="1:38" s="12" customFormat="1" ht="26.45" customHeight="1">
      <c r="A3" s="66"/>
      <c r="B3" s="54"/>
      <c r="C3" s="54"/>
      <c r="D3" s="203"/>
      <c r="E3" s="203"/>
      <c r="F3" s="203"/>
      <c r="G3" s="51"/>
      <c r="H3" s="51"/>
      <c r="I3" s="51"/>
      <c r="J3" s="50"/>
      <c r="K3" s="66"/>
      <c r="L3" s="53"/>
      <c r="M3" s="53"/>
      <c r="N3" s="51"/>
      <c r="O3" s="51"/>
      <c r="P3" s="51"/>
      <c r="Q3" s="51"/>
      <c r="R3" s="53"/>
      <c r="S3" s="58"/>
      <c r="T3" s="58"/>
      <c r="U3" s="58"/>
      <c r="V3" s="58"/>
      <c r="W3" s="58"/>
      <c r="X3" s="58"/>
      <c r="Y3" s="58"/>
      <c r="Z3" s="58"/>
      <c r="AA3" s="58"/>
      <c r="AB3" s="58"/>
      <c r="AC3" s="58"/>
      <c r="AD3" s="58"/>
      <c r="AE3" s="58"/>
      <c r="AF3" s="58"/>
      <c r="AG3" s="58"/>
      <c r="AH3" s="58"/>
      <c r="AI3" s="58"/>
      <c r="AJ3" s="58"/>
      <c r="AK3" s="58"/>
      <c r="AL3" s="58"/>
    </row>
    <row r="4" spans="1:38" s="12" customFormat="1" ht="17.25" customHeight="1">
      <c r="A4" s="53"/>
      <c r="B4" s="54"/>
      <c r="C4" s="54"/>
      <c r="D4" s="58"/>
      <c r="E4" s="58"/>
      <c r="F4" s="58"/>
      <c r="G4" s="58"/>
      <c r="H4" s="58"/>
      <c r="I4" s="58"/>
      <c r="J4" s="58"/>
      <c r="K4" s="58"/>
      <c r="L4" s="58"/>
      <c r="M4" s="166"/>
      <c r="N4" s="53"/>
      <c r="O4" s="53"/>
      <c r="P4" s="53"/>
      <c r="Q4" s="53"/>
      <c r="R4" s="53"/>
      <c r="S4" s="58"/>
      <c r="T4" s="58"/>
      <c r="U4" s="58"/>
      <c r="V4" s="58"/>
      <c r="W4" s="58"/>
      <c r="X4" s="58"/>
      <c r="Y4" s="58"/>
      <c r="Z4" s="58"/>
      <c r="AA4" s="58"/>
      <c r="AB4" s="58"/>
      <c r="AC4" s="58"/>
      <c r="AD4" s="58"/>
      <c r="AE4" s="58"/>
      <c r="AF4" s="58"/>
      <c r="AG4" s="58"/>
      <c r="AH4" s="58"/>
      <c r="AI4" s="58"/>
      <c r="AJ4" s="58"/>
      <c r="AK4" s="58"/>
      <c r="AL4" s="58"/>
    </row>
    <row r="5" spans="1:38" s="41" customFormat="1" ht="15.75" customHeight="1">
      <c r="A5" s="216" t="s">
        <v>277</v>
      </c>
      <c r="B5" s="133"/>
      <c r="C5" s="133"/>
      <c r="D5" s="103"/>
      <c r="E5" s="101"/>
      <c r="F5" s="101"/>
      <c r="G5" s="69"/>
      <c r="H5" s="69"/>
      <c r="I5" s="69"/>
      <c r="J5" s="164"/>
      <c r="K5" s="66"/>
      <c r="L5" s="53"/>
      <c r="M5" s="134"/>
      <c r="N5" s="104"/>
      <c r="O5" s="104"/>
      <c r="P5" s="104"/>
      <c r="Q5" s="104"/>
      <c r="R5" s="134"/>
      <c r="S5" s="103"/>
      <c r="T5" s="103"/>
      <c r="U5" s="103"/>
      <c r="V5" s="103"/>
      <c r="W5" s="103"/>
      <c r="X5" s="103"/>
      <c r="Y5" s="103"/>
      <c r="Z5" s="103"/>
      <c r="AA5" s="103"/>
      <c r="AB5" s="103"/>
      <c r="AC5" s="103"/>
      <c r="AD5" s="103"/>
      <c r="AE5" s="103"/>
      <c r="AF5" s="103"/>
      <c r="AG5" s="103"/>
      <c r="AH5" s="103"/>
      <c r="AI5" s="103"/>
      <c r="AJ5" s="103"/>
      <c r="AK5" s="103"/>
      <c r="AL5" s="103"/>
    </row>
    <row r="6" spans="1:38" s="41" customFormat="1" ht="15.75" customHeight="1">
      <c r="A6" s="212" t="s">
        <v>276</v>
      </c>
      <c r="B6" s="215"/>
      <c r="C6" s="215"/>
      <c r="D6" s="214"/>
      <c r="E6" s="103"/>
      <c r="F6" s="103"/>
      <c r="G6" s="102"/>
      <c r="H6" s="103"/>
      <c r="I6" s="213"/>
      <c r="J6" s="133"/>
      <c r="K6" s="212" t="s">
        <v>275</v>
      </c>
      <c r="L6" s="211"/>
      <c r="M6" s="211"/>
      <c r="N6" s="102"/>
      <c r="O6" s="103"/>
      <c r="P6" s="103"/>
      <c r="Q6" s="103"/>
      <c r="R6" s="109"/>
      <c r="S6" s="103"/>
      <c r="T6" s="103"/>
      <c r="U6" s="103"/>
      <c r="V6" s="103"/>
      <c r="W6" s="103"/>
      <c r="X6" s="103"/>
      <c r="Y6" s="103"/>
      <c r="Z6" s="103"/>
      <c r="AA6" s="103"/>
      <c r="AB6" s="103"/>
      <c r="AC6" s="103"/>
      <c r="AD6" s="103"/>
      <c r="AE6" s="103"/>
      <c r="AF6" s="103"/>
      <c r="AG6" s="103"/>
      <c r="AH6" s="103"/>
      <c r="AI6" s="103"/>
      <c r="AJ6" s="103"/>
      <c r="AK6" s="103"/>
      <c r="AL6" s="103"/>
    </row>
    <row r="7" spans="1:38" ht="15.95" customHeight="1" thickBot="1">
      <c r="A7" s="133"/>
      <c r="B7" s="133"/>
      <c r="C7" s="133"/>
      <c r="D7" s="142"/>
      <c r="E7" s="142"/>
      <c r="F7" s="142"/>
      <c r="G7" s="133"/>
      <c r="H7" s="133"/>
      <c r="I7" s="143" t="s">
        <v>274</v>
      </c>
      <c r="J7" s="133"/>
      <c r="K7" s="144"/>
      <c r="L7" s="144"/>
      <c r="M7" s="144"/>
      <c r="N7" s="142"/>
      <c r="O7" s="142"/>
      <c r="P7" s="142"/>
      <c r="Q7" s="143" t="s">
        <v>274</v>
      </c>
      <c r="R7" s="133"/>
      <c r="S7" s="134"/>
      <c r="T7" s="134"/>
      <c r="U7" s="134"/>
      <c r="V7" s="134"/>
      <c r="W7" s="134"/>
      <c r="X7" s="134"/>
      <c r="Y7" s="134"/>
      <c r="Z7" s="134"/>
      <c r="AA7" s="134"/>
      <c r="AB7" s="134"/>
      <c r="AC7" s="134"/>
      <c r="AD7" s="134"/>
      <c r="AE7" s="134"/>
      <c r="AF7" s="134"/>
      <c r="AG7" s="134"/>
      <c r="AH7" s="134"/>
      <c r="AI7" s="134"/>
      <c r="AJ7" s="134"/>
      <c r="AK7" s="134"/>
      <c r="AL7" s="134"/>
    </row>
    <row r="8" spans="1:38" ht="16.7" customHeight="1" thickTop="1">
      <c r="A8" s="611" t="s">
        <v>82</v>
      </c>
      <c r="B8" s="611"/>
      <c r="C8" s="612"/>
      <c r="D8" s="734" t="s">
        <v>35</v>
      </c>
      <c r="E8" s="737" t="s">
        <v>273</v>
      </c>
      <c r="F8" s="209"/>
      <c r="G8" s="737" t="s">
        <v>272</v>
      </c>
      <c r="H8" s="210"/>
      <c r="I8" s="738" t="s">
        <v>271</v>
      </c>
      <c r="J8" s="398"/>
      <c r="K8" s="741" t="s">
        <v>35</v>
      </c>
      <c r="L8" s="623" t="s">
        <v>270</v>
      </c>
      <c r="M8" s="207"/>
      <c r="N8" s="209"/>
      <c r="O8" s="623" t="s">
        <v>269</v>
      </c>
      <c r="P8" s="208"/>
      <c r="Q8" s="207"/>
      <c r="R8" s="623"/>
      <c r="S8" s="134"/>
      <c r="T8" s="134"/>
      <c r="U8" s="134"/>
      <c r="V8" s="134"/>
      <c r="W8" s="134"/>
      <c r="X8" s="134"/>
      <c r="Y8" s="134"/>
      <c r="Z8" s="134"/>
      <c r="AA8" s="134"/>
      <c r="AB8" s="134"/>
      <c r="AC8" s="134"/>
      <c r="AD8" s="134"/>
      <c r="AE8" s="134"/>
      <c r="AF8" s="134"/>
      <c r="AG8" s="134"/>
      <c r="AH8" s="134"/>
      <c r="AI8" s="134"/>
      <c r="AJ8" s="134"/>
      <c r="AK8" s="134"/>
      <c r="AL8" s="134"/>
    </row>
    <row r="9" spans="1:38" ht="16.7" customHeight="1">
      <c r="A9" s="613"/>
      <c r="B9" s="613"/>
      <c r="C9" s="614"/>
      <c r="D9" s="735"/>
      <c r="E9" s="707"/>
      <c r="F9" s="693" t="s">
        <v>268</v>
      </c>
      <c r="G9" s="624"/>
      <c r="H9" s="693" t="s">
        <v>268</v>
      </c>
      <c r="I9" s="739"/>
      <c r="J9" s="398"/>
      <c r="K9" s="742"/>
      <c r="L9" s="624"/>
      <c r="M9" s="693" t="s">
        <v>267</v>
      </c>
      <c r="N9" s="693" t="s">
        <v>266</v>
      </c>
      <c r="O9" s="624"/>
      <c r="P9" s="693" t="s">
        <v>265</v>
      </c>
      <c r="Q9" s="693" t="s">
        <v>264</v>
      </c>
      <c r="R9" s="624"/>
      <c r="S9" s="134"/>
      <c r="T9" s="134"/>
      <c r="U9" s="134"/>
      <c r="V9" s="134"/>
      <c r="W9" s="134"/>
      <c r="X9" s="134"/>
      <c r="Y9" s="134"/>
      <c r="Z9" s="134"/>
      <c r="AA9" s="134"/>
      <c r="AB9" s="134"/>
      <c r="AC9" s="134"/>
      <c r="AD9" s="134"/>
      <c r="AE9" s="134"/>
      <c r="AF9" s="134"/>
      <c r="AG9" s="134"/>
      <c r="AH9" s="134"/>
      <c r="AI9" s="134"/>
      <c r="AJ9" s="134"/>
      <c r="AK9" s="134"/>
      <c r="AL9" s="134"/>
    </row>
    <row r="10" spans="1:38" ht="1.35" customHeight="1">
      <c r="A10" s="613"/>
      <c r="B10" s="613"/>
      <c r="C10" s="614"/>
      <c r="D10" s="735"/>
      <c r="E10" s="707"/>
      <c r="F10" s="621"/>
      <c r="G10" s="624"/>
      <c r="H10" s="621"/>
      <c r="I10" s="739"/>
      <c r="J10" s="133"/>
      <c r="K10" s="742"/>
      <c r="L10" s="624"/>
      <c r="M10" s="627"/>
      <c r="N10" s="627"/>
      <c r="O10" s="624"/>
      <c r="P10" s="621"/>
      <c r="Q10" s="621"/>
      <c r="R10" s="624"/>
      <c r="S10" s="134"/>
      <c r="T10" s="134"/>
      <c r="U10" s="134"/>
      <c r="V10" s="134"/>
      <c r="W10" s="134"/>
      <c r="X10" s="134"/>
      <c r="Y10" s="134"/>
      <c r="Z10" s="134"/>
      <c r="AA10" s="134"/>
      <c r="AB10" s="134"/>
      <c r="AC10" s="134"/>
      <c r="AD10" s="134"/>
      <c r="AE10" s="134"/>
      <c r="AF10" s="134"/>
      <c r="AG10" s="134"/>
      <c r="AH10" s="134"/>
      <c r="AI10" s="134"/>
      <c r="AJ10" s="134"/>
      <c r="AK10" s="134"/>
      <c r="AL10" s="134"/>
    </row>
    <row r="11" spans="1:38" ht="33" customHeight="1">
      <c r="A11" s="615"/>
      <c r="B11" s="615"/>
      <c r="C11" s="616"/>
      <c r="D11" s="736"/>
      <c r="E11" s="708"/>
      <c r="F11" s="622"/>
      <c r="G11" s="625"/>
      <c r="H11" s="622"/>
      <c r="I11" s="740"/>
      <c r="J11" s="133"/>
      <c r="K11" s="743"/>
      <c r="L11" s="625"/>
      <c r="M11" s="628"/>
      <c r="N11" s="628"/>
      <c r="O11" s="625"/>
      <c r="P11" s="622"/>
      <c r="Q11" s="622"/>
      <c r="R11" s="625"/>
      <c r="S11" s="134"/>
      <c r="T11" s="134"/>
      <c r="U11" s="134"/>
      <c r="V11" s="134"/>
      <c r="W11" s="134"/>
      <c r="X11" s="134"/>
      <c r="Y11" s="134"/>
      <c r="Z11" s="134"/>
      <c r="AA11" s="134"/>
      <c r="AB11" s="134"/>
      <c r="AC11" s="134"/>
      <c r="AD11" s="134"/>
      <c r="AE11" s="134"/>
      <c r="AF11" s="134"/>
      <c r="AG11" s="134"/>
      <c r="AH11" s="134"/>
      <c r="AI11" s="134"/>
      <c r="AJ11" s="134"/>
      <c r="AK11" s="134"/>
      <c r="AL11" s="134"/>
    </row>
    <row r="12" spans="1:38" ht="13.5">
      <c r="A12" s="609"/>
      <c r="B12" s="609"/>
      <c r="C12" s="610"/>
      <c r="D12" s="149" t="s">
        <v>48</v>
      </c>
      <c r="E12" s="149" t="s">
        <v>214</v>
      </c>
      <c r="F12" s="149" t="s">
        <v>5</v>
      </c>
      <c r="G12" s="149" t="s">
        <v>6</v>
      </c>
      <c r="H12" s="149" t="s">
        <v>7</v>
      </c>
      <c r="I12" s="149" t="s">
        <v>51</v>
      </c>
      <c r="J12" s="133"/>
      <c r="K12" s="149" t="s">
        <v>48</v>
      </c>
      <c r="L12" s="150" t="s">
        <v>49</v>
      </c>
      <c r="M12" s="150" t="s">
        <v>50</v>
      </c>
      <c r="N12" s="150" t="s">
        <v>6</v>
      </c>
      <c r="O12" s="150" t="s">
        <v>7</v>
      </c>
      <c r="P12" s="150" t="s">
        <v>51</v>
      </c>
      <c r="Q12" s="150" t="s">
        <v>52</v>
      </c>
      <c r="R12" s="397"/>
      <c r="S12" s="134"/>
      <c r="T12" s="134"/>
      <c r="U12" s="134"/>
      <c r="V12" s="134"/>
      <c r="W12" s="134"/>
      <c r="X12" s="134"/>
      <c r="Y12" s="134"/>
      <c r="Z12" s="134"/>
      <c r="AA12" s="134"/>
      <c r="AB12" s="134"/>
      <c r="AC12" s="134"/>
      <c r="AD12" s="134"/>
      <c r="AE12" s="134"/>
      <c r="AF12" s="134"/>
      <c r="AG12" s="134"/>
      <c r="AH12" s="134"/>
      <c r="AI12" s="134"/>
      <c r="AJ12" s="134"/>
      <c r="AK12" s="134"/>
      <c r="AL12" s="134"/>
    </row>
    <row r="13" spans="1:38" ht="18" customHeight="1">
      <c r="A13" s="53"/>
      <c r="B13" s="86" t="s">
        <v>61</v>
      </c>
      <c r="C13" s="87">
        <v>1</v>
      </c>
      <c r="D13" s="88">
        <v>1329591</v>
      </c>
      <c r="E13" s="88">
        <v>293928</v>
      </c>
      <c r="F13" s="88">
        <v>253099</v>
      </c>
      <c r="G13" s="88">
        <v>257041</v>
      </c>
      <c r="H13" s="88">
        <v>94964</v>
      </c>
      <c r="I13" s="88">
        <v>778622</v>
      </c>
      <c r="J13" s="88"/>
      <c r="K13" s="88">
        <v>1329591</v>
      </c>
      <c r="L13" s="88">
        <v>442805</v>
      </c>
      <c r="M13" s="88">
        <v>171083</v>
      </c>
      <c r="N13" s="88">
        <v>151907</v>
      </c>
      <c r="O13" s="88">
        <v>886786</v>
      </c>
      <c r="P13" s="88">
        <v>164790</v>
      </c>
      <c r="Q13" s="88">
        <v>721996</v>
      </c>
      <c r="R13" s="89">
        <v>1</v>
      </c>
      <c r="S13" s="133"/>
      <c r="T13" s="134"/>
      <c r="U13" s="134"/>
      <c r="V13" s="134"/>
      <c r="W13" s="134"/>
      <c r="X13" s="134"/>
      <c r="Y13" s="134"/>
      <c r="Z13" s="134"/>
      <c r="AA13" s="134"/>
      <c r="AB13" s="134"/>
      <c r="AC13" s="134"/>
      <c r="AD13" s="134"/>
      <c r="AE13" s="134"/>
      <c r="AF13" s="134"/>
      <c r="AG13" s="134"/>
      <c r="AH13" s="134"/>
      <c r="AI13" s="134"/>
      <c r="AJ13" s="134"/>
      <c r="AK13" s="134"/>
      <c r="AL13" s="134"/>
    </row>
    <row r="14" spans="1:38" ht="15" customHeight="1">
      <c r="A14" s="53"/>
      <c r="B14" s="86" t="s">
        <v>16</v>
      </c>
      <c r="C14" s="87"/>
      <c r="D14" s="88"/>
      <c r="E14" s="88"/>
      <c r="F14" s="88"/>
      <c r="G14" s="88"/>
      <c r="H14" s="88"/>
      <c r="I14" s="88"/>
      <c r="J14" s="88"/>
      <c r="K14" s="88"/>
      <c r="L14" s="88"/>
      <c r="M14" s="88"/>
      <c r="N14" s="88"/>
      <c r="O14" s="88"/>
      <c r="P14" s="88"/>
      <c r="Q14" s="88"/>
      <c r="R14" s="89"/>
      <c r="S14" s="153"/>
      <c r="T14" s="134"/>
      <c r="U14" s="134"/>
      <c r="V14" s="134"/>
      <c r="W14" s="134"/>
      <c r="X14" s="134"/>
      <c r="Y14" s="134"/>
      <c r="Z14" s="134"/>
      <c r="AA14" s="134"/>
      <c r="AB14" s="134"/>
      <c r="AC14" s="134"/>
      <c r="AD14" s="134"/>
      <c r="AE14" s="134"/>
      <c r="AF14" s="134"/>
      <c r="AG14" s="134"/>
      <c r="AH14" s="134"/>
      <c r="AI14" s="134"/>
      <c r="AJ14" s="134"/>
      <c r="AK14" s="134"/>
      <c r="AL14" s="134"/>
    </row>
    <row r="15" spans="1:38" ht="18" customHeight="1">
      <c r="A15" s="53"/>
      <c r="B15" s="90" t="s">
        <v>188</v>
      </c>
      <c r="C15" s="87">
        <v>2</v>
      </c>
      <c r="D15" s="88">
        <v>96713</v>
      </c>
      <c r="E15" s="88">
        <v>21804</v>
      </c>
      <c r="F15" s="88">
        <v>18803</v>
      </c>
      <c r="G15" s="88">
        <v>19861</v>
      </c>
      <c r="H15" s="88">
        <v>7631</v>
      </c>
      <c r="I15" s="88">
        <v>55048</v>
      </c>
      <c r="J15" s="88"/>
      <c r="K15" s="88">
        <v>96713</v>
      </c>
      <c r="L15" s="88">
        <v>35879</v>
      </c>
      <c r="M15" s="88">
        <v>12731</v>
      </c>
      <c r="N15" s="88">
        <v>12279</v>
      </c>
      <c r="O15" s="88">
        <v>60834</v>
      </c>
      <c r="P15" s="88">
        <v>11038</v>
      </c>
      <c r="Q15" s="88">
        <v>49796</v>
      </c>
      <c r="R15" s="89">
        <v>2</v>
      </c>
      <c r="S15" s="153"/>
      <c r="T15" s="134"/>
      <c r="U15" s="134"/>
      <c r="V15" s="134"/>
      <c r="W15" s="134"/>
      <c r="X15" s="134"/>
      <c r="Y15" s="134"/>
      <c r="Z15" s="134"/>
      <c r="AA15" s="134"/>
      <c r="AB15" s="134"/>
      <c r="AC15" s="134"/>
      <c r="AD15" s="134"/>
      <c r="AE15" s="134"/>
      <c r="AF15" s="134"/>
      <c r="AG15" s="134"/>
      <c r="AH15" s="134"/>
      <c r="AI15" s="134"/>
      <c r="AJ15" s="134"/>
      <c r="AK15" s="134"/>
      <c r="AL15" s="134"/>
    </row>
    <row r="16" spans="1:38" ht="18" customHeight="1">
      <c r="A16" s="53"/>
      <c r="B16" s="91" t="s">
        <v>228</v>
      </c>
      <c r="C16" s="92">
        <v>3</v>
      </c>
      <c r="D16" s="93">
        <v>79358</v>
      </c>
      <c r="E16" s="93">
        <v>17097</v>
      </c>
      <c r="F16" s="93">
        <v>14679</v>
      </c>
      <c r="G16" s="93">
        <v>12380</v>
      </c>
      <c r="H16" s="93">
        <v>4938</v>
      </c>
      <c r="I16" s="93">
        <v>49881</v>
      </c>
      <c r="J16" s="93"/>
      <c r="K16" s="93">
        <v>79358</v>
      </c>
      <c r="L16" s="93">
        <v>33769</v>
      </c>
      <c r="M16" s="93">
        <v>10939</v>
      </c>
      <c r="N16" s="93">
        <v>10141</v>
      </c>
      <c r="O16" s="93">
        <v>45589</v>
      </c>
      <c r="P16" s="93">
        <v>7524</v>
      </c>
      <c r="Q16" s="93">
        <v>38065</v>
      </c>
      <c r="R16" s="94">
        <v>3</v>
      </c>
      <c r="S16" s="153"/>
      <c r="T16" s="134"/>
      <c r="U16" s="134"/>
      <c r="V16" s="134"/>
      <c r="W16" s="134"/>
      <c r="X16" s="134"/>
      <c r="Y16" s="134"/>
      <c r="Z16" s="134"/>
      <c r="AA16" s="134"/>
      <c r="AB16" s="134"/>
      <c r="AC16" s="134"/>
      <c r="AD16" s="134"/>
      <c r="AE16" s="134"/>
      <c r="AF16" s="134"/>
      <c r="AG16" s="134"/>
      <c r="AH16" s="134"/>
      <c r="AI16" s="134"/>
      <c r="AJ16" s="134"/>
      <c r="AK16" s="134"/>
      <c r="AL16" s="134"/>
    </row>
    <row r="17" spans="1:38" ht="18" customHeight="1">
      <c r="A17" s="53"/>
      <c r="B17" s="95" t="s">
        <v>190</v>
      </c>
      <c r="C17" s="87">
        <v>4</v>
      </c>
      <c r="D17" s="88">
        <v>17958</v>
      </c>
      <c r="E17" s="88">
        <v>4051</v>
      </c>
      <c r="F17" s="88">
        <v>3430</v>
      </c>
      <c r="G17" s="88">
        <v>2887</v>
      </c>
      <c r="H17" s="88">
        <v>1251</v>
      </c>
      <c r="I17" s="88">
        <v>11020</v>
      </c>
      <c r="J17" s="88"/>
      <c r="K17" s="88">
        <v>17958</v>
      </c>
      <c r="L17" s="88">
        <v>7304</v>
      </c>
      <c r="M17" s="88">
        <v>2587</v>
      </c>
      <c r="N17" s="88">
        <v>2552</v>
      </c>
      <c r="O17" s="88">
        <v>10654</v>
      </c>
      <c r="P17" s="88">
        <v>1667</v>
      </c>
      <c r="Q17" s="88">
        <v>8987</v>
      </c>
      <c r="R17" s="89">
        <v>4</v>
      </c>
      <c r="S17" s="153"/>
      <c r="T17" s="134"/>
      <c r="U17" s="134"/>
      <c r="V17" s="134"/>
      <c r="W17" s="134"/>
      <c r="X17" s="134"/>
      <c r="Y17" s="134"/>
      <c r="Z17" s="134"/>
      <c r="AA17" s="134"/>
      <c r="AB17" s="134"/>
      <c r="AC17" s="134"/>
      <c r="AD17" s="134"/>
      <c r="AE17" s="134"/>
      <c r="AF17" s="134"/>
      <c r="AG17" s="134"/>
      <c r="AH17" s="134"/>
      <c r="AI17" s="134"/>
      <c r="AJ17" s="134"/>
      <c r="AK17" s="134"/>
      <c r="AL17" s="134"/>
    </row>
    <row r="18" spans="1:38" ht="18" customHeight="1">
      <c r="A18" s="53"/>
      <c r="B18" s="95" t="s">
        <v>191</v>
      </c>
      <c r="C18" s="87">
        <v>5</v>
      </c>
      <c r="D18" s="88">
        <v>20316</v>
      </c>
      <c r="E18" s="88">
        <v>2228</v>
      </c>
      <c r="F18" s="88">
        <v>1688</v>
      </c>
      <c r="G18" s="88">
        <v>3412</v>
      </c>
      <c r="H18" s="88">
        <v>1079</v>
      </c>
      <c r="I18" s="88">
        <v>14676</v>
      </c>
      <c r="J18" s="88"/>
      <c r="K18" s="88">
        <v>20316</v>
      </c>
      <c r="L18" s="88">
        <v>6505</v>
      </c>
      <c r="M18" s="88">
        <v>1491</v>
      </c>
      <c r="N18" s="88">
        <v>1497</v>
      </c>
      <c r="O18" s="88">
        <v>13811</v>
      </c>
      <c r="P18" s="88">
        <v>1243</v>
      </c>
      <c r="Q18" s="88">
        <v>12568</v>
      </c>
      <c r="R18" s="89">
        <v>5</v>
      </c>
      <c r="S18" s="153"/>
      <c r="T18" s="134"/>
      <c r="U18" s="134"/>
      <c r="V18" s="134"/>
      <c r="W18" s="134"/>
      <c r="X18" s="134"/>
      <c r="Y18" s="134"/>
      <c r="Z18" s="134"/>
      <c r="AA18" s="134"/>
      <c r="AB18" s="134"/>
      <c r="AC18" s="134"/>
      <c r="AD18" s="134"/>
      <c r="AE18" s="134"/>
      <c r="AF18" s="134"/>
      <c r="AG18" s="134"/>
      <c r="AH18" s="134"/>
      <c r="AI18" s="134"/>
      <c r="AJ18" s="134"/>
      <c r="AK18" s="134"/>
      <c r="AL18" s="134"/>
    </row>
    <row r="19" spans="1:38" ht="18" customHeight="1">
      <c r="A19" s="53"/>
      <c r="B19" s="95" t="s">
        <v>192</v>
      </c>
      <c r="C19" s="87">
        <v>6</v>
      </c>
      <c r="D19" s="88">
        <v>25697</v>
      </c>
      <c r="E19" s="88">
        <v>5657</v>
      </c>
      <c r="F19" s="88">
        <v>4800</v>
      </c>
      <c r="G19" s="88">
        <v>4227</v>
      </c>
      <c r="H19" s="88">
        <v>1647</v>
      </c>
      <c r="I19" s="88">
        <v>15813</v>
      </c>
      <c r="J19" s="88"/>
      <c r="K19" s="88">
        <v>25697</v>
      </c>
      <c r="L19" s="88">
        <v>11952</v>
      </c>
      <c r="M19" s="88">
        <v>3479</v>
      </c>
      <c r="N19" s="88">
        <v>3240</v>
      </c>
      <c r="O19" s="88">
        <v>13745</v>
      </c>
      <c r="P19" s="88">
        <v>2678</v>
      </c>
      <c r="Q19" s="88">
        <v>11067</v>
      </c>
      <c r="R19" s="89">
        <v>6</v>
      </c>
      <c r="S19" s="153"/>
      <c r="T19" s="134"/>
      <c r="U19" s="134"/>
      <c r="V19" s="134"/>
      <c r="W19" s="134"/>
      <c r="X19" s="134"/>
      <c r="Y19" s="134"/>
      <c r="Z19" s="134"/>
      <c r="AA19" s="134"/>
      <c r="AB19" s="134"/>
      <c r="AC19" s="134"/>
      <c r="AD19" s="134"/>
      <c r="AE19" s="134"/>
      <c r="AF19" s="134"/>
      <c r="AG19" s="134"/>
      <c r="AH19" s="134"/>
      <c r="AI19" s="134"/>
      <c r="AJ19" s="134"/>
      <c r="AK19" s="134"/>
      <c r="AL19" s="134"/>
    </row>
    <row r="20" spans="1:38" s="41" customFormat="1" ht="18" customHeight="1">
      <c r="A20" s="53"/>
      <c r="B20" s="95" t="s">
        <v>193</v>
      </c>
      <c r="C20" s="87">
        <v>7</v>
      </c>
      <c r="D20" s="88">
        <v>15387</v>
      </c>
      <c r="E20" s="88">
        <v>5161</v>
      </c>
      <c r="F20" s="88">
        <v>4761</v>
      </c>
      <c r="G20" s="88">
        <v>1854</v>
      </c>
      <c r="H20" s="88">
        <v>961</v>
      </c>
      <c r="I20" s="88">
        <v>8372</v>
      </c>
      <c r="J20" s="88"/>
      <c r="K20" s="88">
        <v>15387</v>
      </c>
      <c r="L20" s="88">
        <v>8008</v>
      </c>
      <c r="M20" s="88">
        <v>3382</v>
      </c>
      <c r="N20" s="88">
        <v>2852</v>
      </c>
      <c r="O20" s="88">
        <v>7379</v>
      </c>
      <c r="P20" s="88">
        <v>1936</v>
      </c>
      <c r="Q20" s="88">
        <v>5443</v>
      </c>
      <c r="R20" s="89">
        <v>7</v>
      </c>
      <c r="S20" s="433"/>
      <c r="T20" s="103"/>
      <c r="U20" s="103"/>
      <c r="V20" s="103"/>
      <c r="W20" s="103"/>
      <c r="X20" s="103"/>
      <c r="Y20" s="103"/>
      <c r="Z20" s="103"/>
      <c r="AA20" s="103"/>
      <c r="AB20" s="103"/>
      <c r="AC20" s="103"/>
      <c r="AD20" s="103"/>
      <c r="AE20" s="103"/>
      <c r="AF20" s="103"/>
      <c r="AG20" s="103"/>
      <c r="AH20" s="103"/>
      <c r="AI20" s="103"/>
      <c r="AJ20" s="103"/>
      <c r="AK20" s="103"/>
      <c r="AL20" s="103"/>
    </row>
    <row r="21" spans="1:38" ht="5.0999999999999996" customHeight="1">
      <c r="A21" s="159"/>
      <c r="B21" s="159"/>
      <c r="C21" s="160"/>
      <c r="D21" s="161"/>
      <c r="E21" s="161"/>
      <c r="F21" s="161"/>
      <c r="G21" s="161"/>
      <c r="H21" s="161"/>
      <c r="I21" s="161"/>
      <c r="J21" s="133"/>
      <c r="K21" s="161"/>
      <c r="L21" s="161"/>
      <c r="M21" s="161"/>
      <c r="N21" s="161"/>
      <c r="O21" s="161"/>
      <c r="P21" s="161"/>
      <c r="Q21" s="161"/>
      <c r="R21" s="176"/>
      <c r="S21" s="134"/>
      <c r="T21" s="134"/>
      <c r="U21" s="134"/>
      <c r="V21" s="134"/>
      <c r="W21" s="134"/>
      <c r="X21" s="134"/>
      <c r="Y21" s="134"/>
      <c r="Z21" s="134"/>
      <c r="AA21" s="134"/>
      <c r="AB21" s="134"/>
      <c r="AC21" s="134"/>
      <c r="AD21" s="134"/>
      <c r="AE21" s="134"/>
      <c r="AF21" s="134"/>
      <c r="AG21" s="134"/>
      <c r="AH21" s="134"/>
      <c r="AI21" s="134"/>
      <c r="AJ21" s="134"/>
      <c r="AK21" s="134"/>
      <c r="AL21" s="134"/>
    </row>
    <row r="22" spans="1:38" ht="17.45" customHeight="1">
      <c r="A22" s="132"/>
      <c r="B22" s="133"/>
      <c r="C22" s="133"/>
      <c r="D22" s="134"/>
      <c r="E22" s="134"/>
      <c r="F22" s="134"/>
      <c r="G22" s="134"/>
      <c r="H22" s="134"/>
      <c r="I22" s="134"/>
      <c r="J22" s="133"/>
      <c r="K22" s="134"/>
      <c r="L22" s="134"/>
      <c r="M22" s="134"/>
      <c r="N22" s="134"/>
      <c r="O22" s="134"/>
      <c r="P22" s="134"/>
      <c r="Q22" s="134"/>
      <c r="R22" s="132"/>
      <c r="S22" s="133"/>
      <c r="T22" s="133"/>
      <c r="U22" s="133"/>
      <c r="V22" s="133"/>
      <c r="W22" s="133"/>
      <c r="X22" s="133"/>
      <c r="Y22" s="133"/>
      <c r="Z22" s="133"/>
      <c r="AA22" s="133"/>
      <c r="AB22" s="133"/>
      <c r="AC22" s="133"/>
      <c r="AD22" s="133"/>
      <c r="AE22" s="133"/>
      <c r="AF22" s="133"/>
      <c r="AG22" s="133"/>
      <c r="AH22" s="133"/>
      <c r="AI22" s="133"/>
      <c r="AJ22" s="133"/>
      <c r="AK22" s="133"/>
      <c r="AL22" s="133"/>
    </row>
    <row r="23" spans="1:38" ht="17.45" customHeight="1">
      <c r="A23" s="134"/>
      <c r="B23" s="133"/>
      <c r="C23" s="133"/>
      <c r="D23" s="104"/>
      <c r="E23" s="104"/>
      <c r="F23" s="104"/>
      <c r="G23" s="134"/>
      <c r="H23" s="134"/>
      <c r="I23" s="134"/>
      <c r="J23" s="133"/>
      <c r="K23" s="134"/>
      <c r="L23" s="134"/>
      <c r="M23" s="134"/>
      <c r="N23" s="104"/>
      <c r="O23" s="104"/>
      <c r="P23" s="104"/>
      <c r="Q23" s="104"/>
      <c r="R23" s="134"/>
      <c r="S23" s="134"/>
      <c r="T23" s="134"/>
      <c r="U23" s="134"/>
      <c r="V23" s="134"/>
      <c r="W23" s="134"/>
      <c r="X23" s="134"/>
      <c r="Y23" s="134"/>
      <c r="Z23" s="134"/>
      <c r="AA23" s="134"/>
      <c r="AB23" s="134"/>
      <c r="AC23" s="134"/>
      <c r="AD23" s="134"/>
      <c r="AE23" s="134"/>
      <c r="AF23" s="134"/>
      <c r="AG23" s="134"/>
      <c r="AH23" s="134"/>
      <c r="AI23" s="134"/>
      <c r="AJ23" s="134"/>
      <c r="AK23" s="134"/>
      <c r="AL23" s="134"/>
    </row>
    <row r="24" spans="1:38" ht="15" customHeight="1">
      <c r="A24" s="134"/>
      <c r="B24" s="133"/>
      <c r="C24" s="133"/>
      <c r="D24" s="138"/>
      <c r="E24" s="138"/>
      <c r="F24" s="138"/>
      <c r="G24" s="138"/>
      <c r="H24" s="138"/>
      <c r="I24" s="138"/>
      <c r="J24" s="443"/>
      <c r="K24" s="138"/>
      <c r="L24" s="138"/>
      <c r="M24" s="138"/>
      <c r="N24" s="138"/>
      <c r="O24" s="138"/>
      <c r="P24" s="138"/>
      <c r="Q24" s="138"/>
      <c r="R24" s="134"/>
      <c r="S24" s="134"/>
      <c r="T24" s="134"/>
      <c r="U24" s="134"/>
      <c r="V24" s="134"/>
      <c r="W24" s="134"/>
      <c r="X24" s="134"/>
      <c r="Y24" s="134"/>
      <c r="Z24" s="134"/>
      <c r="AA24" s="134"/>
      <c r="AB24" s="134"/>
      <c r="AC24" s="134"/>
      <c r="AD24" s="134"/>
      <c r="AE24" s="134"/>
      <c r="AF24" s="134"/>
      <c r="AG24" s="134"/>
      <c r="AH24" s="134"/>
      <c r="AI24" s="134"/>
      <c r="AJ24" s="134"/>
      <c r="AK24" s="134"/>
      <c r="AL24" s="134"/>
    </row>
  </sheetData>
  <sheetProtection sheet="1" objects="1" scenarios="1"/>
  <mergeCells count="17">
    <mergeCell ref="L2:M2"/>
    <mergeCell ref="A8:C11"/>
    <mergeCell ref="D8:D11"/>
    <mergeCell ref="E8:E11"/>
    <mergeCell ref="G8:G11"/>
    <mergeCell ref="I8:I11"/>
    <mergeCell ref="K8:K11"/>
    <mergeCell ref="L8:L11"/>
    <mergeCell ref="A12:C12"/>
    <mergeCell ref="O8:O11"/>
    <mergeCell ref="R8:R11"/>
    <mergeCell ref="F9:F11"/>
    <mergeCell ref="H9:H11"/>
    <mergeCell ref="M9:M11"/>
    <mergeCell ref="N9:N11"/>
    <mergeCell ref="P9:P11"/>
    <mergeCell ref="Q9:Q11"/>
  </mergeCells>
  <phoneticPr fontId="1"/>
  <conditionalFormatting sqref="D20:I20 K20:Q20 K13:Q13 D13:I13 D15:I16 K15:Q16">
    <cfRule type="cellIs" dxfId="43" priority="2" stopIfTrue="1" operator="equal">
      <formula>""</formula>
    </cfRule>
  </conditionalFormatting>
  <conditionalFormatting sqref="D17:I19 K17:Q19">
    <cfRule type="cellIs" dxfId="42"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showGridLines="0" zoomScaleNormal="100" zoomScaleSheetLayoutView="100" workbookViewId="0">
      <selection activeCell="B3" sqref="B3"/>
    </sheetView>
  </sheetViews>
  <sheetFormatPr defaultRowHeight="15" customHeight="1"/>
  <cols>
    <col min="1" max="1" width="1.625" style="43" customWidth="1"/>
    <col min="2" max="2" width="11.625" style="44" customWidth="1"/>
    <col min="3" max="3" width="4.75" style="44" customWidth="1"/>
    <col min="4" max="6" width="11.625" style="125" customWidth="1"/>
    <col min="7" max="8" width="11.625" style="43" customWidth="1"/>
    <col min="9" max="11" width="11.625" style="125" customWidth="1"/>
    <col min="12" max="12" width="0.625" style="44" customWidth="1"/>
    <col min="13" max="13" width="11.875" style="43" customWidth="1"/>
    <col min="14" max="20" width="11.875" style="125" customWidth="1"/>
    <col min="21" max="21" width="11.5" style="43" customWidth="1"/>
    <col min="22" max="22" width="4.75" style="43" customWidth="1"/>
    <col min="23" max="16384" width="9" style="43"/>
  </cols>
  <sheetData>
    <row r="1" spans="1:42" ht="21.6" customHeight="1">
      <c r="A1" s="49" t="s">
        <v>278</v>
      </c>
      <c r="B1" s="131"/>
      <c r="C1" s="131"/>
      <c r="D1" s="104"/>
      <c r="E1" s="104"/>
      <c r="F1" s="104"/>
      <c r="G1" s="134"/>
      <c r="H1" s="134"/>
      <c r="I1" s="104"/>
      <c r="J1" s="104"/>
      <c r="K1" s="104"/>
      <c r="L1" s="133"/>
      <c r="M1" s="134"/>
      <c r="N1" s="104"/>
      <c r="O1" s="104"/>
      <c r="P1" s="104"/>
      <c r="Q1" s="104"/>
      <c r="R1" s="108"/>
      <c r="S1" s="108"/>
      <c r="T1" s="104"/>
      <c r="U1" s="134"/>
      <c r="V1" s="315" t="s">
        <v>279</v>
      </c>
      <c r="W1" s="134"/>
      <c r="X1" s="134"/>
      <c r="Y1" s="134"/>
      <c r="Z1" s="134"/>
      <c r="AA1" s="134"/>
      <c r="AB1" s="134"/>
      <c r="AC1" s="134"/>
      <c r="AD1" s="134"/>
      <c r="AE1" s="134"/>
      <c r="AF1" s="134"/>
      <c r="AG1" s="134"/>
      <c r="AH1" s="134"/>
      <c r="AI1" s="134"/>
      <c r="AJ1" s="134"/>
      <c r="AK1" s="134"/>
      <c r="AL1" s="134"/>
      <c r="AM1" s="134"/>
      <c r="AN1" s="134"/>
      <c r="AO1" s="134"/>
      <c r="AP1" s="134"/>
    </row>
    <row r="2" spans="1:42" s="219" customFormat="1" ht="18.95" customHeight="1">
      <c r="A2" s="406"/>
      <c r="B2" s="407"/>
      <c r="C2" s="407"/>
      <c r="D2" s="406"/>
      <c r="E2" s="406"/>
      <c r="F2" s="406"/>
      <c r="G2" s="408"/>
      <c r="H2" s="408"/>
      <c r="I2" s="406"/>
      <c r="J2" s="406"/>
      <c r="K2" s="406"/>
      <c r="L2" s="409"/>
      <c r="M2" s="406"/>
      <c r="N2" s="406"/>
      <c r="O2" s="406"/>
      <c r="P2" s="406"/>
      <c r="Q2" s="406"/>
      <c r="R2" s="410"/>
      <c r="S2" s="410"/>
      <c r="T2" s="406"/>
      <c r="U2" s="406"/>
      <c r="V2" s="406"/>
      <c r="W2" s="411"/>
      <c r="X2" s="411"/>
      <c r="Y2" s="411"/>
      <c r="Z2" s="411"/>
      <c r="AA2" s="411"/>
      <c r="AB2" s="411"/>
      <c r="AC2" s="411"/>
      <c r="AD2" s="411"/>
      <c r="AE2" s="411"/>
      <c r="AF2" s="411"/>
      <c r="AG2" s="411"/>
      <c r="AH2" s="411"/>
      <c r="AI2" s="411"/>
      <c r="AJ2" s="411"/>
      <c r="AK2" s="411"/>
      <c r="AL2" s="411"/>
      <c r="AM2" s="411"/>
      <c r="AN2" s="411"/>
      <c r="AO2" s="411"/>
      <c r="AP2" s="411"/>
    </row>
    <row r="3" spans="1:42" s="220" customFormat="1" ht="26.45" customHeight="1">
      <c r="A3" s="412"/>
      <c r="B3" s="413"/>
      <c r="C3" s="413"/>
      <c r="D3" s="414"/>
      <c r="E3" s="414"/>
      <c r="F3" s="414"/>
      <c r="G3" s="415"/>
      <c r="H3" s="415"/>
      <c r="I3" s="415"/>
      <c r="J3" s="415"/>
      <c r="K3" s="415"/>
      <c r="L3" s="416"/>
      <c r="M3" s="415"/>
      <c r="N3" s="415"/>
      <c r="O3" s="415"/>
      <c r="P3" s="415"/>
      <c r="Q3" s="415"/>
      <c r="R3" s="415"/>
      <c r="S3" s="415"/>
      <c r="T3" s="415"/>
      <c r="U3" s="415"/>
      <c r="V3" s="415"/>
      <c r="W3" s="417"/>
      <c r="X3" s="417"/>
      <c r="Y3" s="417"/>
      <c r="Z3" s="417"/>
      <c r="AA3" s="417"/>
      <c r="AB3" s="417"/>
      <c r="AC3" s="417"/>
      <c r="AD3" s="417"/>
      <c r="AE3" s="417"/>
      <c r="AF3" s="417"/>
      <c r="AG3" s="417"/>
      <c r="AH3" s="417"/>
      <c r="AI3" s="417"/>
      <c r="AJ3" s="417"/>
      <c r="AK3" s="417"/>
      <c r="AL3" s="417"/>
      <c r="AM3" s="417"/>
      <c r="AN3" s="417"/>
      <c r="AO3" s="417"/>
      <c r="AP3" s="417"/>
    </row>
    <row r="4" spans="1:42" s="220" customFormat="1" ht="17.25" customHeight="1">
      <c r="A4" s="412"/>
      <c r="B4" s="413"/>
      <c r="C4" s="413"/>
      <c r="D4" s="418"/>
      <c r="E4" s="418"/>
      <c r="F4" s="418"/>
      <c r="G4" s="419"/>
      <c r="H4" s="419"/>
      <c r="I4" s="417"/>
      <c r="J4" s="417"/>
      <c r="K4" s="420"/>
      <c r="L4" s="421"/>
      <c r="M4" s="422"/>
      <c r="N4" s="415"/>
      <c r="O4" s="415"/>
      <c r="P4" s="415"/>
      <c r="Q4" s="415"/>
      <c r="R4" s="415"/>
      <c r="S4" s="415"/>
      <c r="T4" s="415"/>
      <c r="U4" s="417"/>
      <c r="V4" s="415"/>
      <c r="W4" s="417"/>
      <c r="X4" s="417"/>
      <c r="Y4" s="417"/>
      <c r="Z4" s="417"/>
      <c r="AA4" s="417"/>
      <c r="AB4" s="417"/>
      <c r="AC4" s="417"/>
      <c r="AD4" s="417"/>
      <c r="AE4" s="417"/>
      <c r="AF4" s="417"/>
      <c r="AG4" s="417"/>
      <c r="AH4" s="417"/>
      <c r="AI4" s="417"/>
      <c r="AJ4" s="417"/>
      <c r="AK4" s="417"/>
      <c r="AL4" s="417"/>
      <c r="AM4" s="417"/>
      <c r="AN4" s="417"/>
      <c r="AO4" s="417"/>
      <c r="AP4" s="417"/>
    </row>
    <row r="5" spans="1:42" s="219" customFormat="1" ht="15.75" customHeight="1">
      <c r="A5" s="216" t="s">
        <v>280</v>
      </c>
      <c r="B5" s="413"/>
      <c r="C5" s="413"/>
      <c r="D5" s="423"/>
      <c r="E5" s="423"/>
      <c r="F5" s="423"/>
      <c r="G5" s="423"/>
      <c r="H5" s="423"/>
      <c r="I5" s="423"/>
      <c r="J5" s="423"/>
      <c r="K5" s="423"/>
      <c r="L5" s="409"/>
      <c r="M5" s="423"/>
      <c r="N5" s="423"/>
      <c r="O5" s="423"/>
      <c r="P5" s="423"/>
      <c r="Q5" s="423"/>
      <c r="R5" s="423"/>
      <c r="S5" s="423"/>
      <c r="T5" s="423"/>
      <c r="U5" s="423"/>
      <c r="V5" s="423"/>
      <c r="W5" s="411"/>
      <c r="X5" s="411"/>
      <c r="Y5" s="411"/>
      <c r="Z5" s="411"/>
      <c r="AA5" s="411"/>
      <c r="AB5" s="411"/>
      <c r="AC5" s="411"/>
      <c r="AD5" s="411"/>
      <c r="AE5" s="411"/>
      <c r="AF5" s="411"/>
      <c r="AG5" s="411"/>
      <c r="AH5" s="411"/>
      <c r="AI5" s="411"/>
      <c r="AJ5" s="411"/>
      <c r="AK5" s="411"/>
      <c r="AL5" s="411"/>
      <c r="AM5" s="411"/>
      <c r="AN5" s="411"/>
      <c r="AO5" s="411"/>
      <c r="AP5" s="411"/>
    </row>
    <row r="6" spans="1:42" s="219" customFormat="1" ht="15.75" customHeight="1">
      <c r="A6" s="212" t="s">
        <v>281</v>
      </c>
      <c r="B6" s="424"/>
      <c r="C6" s="424"/>
      <c r="D6" s="425"/>
      <c r="E6" s="411"/>
      <c r="F6" s="411"/>
      <c r="G6" s="212"/>
      <c r="H6" s="426"/>
      <c r="I6" s="744"/>
      <c r="J6" s="744"/>
      <c r="K6" s="744"/>
      <c r="L6" s="427"/>
      <c r="M6" s="744"/>
      <c r="N6" s="744"/>
      <c r="O6" s="744"/>
      <c r="P6" s="411"/>
      <c r="Q6" s="425"/>
      <c r="R6" s="428"/>
      <c r="S6" s="428"/>
      <c r="T6" s="423"/>
      <c r="U6" s="212"/>
      <c r="V6" s="429"/>
      <c r="W6" s="411"/>
      <c r="X6" s="411"/>
      <c r="Y6" s="411"/>
      <c r="Z6" s="411"/>
      <c r="AA6" s="411"/>
      <c r="AB6" s="411"/>
      <c r="AC6" s="411"/>
      <c r="AD6" s="411"/>
      <c r="AE6" s="411"/>
      <c r="AF6" s="411"/>
      <c r="AG6" s="411"/>
      <c r="AH6" s="411"/>
      <c r="AI6" s="411"/>
      <c r="AJ6" s="411"/>
      <c r="AK6" s="411"/>
      <c r="AL6" s="411"/>
      <c r="AM6" s="411"/>
      <c r="AN6" s="411"/>
      <c r="AO6" s="411"/>
      <c r="AP6" s="411"/>
    </row>
    <row r="7" spans="1:42" ht="15.95" customHeight="1" thickBot="1">
      <c r="A7" s="133"/>
      <c r="B7" s="133"/>
      <c r="C7" s="133"/>
      <c r="D7" s="142"/>
      <c r="E7" s="142"/>
      <c r="F7" s="142"/>
      <c r="G7" s="133"/>
      <c r="H7" s="133"/>
      <c r="I7" s="142"/>
      <c r="J7" s="142"/>
      <c r="K7" s="142"/>
      <c r="L7" s="133"/>
      <c r="M7" s="144"/>
      <c r="N7" s="142"/>
      <c r="O7" s="142"/>
      <c r="P7" s="142"/>
      <c r="Q7" s="142"/>
      <c r="R7" s="142"/>
      <c r="S7" s="142"/>
      <c r="T7" s="142"/>
      <c r="U7" s="143"/>
      <c r="V7" s="133"/>
      <c r="W7" s="134"/>
      <c r="X7" s="134"/>
      <c r="Y7" s="134"/>
      <c r="Z7" s="134"/>
      <c r="AA7" s="134"/>
      <c r="AB7" s="134"/>
      <c r="AC7" s="134"/>
      <c r="AD7" s="134"/>
      <c r="AE7" s="134"/>
      <c r="AF7" s="134"/>
      <c r="AG7" s="134"/>
      <c r="AH7" s="134"/>
      <c r="AI7" s="134"/>
      <c r="AJ7" s="134"/>
      <c r="AK7" s="134"/>
      <c r="AL7" s="134"/>
      <c r="AM7" s="134"/>
      <c r="AN7" s="134"/>
      <c r="AO7" s="134"/>
      <c r="AP7" s="134"/>
    </row>
    <row r="8" spans="1:42" ht="16.7" customHeight="1" thickTop="1">
      <c r="A8" s="611" t="s">
        <v>30</v>
      </c>
      <c r="B8" s="611"/>
      <c r="C8" s="612"/>
      <c r="D8" s="737" t="s">
        <v>282</v>
      </c>
      <c r="E8" s="226"/>
      <c r="F8" s="209"/>
      <c r="G8" s="745" t="s">
        <v>283</v>
      </c>
      <c r="H8" s="706"/>
      <c r="I8" s="706"/>
      <c r="J8" s="706"/>
      <c r="K8" s="706"/>
      <c r="L8" s="227"/>
      <c r="M8" s="706" t="s">
        <v>284</v>
      </c>
      <c r="N8" s="706"/>
      <c r="O8" s="706"/>
      <c r="P8" s="706"/>
      <c r="Q8" s="399"/>
      <c r="R8" s="399"/>
      <c r="S8" s="399"/>
      <c r="T8" s="400"/>
      <c r="U8" s="620" t="s">
        <v>285</v>
      </c>
      <c r="V8" s="623"/>
      <c r="W8" s="134"/>
      <c r="X8" s="134"/>
      <c r="Y8" s="134"/>
      <c r="Z8" s="134"/>
      <c r="AA8" s="134"/>
      <c r="AB8" s="134"/>
      <c r="AC8" s="134"/>
      <c r="AD8" s="134"/>
      <c r="AE8" s="134"/>
      <c r="AF8" s="134"/>
      <c r="AG8" s="134"/>
      <c r="AH8" s="134"/>
      <c r="AI8" s="134"/>
      <c r="AJ8" s="134"/>
      <c r="AK8" s="134"/>
      <c r="AL8" s="134"/>
      <c r="AM8" s="134"/>
      <c r="AN8" s="134"/>
      <c r="AO8" s="134"/>
      <c r="AP8" s="134"/>
    </row>
    <row r="9" spans="1:42" ht="15" customHeight="1">
      <c r="A9" s="613"/>
      <c r="B9" s="613"/>
      <c r="C9" s="614"/>
      <c r="D9" s="707"/>
      <c r="E9" s="749" t="s">
        <v>286</v>
      </c>
      <c r="F9" s="749" t="s">
        <v>287</v>
      </c>
      <c r="G9" s="694" t="s">
        <v>288</v>
      </c>
      <c r="H9" s="694" t="s">
        <v>289</v>
      </c>
      <c r="I9" s="694" t="s">
        <v>290</v>
      </c>
      <c r="J9" s="694" t="s">
        <v>291</v>
      </c>
      <c r="K9" s="694" t="s">
        <v>292</v>
      </c>
      <c r="L9" s="752"/>
      <c r="M9" s="696" t="s">
        <v>293</v>
      </c>
      <c r="N9" s="694" t="s">
        <v>294</v>
      </c>
      <c r="O9" s="694" t="s">
        <v>295</v>
      </c>
      <c r="P9" s="694" t="s">
        <v>296</v>
      </c>
      <c r="Q9" s="694" t="s">
        <v>297</v>
      </c>
      <c r="R9" s="694" t="s">
        <v>298</v>
      </c>
      <c r="S9" s="694" t="s">
        <v>299</v>
      </c>
      <c r="T9" s="694" t="s">
        <v>300</v>
      </c>
      <c r="U9" s="621"/>
      <c r="V9" s="624"/>
      <c r="W9" s="134"/>
      <c r="X9" s="134"/>
      <c r="Y9" s="134"/>
      <c r="Z9" s="134"/>
      <c r="AA9" s="134"/>
      <c r="AB9" s="134"/>
      <c r="AC9" s="134"/>
      <c r="AD9" s="134"/>
      <c r="AE9" s="134"/>
      <c r="AF9" s="134"/>
      <c r="AG9" s="134"/>
      <c r="AH9" s="134"/>
      <c r="AI9" s="134"/>
      <c r="AJ9" s="134"/>
      <c r="AK9" s="134"/>
      <c r="AL9" s="134"/>
      <c r="AM9" s="134"/>
      <c r="AN9" s="134"/>
      <c r="AO9" s="134"/>
      <c r="AP9" s="134"/>
    </row>
    <row r="10" spans="1:42" ht="15" customHeight="1">
      <c r="A10" s="613"/>
      <c r="B10" s="613"/>
      <c r="C10" s="614"/>
      <c r="D10" s="707"/>
      <c r="E10" s="735"/>
      <c r="F10" s="750"/>
      <c r="G10" s="627"/>
      <c r="H10" s="627"/>
      <c r="I10" s="627"/>
      <c r="J10" s="627"/>
      <c r="K10" s="627"/>
      <c r="L10" s="752"/>
      <c r="M10" s="614"/>
      <c r="N10" s="627"/>
      <c r="O10" s="627"/>
      <c r="P10" s="627"/>
      <c r="Q10" s="627"/>
      <c r="R10" s="627"/>
      <c r="S10" s="627"/>
      <c r="T10" s="627"/>
      <c r="U10" s="621"/>
      <c r="V10" s="624"/>
      <c r="W10" s="134"/>
      <c r="X10" s="134"/>
      <c r="Y10" s="134"/>
      <c r="Z10" s="134"/>
      <c r="AA10" s="134"/>
      <c r="AB10" s="134"/>
      <c r="AC10" s="134"/>
      <c r="AD10" s="134"/>
      <c r="AE10" s="134"/>
      <c r="AF10" s="134"/>
      <c r="AG10" s="134"/>
      <c r="AH10" s="134"/>
      <c r="AI10" s="134"/>
      <c r="AJ10" s="134"/>
      <c r="AK10" s="134"/>
      <c r="AL10" s="134"/>
      <c r="AM10" s="134"/>
      <c r="AN10" s="134"/>
      <c r="AO10" s="134"/>
      <c r="AP10" s="134"/>
    </row>
    <row r="11" spans="1:42" ht="15" customHeight="1">
      <c r="A11" s="615"/>
      <c r="B11" s="615"/>
      <c r="C11" s="616"/>
      <c r="D11" s="708"/>
      <c r="E11" s="736"/>
      <c r="F11" s="751"/>
      <c r="G11" s="628"/>
      <c r="H11" s="628"/>
      <c r="I11" s="628"/>
      <c r="J11" s="628"/>
      <c r="K11" s="628"/>
      <c r="L11" s="752"/>
      <c r="M11" s="616"/>
      <c r="N11" s="628"/>
      <c r="O11" s="628"/>
      <c r="P11" s="628"/>
      <c r="Q11" s="628"/>
      <c r="R11" s="628"/>
      <c r="S11" s="628"/>
      <c r="T11" s="628"/>
      <c r="U11" s="622"/>
      <c r="V11" s="625"/>
      <c r="W11" s="134"/>
      <c r="X11" s="134"/>
      <c r="Y11" s="134"/>
      <c r="Z11" s="134"/>
      <c r="AA11" s="134"/>
      <c r="AB11" s="134"/>
      <c r="AC11" s="134"/>
      <c r="AD11" s="134"/>
      <c r="AE11" s="134"/>
      <c r="AF11" s="134"/>
      <c r="AG11" s="134"/>
      <c r="AH11" s="134"/>
      <c r="AI11" s="134"/>
      <c r="AJ11" s="134"/>
      <c r="AK11" s="134"/>
      <c r="AL11" s="134"/>
      <c r="AM11" s="134"/>
      <c r="AN11" s="134"/>
      <c r="AO11" s="134"/>
      <c r="AP11" s="134"/>
    </row>
    <row r="12" spans="1:42" ht="15.95" customHeight="1">
      <c r="A12" s="609"/>
      <c r="B12" s="609"/>
      <c r="C12" s="610"/>
      <c r="D12" s="149" t="s">
        <v>301</v>
      </c>
      <c r="E12" s="149" t="s">
        <v>302</v>
      </c>
      <c r="F12" s="149" t="s">
        <v>5</v>
      </c>
      <c r="G12" s="149" t="s">
        <v>6</v>
      </c>
      <c r="H12" s="149" t="s">
        <v>7</v>
      </c>
      <c r="I12" s="149" t="s">
        <v>51</v>
      </c>
      <c r="J12" s="149" t="s">
        <v>52</v>
      </c>
      <c r="K12" s="149" t="s">
        <v>53</v>
      </c>
      <c r="L12" s="405"/>
      <c r="M12" s="150" t="s">
        <v>303</v>
      </c>
      <c r="N12" s="150" t="s">
        <v>304</v>
      </c>
      <c r="O12" s="150" t="s">
        <v>119</v>
      </c>
      <c r="P12" s="150" t="s">
        <v>57</v>
      </c>
      <c r="Q12" s="150" t="s">
        <v>58</v>
      </c>
      <c r="R12" s="150" t="s">
        <v>59</v>
      </c>
      <c r="S12" s="150" t="s">
        <v>60</v>
      </c>
      <c r="T12" s="150" t="s">
        <v>120</v>
      </c>
      <c r="U12" s="150" t="s">
        <v>121</v>
      </c>
      <c r="V12" s="397"/>
      <c r="W12" s="134"/>
      <c r="X12" s="134"/>
      <c r="Y12" s="134"/>
      <c r="Z12" s="134"/>
      <c r="AA12" s="134"/>
      <c r="AB12" s="134"/>
      <c r="AC12" s="134"/>
      <c r="AD12" s="134"/>
      <c r="AE12" s="134"/>
      <c r="AF12" s="134"/>
      <c r="AG12" s="134"/>
      <c r="AH12" s="134"/>
      <c r="AI12" s="134"/>
      <c r="AJ12" s="134"/>
      <c r="AK12" s="134"/>
      <c r="AL12" s="134"/>
      <c r="AM12" s="134"/>
      <c r="AN12" s="134"/>
      <c r="AO12" s="134"/>
      <c r="AP12" s="134"/>
    </row>
    <row r="13" spans="1:42" ht="14.25" customHeight="1">
      <c r="A13" s="746"/>
      <c r="B13" s="747"/>
      <c r="C13" s="748"/>
      <c r="D13" s="221" t="s">
        <v>305</v>
      </c>
      <c r="E13" s="221" t="s">
        <v>305</v>
      </c>
      <c r="F13" s="221" t="s">
        <v>305</v>
      </c>
      <c r="G13" s="221" t="s">
        <v>305</v>
      </c>
      <c r="H13" s="221" t="s">
        <v>305</v>
      </c>
      <c r="I13" s="221" t="s">
        <v>305</v>
      </c>
      <c r="J13" s="221" t="s">
        <v>305</v>
      </c>
      <c r="K13" s="221" t="s">
        <v>305</v>
      </c>
      <c r="L13" s="222"/>
      <c r="M13" s="221" t="s">
        <v>306</v>
      </c>
      <c r="N13" s="221" t="s">
        <v>306</v>
      </c>
      <c r="O13" s="221" t="s">
        <v>306</v>
      </c>
      <c r="P13" s="221" t="s">
        <v>306</v>
      </c>
      <c r="Q13" s="221" t="s">
        <v>306</v>
      </c>
      <c r="R13" s="221" t="s">
        <v>306</v>
      </c>
      <c r="S13" s="221" t="s">
        <v>306</v>
      </c>
      <c r="T13" s="221" t="s">
        <v>306</v>
      </c>
      <c r="U13" s="221" t="s">
        <v>307</v>
      </c>
      <c r="V13" s="223"/>
      <c r="W13" s="430"/>
      <c r="X13" s="134"/>
      <c r="Y13" s="134"/>
      <c r="Z13" s="134"/>
      <c r="AA13" s="134"/>
      <c r="AB13" s="134"/>
      <c r="AC13" s="134"/>
      <c r="AD13" s="134"/>
      <c r="AE13" s="134"/>
      <c r="AF13" s="134"/>
      <c r="AG13" s="134"/>
      <c r="AH13" s="134"/>
      <c r="AI13" s="134"/>
      <c r="AJ13" s="134"/>
      <c r="AK13" s="134"/>
      <c r="AL13" s="134"/>
      <c r="AM13" s="134"/>
      <c r="AN13" s="134"/>
      <c r="AO13" s="134"/>
      <c r="AP13" s="134"/>
    </row>
    <row r="14" spans="1:42" ht="21" customHeight="1">
      <c r="A14" s="53"/>
      <c r="B14" s="86" t="s">
        <v>308</v>
      </c>
      <c r="C14" s="87">
        <v>1</v>
      </c>
      <c r="D14" s="88">
        <v>2096662</v>
      </c>
      <c r="E14" s="88">
        <v>1087617</v>
      </c>
      <c r="F14" s="88">
        <v>1009045</v>
      </c>
      <c r="G14" s="88">
        <v>63714</v>
      </c>
      <c r="H14" s="88">
        <v>34046</v>
      </c>
      <c r="I14" s="88">
        <v>43262</v>
      </c>
      <c r="J14" s="88">
        <v>50922</v>
      </c>
      <c r="K14" s="88">
        <v>59407</v>
      </c>
      <c r="L14" s="88"/>
      <c r="M14" s="88">
        <v>88759</v>
      </c>
      <c r="N14" s="88">
        <v>145559</v>
      </c>
      <c r="O14" s="88">
        <v>280318</v>
      </c>
      <c r="P14" s="88">
        <v>346773</v>
      </c>
      <c r="Q14" s="88">
        <v>320780</v>
      </c>
      <c r="R14" s="88">
        <v>313308</v>
      </c>
      <c r="S14" s="88">
        <v>228279</v>
      </c>
      <c r="T14" s="88">
        <v>121535</v>
      </c>
      <c r="U14" s="431">
        <v>66.400000000000006</v>
      </c>
      <c r="V14" s="89">
        <v>1</v>
      </c>
      <c r="W14" s="133"/>
      <c r="X14" s="134"/>
      <c r="Y14" s="134"/>
      <c r="Z14" s="134"/>
      <c r="AA14" s="134"/>
      <c r="AB14" s="134"/>
      <c r="AC14" s="134"/>
      <c r="AD14" s="134"/>
      <c r="AE14" s="134"/>
      <c r="AF14" s="134"/>
      <c r="AG14" s="134"/>
      <c r="AH14" s="134"/>
      <c r="AI14" s="134"/>
      <c r="AJ14" s="134"/>
      <c r="AK14" s="134"/>
      <c r="AL14" s="134"/>
      <c r="AM14" s="134"/>
      <c r="AN14" s="134"/>
      <c r="AO14" s="134"/>
      <c r="AP14" s="134"/>
    </row>
    <row r="15" spans="1:42" ht="21" customHeight="1">
      <c r="A15" s="53"/>
      <c r="B15" s="86" t="s">
        <v>16</v>
      </c>
      <c r="C15" s="87"/>
      <c r="D15" s="88"/>
      <c r="E15" s="88"/>
      <c r="F15" s="88"/>
      <c r="G15" s="88"/>
      <c r="H15" s="88"/>
      <c r="I15" s="88"/>
      <c r="J15" s="88"/>
      <c r="K15" s="88"/>
      <c r="L15" s="88"/>
      <c r="M15" s="88"/>
      <c r="N15" s="88"/>
      <c r="O15" s="88"/>
      <c r="P15" s="88"/>
      <c r="Q15" s="88"/>
      <c r="R15" s="88"/>
      <c r="S15" s="88"/>
      <c r="T15" s="88"/>
      <c r="U15" s="431"/>
      <c r="V15" s="89"/>
      <c r="W15" s="153"/>
      <c r="X15" s="134"/>
      <c r="Y15" s="134"/>
      <c r="Z15" s="134"/>
      <c r="AA15" s="134"/>
      <c r="AB15" s="134"/>
      <c r="AC15" s="134"/>
      <c r="AD15" s="134"/>
      <c r="AE15" s="134"/>
      <c r="AF15" s="134"/>
      <c r="AG15" s="134"/>
      <c r="AH15" s="134"/>
      <c r="AI15" s="134"/>
      <c r="AJ15" s="134"/>
      <c r="AK15" s="134"/>
      <c r="AL15" s="134"/>
      <c r="AM15" s="134"/>
      <c r="AN15" s="134"/>
      <c r="AO15" s="134"/>
      <c r="AP15" s="134"/>
    </row>
    <row r="16" spans="1:42" ht="21" customHeight="1">
      <c r="A16" s="53"/>
      <c r="B16" s="90" t="s">
        <v>188</v>
      </c>
      <c r="C16" s="87">
        <v>2</v>
      </c>
      <c r="D16" s="88">
        <v>160523</v>
      </c>
      <c r="E16" s="88">
        <v>79958</v>
      </c>
      <c r="F16" s="88">
        <v>80565</v>
      </c>
      <c r="G16" s="88">
        <v>4749</v>
      </c>
      <c r="H16" s="88">
        <v>2108</v>
      </c>
      <c r="I16" s="88">
        <v>2804</v>
      </c>
      <c r="J16" s="88">
        <v>3270</v>
      </c>
      <c r="K16" s="88">
        <v>4673</v>
      </c>
      <c r="L16" s="88"/>
      <c r="M16" s="88">
        <v>7467</v>
      </c>
      <c r="N16" s="88">
        <v>12728</v>
      </c>
      <c r="O16" s="88">
        <v>21044</v>
      </c>
      <c r="P16" s="88">
        <v>22172</v>
      </c>
      <c r="Q16" s="88">
        <v>26705</v>
      </c>
      <c r="R16" s="88">
        <v>26708</v>
      </c>
      <c r="S16" s="88">
        <v>18238</v>
      </c>
      <c r="T16" s="88">
        <v>7857</v>
      </c>
      <c r="U16" s="431">
        <v>66.599999999999994</v>
      </c>
      <c r="V16" s="89">
        <v>2</v>
      </c>
      <c r="W16" s="153"/>
      <c r="X16" s="134"/>
      <c r="Y16" s="134"/>
      <c r="Z16" s="134"/>
      <c r="AA16" s="134"/>
      <c r="AB16" s="134"/>
      <c r="AC16" s="134"/>
      <c r="AD16" s="134"/>
      <c r="AE16" s="134"/>
      <c r="AF16" s="134"/>
      <c r="AG16" s="134"/>
      <c r="AH16" s="134"/>
      <c r="AI16" s="134"/>
      <c r="AJ16" s="134"/>
      <c r="AK16" s="134"/>
      <c r="AL16" s="134"/>
      <c r="AM16" s="134"/>
      <c r="AN16" s="134"/>
      <c r="AO16" s="134"/>
      <c r="AP16" s="134"/>
    </row>
    <row r="17" spans="1:42" ht="21" customHeight="1">
      <c r="A17" s="53"/>
      <c r="B17" s="91" t="s">
        <v>228</v>
      </c>
      <c r="C17" s="92">
        <v>3</v>
      </c>
      <c r="D17" s="93">
        <v>128865</v>
      </c>
      <c r="E17" s="93">
        <v>66205</v>
      </c>
      <c r="F17" s="93">
        <v>62660</v>
      </c>
      <c r="G17" s="93">
        <v>3207</v>
      </c>
      <c r="H17" s="93">
        <v>1756</v>
      </c>
      <c r="I17" s="93">
        <v>2438</v>
      </c>
      <c r="J17" s="93">
        <v>2967</v>
      </c>
      <c r="K17" s="93">
        <v>3292</v>
      </c>
      <c r="L17" s="93"/>
      <c r="M17" s="93">
        <v>4821</v>
      </c>
      <c r="N17" s="93">
        <v>8283</v>
      </c>
      <c r="O17" s="93">
        <v>16851</v>
      </c>
      <c r="P17" s="93">
        <v>22963</v>
      </c>
      <c r="Q17" s="93">
        <v>19851</v>
      </c>
      <c r="R17" s="93">
        <v>19583</v>
      </c>
      <c r="S17" s="93">
        <v>14754</v>
      </c>
      <c r="T17" s="93">
        <v>8099</v>
      </c>
      <c r="U17" s="432">
        <v>67.2</v>
      </c>
      <c r="V17" s="94">
        <v>3</v>
      </c>
      <c r="W17" s="153"/>
      <c r="X17" s="134"/>
      <c r="Y17" s="134"/>
      <c r="Z17" s="134"/>
      <c r="AA17" s="134"/>
      <c r="AB17" s="134"/>
      <c r="AC17" s="134"/>
      <c r="AD17" s="134"/>
      <c r="AE17" s="134"/>
      <c r="AF17" s="134"/>
      <c r="AG17" s="134"/>
      <c r="AH17" s="134"/>
      <c r="AI17" s="134"/>
      <c r="AJ17" s="134"/>
      <c r="AK17" s="134"/>
      <c r="AL17" s="134"/>
      <c r="AM17" s="134"/>
      <c r="AN17" s="134"/>
      <c r="AO17" s="134"/>
      <c r="AP17" s="134"/>
    </row>
    <row r="18" spans="1:42" ht="21" customHeight="1">
      <c r="A18" s="58"/>
      <c r="B18" s="95" t="s">
        <v>190</v>
      </c>
      <c r="C18" s="87">
        <v>4</v>
      </c>
      <c r="D18" s="88">
        <v>30217</v>
      </c>
      <c r="E18" s="88">
        <v>15285</v>
      </c>
      <c r="F18" s="88">
        <v>14932</v>
      </c>
      <c r="G18" s="88">
        <v>695</v>
      </c>
      <c r="H18" s="88">
        <v>484</v>
      </c>
      <c r="I18" s="88">
        <v>598</v>
      </c>
      <c r="J18" s="88">
        <v>712</v>
      </c>
      <c r="K18" s="88">
        <v>779</v>
      </c>
      <c r="L18" s="88"/>
      <c r="M18" s="88">
        <v>1123</v>
      </c>
      <c r="N18" s="88">
        <v>2111</v>
      </c>
      <c r="O18" s="88">
        <v>4393</v>
      </c>
      <c r="P18" s="88">
        <v>5497</v>
      </c>
      <c r="Q18" s="88">
        <v>4283</v>
      </c>
      <c r="R18" s="88">
        <v>4333</v>
      </c>
      <c r="S18" s="88">
        <v>3341</v>
      </c>
      <c r="T18" s="88">
        <v>1868</v>
      </c>
      <c r="U18" s="431">
        <v>66.8</v>
      </c>
      <c r="V18" s="89">
        <v>4</v>
      </c>
      <c r="W18" s="153"/>
      <c r="X18" s="134"/>
      <c r="Y18" s="134"/>
      <c r="Z18" s="134"/>
      <c r="AA18" s="134"/>
      <c r="AB18" s="134"/>
      <c r="AC18" s="134"/>
      <c r="AD18" s="134"/>
      <c r="AE18" s="134"/>
      <c r="AF18" s="134"/>
      <c r="AG18" s="134"/>
      <c r="AH18" s="134"/>
      <c r="AI18" s="134"/>
      <c r="AJ18" s="134"/>
      <c r="AK18" s="134"/>
      <c r="AL18" s="134"/>
      <c r="AM18" s="134"/>
      <c r="AN18" s="134"/>
      <c r="AO18" s="134"/>
      <c r="AP18" s="134"/>
    </row>
    <row r="19" spans="1:42" ht="21" customHeight="1">
      <c r="A19" s="58"/>
      <c r="B19" s="95" t="s">
        <v>191</v>
      </c>
      <c r="C19" s="87">
        <v>5</v>
      </c>
      <c r="D19" s="88">
        <v>30383</v>
      </c>
      <c r="E19" s="88">
        <v>15185</v>
      </c>
      <c r="F19" s="88">
        <v>15198</v>
      </c>
      <c r="G19" s="88">
        <v>834</v>
      </c>
      <c r="H19" s="88">
        <v>275</v>
      </c>
      <c r="I19" s="88">
        <v>420</v>
      </c>
      <c r="J19" s="88">
        <v>466</v>
      </c>
      <c r="K19" s="88">
        <v>456</v>
      </c>
      <c r="L19" s="88"/>
      <c r="M19" s="88">
        <v>768</v>
      </c>
      <c r="N19" s="88">
        <v>1535</v>
      </c>
      <c r="O19" s="88">
        <v>3734</v>
      </c>
      <c r="P19" s="88">
        <v>5856</v>
      </c>
      <c r="Q19" s="88">
        <v>4980</v>
      </c>
      <c r="R19" s="88">
        <v>4981</v>
      </c>
      <c r="S19" s="88">
        <v>3847</v>
      </c>
      <c r="T19" s="88">
        <v>2231</v>
      </c>
      <c r="U19" s="431">
        <v>68.7</v>
      </c>
      <c r="V19" s="89">
        <v>5</v>
      </c>
      <c r="W19" s="153"/>
      <c r="X19" s="134"/>
      <c r="Y19" s="134"/>
      <c r="Z19" s="134"/>
      <c r="AA19" s="134"/>
      <c r="AB19" s="134"/>
      <c r="AC19" s="134"/>
      <c r="AD19" s="134"/>
      <c r="AE19" s="134"/>
      <c r="AF19" s="134"/>
      <c r="AG19" s="134"/>
      <c r="AH19" s="134"/>
      <c r="AI19" s="134"/>
      <c r="AJ19" s="134"/>
      <c r="AK19" s="134"/>
      <c r="AL19" s="134"/>
      <c r="AM19" s="134"/>
      <c r="AN19" s="134"/>
      <c r="AO19" s="134"/>
      <c r="AP19" s="134"/>
    </row>
    <row r="20" spans="1:42" ht="21" customHeight="1">
      <c r="A20" s="58"/>
      <c r="B20" s="95" t="s">
        <v>192</v>
      </c>
      <c r="C20" s="87">
        <v>6</v>
      </c>
      <c r="D20" s="88">
        <v>41104</v>
      </c>
      <c r="E20" s="88">
        <v>21335</v>
      </c>
      <c r="F20" s="88">
        <v>19769</v>
      </c>
      <c r="G20" s="88">
        <v>896</v>
      </c>
      <c r="H20" s="88">
        <v>420</v>
      </c>
      <c r="I20" s="88">
        <v>684</v>
      </c>
      <c r="J20" s="88">
        <v>828</v>
      </c>
      <c r="K20" s="88">
        <v>1077</v>
      </c>
      <c r="L20" s="88"/>
      <c r="M20" s="88">
        <v>1531</v>
      </c>
      <c r="N20" s="88">
        <v>2524</v>
      </c>
      <c r="O20" s="88">
        <v>5250</v>
      </c>
      <c r="P20" s="88">
        <v>7235</v>
      </c>
      <c r="Q20" s="88">
        <v>6711</v>
      </c>
      <c r="R20" s="88">
        <v>6569</v>
      </c>
      <c r="S20" s="88">
        <v>4803</v>
      </c>
      <c r="T20" s="88">
        <v>2576</v>
      </c>
      <c r="U20" s="431">
        <v>67.8</v>
      </c>
      <c r="V20" s="89">
        <v>6</v>
      </c>
      <c r="W20" s="153"/>
      <c r="X20" s="134"/>
      <c r="Y20" s="134"/>
      <c r="Z20" s="134"/>
      <c r="AA20" s="134"/>
      <c r="AB20" s="134"/>
      <c r="AC20" s="134"/>
      <c r="AD20" s="134"/>
      <c r="AE20" s="134"/>
      <c r="AF20" s="134"/>
      <c r="AG20" s="134"/>
      <c r="AH20" s="134"/>
      <c r="AI20" s="134"/>
      <c r="AJ20" s="134"/>
      <c r="AK20" s="134"/>
      <c r="AL20" s="134"/>
      <c r="AM20" s="134"/>
      <c r="AN20" s="134"/>
      <c r="AO20" s="134"/>
      <c r="AP20" s="134"/>
    </row>
    <row r="21" spans="1:42" s="41" customFormat="1" ht="21" customHeight="1">
      <c r="A21" s="53"/>
      <c r="B21" s="95" t="s">
        <v>193</v>
      </c>
      <c r="C21" s="87">
        <v>7</v>
      </c>
      <c r="D21" s="88">
        <v>27161</v>
      </c>
      <c r="E21" s="88">
        <v>14400</v>
      </c>
      <c r="F21" s="88">
        <v>12761</v>
      </c>
      <c r="G21" s="88">
        <v>782</v>
      </c>
      <c r="H21" s="88">
        <v>577</v>
      </c>
      <c r="I21" s="88">
        <v>736</v>
      </c>
      <c r="J21" s="88">
        <v>961</v>
      </c>
      <c r="K21" s="88">
        <v>980</v>
      </c>
      <c r="L21" s="88"/>
      <c r="M21" s="88">
        <v>1399</v>
      </c>
      <c r="N21" s="88">
        <v>2113</v>
      </c>
      <c r="O21" s="88">
        <v>3474</v>
      </c>
      <c r="P21" s="88">
        <v>4375</v>
      </c>
      <c r="Q21" s="88">
        <v>3877</v>
      </c>
      <c r="R21" s="88">
        <v>3700</v>
      </c>
      <c r="S21" s="88">
        <v>2763</v>
      </c>
      <c r="T21" s="88">
        <v>1424</v>
      </c>
      <c r="U21" s="431">
        <v>65</v>
      </c>
      <c r="V21" s="89">
        <v>7</v>
      </c>
      <c r="W21" s="433"/>
      <c r="X21" s="103"/>
      <c r="Y21" s="103"/>
      <c r="Z21" s="103"/>
      <c r="AA21" s="103"/>
      <c r="AB21" s="103"/>
      <c r="AC21" s="103"/>
      <c r="AD21" s="103"/>
      <c r="AE21" s="103"/>
      <c r="AF21" s="103"/>
      <c r="AG21" s="103"/>
      <c r="AH21" s="103"/>
      <c r="AI21" s="103"/>
      <c r="AJ21" s="103"/>
      <c r="AK21" s="103"/>
      <c r="AL21" s="103"/>
      <c r="AM21" s="103"/>
      <c r="AN21" s="103"/>
      <c r="AO21" s="103"/>
      <c r="AP21" s="103"/>
    </row>
    <row r="22" spans="1:42" ht="5.0999999999999996" customHeight="1">
      <c r="A22" s="159"/>
      <c r="B22" s="159"/>
      <c r="C22" s="160"/>
      <c r="D22" s="161"/>
      <c r="E22" s="161"/>
      <c r="F22" s="161"/>
      <c r="G22" s="161"/>
      <c r="H22" s="161"/>
      <c r="I22" s="161"/>
      <c r="J22" s="161"/>
      <c r="K22" s="161"/>
      <c r="L22" s="133"/>
      <c r="M22" s="161"/>
      <c r="N22" s="161"/>
      <c r="O22" s="161"/>
      <c r="P22" s="161"/>
      <c r="Q22" s="161"/>
      <c r="R22" s="161"/>
      <c r="S22" s="161"/>
      <c r="T22" s="161"/>
      <c r="U22" s="161"/>
      <c r="V22" s="176"/>
      <c r="W22" s="134"/>
      <c r="X22" s="134"/>
      <c r="Y22" s="134"/>
      <c r="Z22" s="134"/>
      <c r="AA22" s="134"/>
      <c r="AB22" s="134"/>
      <c r="AC22" s="134"/>
      <c r="AD22" s="134"/>
      <c r="AE22" s="134"/>
      <c r="AF22" s="134"/>
      <c r="AG22" s="134"/>
      <c r="AH22" s="134"/>
      <c r="AI22" s="134"/>
      <c r="AJ22" s="134"/>
      <c r="AK22" s="134"/>
      <c r="AL22" s="134"/>
      <c r="AM22" s="134"/>
      <c r="AN22" s="134"/>
      <c r="AO22" s="134"/>
      <c r="AP22" s="134"/>
    </row>
    <row r="23" spans="1:42" ht="4.5" customHeight="1">
      <c r="A23" s="132"/>
      <c r="B23" s="133"/>
      <c r="C23" s="133"/>
      <c r="D23" s="134"/>
      <c r="E23" s="134"/>
      <c r="F23" s="134"/>
      <c r="G23" s="134"/>
      <c r="H23" s="134"/>
      <c r="I23" s="134"/>
      <c r="J23" s="134"/>
      <c r="K23" s="134"/>
      <c r="L23" s="133"/>
      <c r="M23" s="134"/>
      <c r="N23" s="134"/>
      <c r="O23" s="134"/>
      <c r="P23" s="134"/>
      <c r="Q23" s="134"/>
      <c r="R23" s="134"/>
      <c r="S23" s="134"/>
      <c r="T23" s="134"/>
      <c r="U23" s="134"/>
      <c r="V23" s="132"/>
      <c r="W23" s="133"/>
      <c r="X23" s="133"/>
      <c r="Y23" s="133"/>
      <c r="Z23" s="133"/>
      <c r="AA23" s="133"/>
      <c r="AB23" s="133"/>
      <c r="AC23" s="133"/>
      <c r="AD23" s="133"/>
      <c r="AE23" s="133"/>
      <c r="AF23" s="133"/>
      <c r="AG23" s="133"/>
      <c r="AH23" s="133"/>
      <c r="AI23" s="133"/>
      <c r="AJ23" s="133"/>
      <c r="AK23" s="133"/>
      <c r="AL23" s="133"/>
      <c r="AM23" s="133"/>
      <c r="AN23" s="133"/>
      <c r="AO23" s="133"/>
      <c r="AP23" s="133"/>
    </row>
    <row r="24" spans="1:42" ht="19.5" customHeight="1">
      <c r="A24" s="134"/>
      <c r="B24" s="133"/>
      <c r="C24" s="133"/>
      <c r="D24" s="104"/>
      <c r="E24" s="104"/>
      <c r="F24" s="104"/>
      <c r="G24" s="134"/>
      <c r="H24" s="134"/>
      <c r="I24" s="104"/>
      <c r="J24" s="104"/>
      <c r="K24" s="104"/>
      <c r="L24" s="133"/>
      <c r="M24" s="434"/>
      <c r="N24" s="435"/>
      <c r="O24" s="435"/>
      <c r="P24" s="435"/>
      <c r="Q24" s="435"/>
      <c r="R24" s="435"/>
      <c r="S24" s="104"/>
      <c r="T24" s="10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row>
    <row r="25" spans="1:42" ht="19.5" customHeight="1">
      <c r="A25" s="134"/>
      <c r="B25" s="133"/>
      <c r="C25" s="133"/>
      <c r="D25" s="138"/>
      <c r="E25" s="138"/>
      <c r="F25" s="138"/>
      <c r="G25" s="138"/>
      <c r="H25" s="138"/>
      <c r="I25" s="138"/>
      <c r="J25" s="138"/>
      <c r="K25" s="138"/>
      <c r="L25" s="138"/>
      <c r="M25" s="138"/>
      <c r="N25" s="138"/>
      <c r="O25" s="138"/>
      <c r="P25" s="138"/>
      <c r="Q25" s="138"/>
      <c r="R25" s="138"/>
      <c r="S25" s="138"/>
      <c r="T25" s="138"/>
      <c r="U25" s="138"/>
      <c r="V25" s="134"/>
      <c r="W25" s="134"/>
      <c r="X25" s="134"/>
      <c r="Y25" s="134"/>
      <c r="Z25" s="134"/>
      <c r="AA25" s="134"/>
      <c r="AB25" s="134"/>
      <c r="AC25" s="134"/>
      <c r="AD25" s="134"/>
      <c r="AE25" s="134"/>
      <c r="AF25" s="134"/>
      <c r="AG25" s="134"/>
      <c r="AH25" s="134"/>
      <c r="AI25" s="134"/>
      <c r="AJ25" s="134"/>
      <c r="AK25" s="134"/>
      <c r="AL25" s="134"/>
      <c r="AM25" s="134"/>
      <c r="AN25" s="134"/>
      <c r="AO25" s="134"/>
      <c r="AP25" s="134"/>
    </row>
    <row r="26" spans="1:42" s="224" customFormat="1" ht="15.75" customHeight="1">
      <c r="A26" s="212" t="s">
        <v>309</v>
      </c>
      <c r="B26" s="411"/>
      <c r="C26" s="436"/>
      <c r="D26" s="425"/>
      <c r="E26" s="437"/>
      <c r="F26" s="437"/>
      <c r="G26" s="438"/>
      <c r="H26" s="744"/>
      <c r="I26" s="744"/>
      <c r="J26" s="744"/>
      <c r="K26" s="744"/>
      <c r="L26" s="436"/>
      <c r="M26" s="744"/>
      <c r="N26" s="744"/>
      <c r="O26" s="744"/>
      <c r="P26" s="744"/>
      <c r="Q26" s="425"/>
      <c r="R26" s="426"/>
      <c r="S26" s="426"/>
      <c r="T26" s="439"/>
      <c r="U26" s="425"/>
      <c r="V26" s="440"/>
      <c r="W26" s="437"/>
      <c r="X26" s="437"/>
      <c r="Y26" s="437"/>
      <c r="Z26" s="437"/>
      <c r="AA26" s="437"/>
      <c r="AB26" s="437"/>
      <c r="AC26" s="437"/>
      <c r="AD26" s="437"/>
      <c r="AE26" s="437"/>
      <c r="AF26" s="437"/>
      <c r="AG26" s="437"/>
      <c r="AH26" s="437"/>
      <c r="AI26" s="437"/>
      <c r="AJ26" s="437"/>
      <c r="AK26" s="437"/>
      <c r="AL26" s="437"/>
      <c r="AM26" s="437"/>
      <c r="AN26" s="437"/>
      <c r="AO26" s="437"/>
      <c r="AP26" s="437"/>
    </row>
    <row r="27" spans="1:42" s="225" customFormat="1" ht="15.95" customHeight="1" thickBot="1">
      <c r="A27" s="427"/>
      <c r="B27" s="427"/>
      <c r="C27" s="427"/>
      <c r="D27" s="427"/>
      <c r="E27" s="427"/>
      <c r="F27" s="427"/>
      <c r="G27" s="427"/>
      <c r="H27" s="427"/>
      <c r="I27" s="427"/>
      <c r="J27" s="427"/>
      <c r="K27" s="427"/>
      <c r="L27" s="427"/>
      <c r="M27" s="441"/>
      <c r="N27" s="427"/>
      <c r="O27" s="427"/>
      <c r="P27" s="427"/>
      <c r="Q27" s="427"/>
      <c r="R27" s="427"/>
      <c r="S27" s="427"/>
      <c r="T27" s="427"/>
      <c r="U27" s="442"/>
      <c r="V27" s="427"/>
      <c r="W27" s="423"/>
      <c r="X27" s="423"/>
      <c r="Y27" s="423"/>
      <c r="Z27" s="423"/>
      <c r="AA27" s="423"/>
      <c r="AB27" s="423"/>
      <c r="AC27" s="423"/>
      <c r="AD27" s="423"/>
      <c r="AE27" s="423"/>
      <c r="AF27" s="423"/>
      <c r="AG27" s="423"/>
      <c r="AH27" s="423"/>
      <c r="AI27" s="423"/>
      <c r="AJ27" s="423"/>
      <c r="AK27" s="423"/>
      <c r="AL27" s="423"/>
      <c r="AM27" s="423"/>
      <c r="AN27" s="423"/>
      <c r="AO27" s="423"/>
      <c r="AP27" s="423"/>
    </row>
    <row r="28" spans="1:42" ht="16.5" customHeight="1" thickTop="1">
      <c r="A28" s="611" t="s">
        <v>30</v>
      </c>
      <c r="B28" s="611"/>
      <c r="C28" s="612"/>
      <c r="D28" s="737" t="s">
        <v>282</v>
      </c>
      <c r="E28" s="226"/>
      <c r="F28" s="209"/>
      <c r="G28" s="745" t="s">
        <v>283</v>
      </c>
      <c r="H28" s="706"/>
      <c r="I28" s="706"/>
      <c r="J28" s="706"/>
      <c r="K28" s="706"/>
      <c r="L28" s="227"/>
      <c r="M28" s="706" t="s">
        <v>284</v>
      </c>
      <c r="N28" s="706"/>
      <c r="O28" s="706"/>
      <c r="P28" s="706"/>
      <c r="Q28" s="399"/>
      <c r="R28" s="399"/>
      <c r="S28" s="399"/>
      <c r="T28" s="400"/>
      <c r="U28" s="620" t="s">
        <v>285</v>
      </c>
      <c r="V28" s="623"/>
      <c r="W28" s="134"/>
      <c r="X28" s="134"/>
      <c r="Y28" s="134"/>
      <c r="Z28" s="134"/>
      <c r="AA28" s="134"/>
      <c r="AB28" s="134"/>
      <c r="AC28" s="134"/>
      <c r="AD28" s="134"/>
      <c r="AE28" s="134"/>
      <c r="AF28" s="134"/>
      <c r="AG28" s="134"/>
      <c r="AH28" s="134"/>
      <c r="AI28" s="134"/>
      <c r="AJ28" s="134"/>
      <c r="AK28" s="134"/>
      <c r="AL28" s="134"/>
      <c r="AM28" s="134"/>
      <c r="AN28" s="134"/>
      <c r="AO28" s="134"/>
      <c r="AP28" s="134"/>
    </row>
    <row r="29" spans="1:42" ht="15" customHeight="1">
      <c r="A29" s="613"/>
      <c r="B29" s="613"/>
      <c r="C29" s="614"/>
      <c r="D29" s="707"/>
      <c r="E29" s="749" t="s">
        <v>286</v>
      </c>
      <c r="F29" s="749" t="s">
        <v>287</v>
      </c>
      <c r="G29" s="694" t="s">
        <v>288</v>
      </c>
      <c r="H29" s="694" t="s">
        <v>289</v>
      </c>
      <c r="I29" s="694" t="s">
        <v>290</v>
      </c>
      <c r="J29" s="694" t="s">
        <v>291</v>
      </c>
      <c r="K29" s="694" t="s">
        <v>292</v>
      </c>
      <c r="L29" s="752"/>
      <c r="M29" s="696" t="s">
        <v>293</v>
      </c>
      <c r="N29" s="694" t="s">
        <v>294</v>
      </c>
      <c r="O29" s="694" t="s">
        <v>295</v>
      </c>
      <c r="P29" s="694" t="s">
        <v>296</v>
      </c>
      <c r="Q29" s="694" t="s">
        <v>297</v>
      </c>
      <c r="R29" s="694" t="s">
        <v>298</v>
      </c>
      <c r="S29" s="694" t="s">
        <v>299</v>
      </c>
      <c r="T29" s="694" t="s">
        <v>300</v>
      </c>
      <c r="U29" s="621"/>
      <c r="V29" s="624"/>
      <c r="W29" s="134"/>
      <c r="X29" s="134"/>
      <c r="Y29" s="134"/>
      <c r="Z29" s="134"/>
      <c r="AA29" s="134"/>
      <c r="AB29" s="134"/>
      <c r="AC29" s="134"/>
      <c r="AD29" s="134"/>
      <c r="AE29" s="134"/>
      <c r="AF29" s="134"/>
      <c r="AG29" s="134"/>
      <c r="AH29" s="134"/>
      <c r="AI29" s="134"/>
      <c r="AJ29" s="134"/>
      <c r="AK29" s="134"/>
      <c r="AL29" s="134"/>
      <c r="AM29" s="134"/>
      <c r="AN29" s="134"/>
      <c r="AO29" s="134"/>
      <c r="AP29" s="134"/>
    </row>
    <row r="30" spans="1:42" ht="15" customHeight="1">
      <c r="A30" s="613"/>
      <c r="B30" s="613"/>
      <c r="C30" s="614"/>
      <c r="D30" s="707"/>
      <c r="E30" s="735"/>
      <c r="F30" s="750"/>
      <c r="G30" s="627"/>
      <c r="H30" s="627"/>
      <c r="I30" s="627"/>
      <c r="J30" s="627"/>
      <c r="K30" s="627"/>
      <c r="L30" s="752"/>
      <c r="M30" s="614"/>
      <c r="N30" s="627"/>
      <c r="O30" s="627"/>
      <c r="P30" s="627"/>
      <c r="Q30" s="627"/>
      <c r="R30" s="627"/>
      <c r="S30" s="627"/>
      <c r="T30" s="627"/>
      <c r="U30" s="621"/>
      <c r="V30" s="624"/>
      <c r="W30" s="134"/>
      <c r="X30" s="134"/>
      <c r="Y30" s="134"/>
      <c r="Z30" s="134"/>
      <c r="AA30" s="134"/>
      <c r="AB30" s="134"/>
      <c r="AC30" s="134"/>
      <c r="AD30" s="134"/>
      <c r="AE30" s="134"/>
      <c r="AF30" s="134"/>
      <c r="AG30" s="134"/>
      <c r="AH30" s="134"/>
      <c r="AI30" s="134"/>
      <c r="AJ30" s="134"/>
      <c r="AK30" s="134"/>
      <c r="AL30" s="134"/>
      <c r="AM30" s="134"/>
      <c r="AN30" s="134"/>
      <c r="AO30" s="134"/>
      <c r="AP30" s="134"/>
    </row>
    <row r="31" spans="1:42" ht="15" customHeight="1">
      <c r="A31" s="615"/>
      <c r="B31" s="615"/>
      <c r="C31" s="616"/>
      <c r="D31" s="708"/>
      <c r="E31" s="736"/>
      <c r="F31" s="751"/>
      <c r="G31" s="628"/>
      <c r="H31" s="628"/>
      <c r="I31" s="628"/>
      <c r="J31" s="628"/>
      <c r="K31" s="628"/>
      <c r="L31" s="752"/>
      <c r="M31" s="616"/>
      <c r="N31" s="628"/>
      <c r="O31" s="628"/>
      <c r="P31" s="628"/>
      <c r="Q31" s="628"/>
      <c r="R31" s="628"/>
      <c r="S31" s="628"/>
      <c r="T31" s="628"/>
      <c r="U31" s="622"/>
      <c r="V31" s="625"/>
      <c r="W31" s="134"/>
      <c r="X31" s="134"/>
      <c r="Y31" s="134"/>
      <c r="Z31" s="134"/>
      <c r="AA31" s="134"/>
      <c r="AB31" s="134"/>
      <c r="AC31" s="134"/>
      <c r="AD31" s="134"/>
      <c r="AE31" s="134"/>
      <c r="AF31" s="134"/>
      <c r="AG31" s="134"/>
      <c r="AH31" s="134"/>
      <c r="AI31" s="134"/>
      <c r="AJ31" s="134"/>
      <c r="AK31" s="134"/>
      <c r="AL31" s="134"/>
      <c r="AM31" s="134"/>
      <c r="AN31" s="134"/>
      <c r="AO31" s="134"/>
      <c r="AP31" s="134"/>
    </row>
    <row r="32" spans="1:42" ht="15.95" customHeight="1">
      <c r="A32" s="609"/>
      <c r="B32" s="609"/>
      <c r="C32" s="610"/>
      <c r="D32" s="149" t="s">
        <v>301</v>
      </c>
      <c r="E32" s="149" t="s">
        <v>302</v>
      </c>
      <c r="F32" s="149" t="s">
        <v>5</v>
      </c>
      <c r="G32" s="149" t="s">
        <v>6</v>
      </c>
      <c r="H32" s="149" t="s">
        <v>7</v>
      </c>
      <c r="I32" s="149" t="s">
        <v>51</v>
      </c>
      <c r="J32" s="149" t="s">
        <v>52</v>
      </c>
      <c r="K32" s="149" t="s">
        <v>53</v>
      </c>
      <c r="L32" s="405"/>
      <c r="M32" s="150" t="s">
        <v>303</v>
      </c>
      <c r="N32" s="150" t="s">
        <v>304</v>
      </c>
      <c r="O32" s="150" t="s">
        <v>119</v>
      </c>
      <c r="P32" s="150" t="s">
        <v>57</v>
      </c>
      <c r="Q32" s="150" t="s">
        <v>58</v>
      </c>
      <c r="R32" s="150" t="s">
        <v>59</v>
      </c>
      <c r="S32" s="150" t="s">
        <v>60</v>
      </c>
      <c r="T32" s="150" t="s">
        <v>120</v>
      </c>
      <c r="U32" s="150" t="s">
        <v>121</v>
      </c>
      <c r="V32" s="397"/>
      <c r="W32" s="134"/>
      <c r="X32" s="134"/>
      <c r="Y32" s="134"/>
      <c r="Z32" s="134"/>
      <c r="AA32" s="134"/>
      <c r="AB32" s="134"/>
      <c r="AC32" s="134"/>
      <c r="AD32" s="134"/>
      <c r="AE32" s="134"/>
      <c r="AF32" s="134"/>
      <c r="AG32" s="134"/>
      <c r="AH32" s="134"/>
      <c r="AI32" s="134"/>
      <c r="AJ32" s="134"/>
      <c r="AK32" s="134"/>
      <c r="AL32" s="134"/>
      <c r="AM32" s="134"/>
      <c r="AN32" s="134"/>
      <c r="AO32" s="134"/>
      <c r="AP32" s="134"/>
    </row>
    <row r="33" spans="1:42" ht="14.25" customHeight="1">
      <c r="A33" s="753"/>
      <c r="B33" s="754"/>
      <c r="C33" s="755"/>
      <c r="D33" s="221" t="s">
        <v>305</v>
      </c>
      <c r="E33" s="221" t="s">
        <v>305</v>
      </c>
      <c r="F33" s="221" t="s">
        <v>305</v>
      </c>
      <c r="G33" s="221" t="s">
        <v>305</v>
      </c>
      <c r="H33" s="221" t="s">
        <v>305</v>
      </c>
      <c r="I33" s="221" t="s">
        <v>305</v>
      </c>
      <c r="J33" s="221" t="s">
        <v>305</v>
      </c>
      <c r="K33" s="221" t="s">
        <v>305</v>
      </c>
      <c r="L33" s="222"/>
      <c r="M33" s="221" t="s">
        <v>306</v>
      </c>
      <c r="N33" s="221" t="s">
        <v>306</v>
      </c>
      <c r="O33" s="221" t="s">
        <v>306</v>
      </c>
      <c r="P33" s="221" t="s">
        <v>306</v>
      </c>
      <c r="Q33" s="221" t="s">
        <v>306</v>
      </c>
      <c r="R33" s="221" t="s">
        <v>306</v>
      </c>
      <c r="S33" s="221" t="s">
        <v>306</v>
      </c>
      <c r="T33" s="221" t="s">
        <v>306</v>
      </c>
      <c r="U33" s="221" t="s">
        <v>307</v>
      </c>
      <c r="V33" s="223"/>
      <c r="W33" s="430"/>
      <c r="X33" s="134"/>
      <c r="Y33" s="134"/>
      <c r="Z33" s="134"/>
      <c r="AA33" s="134"/>
      <c r="AB33" s="134"/>
      <c r="AC33" s="134"/>
      <c r="AD33" s="134"/>
      <c r="AE33" s="134"/>
      <c r="AF33" s="134"/>
      <c r="AG33" s="134"/>
      <c r="AH33" s="134"/>
      <c r="AI33" s="134"/>
      <c r="AJ33" s="134"/>
      <c r="AK33" s="134"/>
      <c r="AL33" s="134"/>
      <c r="AM33" s="134"/>
      <c r="AN33" s="134"/>
      <c r="AO33" s="134"/>
      <c r="AP33" s="134"/>
    </row>
    <row r="34" spans="1:42" ht="21" customHeight="1">
      <c r="A34" s="53"/>
      <c r="B34" s="86" t="s">
        <v>308</v>
      </c>
      <c r="C34" s="87">
        <v>1</v>
      </c>
      <c r="D34" s="88">
        <v>1753764</v>
      </c>
      <c r="E34" s="88">
        <v>1004716</v>
      </c>
      <c r="F34" s="88">
        <v>749048</v>
      </c>
      <c r="G34" s="88">
        <v>24605</v>
      </c>
      <c r="H34" s="88">
        <v>26629</v>
      </c>
      <c r="I34" s="88">
        <v>34446</v>
      </c>
      <c r="J34" s="88">
        <v>41585</v>
      </c>
      <c r="K34" s="88">
        <v>50229</v>
      </c>
      <c r="L34" s="88"/>
      <c r="M34" s="88">
        <v>76662</v>
      </c>
      <c r="N34" s="88">
        <v>125460</v>
      </c>
      <c r="O34" s="88">
        <v>242076</v>
      </c>
      <c r="P34" s="88">
        <v>304826</v>
      </c>
      <c r="Q34" s="88">
        <v>283371</v>
      </c>
      <c r="R34" s="88">
        <v>272243</v>
      </c>
      <c r="S34" s="88">
        <v>186158</v>
      </c>
      <c r="T34" s="88">
        <v>85474</v>
      </c>
      <c r="U34" s="431">
        <v>67</v>
      </c>
      <c r="V34" s="89">
        <v>1</v>
      </c>
      <c r="W34" s="134"/>
      <c r="X34" s="134"/>
      <c r="Y34" s="134"/>
      <c r="Z34" s="134"/>
      <c r="AA34" s="134"/>
      <c r="AB34" s="134"/>
      <c r="AC34" s="134"/>
      <c r="AD34" s="134"/>
      <c r="AE34" s="134"/>
      <c r="AF34" s="134"/>
      <c r="AG34" s="134"/>
      <c r="AH34" s="134"/>
      <c r="AI34" s="134"/>
      <c r="AJ34" s="134"/>
      <c r="AK34" s="134"/>
      <c r="AL34" s="134"/>
      <c r="AM34" s="134"/>
      <c r="AN34" s="134"/>
      <c r="AO34" s="134"/>
      <c r="AP34" s="134"/>
    </row>
    <row r="35" spans="1:42" ht="21" customHeight="1">
      <c r="A35" s="53"/>
      <c r="B35" s="86" t="s">
        <v>16</v>
      </c>
      <c r="C35" s="87"/>
      <c r="D35" s="88"/>
      <c r="E35" s="88"/>
      <c r="F35" s="88"/>
      <c r="G35" s="88"/>
      <c r="H35" s="88"/>
      <c r="I35" s="88"/>
      <c r="J35" s="88"/>
      <c r="K35" s="88"/>
      <c r="L35" s="88"/>
      <c r="M35" s="88"/>
      <c r="N35" s="88"/>
      <c r="O35" s="88"/>
      <c r="P35" s="88"/>
      <c r="Q35" s="88"/>
      <c r="R35" s="88"/>
      <c r="S35" s="88"/>
      <c r="T35" s="88"/>
      <c r="U35" s="431"/>
      <c r="V35" s="89"/>
      <c r="W35" s="153"/>
      <c r="X35" s="134"/>
      <c r="Y35" s="134"/>
      <c r="Z35" s="134"/>
      <c r="AA35" s="134"/>
      <c r="AB35" s="134"/>
      <c r="AC35" s="134"/>
      <c r="AD35" s="134"/>
      <c r="AE35" s="134"/>
      <c r="AF35" s="134"/>
      <c r="AG35" s="134"/>
      <c r="AH35" s="134"/>
      <c r="AI35" s="134"/>
      <c r="AJ35" s="134"/>
      <c r="AK35" s="134"/>
      <c r="AL35" s="134"/>
      <c r="AM35" s="134"/>
      <c r="AN35" s="134"/>
      <c r="AO35" s="134"/>
      <c r="AP35" s="134"/>
    </row>
    <row r="36" spans="1:42" ht="21" customHeight="1">
      <c r="A36" s="53"/>
      <c r="B36" s="90" t="s">
        <v>188</v>
      </c>
      <c r="C36" s="87">
        <v>2</v>
      </c>
      <c r="D36" s="88">
        <v>125176</v>
      </c>
      <c r="E36" s="88">
        <v>69399</v>
      </c>
      <c r="F36" s="88">
        <v>55777</v>
      </c>
      <c r="G36" s="88">
        <v>1551</v>
      </c>
      <c r="H36" s="88">
        <v>1557</v>
      </c>
      <c r="I36" s="88">
        <v>2112</v>
      </c>
      <c r="J36" s="88">
        <v>2609</v>
      </c>
      <c r="K36" s="88">
        <v>3930</v>
      </c>
      <c r="L36" s="88"/>
      <c r="M36" s="88">
        <v>6369</v>
      </c>
      <c r="N36" s="88">
        <v>10819</v>
      </c>
      <c r="O36" s="88">
        <v>17762</v>
      </c>
      <c r="P36" s="88">
        <v>18440</v>
      </c>
      <c r="Q36" s="88">
        <v>22010</v>
      </c>
      <c r="R36" s="88">
        <v>21052</v>
      </c>
      <c r="S36" s="88">
        <v>12679</v>
      </c>
      <c r="T36" s="88">
        <v>4286</v>
      </c>
      <c r="U36" s="431">
        <v>66.8</v>
      </c>
      <c r="V36" s="89">
        <v>2</v>
      </c>
      <c r="W36" s="153"/>
      <c r="X36" s="134"/>
      <c r="Y36" s="134"/>
      <c r="Z36" s="134"/>
      <c r="AA36" s="134"/>
      <c r="AB36" s="134"/>
      <c r="AC36" s="134"/>
      <c r="AD36" s="134"/>
      <c r="AE36" s="134"/>
      <c r="AF36" s="134"/>
      <c r="AG36" s="134"/>
      <c r="AH36" s="134"/>
      <c r="AI36" s="134"/>
      <c r="AJ36" s="134"/>
      <c r="AK36" s="134"/>
      <c r="AL36" s="134"/>
      <c r="AM36" s="134"/>
      <c r="AN36" s="134"/>
      <c r="AO36" s="134"/>
      <c r="AP36" s="134"/>
    </row>
    <row r="37" spans="1:42" ht="21" customHeight="1">
      <c r="A37" s="53"/>
      <c r="B37" s="91" t="s">
        <v>310</v>
      </c>
      <c r="C37" s="92">
        <v>3</v>
      </c>
      <c r="D37" s="93">
        <v>104429</v>
      </c>
      <c r="E37" s="93">
        <v>59527</v>
      </c>
      <c r="F37" s="93">
        <v>44902</v>
      </c>
      <c r="G37" s="93">
        <v>1111</v>
      </c>
      <c r="H37" s="93">
        <v>1396</v>
      </c>
      <c r="I37" s="93">
        <v>1916</v>
      </c>
      <c r="J37" s="93">
        <v>2410</v>
      </c>
      <c r="K37" s="93">
        <v>2747</v>
      </c>
      <c r="L37" s="93"/>
      <c r="M37" s="93">
        <v>4064</v>
      </c>
      <c r="N37" s="93">
        <v>6836</v>
      </c>
      <c r="O37" s="93">
        <v>13936</v>
      </c>
      <c r="P37" s="93">
        <v>19422</v>
      </c>
      <c r="Q37" s="93">
        <v>16984</v>
      </c>
      <c r="R37" s="93">
        <v>16434</v>
      </c>
      <c r="S37" s="93">
        <v>11694</v>
      </c>
      <c r="T37" s="93">
        <v>5479</v>
      </c>
      <c r="U37" s="432">
        <v>67.7</v>
      </c>
      <c r="V37" s="94">
        <v>3</v>
      </c>
      <c r="W37" s="153"/>
      <c r="X37" s="134"/>
      <c r="Y37" s="134"/>
      <c r="Z37" s="134"/>
      <c r="AA37" s="134"/>
      <c r="AB37" s="134"/>
      <c r="AC37" s="134"/>
      <c r="AD37" s="134"/>
      <c r="AE37" s="134"/>
      <c r="AF37" s="134"/>
      <c r="AG37" s="134"/>
      <c r="AH37" s="134"/>
      <c r="AI37" s="134"/>
      <c r="AJ37" s="134"/>
      <c r="AK37" s="134"/>
      <c r="AL37" s="134"/>
      <c r="AM37" s="134"/>
      <c r="AN37" s="134"/>
      <c r="AO37" s="134"/>
      <c r="AP37" s="134"/>
    </row>
    <row r="38" spans="1:42" ht="21" customHeight="1">
      <c r="A38" s="53"/>
      <c r="B38" s="95" t="s">
        <v>190</v>
      </c>
      <c r="C38" s="87">
        <v>4</v>
      </c>
      <c r="D38" s="88">
        <v>22122</v>
      </c>
      <c r="E38" s="88">
        <v>12209</v>
      </c>
      <c r="F38" s="88">
        <v>9913</v>
      </c>
      <c r="G38" s="88">
        <v>267</v>
      </c>
      <c r="H38" s="88">
        <v>370</v>
      </c>
      <c r="I38" s="88">
        <v>482</v>
      </c>
      <c r="J38" s="88">
        <v>567</v>
      </c>
      <c r="K38" s="88">
        <v>645</v>
      </c>
      <c r="L38" s="88"/>
      <c r="M38" s="88">
        <v>930</v>
      </c>
      <c r="N38" s="88">
        <v>1708</v>
      </c>
      <c r="O38" s="88">
        <v>3452</v>
      </c>
      <c r="P38" s="88">
        <v>4210</v>
      </c>
      <c r="Q38" s="88">
        <v>3228</v>
      </c>
      <c r="R38" s="88">
        <v>3116</v>
      </c>
      <c r="S38" s="88">
        <v>2161</v>
      </c>
      <c r="T38" s="88">
        <v>986</v>
      </c>
      <c r="U38" s="431">
        <v>66.3</v>
      </c>
      <c r="V38" s="89">
        <v>4</v>
      </c>
      <c r="W38" s="153"/>
      <c r="X38" s="134"/>
      <c r="Y38" s="134"/>
      <c r="Z38" s="134"/>
      <c r="AA38" s="134"/>
      <c r="AB38" s="134"/>
      <c r="AC38" s="134"/>
      <c r="AD38" s="134"/>
      <c r="AE38" s="134"/>
      <c r="AF38" s="134"/>
      <c r="AG38" s="134"/>
      <c r="AH38" s="134"/>
      <c r="AI38" s="134"/>
      <c r="AJ38" s="134"/>
      <c r="AK38" s="134"/>
      <c r="AL38" s="134"/>
      <c r="AM38" s="134"/>
      <c r="AN38" s="134"/>
      <c r="AO38" s="134"/>
      <c r="AP38" s="134"/>
    </row>
    <row r="39" spans="1:42" ht="21" customHeight="1">
      <c r="A39" s="53"/>
      <c r="B39" s="95" t="s">
        <v>191</v>
      </c>
      <c r="C39" s="87">
        <v>5</v>
      </c>
      <c r="D39" s="88">
        <v>23892</v>
      </c>
      <c r="E39" s="88">
        <v>14007</v>
      </c>
      <c r="F39" s="88">
        <v>9885</v>
      </c>
      <c r="G39" s="88">
        <v>128</v>
      </c>
      <c r="H39" s="88">
        <v>164</v>
      </c>
      <c r="I39" s="88">
        <v>249</v>
      </c>
      <c r="J39" s="88">
        <v>302</v>
      </c>
      <c r="K39" s="88">
        <v>295</v>
      </c>
      <c r="L39" s="88"/>
      <c r="M39" s="88">
        <v>508</v>
      </c>
      <c r="N39" s="88">
        <v>1019</v>
      </c>
      <c r="O39" s="88">
        <v>2851</v>
      </c>
      <c r="P39" s="88">
        <v>4913</v>
      </c>
      <c r="Q39" s="88">
        <v>4332</v>
      </c>
      <c r="R39" s="88">
        <v>4356</v>
      </c>
      <c r="S39" s="88">
        <v>3179</v>
      </c>
      <c r="T39" s="88">
        <v>1596</v>
      </c>
      <c r="U39" s="431">
        <v>70.400000000000006</v>
      </c>
      <c r="V39" s="89">
        <v>5</v>
      </c>
      <c r="W39" s="153"/>
      <c r="X39" s="134"/>
      <c r="Y39" s="134"/>
      <c r="Z39" s="134"/>
      <c r="AA39" s="134"/>
      <c r="AB39" s="134"/>
      <c r="AC39" s="134"/>
      <c r="AD39" s="134"/>
      <c r="AE39" s="134"/>
      <c r="AF39" s="134"/>
      <c r="AG39" s="134"/>
      <c r="AH39" s="134"/>
      <c r="AI39" s="134"/>
      <c r="AJ39" s="134"/>
      <c r="AK39" s="134"/>
      <c r="AL39" s="134"/>
      <c r="AM39" s="134"/>
      <c r="AN39" s="134"/>
      <c r="AO39" s="134"/>
      <c r="AP39" s="134"/>
    </row>
    <row r="40" spans="1:42" ht="21" customHeight="1">
      <c r="A40" s="53"/>
      <c r="B40" s="95" t="s">
        <v>192</v>
      </c>
      <c r="C40" s="87">
        <v>6</v>
      </c>
      <c r="D40" s="88">
        <v>35175</v>
      </c>
      <c r="E40" s="88">
        <v>20247</v>
      </c>
      <c r="F40" s="88">
        <v>14928</v>
      </c>
      <c r="G40" s="88">
        <v>319</v>
      </c>
      <c r="H40" s="88">
        <v>339</v>
      </c>
      <c r="I40" s="88">
        <v>526</v>
      </c>
      <c r="J40" s="88">
        <v>665</v>
      </c>
      <c r="K40" s="88">
        <v>898</v>
      </c>
      <c r="L40" s="88"/>
      <c r="M40" s="88">
        <v>1314</v>
      </c>
      <c r="N40" s="88">
        <v>2136</v>
      </c>
      <c r="O40" s="88">
        <v>4544</v>
      </c>
      <c r="P40" s="88">
        <v>6412</v>
      </c>
      <c r="Q40" s="88">
        <v>6056</v>
      </c>
      <c r="R40" s="88">
        <v>5876</v>
      </c>
      <c r="S40" s="88">
        <v>4160</v>
      </c>
      <c r="T40" s="88">
        <v>1930</v>
      </c>
      <c r="U40" s="431">
        <v>68.5</v>
      </c>
      <c r="V40" s="89">
        <v>6</v>
      </c>
      <c r="W40" s="153"/>
      <c r="X40" s="134"/>
      <c r="Y40" s="134"/>
      <c r="Z40" s="134"/>
      <c r="AA40" s="134"/>
      <c r="AB40" s="134"/>
      <c r="AC40" s="134"/>
      <c r="AD40" s="134"/>
      <c r="AE40" s="134"/>
      <c r="AF40" s="134"/>
      <c r="AG40" s="134"/>
      <c r="AH40" s="134"/>
      <c r="AI40" s="134"/>
      <c r="AJ40" s="134"/>
      <c r="AK40" s="134"/>
      <c r="AL40" s="134"/>
      <c r="AM40" s="134"/>
      <c r="AN40" s="134"/>
      <c r="AO40" s="134"/>
      <c r="AP40" s="134"/>
    </row>
    <row r="41" spans="1:42" s="41" customFormat="1" ht="21" customHeight="1">
      <c r="A41" s="53"/>
      <c r="B41" s="95" t="s">
        <v>193</v>
      </c>
      <c r="C41" s="87">
        <v>7</v>
      </c>
      <c r="D41" s="88">
        <v>23240</v>
      </c>
      <c r="E41" s="88">
        <v>13064</v>
      </c>
      <c r="F41" s="88">
        <v>10176</v>
      </c>
      <c r="G41" s="88">
        <v>397</v>
      </c>
      <c r="H41" s="88">
        <v>523</v>
      </c>
      <c r="I41" s="88">
        <v>659</v>
      </c>
      <c r="J41" s="88">
        <v>876</v>
      </c>
      <c r="K41" s="88">
        <v>909</v>
      </c>
      <c r="L41" s="88"/>
      <c r="M41" s="88">
        <v>1312</v>
      </c>
      <c r="N41" s="88">
        <v>1973</v>
      </c>
      <c r="O41" s="88">
        <v>3089</v>
      </c>
      <c r="P41" s="88">
        <v>3887</v>
      </c>
      <c r="Q41" s="88">
        <v>3368</v>
      </c>
      <c r="R41" s="88">
        <v>3086</v>
      </c>
      <c r="S41" s="88">
        <v>2194</v>
      </c>
      <c r="T41" s="88">
        <v>967</v>
      </c>
      <c r="U41" s="431">
        <v>64.900000000000006</v>
      </c>
      <c r="V41" s="89">
        <v>7</v>
      </c>
      <c r="W41" s="153"/>
      <c r="X41" s="103"/>
      <c r="Y41" s="103"/>
      <c r="Z41" s="103"/>
      <c r="AA41" s="103"/>
      <c r="AB41" s="103"/>
      <c r="AC41" s="103"/>
      <c r="AD41" s="103"/>
      <c r="AE41" s="103"/>
      <c r="AF41" s="103"/>
      <c r="AG41" s="103"/>
      <c r="AH41" s="103"/>
      <c r="AI41" s="103"/>
      <c r="AJ41" s="103"/>
      <c r="AK41" s="103"/>
      <c r="AL41" s="103"/>
      <c r="AM41" s="103"/>
      <c r="AN41" s="103"/>
      <c r="AO41" s="103"/>
      <c r="AP41" s="103"/>
    </row>
    <row r="42" spans="1:42" ht="5.0999999999999996" customHeight="1">
      <c r="A42" s="159"/>
      <c r="B42" s="159"/>
      <c r="C42" s="160"/>
      <c r="D42" s="161"/>
      <c r="E42" s="161"/>
      <c r="F42" s="161"/>
      <c r="G42" s="161"/>
      <c r="H42" s="161"/>
      <c r="I42" s="161"/>
      <c r="J42" s="161"/>
      <c r="K42" s="161"/>
      <c r="L42" s="133"/>
      <c r="M42" s="161"/>
      <c r="N42" s="161"/>
      <c r="O42" s="161"/>
      <c r="P42" s="161"/>
      <c r="Q42" s="161"/>
      <c r="R42" s="161"/>
      <c r="S42" s="161"/>
      <c r="T42" s="161"/>
      <c r="U42" s="161"/>
      <c r="V42" s="176"/>
      <c r="W42" s="134"/>
      <c r="X42" s="134"/>
      <c r="Y42" s="134"/>
      <c r="Z42" s="134"/>
      <c r="AA42" s="134"/>
      <c r="AB42" s="134"/>
      <c r="AC42" s="134"/>
      <c r="AD42" s="134"/>
      <c r="AE42" s="134"/>
      <c r="AF42" s="134"/>
      <c r="AG42" s="134"/>
      <c r="AH42" s="134"/>
      <c r="AI42" s="134"/>
      <c r="AJ42" s="134"/>
      <c r="AK42" s="134"/>
      <c r="AL42" s="134"/>
      <c r="AM42" s="134"/>
      <c r="AN42" s="134"/>
      <c r="AO42" s="134"/>
      <c r="AP42" s="134"/>
    </row>
    <row r="43" spans="1:42" ht="17.45" customHeight="1">
      <c r="A43" s="134"/>
      <c r="B43" s="133"/>
      <c r="C43" s="133"/>
      <c r="D43" s="134"/>
      <c r="E43" s="134"/>
      <c r="F43" s="134"/>
      <c r="G43" s="134"/>
      <c r="H43" s="134"/>
      <c r="I43" s="134"/>
      <c r="J43" s="134"/>
      <c r="K43" s="134"/>
      <c r="L43" s="133"/>
      <c r="M43" s="434"/>
      <c r="N43" s="434"/>
      <c r="O43" s="434"/>
      <c r="P43" s="434"/>
      <c r="Q43" s="434"/>
      <c r="R43" s="434"/>
      <c r="S43" s="134"/>
      <c r="T43" s="134"/>
      <c r="U43" s="134"/>
      <c r="V43" s="132"/>
      <c r="W43" s="133"/>
      <c r="X43" s="133"/>
      <c r="Y43" s="133"/>
      <c r="Z43" s="133"/>
      <c r="AA43" s="133"/>
      <c r="AB43" s="133"/>
      <c r="AC43" s="133"/>
      <c r="AD43" s="133"/>
      <c r="AE43" s="133"/>
      <c r="AF43" s="133"/>
      <c r="AG43" s="133"/>
      <c r="AH43" s="133"/>
      <c r="AI43" s="133"/>
      <c r="AJ43" s="133"/>
      <c r="AK43" s="133"/>
      <c r="AL43" s="133"/>
      <c r="AM43" s="133"/>
      <c r="AN43" s="133"/>
      <c r="AO43" s="133"/>
      <c r="AP43" s="133"/>
    </row>
    <row r="44" spans="1:42" ht="19.5" customHeight="1">
      <c r="A44" s="134"/>
      <c r="B44" s="133"/>
      <c r="C44" s="133"/>
      <c r="D44" s="104"/>
      <c r="E44" s="104"/>
      <c r="F44" s="104"/>
      <c r="G44" s="134"/>
      <c r="H44" s="134"/>
      <c r="I44" s="104"/>
      <c r="J44" s="104"/>
      <c r="K44" s="104"/>
      <c r="L44" s="133"/>
      <c r="M44" s="134"/>
      <c r="N44" s="104"/>
      <c r="O44" s="104"/>
      <c r="P44" s="104"/>
      <c r="Q44" s="104"/>
      <c r="R44" s="104"/>
      <c r="S44" s="104"/>
      <c r="T44" s="10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row>
    <row r="45" spans="1:42" ht="19.5" customHeight="1">
      <c r="A45" s="134"/>
      <c r="B45" s="133"/>
      <c r="C45" s="133"/>
      <c r="D45" s="104"/>
      <c r="E45" s="104"/>
      <c r="F45" s="104"/>
      <c r="G45" s="134"/>
      <c r="H45" s="134"/>
      <c r="I45" s="104"/>
      <c r="J45" s="104"/>
      <c r="K45" s="104"/>
      <c r="L45" s="133"/>
      <c r="M45" s="134"/>
      <c r="N45" s="104"/>
      <c r="O45" s="104"/>
      <c r="P45" s="104"/>
      <c r="Q45" s="104"/>
      <c r="R45" s="104"/>
      <c r="S45" s="104"/>
      <c r="T45" s="10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row>
    <row r="46" spans="1:42" ht="19.5" customHeight="1">
      <c r="A46" s="134"/>
      <c r="B46" s="133"/>
      <c r="C46" s="133"/>
      <c r="D46" s="104"/>
      <c r="E46" s="104"/>
      <c r="F46" s="104"/>
      <c r="G46" s="134"/>
      <c r="H46" s="134"/>
      <c r="I46" s="104"/>
      <c r="J46" s="104"/>
      <c r="K46" s="104"/>
      <c r="L46" s="133"/>
      <c r="M46" s="134"/>
      <c r="N46" s="104"/>
      <c r="O46" s="104"/>
      <c r="P46" s="104"/>
      <c r="Q46" s="104"/>
      <c r="R46" s="104"/>
      <c r="S46" s="104"/>
      <c r="T46" s="10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row>
    <row r="47" spans="1:42" ht="19.5" customHeight="1">
      <c r="A47" s="134"/>
      <c r="B47" s="133"/>
      <c r="C47" s="133"/>
      <c r="D47" s="104"/>
      <c r="E47" s="104"/>
      <c r="F47" s="104"/>
      <c r="G47" s="134"/>
      <c r="H47" s="134"/>
      <c r="I47" s="104"/>
      <c r="J47" s="104"/>
      <c r="K47" s="104"/>
      <c r="L47" s="133"/>
      <c r="M47" s="134"/>
      <c r="N47" s="104"/>
      <c r="O47" s="104"/>
      <c r="P47" s="104"/>
      <c r="Q47" s="104"/>
      <c r="R47" s="104"/>
      <c r="S47" s="104"/>
      <c r="T47" s="10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row>
    <row r="48" spans="1:42" ht="19.5" customHeight="1">
      <c r="A48" s="134"/>
      <c r="B48" s="133"/>
      <c r="C48" s="133"/>
      <c r="D48" s="104"/>
      <c r="E48" s="104"/>
      <c r="F48" s="104"/>
      <c r="G48" s="134"/>
      <c r="H48" s="134"/>
      <c r="I48" s="104"/>
      <c r="J48" s="104"/>
      <c r="K48" s="104"/>
      <c r="L48" s="133"/>
      <c r="M48" s="134"/>
      <c r="N48" s="104"/>
      <c r="O48" s="104"/>
      <c r="P48" s="104"/>
      <c r="Q48" s="104"/>
      <c r="R48" s="104"/>
      <c r="S48" s="104"/>
      <c r="T48" s="10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row>
    <row r="49" spans="1:42" ht="19.5" customHeight="1">
      <c r="A49" s="134"/>
      <c r="B49" s="133"/>
      <c r="C49" s="133"/>
      <c r="D49" s="104"/>
      <c r="E49" s="104"/>
      <c r="F49" s="104"/>
      <c r="G49" s="134"/>
      <c r="H49" s="134"/>
      <c r="I49" s="104"/>
      <c r="J49" s="104"/>
      <c r="K49" s="104"/>
      <c r="L49" s="133"/>
      <c r="M49" s="134"/>
      <c r="N49" s="104"/>
      <c r="O49" s="104"/>
      <c r="P49" s="104"/>
      <c r="Q49" s="104"/>
      <c r="R49" s="104"/>
      <c r="S49" s="104"/>
      <c r="T49" s="10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row>
    <row r="50" spans="1:42" ht="19.5" customHeight="1">
      <c r="A50" s="134"/>
      <c r="B50" s="133"/>
      <c r="C50" s="133"/>
      <c r="D50" s="104"/>
      <c r="E50" s="104"/>
      <c r="F50" s="104"/>
      <c r="G50" s="134"/>
      <c r="H50" s="134"/>
      <c r="I50" s="104"/>
      <c r="J50" s="104"/>
      <c r="K50" s="104"/>
      <c r="L50" s="133"/>
      <c r="M50" s="134"/>
      <c r="N50" s="104"/>
      <c r="O50" s="104"/>
      <c r="P50" s="104"/>
      <c r="Q50" s="104"/>
      <c r="R50" s="104"/>
      <c r="S50" s="104"/>
      <c r="T50" s="10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row>
    <row r="51" spans="1:42" ht="19.5" customHeight="1">
      <c r="A51" s="134"/>
      <c r="B51" s="133"/>
      <c r="C51" s="133"/>
      <c r="D51" s="104"/>
      <c r="E51" s="104"/>
      <c r="F51" s="104"/>
      <c r="G51" s="134"/>
      <c r="H51" s="134"/>
      <c r="I51" s="104"/>
      <c r="J51" s="104"/>
      <c r="K51" s="104"/>
      <c r="L51" s="133"/>
      <c r="M51" s="134"/>
      <c r="N51" s="104"/>
      <c r="O51" s="104"/>
      <c r="P51" s="104"/>
      <c r="Q51" s="104"/>
      <c r="R51" s="104"/>
      <c r="S51" s="104"/>
      <c r="T51" s="10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row>
    <row r="52" spans="1:42" ht="19.5" customHeight="1">
      <c r="A52" s="134"/>
      <c r="B52" s="133"/>
      <c r="C52" s="133"/>
      <c r="D52" s="104"/>
      <c r="E52" s="104"/>
      <c r="F52" s="104"/>
      <c r="G52" s="134"/>
      <c r="H52" s="134"/>
      <c r="I52" s="104"/>
      <c r="J52" s="104"/>
      <c r="K52" s="104"/>
      <c r="L52" s="133"/>
      <c r="M52" s="134"/>
      <c r="N52" s="104"/>
      <c r="O52" s="104"/>
      <c r="P52" s="104"/>
      <c r="Q52" s="104"/>
      <c r="R52" s="104"/>
      <c r="S52" s="104"/>
      <c r="T52" s="10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row>
    <row r="53" spans="1:42" ht="19.5" customHeight="1">
      <c r="A53" s="134"/>
      <c r="B53" s="133"/>
      <c r="C53" s="133"/>
      <c r="D53" s="104"/>
      <c r="E53" s="104"/>
      <c r="F53" s="104"/>
      <c r="G53" s="134"/>
      <c r="H53" s="134"/>
      <c r="I53" s="104"/>
      <c r="J53" s="104"/>
      <c r="K53" s="104"/>
      <c r="L53" s="133"/>
      <c r="M53" s="134"/>
      <c r="N53" s="104"/>
      <c r="O53" s="104"/>
      <c r="P53" s="104"/>
      <c r="Q53" s="104"/>
      <c r="R53" s="104"/>
      <c r="S53" s="104"/>
      <c r="T53" s="10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row>
    <row r="54" spans="1:42" ht="19.5" customHeight="1">
      <c r="A54" s="134"/>
      <c r="B54" s="133"/>
      <c r="C54" s="133"/>
      <c r="D54" s="104"/>
      <c r="E54" s="104"/>
      <c r="F54" s="104"/>
      <c r="G54" s="134"/>
      <c r="H54" s="134"/>
      <c r="I54" s="104"/>
      <c r="J54" s="104"/>
      <c r="K54" s="104"/>
      <c r="L54" s="133"/>
      <c r="M54" s="134"/>
      <c r="N54" s="104"/>
      <c r="O54" s="104"/>
      <c r="P54" s="104"/>
      <c r="Q54" s="104"/>
      <c r="R54" s="104"/>
      <c r="S54" s="104"/>
      <c r="T54" s="10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row>
    <row r="55" spans="1:42" ht="19.5" customHeight="1">
      <c r="A55" s="134"/>
      <c r="B55" s="133"/>
      <c r="C55" s="133"/>
      <c r="D55" s="104"/>
      <c r="E55" s="104"/>
      <c r="F55" s="104"/>
      <c r="G55" s="134"/>
      <c r="H55" s="134"/>
      <c r="I55" s="104"/>
      <c r="J55" s="104"/>
      <c r="K55" s="104"/>
      <c r="L55" s="133"/>
      <c r="M55" s="134"/>
      <c r="N55" s="104"/>
      <c r="O55" s="104"/>
      <c r="P55" s="104"/>
      <c r="Q55" s="104"/>
      <c r="R55" s="104"/>
      <c r="S55" s="104"/>
      <c r="T55" s="10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row>
    <row r="56" spans="1:42" ht="19.5" customHeight="1">
      <c r="A56" s="134"/>
      <c r="B56" s="133"/>
      <c r="C56" s="133"/>
      <c r="D56" s="104"/>
      <c r="E56" s="104"/>
      <c r="F56" s="104"/>
      <c r="G56" s="134"/>
      <c r="H56" s="134"/>
      <c r="I56" s="104"/>
      <c r="J56" s="104"/>
      <c r="K56" s="104"/>
      <c r="L56" s="133"/>
      <c r="M56" s="134"/>
      <c r="N56" s="104"/>
      <c r="O56" s="104"/>
      <c r="P56" s="104"/>
      <c r="Q56" s="104"/>
      <c r="R56" s="104"/>
      <c r="S56" s="104"/>
      <c r="T56" s="10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row>
    <row r="57" spans="1:42" ht="19.5" customHeight="1">
      <c r="A57" s="134"/>
      <c r="B57" s="133"/>
      <c r="C57" s="133"/>
      <c r="D57" s="104"/>
      <c r="E57" s="104"/>
      <c r="F57" s="104"/>
      <c r="G57" s="134"/>
      <c r="H57" s="134"/>
      <c r="I57" s="104"/>
      <c r="J57" s="104"/>
      <c r="K57" s="104"/>
      <c r="L57" s="133"/>
      <c r="M57" s="134"/>
      <c r="N57" s="104"/>
      <c r="O57" s="104"/>
      <c r="P57" s="104"/>
      <c r="Q57" s="104"/>
      <c r="R57" s="104"/>
      <c r="S57" s="104"/>
      <c r="T57" s="10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row>
    <row r="58" spans="1:42" ht="19.5" customHeight="1">
      <c r="A58" s="134"/>
      <c r="B58" s="133"/>
      <c r="C58" s="133"/>
      <c r="D58" s="104"/>
      <c r="E58" s="104"/>
      <c r="F58" s="104"/>
      <c r="G58" s="134"/>
      <c r="H58" s="134"/>
      <c r="I58" s="104"/>
      <c r="J58" s="104"/>
      <c r="K58" s="104"/>
      <c r="L58" s="133"/>
      <c r="M58" s="134"/>
      <c r="N58" s="104"/>
      <c r="O58" s="104"/>
      <c r="P58" s="104"/>
      <c r="Q58" s="104"/>
      <c r="R58" s="104"/>
      <c r="S58" s="104"/>
      <c r="T58" s="10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row>
    <row r="59" spans="1:42" ht="19.5" customHeight="1">
      <c r="A59" s="134"/>
      <c r="B59" s="133"/>
      <c r="C59" s="133"/>
      <c r="D59" s="104"/>
      <c r="E59" s="104"/>
      <c r="F59" s="104"/>
      <c r="G59" s="134"/>
      <c r="H59" s="134"/>
      <c r="I59" s="104"/>
      <c r="J59" s="104"/>
      <c r="K59" s="104"/>
      <c r="L59" s="133"/>
      <c r="M59" s="134"/>
      <c r="N59" s="104"/>
      <c r="O59" s="104"/>
      <c r="P59" s="104"/>
      <c r="Q59" s="104"/>
      <c r="R59" s="104"/>
      <c r="S59" s="104"/>
      <c r="T59" s="10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row>
  </sheetData>
  <sheetProtection sheet="1" objects="1" scenarios="1"/>
  <mergeCells count="52">
    <mergeCell ref="A33:C33"/>
    <mergeCell ref="U28:U31"/>
    <mergeCell ref="V28:V31"/>
    <mergeCell ref="E29:E31"/>
    <mergeCell ref="F29:F31"/>
    <mergeCell ref="G29:G31"/>
    <mergeCell ref="H29:H31"/>
    <mergeCell ref="I29:I31"/>
    <mergeCell ref="J29:J31"/>
    <mergeCell ref="K29:K31"/>
    <mergeCell ref="L29:L31"/>
    <mergeCell ref="Q29:Q31"/>
    <mergeCell ref="R29:R31"/>
    <mergeCell ref="S29:S31"/>
    <mergeCell ref="T29:T31"/>
    <mergeCell ref="A32:C32"/>
    <mergeCell ref="H26:K26"/>
    <mergeCell ref="M26:P26"/>
    <mergeCell ref="A28:C31"/>
    <mergeCell ref="D28:D31"/>
    <mergeCell ref="G28:K28"/>
    <mergeCell ref="M28:P28"/>
    <mergeCell ref="M29:M31"/>
    <mergeCell ref="N29:N31"/>
    <mergeCell ref="O29:O31"/>
    <mergeCell ref="P29:P31"/>
    <mergeCell ref="A13:C13"/>
    <mergeCell ref="U8:U11"/>
    <mergeCell ref="V8:V11"/>
    <mergeCell ref="E9:E11"/>
    <mergeCell ref="F9:F11"/>
    <mergeCell ref="G9:G11"/>
    <mergeCell ref="H9:H11"/>
    <mergeCell ref="I9:I11"/>
    <mergeCell ref="J9:J11"/>
    <mergeCell ref="K9:K11"/>
    <mergeCell ref="L9:L11"/>
    <mergeCell ref="Q9:Q11"/>
    <mergeCell ref="R9:R11"/>
    <mergeCell ref="S9:S11"/>
    <mergeCell ref="T9:T11"/>
    <mergeCell ref="A12:C12"/>
    <mergeCell ref="I6:K6"/>
    <mergeCell ref="M6:O6"/>
    <mergeCell ref="A8:C11"/>
    <mergeCell ref="D8:D11"/>
    <mergeCell ref="G8:K8"/>
    <mergeCell ref="M8:P8"/>
    <mergeCell ref="M9:M11"/>
    <mergeCell ref="N9:N11"/>
    <mergeCell ref="O9:O11"/>
    <mergeCell ref="P9:P11"/>
  </mergeCells>
  <phoneticPr fontId="1"/>
  <conditionalFormatting sqref="M21:U21 D21:K21 M14:U14 D14:K14 D16:K17 M16:U17">
    <cfRule type="cellIs" dxfId="41" priority="4" stopIfTrue="1" operator="equal">
      <formula>""</formula>
    </cfRule>
  </conditionalFormatting>
  <conditionalFormatting sqref="M18:U20 D18:K20">
    <cfRule type="cellIs" dxfId="40" priority="3" stopIfTrue="1" operator="equal">
      <formula>""</formula>
    </cfRule>
  </conditionalFormatting>
  <conditionalFormatting sqref="D41:K41 M41:U41 M34:U34 D34:K34 D36:K37 M36:U37">
    <cfRule type="cellIs" dxfId="39" priority="2" stopIfTrue="1" operator="equal">
      <formula>""</formula>
    </cfRule>
  </conditionalFormatting>
  <conditionalFormatting sqref="D38:K40 M38:U40">
    <cfRule type="cellIs" dxfId="38"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7"/>
  <sheetViews>
    <sheetView showGridLines="0" topLeftCell="A28" zoomScaleNormal="100" zoomScaleSheetLayoutView="75" workbookViewId="0">
      <selection activeCell="I52" sqref="I52"/>
    </sheetView>
  </sheetViews>
  <sheetFormatPr defaultRowHeight="13.5"/>
  <cols>
    <col min="1" max="1" width="1.625" style="43" customWidth="1"/>
    <col min="2" max="2" width="11.625" style="44" customWidth="1"/>
    <col min="3" max="3" width="4.75" style="44" customWidth="1"/>
    <col min="4" max="6" width="15.625" style="125" customWidth="1"/>
    <col min="7" max="7" width="15.625" style="43" customWidth="1"/>
    <col min="8" max="8" width="15.5" style="43" customWidth="1"/>
    <col min="9" max="9" width="15.5" style="125" customWidth="1"/>
    <col min="10" max="10" width="0.625" style="44" customWidth="1"/>
    <col min="11" max="11" width="13.375" style="43" customWidth="1"/>
    <col min="12" max="18" width="13.375" style="125" customWidth="1"/>
    <col min="19" max="19" width="4.75" style="43" customWidth="1"/>
    <col min="20" max="16384" width="9" style="43"/>
  </cols>
  <sheetData>
    <row r="1" spans="1:20" ht="16.899999999999999" customHeight="1">
      <c r="A1" s="276" t="s">
        <v>336</v>
      </c>
      <c r="B1" s="230"/>
      <c r="C1" s="230"/>
      <c r="P1" s="275"/>
      <c r="Q1" s="275"/>
      <c r="R1" s="274"/>
      <c r="S1" s="273" t="s">
        <v>335</v>
      </c>
    </row>
    <row r="2" spans="1:20" s="219" customFormat="1" ht="16.899999999999999" customHeight="1">
      <c r="A2" s="269"/>
      <c r="B2" s="272"/>
      <c r="C2" s="272"/>
      <c r="D2" s="269"/>
      <c r="E2" s="269"/>
      <c r="F2" s="269"/>
      <c r="G2" s="271"/>
      <c r="H2" s="271"/>
      <c r="I2" s="269"/>
      <c r="J2" s="260"/>
      <c r="K2" s="269"/>
      <c r="L2" s="269"/>
      <c r="M2" s="269"/>
      <c r="N2" s="269"/>
      <c r="O2" s="269"/>
      <c r="P2" s="270"/>
      <c r="Q2" s="270"/>
      <c r="R2" s="269"/>
      <c r="S2" s="269"/>
    </row>
    <row r="3" spans="1:20" s="220" customFormat="1" ht="16.899999999999999" customHeight="1">
      <c r="A3" s="261"/>
      <c r="B3" s="268"/>
      <c r="C3" s="268"/>
      <c r="D3" s="267"/>
      <c r="E3" s="267"/>
      <c r="F3" s="267"/>
      <c r="G3" s="265"/>
      <c r="H3" s="265"/>
      <c r="I3" s="265"/>
      <c r="J3" s="266"/>
      <c r="K3" s="265"/>
      <c r="L3" s="265"/>
      <c r="M3" s="265"/>
      <c r="N3" s="265"/>
      <c r="O3" s="265"/>
      <c r="P3" s="265"/>
      <c r="Q3" s="265"/>
      <c r="R3" s="265"/>
      <c r="S3" s="265"/>
    </row>
    <row r="4" spans="1:20" s="220" customFormat="1" ht="15.6" customHeight="1">
      <c r="D4" s="264"/>
      <c r="F4" s="259"/>
      <c r="G4" s="259"/>
      <c r="H4" s="259"/>
      <c r="I4" s="259"/>
      <c r="J4" s="263"/>
      <c r="K4" s="262"/>
      <c r="L4" s="261"/>
      <c r="M4" s="261"/>
      <c r="N4" s="261"/>
      <c r="O4" s="261"/>
      <c r="P4" s="261"/>
      <c r="Q4" s="261"/>
      <c r="R4" s="261"/>
      <c r="S4" s="261"/>
    </row>
    <row r="5" spans="1:20" s="219" customFormat="1" ht="15.6" customHeight="1">
      <c r="A5" s="261" t="s">
        <v>334</v>
      </c>
      <c r="B5" s="259"/>
      <c r="C5" s="259"/>
      <c r="D5" s="259"/>
      <c r="E5" s="259"/>
      <c r="F5" s="225"/>
      <c r="G5" s="225"/>
      <c r="H5" s="225"/>
      <c r="I5" s="225"/>
      <c r="J5" s="260"/>
      <c r="L5" s="225"/>
      <c r="M5" s="225"/>
      <c r="N5" s="225"/>
      <c r="O5" s="225"/>
      <c r="P5" s="225"/>
      <c r="Q5" s="225"/>
      <c r="R5" s="225"/>
      <c r="S5" s="225"/>
    </row>
    <row r="6" spans="1:20" s="219" customFormat="1" ht="15.6" customHeight="1">
      <c r="A6" s="259" t="s">
        <v>333</v>
      </c>
      <c r="C6" s="257"/>
      <c r="D6" s="259"/>
      <c r="E6" s="225"/>
      <c r="F6" s="258"/>
      <c r="G6" s="258"/>
      <c r="H6" s="258"/>
      <c r="I6" s="258"/>
      <c r="J6" s="257"/>
      <c r="K6" s="774" t="s">
        <v>332</v>
      </c>
      <c r="L6" s="774"/>
      <c r="M6" s="774"/>
      <c r="N6" s="774"/>
      <c r="O6" s="774"/>
      <c r="P6" s="774"/>
      <c r="Q6" s="774"/>
      <c r="R6" s="256"/>
      <c r="S6" s="255"/>
    </row>
    <row r="7" spans="1:20" ht="15.6" customHeight="1" thickBot="1">
      <c r="A7" s="44"/>
      <c r="D7" s="252"/>
      <c r="E7" s="252"/>
      <c r="F7" s="252"/>
      <c r="G7" s="44"/>
      <c r="H7" s="44"/>
      <c r="I7" s="254" t="s">
        <v>331</v>
      </c>
      <c r="K7" s="253"/>
      <c r="L7" s="252"/>
      <c r="M7" s="252"/>
      <c r="N7" s="252"/>
      <c r="O7" s="252"/>
      <c r="P7" s="252"/>
      <c r="Q7" s="252"/>
      <c r="R7" s="251" t="s">
        <v>330</v>
      </c>
      <c r="S7" s="44"/>
    </row>
    <row r="8" spans="1:20" ht="14.25" thickTop="1">
      <c r="A8" s="775" t="s">
        <v>82</v>
      </c>
      <c r="B8" s="775"/>
      <c r="C8" s="776"/>
      <c r="D8" s="781" t="s">
        <v>35</v>
      </c>
      <c r="E8" s="784" t="s">
        <v>329</v>
      </c>
      <c r="F8" s="250"/>
      <c r="G8" s="250"/>
      <c r="H8" s="249"/>
      <c r="I8" s="787" t="s">
        <v>328</v>
      </c>
      <c r="J8" s="248"/>
      <c r="K8" s="790" t="s">
        <v>35</v>
      </c>
      <c r="L8" s="756" t="s">
        <v>327</v>
      </c>
      <c r="M8" s="756" t="s">
        <v>326</v>
      </c>
      <c r="N8" s="756" t="s">
        <v>325</v>
      </c>
      <c r="O8" s="756" t="s">
        <v>324</v>
      </c>
      <c r="P8" s="756" t="s">
        <v>323</v>
      </c>
      <c r="Q8" s="756" t="s">
        <v>322</v>
      </c>
      <c r="R8" s="756" t="s">
        <v>96</v>
      </c>
      <c r="S8" s="761"/>
    </row>
    <row r="9" spans="1:20">
      <c r="A9" s="777"/>
      <c r="B9" s="777"/>
      <c r="C9" s="778"/>
      <c r="D9" s="782"/>
      <c r="E9" s="785"/>
      <c r="F9" s="764" t="s">
        <v>321</v>
      </c>
      <c r="G9" s="767" t="s">
        <v>320</v>
      </c>
      <c r="H9" s="768"/>
      <c r="I9" s="788"/>
      <c r="J9" s="769"/>
      <c r="K9" s="791"/>
      <c r="L9" s="757"/>
      <c r="M9" s="757"/>
      <c r="N9" s="757"/>
      <c r="O9" s="757"/>
      <c r="P9" s="757"/>
      <c r="Q9" s="757"/>
      <c r="R9" s="757"/>
      <c r="S9" s="762"/>
    </row>
    <row r="10" spans="1:20">
      <c r="A10" s="777"/>
      <c r="B10" s="777"/>
      <c r="C10" s="778"/>
      <c r="D10" s="782"/>
      <c r="E10" s="785"/>
      <c r="F10" s="765"/>
      <c r="G10" s="770" t="s">
        <v>319</v>
      </c>
      <c r="H10" s="759" t="s">
        <v>318</v>
      </c>
      <c r="I10" s="788"/>
      <c r="J10" s="769"/>
      <c r="K10" s="791"/>
      <c r="L10" s="757"/>
      <c r="M10" s="757"/>
      <c r="N10" s="757"/>
      <c r="O10" s="757"/>
      <c r="P10" s="757"/>
      <c r="Q10" s="757"/>
      <c r="R10" s="757"/>
      <c r="S10" s="762"/>
    </row>
    <row r="11" spans="1:20">
      <c r="A11" s="779"/>
      <c r="B11" s="779"/>
      <c r="C11" s="780"/>
      <c r="D11" s="783"/>
      <c r="E11" s="786"/>
      <c r="F11" s="766"/>
      <c r="G11" s="771"/>
      <c r="H11" s="760"/>
      <c r="I11" s="789"/>
      <c r="J11" s="769"/>
      <c r="K11" s="792"/>
      <c r="L11" s="758"/>
      <c r="M11" s="758"/>
      <c r="N11" s="758"/>
      <c r="O11" s="758"/>
      <c r="P11" s="758"/>
      <c r="Q11" s="758"/>
      <c r="R11" s="758"/>
      <c r="S11" s="763"/>
    </row>
    <row r="12" spans="1:20" ht="15" customHeight="1">
      <c r="A12" s="772"/>
      <c r="B12" s="772"/>
      <c r="C12" s="773"/>
      <c r="D12" s="246" t="s">
        <v>48</v>
      </c>
      <c r="E12" s="246" t="s">
        <v>49</v>
      </c>
      <c r="F12" s="246" t="s">
        <v>50</v>
      </c>
      <c r="G12" s="246" t="s">
        <v>6</v>
      </c>
      <c r="H12" s="246" t="s">
        <v>7</v>
      </c>
      <c r="I12" s="246" t="s">
        <v>51</v>
      </c>
      <c r="J12" s="247"/>
      <c r="K12" s="246" t="s">
        <v>48</v>
      </c>
      <c r="L12" s="246" t="s">
        <v>49</v>
      </c>
      <c r="M12" s="246" t="s">
        <v>50</v>
      </c>
      <c r="N12" s="246" t="s">
        <v>6</v>
      </c>
      <c r="O12" s="246" t="s">
        <v>7</v>
      </c>
      <c r="P12" s="246" t="s">
        <v>51</v>
      </c>
      <c r="Q12" s="246" t="s">
        <v>52</v>
      </c>
      <c r="R12" s="246" t="s">
        <v>53</v>
      </c>
      <c r="S12" s="245"/>
    </row>
    <row r="13" spans="1:20" ht="19.5" customHeight="1">
      <c r="A13" s="10"/>
      <c r="B13" s="25" t="s">
        <v>61</v>
      </c>
      <c r="C13" s="238">
        <v>1</v>
      </c>
      <c r="D13" s="244">
        <v>15111</v>
      </c>
      <c r="E13" s="242">
        <v>5106</v>
      </c>
      <c r="F13" s="242">
        <v>4499</v>
      </c>
      <c r="G13" s="242">
        <v>545</v>
      </c>
      <c r="H13" s="242">
        <v>39</v>
      </c>
      <c r="I13" s="242">
        <v>10005</v>
      </c>
      <c r="J13" s="243"/>
      <c r="K13" s="242">
        <v>15111</v>
      </c>
      <c r="L13" s="242">
        <v>3978</v>
      </c>
      <c r="M13" s="242">
        <v>1866</v>
      </c>
      <c r="N13" s="242">
        <v>3056</v>
      </c>
      <c r="O13" s="242">
        <v>2274</v>
      </c>
      <c r="P13" s="242">
        <v>2216</v>
      </c>
      <c r="Q13" s="242">
        <v>1267</v>
      </c>
      <c r="R13" s="242">
        <v>454</v>
      </c>
      <c r="S13" s="28">
        <v>1</v>
      </c>
      <c r="T13" s="44"/>
    </row>
    <row r="14" spans="1:20" ht="19.5" customHeight="1">
      <c r="A14" s="10"/>
      <c r="B14" s="25" t="s">
        <v>16</v>
      </c>
      <c r="C14" s="238"/>
      <c r="D14" s="244"/>
      <c r="E14" s="242"/>
      <c r="F14" s="242"/>
      <c r="G14" s="242"/>
      <c r="H14" s="242"/>
      <c r="I14" s="242"/>
      <c r="J14" s="243"/>
      <c r="K14" s="242"/>
      <c r="L14" s="242"/>
      <c r="M14" s="242"/>
      <c r="N14" s="242"/>
      <c r="O14" s="242"/>
      <c r="P14" s="242"/>
      <c r="Q14" s="242"/>
      <c r="R14" s="242"/>
      <c r="S14" s="28"/>
      <c r="T14" s="44"/>
    </row>
    <row r="15" spans="1:20" ht="19.5" customHeight="1">
      <c r="A15" s="10"/>
      <c r="B15" s="29" t="s">
        <v>317</v>
      </c>
      <c r="C15" s="238">
        <v>2</v>
      </c>
      <c r="D15" s="242">
        <v>540</v>
      </c>
      <c r="E15" s="242">
        <v>156</v>
      </c>
      <c r="F15" s="242">
        <v>146</v>
      </c>
      <c r="G15" s="242">
        <v>9</v>
      </c>
      <c r="H15" s="242">
        <v>1</v>
      </c>
      <c r="I15" s="242">
        <v>384</v>
      </c>
      <c r="J15" s="243"/>
      <c r="K15" s="242">
        <v>540</v>
      </c>
      <c r="L15" s="242">
        <v>242</v>
      </c>
      <c r="M15" s="242">
        <v>122</v>
      </c>
      <c r="N15" s="242">
        <v>88</v>
      </c>
      <c r="O15" s="242">
        <v>32</v>
      </c>
      <c r="P15" s="242">
        <v>36</v>
      </c>
      <c r="Q15" s="242">
        <v>9</v>
      </c>
      <c r="R15" s="242">
        <v>11</v>
      </c>
      <c r="S15" s="28">
        <v>2</v>
      </c>
      <c r="T15" s="44"/>
    </row>
    <row r="16" spans="1:20" ht="19.5" customHeight="1">
      <c r="A16" s="10"/>
      <c r="B16" s="30" t="s">
        <v>316</v>
      </c>
      <c r="C16" s="241">
        <v>3</v>
      </c>
      <c r="D16" s="239">
        <v>559</v>
      </c>
      <c r="E16" s="239">
        <v>171</v>
      </c>
      <c r="F16" s="239">
        <v>159</v>
      </c>
      <c r="G16" s="239">
        <v>10</v>
      </c>
      <c r="H16" s="239">
        <v>1</v>
      </c>
      <c r="I16" s="239">
        <v>388</v>
      </c>
      <c r="J16" s="240">
        <v>388</v>
      </c>
      <c r="K16" s="239">
        <v>559</v>
      </c>
      <c r="L16" s="239">
        <v>258</v>
      </c>
      <c r="M16" s="239">
        <v>120</v>
      </c>
      <c r="N16" s="239">
        <v>100</v>
      </c>
      <c r="O16" s="239">
        <v>32</v>
      </c>
      <c r="P16" s="239">
        <v>33</v>
      </c>
      <c r="Q16" s="239">
        <v>6</v>
      </c>
      <c r="R16" s="239">
        <v>10</v>
      </c>
      <c r="S16" s="33">
        <v>3</v>
      </c>
      <c r="T16" s="44"/>
    </row>
    <row r="17" spans="1:20" ht="19.5" customHeight="1">
      <c r="A17" s="12"/>
      <c r="B17" s="34" t="s">
        <v>315</v>
      </c>
      <c r="C17" s="238">
        <v>4</v>
      </c>
      <c r="D17" s="117">
        <v>27</v>
      </c>
      <c r="E17" s="117">
        <v>8</v>
      </c>
      <c r="F17" s="117">
        <v>7</v>
      </c>
      <c r="G17" s="117">
        <v>1</v>
      </c>
      <c r="H17" s="117" t="s">
        <v>66</v>
      </c>
      <c r="I17" s="117">
        <v>19</v>
      </c>
      <c r="J17" s="45"/>
      <c r="K17" s="237">
        <v>27</v>
      </c>
      <c r="L17" s="237">
        <v>15</v>
      </c>
      <c r="M17" s="237">
        <v>6</v>
      </c>
      <c r="N17" s="237">
        <v>5</v>
      </c>
      <c r="O17" s="237">
        <v>1</v>
      </c>
      <c r="P17" s="237" t="s">
        <v>66</v>
      </c>
      <c r="Q17" s="237" t="s">
        <v>66</v>
      </c>
      <c r="R17" s="237" t="s">
        <v>66</v>
      </c>
      <c r="S17" s="28">
        <v>4</v>
      </c>
      <c r="T17" s="44"/>
    </row>
    <row r="18" spans="1:20" ht="19.5" customHeight="1">
      <c r="A18" s="12"/>
      <c r="B18" s="34" t="s">
        <v>314</v>
      </c>
      <c r="C18" s="238">
        <v>5</v>
      </c>
      <c r="D18" s="117">
        <v>240</v>
      </c>
      <c r="E18" s="117">
        <v>92</v>
      </c>
      <c r="F18" s="117">
        <v>91</v>
      </c>
      <c r="G18" s="117" t="s">
        <v>66</v>
      </c>
      <c r="H18" s="117">
        <v>1</v>
      </c>
      <c r="I18" s="117">
        <v>148</v>
      </c>
      <c r="J18" s="45"/>
      <c r="K18" s="237">
        <v>240</v>
      </c>
      <c r="L18" s="237">
        <v>75</v>
      </c>
      <c r="M18" s="237">
        <v>83</v>
      </c>
      <c r="N18" s="237">
        <v>42</v>
      </c>
      <c r="O18" s="237">
        <v>14</v>
      </c>
      <c r="P18" s="237">
        <v>16</v>
      </c>
      <c r="Q18" s="237">
        <v>4</v>
      </c>
      <c r="R18" s="237">
        <v>6</v>
      </c>
      <c r="S18" s="28">
        <v>5</v>
      </c>
      <c r="T18" s="44"/>
    </row>
    <row r="19" spans="1:20" ht="19.5" customHeight="1">
      <c r="A19" s="12"/>
      <c r="B19" s="34" t="s">
        <v>313</v>
      </c>
      <c r="C19" s="238">
        <v>6</v>
      </c>
      <c r="D19" s="117">
        <v>119</v>
      </c>
      <c r="E19" s="117">
        <v>48</v>
      </c>
      <c r="F19" s="117">
        <v>42</v>
      </c>
      <c r="G19" s="117">
        <v>6</v>
      </c>
      <c r="H19" s="117" t="s">
        <v>66</v>
      </c>
      <c r="I19" s="117">
        <v>71</v>
      </c>
      <c r="J19" s="45"/>
      <c r="K19" s="237">
        <v>119</v>
      </c>
      <c r="L19" s="237">
        <v>33</v>
      </c>
      <c r="M19" s="237">
        <v>18</v>
      </c>
      <c r="N19" s="237">
        <v>34</v>
      </c>
      <c r="O19" s="237">
        <v>13</v>
      </c>
      <c r="P19" s="237">
        <v>15</v>
      </c>
      <c r="Q19" s="237">
        <v>2</v>
      </c>
      <c r="R19" s="237">
        <v>4</v>
      </c>
      <c r="S19" s="28">
        <v>6</v>
      </c>
      <c r="T19" s="44"/>
    </row>
    <row r="20" spans="1:20" s="41" customFormat="1" ht="19.5" customHeight="1">
      <c r="A20" s="236"/>
      <c r="B20" s="235" t="s">
        <v>312</v>
      </c>
      <c r="C20" s="234">
        <v>7</v>
      </c>
      <c r="D20" s="233">
        <v>173</v>
      </c>
      <c r="E20" s="232">
        <v>23</v>
      </c>
      <c r="F20" s="232">
        <v>19</v>
      </c>
      <c r="G20" s="232">
        <v>3</v>
      </c>
      <c r="H20" s="232" t="s">
        <v>66</v>
      </c>
      <c r="I20" s="232">
        <v>150</v>
      </c>
      <c r="J20" s="45"/>
      <c r="K20" s="232">
        <v>173</v>
      </c>
      <c r="L20" s="232">
        <v>135</v>
      </c>
      <c r="M20" s="232">
        <v>13</v>
      </c>
      <c r="N20" s="232">
        <v>19</v>
      </c>
      <c r="O20" s="232">
        <v>4</v>
      </c>
      <c r="P20" s="232">
        <v>2</v>
      </c>
      <c r="Q20" s="232" t="s">
        <v>66</v>
      </c>
      <c r="R20" s="232" t="s">
        <v>66</v>
      </c>
      <c r="S20" s="231">
        <v>7</v>
      </c>
      <c r="T20" s="230"/>
    </row>
    <row r="21" spans="1:20" customFormat="1" ht="19.5" customHeight="1">
      <c r="A21" s="228" t="s">
        <v>311</v>
      </c>
      <c r="S21" s="229"/>
    </row>
    <row r="22" spans="1:20" customFormat="1" ht="19.5" customHeight="1"/>
    <row r="23" spans="1:20" customFormat="1" ht="19.5" customHeight="1"/>
    <row r="24" spans="1:20" customFormat="1" ht="19.5" customHeight="1"/>
    <row r="25" spans="1:20" customFormat="1" ht="19.5" customHeight="1"/>
    <row r="26" spans="1:20" customFormat="1" ht="19.5" customHeight="1"/>
    <row r="27" spans="1:20" customFormat="1" ht="19.5" customHeight="1"/>
    <row r="28" spans="1:20" customFormat="1" ht="19.5" customHeight="1"/>
    <row r="29" spans="1:20" customFormat="1" ht="19.5" customHeight="1"/>
    <row r="30" spans="1:20" customFormat="1" ht="19.5" customHeight="1"/>
    <row r="31" spans="1:20" customFormat="1" ht="19.5" customHeight="1"/>
    <row r="32" spans="1:20" customFormat="1" ht="19.5" customHeight="1"/>
    <row r="33" customFormat="1" ht="19.5" customHeight="1"/>
    <row r="34" customFormat="1" ht="19.5" customHeight="1"/>
    <row r="35" customFormat="1" ht="19.5" customHeight="1"/>
    <row r="36" customFormat="1" ht="19.5" customHeight="1"/>
    <row r="37" customFormat="1" ht="19.5" customHeight="1"/>
    <row r="38" customFormat="1" ht="19.5" customHeight="1"/>
    <row r="39" customFormat="1" ht="19.5" customHeight="1"/>
    <row r="40" customFormat="1" ht="19.5" customHeight="1"/>
    <row r="41" customFormat="1" ht="19.5" customHeight="1"/>
    <row r="42" customFormat="1" ht="19.5" customHeight="1"/>
    <row r="43" customFormat="1" ht="19.5" customHeight="1"/>
    <row r="44" customFormat="1" ht="19.5" customHeight="1"/>
    <row r="45" customFormat="1" ht="19.5" customHeight="1"/>
    <row r="46" customFormat="1" ht="19.5" customHeight="1"/>
    <row r="47" customFormat="1" ht="19.5" customHeight="1"/>
    <row r="48" customFormat="1" ht="19.5" customHeight="1"/>
    <row r="49" spans="1:1" customFormat="1" ht="19.5" customHeight="1"/>
    <row r="50" spans="1:1" customFormat="1" ht="33" customHeight="1"/>
    <row r="51" spans="1:1" customFormat="1" ht="24.75" customHeight="1"/>
    <row r="52" spans="1:1" customFormat="1" ht="19.5" customHeight="1"/>
    <row r="53" spans="1:1" customFormat="1" ht="19.5" customHeight="1"/>
    <row r="54" spans="1:1" customFormat="1" ht="19.5" customHeight="1"/>
    <row r="55" spans="1:1" customFormat="1" ht="19.5" customHeight="1"/>
    <row r="56" spans="1:1" customFormat="1" ht="19.5" customHeight="1">
      <c r="A56" s="228"/>
    </row>
    <row r="57" spans="1:1" customFormat="1" ht="19.5" customHeight="1"/>
    <row r="58" spans="1:1" customFormat="1" ht="19.5" customHeight="1"/>
    <row r="59" spans="1:1" customFormat="1" ht="19.5" customHeight="1"/>
    <row r="60" spans="1:1" customFormat="1" ht="19.5" customHeight="1"/>
    <row r="61" spans="1:1" customFormat="1" ht="19.5" customHeight="1"/>
    <row r="62" spans="1:1" ht="19.5" customHeight="1"/>
    <row r="63" spans="1:1" ht="19.5" customHeight="1"/>
    <row r="64" spans="1: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6.899999999999999" customHeight="1"/>
    <row r="95" ht="16.899999999999999" customHeight="1"/>
    <row r="96" ht="16.899999999999999" customHeight="1"/>
    <row r="97" ht="16.899999999999999" customHeight="1"/>
  </sheetData>
  <sheetProtection sheet="1" objects="1" scenarios="1"/>
  <mergeCells count="20">
    <mergeCell ref="A12:C12"/>
    <mergeCell ref="P8:P11"/>
    <mergeCell ref="Q8:Q11"/>
    <mergeCell ref="K6:Q6"/>
    <mergeCell ref="A8:C11"/>
    <mergeCell ref="D8:D11"/>
    <mergeCell ref="E8:E11"/>
    <mergeCell ref="I8:I11"/>
    <mergeCell ref="K8:K11"/>
    <mergeCell ref="L8:L11"/>
    <mergeCell ref="R8:R11"/>
    <mergeCell ref="O8:O11"/>
    <mergeCell ref="H10:H11"/>
    <mergeCell ref="S8:S11"/>
    <mergeCell ref="F9:F11"/>
    <mergeCell ref="G9:H9"/>
    <mergeCell ref="J9:J11"/>
    <mergeCell ref="G10:G11"/>
    <mergeCell ref="N8:N11"/>
    <mergeCell ref="M8:M11"/>
  </mergeCells>
  <phoneticPr fontId="1"/>
  <conditionalFormatting sqref="K13:R13 D13:I13 D20:I20 K20:R20 D15:I16 K15:R16">
    <cfRule type="cellIs" dxfId="37" priority="2" stopIfTrue="1" operator="equal">
      <formula>""</formula>
    </cfRule>
  </conditionalFormatting>
  <conditionalFormatting sqref="D17:I19 K17:R19">
    <cfRule type="cellIs" dxfId="36"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99"/>
  <sheetViews>
    <sheetView showGridLines="0" zoomScaleNormal="100" workbookViewId="0">
      <selection activeCell="M6" sqref="M6:V21"/>
    </sheetView>
  </sheetViews>
  <sheetFormatPr defaultRowHeight="13.5"/>
  <cols>
    <col min="1" max="1" width="1.625" style="43" customWidth="1"/>
    <col min="2" max="2" width="11.625" style="44" customWidth="1"/>
    <col min="3" max="3" width="4.75" style="44" customWidth="1"/>
    <col min="4" max="4" width="11.875" style="43" customWidth="1"/>
    <col min="5" max="5" width="11.625" style="125" customWidth="1"/>
    <col min="6" max="6" width="11.75" style="125" customWidth="1"/>
    <col min="7" max="11" width="11.625" style="125" customWidth="1"/>
    <col min="12" max="12" width="1.25" style="125" customWidth="1"/>
    <col min="13" max="13" width="11.875" style="43" customWidth="1"/>
    <col min="14" max="20" width="11.875" style="125" customWidth="1"/>
    <col min="21" max="21" width="11.375" style="125" customWidth="1"/>
    <col min="22" max="22" width="5" style="43" customWidth="1"/>
    <col min="23" max="23" width="6.5" style="43" customWidth="1"/>
    <col min="24" max="16384" width="9" style="43"/>
  </cols>
  <sheetData>
    <row r="1" spans="1:22" ht="16.899999999999999" customHeight="1">
      <c r="A1" s="316"/>
      <c r="B1" s="230"/>
      <c r="C1" s="315"/>
      <c r="I1" s="275"/>
      <c r="J1" s="275"/>
      <c r="L1" s="307"/>
      <c r="R1" s="275"/>
      <c r="S1" s="275"/>
      <c r="T1" s="274"/>
      <c r="U1" s="274"/>
      <c r="V1" s="314"/>
    </row>
    <row r="2" spans="1:22" s="219" customFormat="1" ht="16.899999999999999" customHeight="1">
      <c r="A2" s="269"/>
      <c r="B2" s="272"/>
      <c r="C2" s="272"/>
      <c r="D2" s="269"/>
      <c r="E2" s="269"/>
      <c r="F2" s="269"/>
      <c r="G2" s="269"/>
      <c r="H2" s="269"/>
      <c r="I2" s="270"/>
      <c r="J2" s="270"/>
      <c r="K2" s="269"/>
      <c r="L2" s="272"/>
      <c r="M2" s="269"/>
      <c r="N2" s="269"/>
      <c r="O2" s="269"/>
      <c r="P2" s="269"/>
      <c r="Q2" s="269"/>
      <c r="R2" s="270"/>
      <c r="S2" s="270"/>
      <c r="T2" s="269"/>
      <c r="U2" s="269"/>
      <c r="V2" s="269"/>
    </row>
    <row r="3" spans="1:22" s="220" customFormat="1" ht="16.899999999999999" customHeight="1">
      <c r="A3" s="312"/>
      <c r="B3" s="313"/>
      <c r="C3" s="313"/>
      <c r="D3" s="312"/>
      <c r="E3" s="312"/>
      <c r="F3" s="312"/>
      <c r="G3" s="312"/>
      <c r="H3" s="312"/>
      <c r="I3" s="312"/>
      <c r="J3" s="312"/>
      <c r="K3" s="312"/>
      <c r="L3" s="313"/>
      <c r="M3" s="312"/>
      <c r="N3" s="265"/>
      <c r="O3" s="265"/>
      <c r="P3" s="265"/>
      <c r="Q3" s="265"/>
      <c r="R3" s="265"/>
      <c r="S3" s="265"/>
      <c r="T3" s="265"/>
      <c r="U3" s="265"/>
      <c r="V3" s="312"/>
    </row>
    <row r="4" spans="1:22" s="220" customFormat="1" ht="15.6" customHeight="1">
      <c r="O4" s="261"/>
      <c r="P4" s="261"/>
      <c r="Q4" s="261"/>
      <c r="R4" s="261"/>
      <c r="S4" s="311"/>
      <c r="T4" s="311"/>
      <c r="U4" s="311"/>
      <c r="V4" s="261"/>
    </row>
    <row r="5" spans="1:22" s="219" customFormat="1" ht="15.6" customHeight="1">
      <c r="A5" s="224"/>
      <c r="B5" s="224"/>
      <c r="C5" s="224"/>
      <c r="D5" s="224"/>
      <c r="E5" s="224"/>
      <c r="F5" s="224"/>
      <c r="G5" s="224"/>
      <c r="H5" s="224"/>
      <c r="I5" s="224"/>
      <c r="J5" s="310"/>
      <c r="K5" s="309"/>
      <c r="L5" s="261"/>
      <c r="M5" s="261"/>
      <c r="N5" s="261"/>
      <c r="O5" s="225"/>
      <c r="P5" s="225"/>
      <c r="Q5" s="225"/>
      <c r="R5" s="225"/>
      <c r="S5" s="225"/>
      <c r="T5" s="225"/>
      <c r="U5" s="225"/>
      <c r="V5" s="225"/>
    </row>
    <row r="6" spans="1:22" s="219" customFormat="1" ht="15.6" customHeight="1">
      <c r="A6" s="219" t="s">
        <v>370</v>
      </c>
      <c r="B6" s="257"/>
      <c r="C6" s="257"/>
      <c r="E6" s="225"/>
      <c r="F6" s="225"/>
      <c r="G6" s="225"/>
      <c r="H6" s="225"/>
      <c r="I6" s="225"/>
      <c r="J6" s="225"/>
      <c r="K6" s="225"/>
      <c r="L6" s="257"/>
      <c r="M6" s="219" t="s">
        <v>369</v>
      </c>
      <c r="N6" s="225"/>
      <c r="O6" s="308"/>
      <c r="P6" s="308"/>
      <c r="Q6" s="308"/>
      <c r="R6" s="308"/>
      <c r="S6" s="308"/>
      <c r="T6" s="308"/>
      <c r="U6" s="308"/>
      <c r="V6" s="255"/>
    </row>
    <row r="7" spans="1:22" ht="15.6" customHeight="1" thickBot="1">
      <c r="A7" s="44"/>
      <c r="C7" s="254"/>
      <c r="D7" s="253"/>
      <c r="E7" s="252"/>
      <c r="F7" s="252"/>
      <c r="G7" s="252"/>
      <c r="H7" s="252"/>
      <c r="I7" s="252"/>
      <c r="J7" s="252"/>
      <c r="K7" s="307" t="s">
        <v>330</v>
      </c>
      <c r="L7" s="307"/>
      <c r="M7" s="253"/>
      <c r="N7" s="252"/>
      <c r="O7" s="252"/>
      <c r="P7" s="252"/>
      <c r="Q7" s="252"/>
      <c r="R7" s="252"/>
      <c r="S7" s="252"/>
      <c r="U7" s="251" t="s">
        <v>330</v>
      </c>
      <c r="V7" s="44"/>
    </row>
    <row r="8" spans="1:22" ht="14.25" customHeight="1" thickTop="1">
      <c r="A8" s="775" t="s">
        <v>82</v>
      </c>
      <c r="B8" s="775"/>
      <c r="C8" s="776"/>
      <c r="D8" s="756" t="s">
        <v>35</v>
      </c>
      <c r="E8" s="756" t="s">
        <v>327</v>
      </c>
      <c r="F8" s="756" t="s">
        <v>368</v>
      </c>
      <c r="G8" s="756" t="s">
        <v>367</v>
      </c>
      <c r="H8" s="756" t="s">
        <v>366</v>
      </c>
      <c r="I8" s="756" t="s">
        <v>365</v>
      </c>
      <c r="J8" s="756" t="s">
        <v>364</v>
      </c>
      <c r="K8" s="787" t="s">
        <v>96</v>
      </c>
      <c r="L8" s="247"/>
      <c r="M8" s="776" t="s">
        <v>35</v>
      </c>
      <c r="N8" s="756" t="s">
        <v>363</v>
      </c>
      <c r="O8" s="756" t="s">
        <v>362</v>
      </c>
      <c r="P8" s="756" t="s">
        <v>361</v>
      </c>
      <c r="Q8" s="756" t="s">
        <v>360</v>
      </c>
      <c r="R8" s="756" t="s">
        <v>359</v>
      </c>
      <c r="S8" s="756" t="s">
        <v>358</v>
      </c>
      <c r="T8" s="756" t="s">
        <v>357</v>
      </c>
      <c r="U8" s="793" t="s">
        <v>356</v>
      </c>
      <c r="V8" s="306"/>
    </row>
    <row r="9" spans="1:22" ht="14.25" customHeight="1">
      <c r="A9" s="777"/>
      <c r="B9" s="777"/>
      <c r="C9" s="778"/>
      <c r="D9" s="757"/>
      <c r="E9" s="757"/>
      <c r="F9" s="757"/>
      <c r="G9" s="757"/>
      <c r="H9" s="757"/>
      <c r="I9" s="757"/>
      <c r="J9" s="757"/>
      <c r="K9" s="788"/>
      <c r="L9" s="247"/>
      <c r="M9" s="778"/>
      <c r="N9" s="757"/>
      <c r="O9" s="757"/>
      <c r="P9" s="757"/>
      <c r="Q9" s="757"/>
      <c r="R9" s="757"/>
      <c r="S9" s="757"/>
      <c r="T9" s="757"/>
      <c r="U9" s="794"/>
      <c r="V9" s="305"/>
    </row>
    <row r="10" spans="1:22" ht="14.25" customHeight="1">
      <c r="A10" s="777"/>
      <c r="B10" s="777"/>
      <c r="C10" s="778"/>
      <c r="D10" s="757"/>
      <c r="E10" s="757"/>
      <c r="F10" s="757"/>
      <c r="G10" s="757"/>
      <c r="H10" s="757"/>
      <c r="I10" s="757"/>
      <c r="J10" s="757"/>
      <c r="K10" s="788"/>
      <c r="L10" s="247"/>
      <c r="M10" s="778"/>
      <c r="N10" s="757"/>
      <c r="O10" s="757"/>
      <c r="P10" s="757"/>
      <c r="Q10" s="757"/>
      <c r="R10" s="757"/>
      <c r="S10" s="757"/>
      <c r="T10" s="757"/>
      <c r="U10" s="794"/>
      <c r="V10" s="305"/>
    </row>
    <row r="11" spans="1:22" ht="14.25" customHeight="1">
      <c r="A11" s="779"/>
      <c r="B11" s="779"/>
      <c r="C11" s="780"/>
      <c r="D11" s="758"/>
      <c r="E11" s="758"/>
      <c r="F11" s="758"/>
      <c r="G11" s="758"/>
      <c r="H11" s="758"/>
      <c r="I11" s="758"/>
      <c r="J11" s="758"/>
      <c r="K11" s="789"/>
      <c r="L11" s="247"/>
      <c r="M11" s="780"/>
      <c r="N11" s="758"/>
      <c r="O11" s="758"/>
      <c r="P11" s="758"/>
      <c r="Q11" s="758"/>
      <c r="R11" s="758"/>
      <c r="S11" s="758"/>
      <c r="T11" s="758"/>
      <c r="U11" s="795"/>
      <c r="V11" s="304"/>
    </row>
    <row r="12" spans="1:22" ht="15" customHeight="1">
      <c r="A12" s="772"/>
      <c r="B12" s="772"/>
      <c r="C12" s="773"/>
      <c r="D12" s="303" t="s">
        <v>48</v>
      </c>
      <c r="E12" s="303" t="s">
        <v>49</v>
      </c>
      <c r="F12" s="303" t="s">
        <v>5</v>
      </c>
      <c r="G12" s="303" t="s">
        <v>6</v>
      </c>
      <c r="H12" s="303" t="s">
        <v>7</v>
      </c>
      <c r="I12" s="303" t="s">
        <v>51</v>
      </c>
      <c r="J12" s="303" t="s">
        <v>52</v>
      </c>
      <c r="K12" s="303" t="s">
        <v>53</v>
      </c>
      <c r="L12" s="247"/>
      <c r="M12" s="303" t="s">
        <v>48</v>
      </c>
      <c r="N12" s="303" t="s">
        <v>49</v>
      </c>
      <c r="O12" s="303" t="s">
        <v>5</v>
      </c>
      <c r="P12" s="303" t="s">
        <v>6</v>
      </c>
      <c r="Q12" s="303" t="s">
        <v>7</v>
      </c>
      <c r="R12" s="303" t="s">
        <v>51</v>
      </c>
      <c r="S12" s="303" t="s">
        <v>52</v>
      </c>
      <c r="T12" s="303" t="s">
        <v>53</v>
      </c>
      <c r="U12" s="303" t="s">
        <v>54</v>
      </c>
      <c r="V12" s="302"/>
    </row>
    <row r="13" spans="1:22" ht="19.5" customHeight="1">
      <c r="A13" s="10"/>
      <c r="B13" s="14" t="s">
        <v>61</v>
      </c>
      <c r="C13" s="238">
        <v>1</v>
      </c>
      <c r="D13" s="244">
        <v>15111</v>
      </c>
      <c r="E13" s="242">
        <v>11356</v>
      </c>
      <c r="F13" s="242">
        <v>1351</v>
      </c>
      <c r="G13" s="242">
        <v>1260</v>
      </c>
      <c r="H13" s="242">
        <v>440</v>
      </c>
      <c r="I13" s="242">
        <v>367</v>
      </c>
      <c r="J13" s="242">
        <v>197</v>
      </c>
      <c r="K13" s="242">
        <v>140</v>
      </c>
      <c r="L13" s="301"/>
      <c r="M13" s="242">
        <v>15111</v>
      </c>
      <c r="N13" s="242">
        <v>2864</v>
      </c>
      <c r="O13" s="242">
        <v>4019</v>
      </c>
      <c r="P13" s="242">
        <v>2918</v>
      </c>
      <c r="Q13" s="242">
        <v>1691</v>
      </c>
      <c r="R13" s="242">
        <v>1084</v>
      </c>
      <c r="S13" s="242">
        <v>1142</v>
      </c>
      <c r="T13" s="242">
        <v>1393</v>
      </c>
      <c r="U13" s="242">
        <v>9314</v>
      </c>
      <c r="V13" s="28">
        <v>1</v>
      </c>
    </row>
    <row r="14" spans="1:22" ht="19.5" customHeight="1">
      <c r="A14" s="10"/>
      <c r="B14" s="14" t="s">
        <v>16</v>
      </c>
      <c r="C14" s="238"/>
      <c r="D14" s="244"/>
      <c r="E14" s="242"/>
      <c r="F14" s="242"/>
      <c r="G14" s="242"/>
      <c r="H14" s="242"/>
      <c r="I14" s="242"/>
      <c r="J14" s="242"/>
      <c r="K14" s="242"/>
      <c r="L14" s="301"/>
      <c r="M14" s="242"/>
      <c r="N14" s="242"/>
      <c r="O14" s="242"/>
      <c r="P14" s="242"/>
      <c r="Q14" s="242"/>
      <c r="R14" s="242"/>
      <c r="S14" s="242"/>
      <c r="T14" s="242"/>
      <c r="U14" s="242"/>
      <c r="V14" s="28"/>
    </row>
    <row r="15" spans="1:22" ht="19.5" customHeight="1">
      <c r="A15" s="10"/>
      <c r="B15" s="29" t="s">
        <v>317</v>
      </c>
      <c r="C15" s="238">
        <v>2</v>
      </c>
      <c r="D15" s="242">
        <v>540</v>
      </c>
      <c r="E15" s="242">
        <v>364</v>
      </c>
      <c r="F15" s="242">
        <v>97</v>
      </c>
      <c r="G15" s="242">
        <v>49</v>
      </c>
      <c r="H15" s="242">
        <v>8</v>
      </c>
      <c r="I15" s="242">
        <v>12</v>
      </c>
      <c r="J15" s="242">
        <v>4</v>
      </c>
      <c r="K15" s="242">
        <v>6</v>
      </c>
      <c r="L15" s="301"/>
      <c r="M15" s="242">
        <v>540</v>
      </c>
      <c r="N15" s="242">
        <v>156</v>
      </c>
      <c r="O15" s="242">
        <v>163</v>
      </c>
      <c r="P15" s="242">
        <v>93</v>
      </c>
      <c r="Q15" s="242">
        <v>35</v>
      </c>
      <c r="R15" s="242">
        <v>21</v>
      </c>
      <c r="S15" s="242">
        <v>21</v>
      </c>
      <c r="T15" s="242">
        <v>51</v>
      </c>
      <c r="U15" s="242">
        <v>330</v>
      </c>
      <c r="V15" s="28">
        <v>2</v>
      </c>
    </row>
    <row r="16" spans="1:22" ht="19.5" customHeight="1">
      <c r="A16" s="10"/>
      <c r="B16" s="30" t="s">
        <v>316</v>
      </c>
      <c r="C16" s="241">
        <v>3</v>
      </c>
      <c r="D16" s="239">
        <v>559</v>
      </c>
      <c r="E16" s="239">
        <v>389</v>
      </c>
      <c r="F16" s="239">
        <v>87</v>
      </c>
      <c r="G16" s="239">
        <v>53</v>
      </c>
      <c r="H16" s="239">
        <v>9</v>
      </c>
      <c r="I16" s="239">
        <v>10</v>
      </c>
      <c r="J16" s="239">
        <v>5</v>
      </c>
      <c r="K16" s="239">
        <v>6</v>
      </c>
      <c r="L16" s="300"/>
      <c r="M16" s="239">
        <v>559</v>
      </c>
      <c r="N16" s="239">
        <v>164</v>
      </c>
      <c r="O16" s="239">
        <v>174</v>
      </c>
      <c r="P16" s="239">
        <v>93</v>
      </c>
      <c r="Q16" s="239">
        <v>40</v>
      </c>
      <c r="R16" s="239">
        <v>23</v>
      </c>
      <c r="S16" s="239">
        <v>21</v>
      </c>
      <c r="T16" s="239">
        <v>44</v>
      </c>
      <c r="U16" s="239">
        <v>336</v>
      </c>
      <c r="V16" s="33">
        <v>3</v>
      </c>
    </row>
    <row r="17" spans="1:22" ht="19.5" customHeight="1">
      <c r="A17" s="12"/>
      <c r="B17" s="16" t="s">
        <v>315</v>
      </c>
      <c r="C17" s="238">
        <v>4</v>
      </c>
      <c r="D17" s="284">
        <v>27</v>
      </c>
      <c r="E17" s="237">
        <v>13</v>
      </c>
      <c r="F17" s="237">
        <v>9</v>
      </c>
      <c r="G17" s="237">
        <v>2</v>
      </c>
      <c r="H17" s="237">
        <v>2</v>
      </c>
      <c r="I17" s="237">
        <v>1</v>
      </c>
      <c r="J17" s="237" t="s">
        <v>66</v>
      </c>
      <c r="K17" s="237" t="s">
        <v>66</v>
      </c>
      <c r="L17" s="296"/>
      <c r="M17" s="237">
        <v>27</v>
      </c>
      <c r="N17" s="237">
        <v>4</v>
      </c>
      <c r="O17" s="237">
        <v>8</v>
      </c>
      <c r="P17" s="237">
        <v>5</v>
      </c>
      <c r="Q17" s="237">
        <v>4</v>
      </c>
      <c r="R17" s="237">
        <v>1</v>
      </c>
      <c r="S17" s="237">
        <v>2</v>
      </c>
      <c r="T17" s="237">
        <v>3</v>
      </c>
      <c r="U17" s="237">
        <v>19</v>
      </c>
      <c r="V17" s="28">
        <v>4</v>
      </c>
    </row>
    <row r="18" spans="1:22" ht="19.5" customHeight="1">
      <c r="A18" s="12"/>
      <c r="B18" s="16" t="s">
        <v>314</v>
      </c>
      <c r="C18" s="238">
        <v>5</v>
      </c>
      <c r="D18" s="284">
        <v>240</v>
      </c>
      <c r="E18" s="237">
        <v>185</v>
      </c>
      <c r="F18" s="237">
        <v>29</v>
      </c>
      <c r="G18" s="237">
        <v>12</v>
      </c>
      <c r="H18" s="237">
        <v>1</v>
      </c>
      <c r="I18" s="237">
        <v>4</v>
      </c>
      <c r="J18" s="237">
        <v>3</v>
      </c>
      <c r="K18" s="237">
        <v>6</v>
      </c>
      <c r="L18" s="296"/>
      <c r="M18" s="237">
        <v>240</v>
      </c>
      <c r="N18" s="237">
        <v>84</v>
      </c>
      <c r="O18" s="237">
        <v>77</v>
      </c>
      <c r="P18" s="237">
        <v>27</v>
      </c>
      <c r="Q18" s="237">
        <v>13</v>
      </c>
      <c r="R18" s="237">
        <v>6</v>
      </c>
      <c r="S18" s="237">
        <v>8</v>
      </c>
      <c r="T18" s="237">
        <v>25</v>
      </c>
      <c r="U18" s="237">
        <v>110</v>
      </c>
      <c r="V18" s="28">
        <v>5</v>
      </c>
    </row>
    <row r="19" spans="1:22" ht="19.5" customHeight="1">
      <c r="A19" s="12"/>
      <c r="B19" s="16" t="s">
        <v>313</v>
      </c>
      <c r="C19" s="238">
        <v>6</v>
      </c>
      <c r="D19" s="284">
        <v>119</v>
      </c>
      <c r="E19" s="237">
        <v>73</v>
      </c>
      <c r="F19" s="237">
        <v>15</v>
      </c>
      <c r="G19" s="237">
        <v>19</v>
      </c>
      <c r="H19" s="237">
        <v>6</v>
      </c>
      <c r="I19" s="237">
        <v>4</v>
      </c>
      <c r="J19" s="237">
        <v>2</v>
      </c>
      <c r="K19" s="237" t="s">
        <v>355</v>
      </c>
      <c r="L19" s="296"/>
      <c r="M19" s="237">
        <v>119</v>
      </c>
      <c r="N19" s="237">
        <v>36</v>
      </c>
      <c r="O19" s="237">
        <v>21</v>
      </c>
      <c r="P19" s="237">
        <v>20</v>
      </c>
      <c r="Q19" s="237">
        <v>12</v>
      </c>
      <c r="R19" s="237">
        <v>8</v>
      </c>
      <c r="S19" s="237">
        <v>8</v>
      </c>
      <c r="T19" s="237">
        <v>14</v>
      </c>
      <c r="U19" s="237">
        <v>94</v>
      </c>
      <c r="V19" s="28">
        <v>6</v>
      </c>
    </row>
    <row r="20" spans="1:22" ht="19.5" customHeight="1">
      <c r="A20" s="299"/>
      <c r="B20" s="298" t="s">
        <v>312</v>
      </c>
      <c r="C20" s="234">
        <v>7</v>
      </c>
      <c r="D20" s="297">
        <v>173</v>
      </c>
      <c r="E20" s="295">
        <v>118</v>
      </c>
      <c r="F20" s="295">
        <v>34</v>
      </c>
      <c r="G20" s="295">
        <v>20</v>
      </c>
      <c r="H20" s="295" t="s">
        <v>355</v>
      </c>
      <c r="I20" s="295">
        <v>1</v>
      </c>
      <c r="J20" s="295" t="s">
        <v>66</v>
      </c>
      <c r="K20" s="295" t="s">
        <v>66</v>
      </c>
      <c r="L20" s="296"/>
      <c r="M20" s="295">
        <v>173</v>
      </c>
      <c r="N20" s="295">
        <v>40</v>
      </c>
      <c r="O20" s="295">
        <v>68</v>
      </c>
      <c r="P20" s="295">
        <v>41</v>
      </c>
      <c r="Q20" s="295">
        <v>11</v>
      </c>
      <c r="R20" s="295">
        <v>8</v>
      </c>
      <c r="S20" s="295">
        <v>3</v>
      </c>
      <c r="T20" s="295">
        <v>2</v>
      </c>
      <c r="U20" s="295">
        <v>113</v>
      </c>
      <c r="V20" s="231">
        <v>7</v>
      </c>
    </row>
    <row r="21" spans="1:22" customFormat="1" ht="16.899999999999999" customHeight="1"/>
    <row r="22" spans="1:22" customFormat="1" ht="16.899999999999999" customHeight="1"/>
    <row r="23" spans="1:22" customFormat="1" ht="16.899999999999999" customHeight="1"/>
    <row r="24" spans="1:22" customFormat="1" ht="16.899999999999999" customHeight="1"/>
    <row r="25" spans="1:22" customFormat="1" ht="16.899999999999999" customHeight="1"/>
    <row r="26" spans="1:22" customFormat="1" ht="16.899999999999999" customHeight="1"/>
    <row r="27" spans="1:22" customFormat="1" ht="16.899999999999999" customHeight="1"/>
    <row r="28" spans="1:22" customFormat="1" ht="16.899999999999999" customHeight="1"/>
    <row r="29" spans="1:22" customFormat="1" ht="16.899999999999999" customHeight="1"/>
    <row r="30" spans="1:22" customFormat="1" ht="16.899999999999999" customHeight="1"/>
    <row r="31" spans="1:22" customFormat="1" ht="16.899999999999999" customHeight="1"/>
    <row r="32" spans="1:22" customFormat="1" ht="16.899999999999999" customHeight="1"/>
    <row r="33" customFormat="1" ht="16.899999999999999" customHeight="1"/>
    <row r="34" customFormat="1" ht="16.899999999999999" customHeight="1"/>
    <row r="35" customFormat="1" ht="16.899999999999999" customHeight="1"/>
    <row r="36" customFormat="1" ht="16.899999999999999" customHeight="1"/>
    <row r="37" customFormat="1" ht="16.899999999999999" customHeight="1"/>
    <row r="38" customFormat="1" ht="16.899999999999999" customHeight="1"/>
    <row r="39" customFormat="1" ht="16.899999999999999" customHeight="1"/>
    <row r="40" customFormat="1" ht="16.899999999999999" customHeight="1"/>
    <row r="41" customFormat="1" ht="16.899999999999999" customHeight="1"/>
    <row r="42" customFormat="1" ht="16.899999999999999" customHeight="1"/>
    <row r="43" customFormat="1" ht="16.899999999999999" customHeight="1"/>
    <row r="44" customFormat="1" ht="16.899999999999999" customHeight="1"/>
    <row r="45" customFormat="1" ht="16.899999999999999" customHeight="1"/>
    <row r="46" customFormat="1" ht="16.899999999999999" customHeight="1"/>
    <row r="47" customFormat="1" ht="16.899999999999999" customHeight="1"/>
    <row r="48" customFormat="1" ht="16.899999999999999" customHeight="1"/>
    <row r="49" customFormat="1" ht="16.899999999999999" customHeight="1"/>
    <row r="50" customFormat="1" ht="16.899999999999999" customHeight="1"/>
    <row r="51" customFormat="1" ht="16.899999999999999" customHeight="1"/>
    <row r="52" customFormat="1" ht="16.899999999999999" customHeight="1"/>
    <row r="53" customFormat="1" ht="16.899999999999999" customHeight="1"/>
    <row r="54" customFormat="1" ht="16.899999999999999" customHeight="1"/>
    <row r="55" customFormat="1" ht="16.899999999999999" customHeight="1"/>
    <row r="56" customFormat="1" ht="16.899999999999999" customHeight="1"/>
    <row r="57" customFormat="1" ht="16.899999999999999" customHeight="1"/>
    <row r="58" customFormat="1" ht="16.899999999999999" customHeight="1"/>
    <row r="59" customFormat="1" ht="16.899999999999999" customHeight="1"/>
    <row r="60" customFormat="1" ht="16.899999999999999" customHeight="1"/>
    <row r="61" customFormat="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sheetData>
  <sheetProtection sheet="1" objects="1" scenarios="1"/>
  <mergeCells count="19">
    <mergeCell ref="H8:H11"/>
    <mergeCell ref="A12:C12"/>
    <mergeCell ref="A8:C11"/>
    <mergeCell ref="D8:D11"/>
    <mergeCell ref="E8:E11"/>
    <mergeCell ref="F8:F11"/>
    <mergeCell ref="G8:G11"/>
    <mergeCell ref="T8:T11"/>
    <mergeCell ref="U8:U11"/>
    <mergeCell ref="I8:I11"/>
    <mergeCell ref="J8:J11"/>
    <mergeCell ref="K8:K11"/>
    <mergeCell ref="M8:M11"/>
    <mergeCell ref="N8:N11"/>
    <mergeCell ref="O8:O11"/>
    <mergeCell ref="Q8:Q11"/>
    <mergeCell ref="R8:R11"/>
    <mergeCell ref="S8:S11"/>
    <mergeCell ref="P8:P11"/>
  </mergeCells>
  <phoneticPr fontId="1"/>
  <conditionalFormatting sqref="D20:K20 M20:U20 M13:U13 D13:K13 D15:K16 M15:U16">
    <cfRule type="cellIs" dxfId="35" priority="3" stopIfTrue="1" operator="equal">
      <formula>""</formula>
    </cfRule>
  </conditionalFormatting>
  <conditionalFormatting sqref="D17:K17 M17:U17">
    <cfRule type="cellIs" dxfId="34" priority="2" stopIfTrue="1" operator="equal">
      <formula>""</formula>
    </cfRule>
  </conditionalFormatting>
  <conditionalFormatting sqref="D18:K19 M18:U19">
    <cfRule type="cellIs" dxfId="33"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99"/>
  <sheetViews>
    <sheetView showGridLines="0" zoomScaleNormal="100" zoomScaleSheetLayoutView="100" workbookViewId="0">
      <selection activeCell="K5" sqref="K5"/>
    </sheetView>
  </sheetViews>
  <sheetFormatPr defaultRowHeight="15" customHeight="1"/>
  <cols>
    <col min="1" max="1" width="1.625" style="43" customWidth="1"/>
    <col min="2" max="2" width="11.625" style="44" customWidth="1"/>
    <col min="3" max="3" width="4.75" style="44" customWidth="1"/>
    <col min="4" max="5" width="18.75" style="125" customWidth="1"/>
    <col min="6" max="7" width="18.75" style="43" customWidth="1"/>
    <col min="8" max="8" width="18.75" style="125" customWidth="1"/>
    <col min="9" max="9" width="0.875" style="44" customWidth="1"/>
    <col min="10" max="10" width="21.375" style="43" customWidth="1"/>
    <col min="11" max="11" width="21.375" style="125" customWidth="1"/>
    <col min="12" max="12" width="22" style="125" customWidth="1"/>
    <col min="13" max="13" width="20.75" style="125" customWidth="1"/>
    <col min="14" max="14" width="21.125" style="125" customWidth="1"/>
    <col min="15" max="15" width="4.75" style="43" customWidth="1"/>
    <col min="16" max="16384" width="9" style="43"/>
  </cols>
  <sheetData>
    <row r="1" spans="1:16" ht="16.899999999999999" customHeight="1">
      <c r="A1" s="276"/>
      <c r="B1" s="230"/>
      <c r="C1" s="230"/>
      <c r="O1" s="315"/>
    </row>
    <row r="2" spans="1:16" s="219" customFormat="1" ht="16.899999999999999" customHeight="1">
      <c r="A2" s="269"/>
      <c r="B2" s="272"/>
      <c r="C2" s="272"/>
      <c r="D2" s="269"/>
      <c r="E2" s="269"/>
      <c r="F2" s="271"/>
      <c r="G2" s="271"/>
      <c r="H2" s="269"/>
      <c r="I2" s="260"/>
      <c r="J2" s="269"/>
      <c r="K2" s="269"/>
      <c r="L2" s="269"/>
      <c r="M2" s="269"/>
      <c r="N2" s="269"/>
      <c r="O2" s="269"/>
    </row>
    <row r="3" spans="1:16" s="220" customFormat="1" ht="16.899999999999999" customHeight="1">
      <c r="A3" s="312"/>
      <c r="B3" s="268"/>
      <c r="C3" s="268"/>
      <c r="D3" s="267"/>
      <c r="E3" s="267"/>
      <c r="F3" s="265"/>
      <c r="G3" s="265"/>
      <c r="H3" s="265"/>
      <c r="I3" s="266"/>
      <c r="J3" s="265"/>
      <c r="K3" s="265"/>
      <c r="L3" s="265"/>
      <c r="M3" s="265"/>
      <c r="N3" s="265"/>
      <c r="O3" s="265"/>
    </row>
    <row r="4" spans="1:16" s="220" customFormat="1" ht="15.6" customHeight="1">
      <c r="F4" s="326"/>
      <c r="G4" s="326"/>
      <c r="H4" s="326"/>
      <c r="I4" s="263"/>
      <c r="J4" s="261"/>
      <c r="K4" s="261"/>
      <c r="L4" s="261"/>
      <c r="M4" s="261"/>
      <c r="N4" s="261"/>
      <c r="O4" s="261"/>
      <c r="P4" s="261"/>
    </row>
    <row r="5" spans="1:16" s="219" customFormat="1" ht="15.6" customHeight="1">
      <c r="A5" s="312"/>
      <c r="B5" s="326"/>
      <c r="C5" s="326"/>
      <c r="D5" s="326"/>
      <c r="E5" s="326"/>
      <c r="F5" s="225"/>
      <c r="G5" s="225"/>
      <c r="H5" s="225"/>
      <c r="I5" s="260"/>
      <c r="J5" s="225"/>
      <c r="K5" s="225"/>
      <c r="L5" s="225"/>
      <c r="M5" s="225"/>
      <c r="N5" s="225"/>
      <c r="O5" s="225"/>
    </row>
    <row r="6" spans="1:16" s="219" customFormat="1" ht="15.6" customHeight="1">
      <c r="A6" s="259" t="s">
        <v>388</v>
      </c>
      <c r="B6" s="257"/>
      <c r="C6" s="257"/>
      <c r="D6" s="225"/>
      <c r="E6" s="225"/>
      <c r="F6" s="259"/>
      <c r="G6" s="328"/>
      <c r="H6" s="327"/>
      <c r="I6" s="257"/>
      <c r="J6" s="796"/>
      <c r="K6" s="796"/>
      <c r="L6" s="796"/>
      <c r="N6" s="326"/>
      <c r="O6" s="255"/>
    </row>
    <row r="7" spans="1:16" ht="15.6" customHeight="1" thickBot="1">
      <c r="A7" s="44"/>
      <c r="D7" s="252"/>
      <c r="E7" s="252"/>
      <c r="F7" s="44"/>
      <c r="G7" s="44"/>
      <c r="H7" s="252"/>
      <c r="J7" s="253"/>
      <c r="K7" s="252"/>
      <c r="L7" s="252"/>
      <c r="M7" s="252"/>
      <c r="N7" s="254" t="s">
        <v>331</v>
      </c>
      <c r="O7" s="44"/>
    </row>
    <row r="8" spans="1:16" ht="16.899999999999999" customHeight="1" thickTop="1">
      <c r="A8" s="775" t="s">
        <v>30</v>
      </c>
      <c r="B8" s="775"/>
      <c r="C8" s="776"/>
      <c r="D8" s="811" t="s">
        <v>387</v>
      </c>
      <c r="E8" s="807" t="s">
        <v>386</v>
      </c>
      <c r="F8" s="808"/>
      <c r="G8" s="808"/>
      <c r="H8" s="809"/>
      <c r="I8" s="325"/>
      <c r="J8" s="805" t="s">
        <v>385</v>
      </c>
      <c r="K8" s="805"/>
      <c r="L8" s="805"/>
      <c r="M8" s="806"/>
      <c r="N8" s="811" t="s">
        <v>384</v>
      </c>
      <c r="O8" s="756"/>
    </row>
    <row r="9" spans="1:16" ht="16.899999999999999" customHeight="1">
      <c r="A9" s="777"/>
      <c r="B9" s="777"/>
      <c r="C9" s="778"/>
      <c r="D9" s="797"/>
      <c r="E9" s="764" t="s">
        <v>383</v>
      </c>
      <c r="F9" s="802" t="s">
        <v>382</v>
      </c>
      <c r="G9" s="764" t="s">
        <v>381</v>
      </c>
      <c r="H9" s="764" t="s">
        <v>380</v>
      </c>
      <c r="I9" s="816"/>
      <c r="J9" s="799" t="s">
        <v>379</v>
      </c>
      <c r="K9" s="764" t="s">
        <v>378</v>
      </c>
      <c r="L9" s="802" t="s">
        <v>377</v>
      </c>
      <c r="M9" s="802" t="s">
        <v>376</v>
      </c>
      <c r="N9" s="812"/>
      <c r="O9" s="757"/>
    </row>
    <row r="10" spans="1:16" ht="16.899999999999999" customHeight="1">
      <c r="A10" s="777"/>
      <c r="B10" s="777"/>
      <c r="C10" s="778"/>
      <c r="D10" s="797"/>
      <c r="E10" s="797"/>
      <c r="F10" s="803"/>
      <c r="G10" s="797"/>
      <c r="H10" s="797"/>
      <c r="I10" s="816"/>
      <c r="J10" s="800"/>
      <c r="K10" s="765"/>
      <c r="L10" s="814"/>
      <c r="M10" s="817"/>
      <c r="N10" s="812"/>
      <c r="O10" s="757"/>
    </row>
    <row r="11" spans="1:16" ht="16.899999999999999" customHeight="1">
      <c r="A11" s="779"/>
      <c r="B11" s="779"/>
      <c r="C11" s="780"/>
      <c r="D11" s="798"/>
      <c r="E11" s="798"/>
      <c r="F11" s="804"/>
      <c r="G11" s="798"/>
      <c r="H11" s="798"/>
      <c r="I11" s="816"/>
      <c r="J11" s="801"/>
      <c r="K11" s="766"/>
      <c r="L11" s="815"/>
      <c r="M11" s="818"/>
      <c r="N11" s="813"/>
      <c r="O11" s="758"/>
    </row>
    <row r="12" spans="1:16" ht="14.25" customHeight="1">
      <c r="A12" s="772"/>
      <c r="B12" s="772"/>
      <c r="C12" s="773"/>
      <c r="D12" s="324" t="s">
        <v>48</v>
      </c>
      <c r="E12" s="324" t="s">
        <v>49</v>
      </c>
      <c r="F12" s="324" t="s">
        <v>5</v>
      </c>
      <c r="G12" s="324" t="s">
        <v>6</v>
      </c>
      <c r="H12" s="324" t="s">
        <v>7</v>
      </c>
      <c r="I12" s="323"/>
      <c r="J12" s="322" t="s">
        <v>375</v>
      </c>
      <c r="K12" s="322" t="s">
        <v>374</v>
      </c>
      <c r="L12" s="322" t="s">
        <v>373</v>
      </c>
      <c r="M12" s="322" t="s">
        <v>372</v>
      </c>
      <c r="N12" s="322" t="s">
        <v>371</v>
      </c>
      <c r="O12" s="302"/>
    </row>
    <row r="13" spans="1:16" ht="19.5" customHeight="1">
      <c r="A13" s="10"/>
      <c r="B13" s="14" t="s">
        <v>61</v>
      </c>
      <c r="C13" s="238">
        <v>1</v>
      </c>
      <c r="D13" s="244">
        <v>15111</v>
      </c>
      <c r="E13" s="242">
        <v>9264</v>
      </c>
      <c r="F13" s="242">
        <v>6718</v>
      </c>
      <c r="G13" s="242">
        <v>5421</v>
      </c>
      <c r="H13" s="242">
        <v>589</v>
      </c>
      <c r="I13" s="321"/>
      <c r="J13" s="242">
        <v>12139</v>
      </c>
      <c r="K13" s="242">
        <v>6726</v>
      </c>
      <c r="L13" s="242">
        <v>7598</v>
      </c>
      <c r="M13" s="242">
        <v>8555</v>
      </c>
      <c r="N13" s="242">
        <v>4220</v>
      </c>
      <c r="O13" s="28">
        <v>1</v>
      </c>
      <c r="P13" s="206"/>
    </row>
    <row r="14" spans="1:16" ht="19.5" customHeight="1">
      <c r="A14" s="10"/>
      <c r="B14" s="14" t="s">
        <v>16</v>
      </c>
      <c r="C14" s="238"/>
      <c r="D14" s="244"/>
      <c r="E14" s="242"/>
      <c r="F14" s="242"/>
      <c r="G14" s="242"/>
      <c r="H14" s="242"/>
      <c r="I14" s="321"/>
      <c r="J14" s="242"/>
      <c r="K14" s="242"/>
      <c r="L14" s="242"/>
      <c r="M14" s="242"/>
      <c r="N14" s="242"/>
      <c r="O14" s="28"/>
      <c r="P14" s="206"/>
    </row>
    <row r="15" spans="1:16" ht="19.5" customHeight="1">
      <c r="A15" s="10"/>
      <c r="B15" s="29" t="s">
        <v>317</v>
      </c>
      <c r="C15" s="238">
        <v>2</v>
      </c>
      <c r="D15" s="242">
        <v>540</v>
      </c>
      <c r="E15" s="242">
        <v>256</v>
      </c>
      <c r="F15" s="242">
        <v>200</v>
      </c>
      <c r="G15" s="242">
        <v>160</v>
      </c>
      <c r="H15" s="242">
        <v>20</v>
      </c>
      <c r="I15" s="321"/>
      <c r="J15" s="242">
        <v>466</v>
      </c>
      <c r="K15" s="242">
        <v>349</v>
      </c>
      <c r="L15" s="242">
        <v>168</v>
      </c>
      <c r="M15" s="242">
        <v>119</v>
      </c>
      <c r="N15" s="242">
        <v>66</v>
      </c>
      <c r="O15" s="28">
        <v>2</v>
      </c>
      <c r="P15" s="206"/>
    </row>
    <row r="16" spans="1:16" ht="19.5" customHeight="1">
      <c r="A16" s="10"/>
      <c r="B16" s="30" t="s">
        <v>316</v>
      </c>
      <c r="C16" s="241">
        <v>3</v>
      </c>
      <c r="D16" s="239">
        <v>559</v>
      </c>
      <c r="E16" s="239">
        <v>280</v>
      </c>
      <c r="F16" s="239">
        <v>206</v>
      </c>
      <c r="G16" s="239">
        <v>186</v>
      </c>
      <c r="H16" s="239">
        <v>25</v>
      </c>
      <c r="I16" s="320"/>
      <c r="J16" s="239">
        <v>492</v>
      </c>
      <c r="K16" s="239">
        <v>352</v>
      </c>
      <c r="L16" s="239">
        <v>183</v>
      </c>
      <c r="M16" s="239">
        <v>113</v>
      </c>
      <c r="N16" s="239">
        <v>66</v>
      </c>
      <c r="O16" s="33">
        <v>3</v>
      </c>
      <c r="P16" s="206"/>
    </row>
    <row r="17" spans="1:32" ht="19.5" customHeight="1">
      <c r="A17" s="12"/>
      <c r="B17" s="16" t="s">
        <v>315</v>
      </c>
      <c r="C17" s="238">
        <v>4</v>
      </c>
      <c r="D17" s="284">
        <v>27</v>
      </c>
      <c r="E17" s="237">
        <v>12</v>
      </c>
      <c r="F17" s="237">
        <v>3</v>
      </c>
      <c r="G17" s="237">
        <v>14</v>
      </c>
      <c r="H17" s="237">
        <v>4</v>
      </c>
      <c r="I17" s="237"/>
      <c r="J17" s="237">
        <v>24</v>
      </c>
      <c r="K17" s="237">
        <v>19</v>
      </c>
      <c r="L17" s="237">
        <v>7</v>
      </c>
      <c r="M17" s="237">
        <v>2</v>
      </c>
      <c r="N17" s="237" t="s">
        <v>66</v>
      </c>
      <c r="O17" s="28">
        <v>4</v>
      </c>
      <c r="P17" s="206"/>
    </row>
    <row r="18" spans="1:32" ht="19.5" customHeight="1">
      <c r="A18" s="12"/>
      <c r="B18" s="16" t="s">
        <v>314</v>
      </c>
      <c r="C18" s="238">
        <v>5</v>
      </c>
      <c r="D18" s="284">
        <v>240</v>
      </c>
      <c r="E18" s="237">
        <v>158</v>
      </c>
      <c r="F18" s="237">
        <v>151</v>
      </c>
      <c r="G18" s="237">
        <v>58</v>
      </c>
      <c r="H18" s="237">
        <v>3</v>
      </c>
      <c r="I18" s="237"/>
      <c r="J18" s="237">
        <v>198</v>
      </c>
      <c r="K18" s="237">
        <v>103</v>
      </c>
      <c r="L18" s="237">
        <v>100</v>
      </c>
      <c r="M18" s="237">
        <v>61</v>
      </c>
      <c r="N18" s="237">
        <v>49</v>
      </c>
      <c r="O18" s="28">
        <v>5</v>
      </c>
      <c r="P18" s="206"/>
    </row>
    <row r="19" spans="1:32" ht="19.5" customHeight="1">
      <c r="A19" s="12"/>
      <c r="B19" s="16" t="s">
        <v>313</v>
      </c>
      <c r="C19" s="238">
        <v>6</v>
      </c>
      <c r="D19" s="284">
        <v>119</v>
      </c>
      <c r="E19" s="237">
        <v>67</v>
      </c>
      <c r="F19" s="237">
        <v>45</v>
      </c>
      <c r="G19" s="237">
        <v>60</v>
      </c>
      <c r="H19" s="237">
        <v>7</v>
      </c>
      <c r="I19" s="237"/>
      <c r="J19" s="237">
        <v>110</v>
      </c>
      <c r="K19" s="237">
        <v>80</v>
      </c>
      <c r="L19" s="237">
        <v>55</v>
      </c>
      <c r="M19" s="237">
        <v>41</v>
      </c>
      <c r="N19" s="237">
        <v>11</v>
      </c>
      <c r="O19" s="28">
        <v>6</v>
      </c>
      <c r="P19" s="206"/>
    </row>
    <row r="20" spans="1:32" ht="19.5" customHeight="1">
      <c r="A20" s="299"/>
      <c r="B20" s="298" t="s">
        <v>312</v>
      </c>
      <c r="C20" s="234">
        <v>7</v>
      </c>
      <c r="D20" s="297">
        <v>173</v>
      </c>
      <c r="E20" s="295">
        <v>43</v>
      </c>
      <c r="F20" s="295">
        <v>7</v>
      </c>
      <c r="G20" s="295">
        <v>54</v>
      </c>
      <c r="H20" s="295">
        <v>11</v>
      </c>
      <c r="I20" s="237"/>
      <c r="J20" s="295">
        <v>160</v>
      </c>
      <c r="K20" s="295">
        <v>150</v>
      </c>
      <c r="L20" s="295">
        <v>21</v>
      </c>
      <c r="M20" s="295">
        <v>9</v>
      </c>
      <c r="N20" s="295">
        <v>6</v>
      </c>
      <c r="O20" s="231">
        <v>7</v>
      </c>
      <c r="P20" s="319"/>
    </row>
    <row r="21" spans="1:32" ht="16.899999999999999" customHeight="1">
      <c r="A21" s="228"/>
      <c r="B21"/>
      <c r="C21"/>
      <c r="D21"/>
      <c r="E21"/>
      <c r="F21" s="318"/>
      <c r="G21" s="318"/>
      <c r="H21" s="318"/>
      <c r="I21" s="229"/>
      <c r="J21" s="44"/>
      <c r="K21" s="44"/>
      <c r="L21" s="44"/>
      <c r="M21" s="44"/>
      <c r="N21" s="44"/>
      <c r="O21" s="248"/>
      <c r="P21" s="44"/>
      <c r="Q21" s="44"/>
      <c r="R21" s="44"/>
      <c r="S21" s="44"/>
      <c r="T21" s="44"/>
      <c r="U21" s="44"/>
      <c r="V21" s="44"/>
      <c r="W21" s="44"/>
      <c r="X21" s="44"/>
      <c r="Y21" s="44"/>
      <c r="Z21" s="44"/>
      <c r="AA21" s="44"/>
      <c r="AB21" s="44"/>
      <c r="AC21" s="44"/>
      <c r="AD21" s="44"/>
      <c r="AE21" s="44"/>
      <c r="AF21" s="44"/>
    </row>
    <row r="22" spans="1:32" ht="16.899999999999999" customHeight="1">
      <c r="A22" s="281"/>
      <c r="B22" s="279"/>
      <c r="C22" s="280"/>
      <c r="D22" s="44"/>
      <c r="E22" s="44"/>
      <c r="F22" s="44"/>
      <c r="G22" s="44"/>
      <c r="H22" s="44"/>
      <c r="J22" s="44"/>
      <c r="K22" s="44"/>
      <c r="L22" s="44"/>
      <c r="M22" s="44"/>
      <c r="N22" s="44"/>
      <c r="O22" s="317"/>
      <c r="P22" s="44"/>
      <c r="Q22" s="44"/>
      <c r="R22" s="44"/>
      <c r="S22" s="44"/>
      <c r="T22" s="44"/>
      <c r="U22" s="44"/>
      <c r="V22" s="44"/>
      <c r="W22" s="44"/>
      <c r="X22" s="44"/>
      <c r="Y22" s="44"/>
      <c r="Z22" s="44"/>
      <c r="AA22" s="44"/>
      <c r="AB22" s="44"/>
      <c r="AC22" s="44"/>
      <c r="AD22" s="44"/>
    </row>
    <row r="23" spans="1:32" ht="16.899999999999999" customHeight="1">
      <c r="A23" s="281"/>
      <c r="B23" s="279"/>
      <c r="C23" s="280"/>
      <c r="D23" s="252"/>
      <c r="E23" s="252"/>
      <c r="F23" s="44"/>
      <c r="G23" s="44"/>
      <c r="H23" s="252"/>
      <c r="J23" s="44"/>
      <c r="K23" s="252"/>
      <c r="L23" s="252"/>
      <c r="M23" s="252"/>
      <c r="N23" s="252"/>
      <c r="O23" s="44"/>
      <c r="P23" s="44"/>
      <c r="Q23" s="44"/>
      <c r="R23" s="44"/>
      <c r="S23" s="44"/>
      <c r="T23" s="44"/>
      <c r="U23" s="44"/>
      <c r="V23" s="44"/>
      <c r="W23" s="44"/>
      <c r="X23" s="44"/>
      <c r="Y23" s="44"/>
      <c r="Z23" s="44"/>
      <c r="AA23" s="44"/>
      <c r="AB23" s="44"/>
      <c r="AC23" s="44"/>
      <c r="AD23" s="44"/>
    </row>
    <row r="24" spans="1:32" ht="16.899999999999999" customHeight="1">
      <c r="A24" s="281"/>
      <c r="B24" s="279"/>
      <c r="C24" s="280"/>
      <c r="D24" s="205"/>
      <c r="E24" s="205"/>
      <c r="F24" s="205"/>
      <c r="G24" s="205"/>
      <c r="H24" s="205"/>
      <c r="I24" s="205"/>
      <c r="J24" s="205"/>
      <c r="K24" s="205"/>
      <c r="L24" s="205"/>
      <c r="M24" s="205"/>
      <c r="N24" s="205"/>
      <c r="O24" s="44"/>
      <c r="P24" s="44"/>
      <c r="Q24" s="44"/>
      <c r="R24" s="44"/>
      <c r="S24" s="44"/>
      <c r="T24" s="44"/>
      <c r="U24" s="44"/>
      <c r="V24" s="44"/>
      <c r="W24" s="44"/>
      <c r="X24" s="44"/>
      <c r="Y24" s="44"/>
      <c r="Z24" s="44"/>
      <c r="AA24" s="44"/>
      <c r="AB24" s="44"/>
      <c r="AC24" s="44"/>
      <c r="AD24" s="44"/>
    </row>
    <row r="25" spans="1:32" ht="16.899999999999999" customHeight="1">
      <c r="A25" s="281"/>
      <c r="B25" s="279"/>
      <c r="C25" s="280"/>
      <c r="D25" s="252"/>
      <c r="E25" s="252"/>
      <c r="F25" s="44"/>
      <c r="G25" s="44"/>
      <c r="H25" s="252"/>
      <c r="J25" s="44"/>
      <c r="K25" s="252"/>
      <c r="L25" s="252"/>
      <c r="M25" s="252"/>
      <c r="N25" s="252"/>
      <c r="O25" s="44"/>
      <c r="P25" s="44"/>
      <c r="Q25" s="44"/>
      <c r="R25" s="44"/>
      <c r="S25" s="44"/>
      <c r="T25" s="44"/>
      <c r="U25" s="44"/>
      <c r="V25" s="44"/>
      <c r="W25" s="44"/>
      <c r="X25" s="44"/>
      <c r="Y25" s="44"/>
      <c r="Z25" s="44"/>
      <c r="AA25" s="44"/>
      <c r="AB25" s="44"/>
      <c r="AC25" s="44"/>
      <c r="AD25" s="44"/>
    </row>
    <row r="26" spans="1:32" ht="16.899999999999999" customHeight="1">
      <c r="A26" s="281"/>
      <c r="B26" s="279"/>
      <c r="C26" s="280"/>
      <c r="D26" s="252"/>
      <c r="E26" s="252"/>
      <c r="F26" s="44"/>
      <c r="G26" s="44"/>
      <c r="H26" s="252"/>
      <c r="J26" s="44"/>
      <c r="K26" s="252"/>
      <c r="L26" s="252"/>
      <c r="M26" s="252"/>
      <c r="N26" s="252"/>
      <c r="O26" s="44"/>
      <c r="P26" s="44"/>
      <c r="Q26" s="44"/>
      <c r="R26" s="44"/>
      <c r="S26" s="44"/>
      <c r="T26" s="44"/>
      <c r="U26" s="44"/>
      <c r="V26" s="44"/>
      <c r="W26" s="44"/>
      <c r="X26" s="44"/>
      <c r="Y26" s="44"/>
      <c r="Z26" s="44"/>
      <c r="AA26" s="44"/>
      <c r="AB26" s="44"/>
      <c r="AC26" s="44"/>
      <c r="AD26" s="44"/>
    </row>
    <row r="27" spans="1:32" ht="16.899999999999999" customHeight="1">
      <c r="A27" s="281"/>
      <c r="B27" s="279"/>
      <c r="C27" s="280"/>
      <c r="D27" s="252"/>
      <c r="E27" s="252"/>
      <c r="F27" s="44"/>
      <c r="G27" s="44"/>
      <c r="H27" s="252"/>
      <c r="J27" s="44"/>
      <c r="K27" s="252"/>
      <c r="L27" s="252"/>
      <c r="M27" s="252"/>
      <c r="N27" s="252"/>
      <c r="O27" s="44"/>
      <c r="P27" s="44"/>
      <c r="Q27" s="44"/>
      <c r="R27" s="44"/>
      <c r="S27" s="44"/>
      <c r="T27" s="44"/>
      <c r="U27" s="44"/>
      <c r="V27" s="44"/>
      <c r="W27" s="44"/>
      <c r="X27" s="44"/>
      <c r="Y27" s="44"/>
      <c r="Z27" s="44"/>
      <c r="AA27" s="44"/>
      <c r="AB27" s="44"/>
      <c r="AC27" s="44"/>
      <c r="AD27" s="44"/>
    </row>
    <row r="28" spans="1:32" ht="16.899999999999999" customHeight="1">
      <c r="A28" s="281"/>
      <c r="B28" s="279"/>
      <c r="C28" s="280"/>
      <c r="D28" s="252"/>
      <c r="E28" s="252"/>
      <c r="F28" s="44"/>
      <c r="G28" s="44"/>
      <c r="H28" s="252"/>
      <c r="J28" s="44"/>
      <c r="K28" s="252"/>
      <c r="L28" s="252"/>
      <c r="M28" s="252"/>
      <c r="N28" s="252"/>
      <c r="O28" s="44"/>
      <c r="P28" s="44"/>
      <c r="Q28" s="44"/>
      <c r="R28" s="44"/>
      <c r="S28" s="44"/>
      <c r="T28" s="44"/>
      <c r="U28" s="44"/>
      <c r="V28" s="44"/>
      <c r="W28" s="44"/>
      <c r="X28" s="44"/>
      <c r="Y28" s="44"/>
      <c r="Z28" s="44"/>
      <c r="AA28" s="44"/>
      <c r="AB28" s="44"/>
      <c r="AC28" s="44"/>
      <c r="AD28" s="44"/>
    </row>
    <row r="29" spans="1:32" ht="16.899999999999999" customHeight="1">
      <c r="A29" s="281"/>
      <c r="B29" s="279"/>
      <c r="C29" s="280"/>
      <c r="D29" s="252"/>
      <c r="E29" s="252"/>
      <c r="F29" s="44"/>
      <c r="G29" s="44"/>
      <c r="H29" s="252"/>
      <c r="J29" s="44"/>
      <c r="K29" s="252"/>
      <c r="L29" s="252"/>
      <c r="M29" s="252"/>
      <c r="N29" s="252"/>
      <c r="O29" s="44"/>
      <c r="P29" s="44"/>
      <c r="Q29" s="44"/>
      <c r="R29" s="44"/>
      <c r="S29" s="44"/>
      <c r="T29" s="44"/>
      <c r="U29" s="44"/>
      <c r="V29" s="44"/>
      <c r="W29" s="44"/>
      <c r="X29" s="44"/>
      <c r="Y29" s="44"/>
      <c r="Z29" s="44"/>
      <c r="AA29" s="44"/>
      <c r="AB29" s="44"/>
      <c r="AC29" s="44"/>
      <c r="AD29" s="44"/>
    </row>
    <row r="30" spans="1:32" ht="16.899999999999999" customHeight="1">
      <c r="A30" s="281"/>
      <c r="B30" s="279"/>
      <c r="C30" s="280"/>
      <c r="D30" s="252"/>
      <c r="E30" s="252"/>
      <c r="F30" s="44"/>
      <c r="G30" s="44"/>
      <c r="H30" s="252"/>
      <c r="J30" s="44"/>
      <c r="K30" s="252"/>
      <c r="L30" s="252"/>
      <c r="M30" s="252"/>
      <c r="N30" s="252"/>
      <c r="O30" s="44"/>
      <c r="P30" s="44"/>
      <c r="Q30" s="44"/>
      <c r="R30" s="44"/>
      <c r="S30" s="44"/>
      <c r="T30" s="44"/>
      <c r="U30" s="44"/>
      <c r="V30" s="44"/>
      <c r="W30" s="44"/>
      <c r="X30" s="44"/>
      <c r="Y30" s="44"/>
      <c r="Z30" s="44"/>
      <c r="AA30" s="44"/>
      <c r="AB30" s="44"/>
      <c r="AC30" s="44"/>
      <c r="AD30" s="44"/>
    </row>
    <row r="31" spans="1:32" ht="16.899999999999999" customHeight="1">
      <c r="A31" s="281"/>
      <c r="B31" s="279"/>
      <c r="C31" s="280"/>
      <c r="D31" s="252"/>
      <c r="E31" s="252"/>
      <c r="F31" s="44"/>
      <c r="G31" s="44"/>
      <c r="H31" s="252"/>
      <c r="J31" s="44"/>
      <c r="K31" s="252"/>
      <c r="L31" s="252"/>
      <c r="M31" s="252"/>
      <c r="N31" s="252"/>
      <c r="O31" s="44"/>
      <c r="P31" s="44"/>
      <c r="Q31" s="44"/>
      <c r="R31" s="44"/>
      <c r="S31" s="44"/>
      <c r="T31" s="44"/>
      <c r="U31" s="44"/>
      <c r="V31" s="44"/>
      <c r="W31" s="44"/>
      <c r="X31" s="44"/>
      <c r="Y31" s="44"/>
      <c r="Z31" s="44"/>
      <c r="AA31" s="44"/>
      <c r="AB31" s="44"/>
      <c r="AC31" s="44"/>
      <c r="AD31" s="44"/>
    </row>
    <row r="32" spans="1:32" ht="16.899999999999999" customHeight="1">
      <c r="A32" s="281"/>
      <c r="B32" s="279"/>
      <c r="C32" s="280"/>
      <c r="D32" s="252"/>
      <c r="E32" s="252"/>
      <c r="F32" s="44"/>
      <c r="G32" s="44"/>
      <c r="H32" s="252"/>
      <c r="J32" s="44"/>
      <c r="K32" s="252"/>
      <c r="L32" s="252"/>
      <c r="M32" s="252"/>
      <c r="N32" s="252"/>
      <c r="O32" s="44"/>
      <c r="P32" s="44"/>
      <c r="Q32" s="44"/>
      <c r="R32" s="44"/>
      <c r="S32" s="44"/>
      <c r="T32" s="44"/>
      <c r="U32" s="44"/>
      <c r="V32" s="44"/>
      <c r="W32" s="44"/>
      <c r="X32" s="44"/>
      <c r="Y32" s="44"/>
      <c r="Z32" s="44"/>
      <c r="AA32" s="44"/>
      <c r="AB32" s="44"/>
      <c r="AC32" s="44"/>
      <c r="AD32" s="44"/>
    </row>
    <row r="33" spans="1:30" ht="16.899999999999999" customHeight="1">
      <c r="A33" s="281"/>
      <c r="B33" s="279"/>
      <c r="C33" s="280"/>
      <c r="D33" s="252"/>
      <c r="E33" s="252"/>
      <c r="F33" s="44"/>
      <c r="G33" s="44"/>
      <c r="H33" s="252"/>
      <c r="J33" s="44"/>
      <c r="K33" s="252"/>
      <c r="L33" s="252"/>
      <c r="M33" s="252"/>
      <c r="N33" s="252"/>
      <c r="O33" s="44"/>
      <c r="P33" s="44"/>
      <c r="Q33" s="44"/>
      <c r="R33" s="44"/>
      <c r="S33" s="44"/>
      <c r="T33" s="44"/>
      <c r="U33" s="44"/>
      <c r="V33" s="44"/>
      <c r="W33" s="44"/>
      <c r="X33" s="44"/>
      <c r="Y33" s="44"/>
      <c r="Z33" s="44"/>
      <c r="AA33" s="44"/>
      <c r="AB33" s="44"/>
      <c r="AC33" s="44"/>
      <c r="AD33" s="44"/>
    </row>
    <row r="34" spans="1:30" ht="16.899999999999999" customHeight="1">
      <c r="A34" s="4"/>
      <c r="B34" s="279"/>
      <c r="C34" s="278"/>
      <c r="D34" s="252"/>
      <c r="E34" s="252"/>
      <c r="F34" s="44"/>
      <c r="G34" s="44"/>
      <c r="H34" s="252"/>
      <c r="J34" s="44"/>
      <c r="K34" s="252"/>
      <c r="L34" s="252"/>
      <c r="M34" s="252"/>
      <c r="N34" s="252"/>
      <c r="O34" s="44"/>
      <c r="P34" s="44"/>
      <c r="Q34" s="44"/>
      <c r="R34" s="44"/>
      <c r="S34" s="44"/>
      <c r="T34" s="44"/>
      <c r="U34" s="44"/>
      <c r="V34" s="44"/>
      <c r="W34" s="44"/>
      <c r="X34" s="44"/>
      <c r="Y34" s="44"/>
      <c r="Z34" s="44"/>
      <c r="AA34" s="44"/>
      <c r="AB34" s="44"/>
      <c r="AC34" s="44"/>
      <c r="AD34" s="44"/>
    </row>
    <row r="35" spans="1:30" ht="16.899999999999999" customHeight="1">
      <c r="A35" s="4"/>
      <c r="B35" s="279"/>
      <c r="C35" s="278"/>
      <c r="D35" s="252"/>
      <c r="E35" s="252"/>
      <c r="F35" s="44"/>
      <c r="G35" s="44"/>
      <c r="H35" s="252"/>
      <c r="J35" s="44"/>
      <c r="K35" s="252"/>
      <c r="L35" s="252"/>
      <c r="M35" s="252"/>
      <c r="N35" s="252"/>
      <c r="O35" s="44"/>
      <c r="P35" s="44"/>
      <c r="Q35" s="44"/>
      <c r="R35" s="44"/>
      <c r="S35" s="44"/>
      <c r="T35" s="44"/>
      <c r="U35" s="44"/>
      <c r="V35" s="44"/>
      <c r="W35" s="44"/>
      <c r="X35" s="44"/>
      <c r="Y35" s="44"/>
      <c r="Z35" s="44"/>
      <c r="AA35" s="44"/>
      <c r="AB35" s="44"/>
      <c r="AC35" s="44"/>
      <c r="AD35" s="44"/>
    </row>
    <row r="36" spans="1:30" ht="16.899999999999999" customHeight="1">
      <c r="A36" s="4"/>
      <c r="B36" s="279"/>
      <c r="C36" s="278"/>
      <c r="D36" s="252"/>
      <c r="E36" s="252"/>
      <c r="F36" s="44"/>
      <c r="G36" s="44"/>
      <c r="H36" s="252"/>
      <c r="J36" s="44"/>
      <c r="K36" s="252"/>
      <c r="L36" s="252"/>
      <c r="M36" s="252"/>
      <c r="N36" s="252"/>
      <c r="O36" s="44"/>
      <c r="P36" s="44"/>
      <c r="Q36" s="44"/>
      <c r="R36" s="44"/>
      <c r="S36" s="44"/>
      <c r="T36" s="44"/>
      <c r="U36" s="44"/>
      <c r="V36" s="44"/>
      <c r="W36" s="44"/>
      <c r="X36" s="44"/>
      <c r="Y36" s="44"/>
      <c r="Z36" s="44"/>
      <c r="AA36" s="44"/>
      <c r="AB36" s="44"/>
      <c r="AC36" s="44"/>
      <c r="AD36" s="44"/>
    </row>
    <row r="37" spans="1:30" ht="16.899999999999999" customHeight="1">
      <c r="A37" s="4"/>
      <c r="B37" s="279"/>
      <c r="C37" s="278"/>
      <c r="D37" s="252"/>
      <c r="E37" s="252"/>
      <c r="F37" s="44"/>
      <c r="G37" s="44"/>
      <c r="H37" s="252"/>
      <c r="J37" s="44"/>
      <c r="K37" s="252"/>
      <c r="L37" s="252"/>
      <c r="M37" s="252"/>
      <c r="N37" s="252"/>
      <c r="O37" s="44"/>
      <c r="P37" s="44"/>
      <c r="Q37" s="44"/>
      <c r="R37" s="44"/>
      <c r="S37" s="44"/>
      <c r="T37" s="44"/>
      <c r="U37" s="44"/>
      <c r="V37" s="44"/>
      <c r="W37" s="44"/>
      <c r="X37" s="44"/>
      <c r="Y37" s="44"/>
      <c r="Z37" s="44"/>
      <c r="AA37" s="44"/>
      <c r="AB37" s="44"/>
      <c r="AC37" s="44"/>
      <c r="AD37" s="44"/>
    </row>
    <row r="38" spans="1:30" ht="16.899999999999999" customHeight="1">
      <c r="A38" s="4"/>
      <c r="B38" s="279"/>
      <c r="C38" s="278"/>
      <c r="D38" s="252"/>
      <c r="E38" s="252"/>
      <c r="F38" s="44"/>
      <c r="G38" s="44"/>
      <c r="H38" s="252"/>
      <c r="J38" s="44"/>
      <c r="K38" s="252"/>
      <c r="L38" s="252"/>
      <c r="M38" s="252"/>
      <c r="N38" s="252"/>
      <c r="O38" s="44"/>
      <c r="P38" s="44"/>
      <c r="Q38" s="44"/>
      <c r="R38" s="44"/>
      <c r="S38" s="44"/>
      <c r="T38" s="44"/>
      <c r="U38" s="44"/>
      <c r="V38" s="44"/>
      <c r="W38" s="44"/>
      <c r="X38" s="44"/>
      <c r="Y38" s="44"/>
      <c r="Z38" s="44"/>
      <c r="AA38" s="44"/>
      <c r="AB38" s="44"/>
      <c r="AC38" s="44"/>
      <c r="AD38" s="44"/>
    </row>
    <row r="39" spans="1:30" ht="16.899999999999999" customHeight="1">
      <c r="A39" s="4"/>
      <c r="B39" s="279"/>
      <c r="C39" s="278"/>
      <c r="D39" s="252"/>
      <c r="E39" s="252"/>
      <c r="F39" s="44"/>
      <c r="G39" s="44"/>
      <c r="H39" s="252"/>
      <c r="J39" s="44"/>
      <c r="K39" s="252"/>
      <c r="L39" s="252"/>
      <c r="M39" s="252"/>
      <c r="N39" s="252"/>
      <c r="O39" s="44"/>
      <c r="P39" s="44"/>
      <c r="Q39" s="44"/>
      <c r="R39" s="44"/>
      <c r="S39" s="44"/>
      <c r="T39" s="44"/>
      <c r="U39" s="44"/>
      <c r="V39" s="44"/>
      <c r="W39" s="44"/>
      <c r="X39" s="44"/>
      <c r="Y39" s="44"/>
      <c r="Z39" s="44"/>
      <c r="AA39" s="44"/>
      <c r="AB39" s="44"/>
      <c r="AC39" s="44"/>
      <c r="AD39" s="44"/>
    </row>
    <row r="40" spans="1:30" ht="16.899999999999999" customHeight="1">
      <c r="A40" s="4"/>
      <c r="B40" s="279"/>
      <c r="C40" s="278"/>
      <c r="D40" s="252"/>
      <c r="E40" s="252"/>
      <c r="F40" s="44"/>
      <c r="G40" s="44"/>
      <c r="H40" s="252"/>
      <c r="J40" s="44"/>
      <c r="K40" s="252"/>
      <c r="L40" s="252"/>
      <c r="M40" s="252"/>
      <c r="N40" s="252"/>
      <c r="O40" s="44"/>
      <c r="P40" s="44"/>
      <c r="Q40" s="44"/>
      <c r="R40" s="44"/>
      <c r="S40" s="44"/>
      <c r="T40" s="44"/>
      <c r="U40" s="44"/>
      <c r="V40" s="44"/>
      <c r="W40" s="44"/>
      <c r="X40" s="44"/>
      <c r="Y40" s="44"/>
      <c r="Z40" s="44"/>
      <c r="AA40" s="44"/>
      <c r="AB40" s="44"/>
      <c r="AC40" s="44"/>
      <c r="AD40" s="44"/>
    </row>
    <row r="41" spans="1:30" ht="16.899999999999999" customHeight="1">
      <c r="A41" s="4"/>
      <c r="B41" s="810"/>
      <c r="C41" s="810"/>
      <c r="D41" s="252"/>
      <c r="E41" s="252"/>
      <c r="F41" s="44"/>
      <c r="G41" s="44"/>
      <c r="H41" s="252"/>
      <c r="J41" s="44"/>
      <c r="K41" s="252"/>
      <c r="L41" s="252"/>
      <c r="M41" s="252"/>
      <c r="N41" s="252"/>
      <c r="O41" s="44"/>
      <c r="P41" s="44"/>
      <c r="Q41" s="44"/>
      <c r="R41" s="44"/>
      <c r="S41" s="44"/>
      <c r="T41" s="44"/>
      <c r="U41" s="44"/>
      <c r="V41" s="44"/>
      <c r="W41" s="44"/>
      <c r="X41" s="44"/>
      <c r="Y41" s="44"/>
      <c r="Z41" s="44"/>
      <c r="AA41" s="44"/>
      <c r="AB41" s="44"/>
      <c r="AC41" s="44"/>
      <c r="AD41" s="44"/>
    </row>
    <row r="42" spans="1:30" ht="16.899999999999999" customHeight="1">
      <c r="A42" s="4"/>
      <c r="B42" s="279"/>
      <c r="C42" s="278"/>
      <c r="D42" s="252"/>
      <c r="E42" s="252"/>
      <c r="F42" s="44"/>
      <c r="G42" s="44"/>
      <c r="H42" s="252"/>
      <c r="J42" s="44"/>
      <c r="K42" s="252"/>
      <c r="L42" s="252"/>
      <c r="M42" s="252"/>
      <c r="N42" s="252"/>
      <c r="O42" s="44"/>
      <c r="P42" s="44"/>
      <c r="Q42" s="44"/>
      <c r="R42" s="44"/>
      <c r="S42" s="44"/>
      <c r="T42" s="44"/>
      <c r="U42" s="44"/>
      <c r="V42" s="44"/>
      <c r="W42" s="44"/>
      <c r="X42" s="44"/>
      <c r="Y42" s="44"/>
      <c r="Z42" s="44"/>
      <c r="AA42" s="44"/>
      <c r="AB42" s="44"/>
      <c r="AC42" s="44"/>
      <c r="AD42" s="44"/>
    </row>
    <row r="43" spans="1:30" ht="16.899999999999999" customHeight="1">
      <c r="A43" s="4"/>
      <c r="B43" s="279"/>
      <c r="C43" s="278"/>
      <c r="D43" s="252"/>
      <c r="E43" s="252"/>
      <c r="F43" s="44"/>
      <c r="G43" s="44"/>
      <c r="H43" s="252"/>
      <c r="J43" s="44"/>
      <c r="K43" s="252"/>
      <c r="L43" s="252"/>
      <c r="M43" s="252"/>
      <c r="N43" s="252"/>
      <c r="O43" s="44"/>
      <c r="P43" s="44"/>
      <c r="Q43" s="44"/>
      <c r="R43" s="44"/>
      <c r="S43" s="44"/>
      <c r="T43" s="44"/>
      <c r="U43" s="44"/>
      <c r="V43" s="44"/>
      <c r="W43" s="44"/>
      <c r="X43" s="44"/>
      <c r="Y43" s="44"/>
      <c r="Z43" s="44"/>
      <c r="AA43" s="44"/>
      <c r="AB43" s="44"/>
      <c r="AC43" s="44"/>
      <c r="AD43" s="44"/>
    </row>
    <row r="44" spans="1:30" ht="16.899999999999999" customHeight="1">
      <c r="A44" s="4"/>
      <c r="B44" s="279"/>
      <c r="C44" s="278"/>
      <c r="D44" s="252"/>
      <c r="E44" s="252"/>
      <c r="F44" s="44"/>
      <c r="G44" s="44"/>
      <c r="H44" s="252"/>
      <c r="J44" s="44"/>
      <c r="K44" s="252"/>
      <c r="L44" s="252"/>
      <c r="M44" s="252"/>
      <c r="N44" s="252"/>
      <c r="O44" s="44"/>
      <c r="P44" s="44"/>
      <c r="Q44" s="44"/>
      <c r="R44" s="44"/>
      <c r="S44" s="44"/>
      <c r="T44" s="44"/>
      <c r="U44" s="44"/>
      <c r="V44" s="44"/>
      <c r="W44" s="44"/>
      <c r="X44" s="44"/>
      <c r="Y44" s="44"/>
      <c r="Z44" s="44"/>
      <c r="AA44" s="44"/>
      <c r="AB44" s="44"/>
      <c r="AC44" s="44"/>
      <c r="AD44" s="44"/>
    </row>
    <row r="45" spans="1:30" ht="16.899999999999999" customHeight="1">
      <c r="A45" s="4"/>
      <c r="B45" s="279"/>
      <c r="C45" s="278"/>
      <c r="D45" s="252"/>
      <c r="E45" s="252"/>
      <c r="F45" s="44"/>
      <c r="G45" s="44"/>
      <c r="H45" s="252"/>
      <c r="J45" s="44"/>
      <c r="K45" s="252"/>
      <c r="L45" s="252"/>
      <c r="M45" s="252"/>
      <c r="N45" s="252"/>
      <c r="O45" s="44"/>
      <c r="P45" s="44"/>
      <c r="Q45" s="44"/>
      <c r="R45" s="44"/>
      <c r="S45" s="44"/>
      <c r="T45" s="44"/>
      <c r="U45" s="44"/>
      <c r="V45" s="44"/>
      <c r="W45" s="44"/>
      <c r="X45" s="44"/>
      <c r="Y45" s="44"/>
      <c r="Z45" s="44"/>
      <c r="AA45" s="44"/>
      <c r="AB45" s="44"/>
      <c r="AC45" s="44"/>
      <c r="AD45" s="44"/>
    </row>
    <row r="46" spans="1:30" ht="16.899999999999999" customHeight="1">
      <c r="A46" s="4"/>
      <c r="B46" s="279"/>
      <c r="C46" s="278"/>
      <c r="D46" s="252"/>
      <c r="E46" s="252"/>
      <c r="F46" s="44"/>
      <c r="G46" s="44"/>
      <c r="H46" s="252"/>
      <c r="J46" s="44"/>
      <c r="K46" s="252"/>
      <c r="L46" s="252"/>
      <c r="M46" s="252"/>
      <c r="N46" s="252"/>
      <c r="O46" s="44"/>
      <c r="P46" s="44"/>
      <c r="Q46" s="44"/>
      <c r="R46" s="44"/>
      <c r="S46" s="44"/>
      <c r="T46" s="44"/>
      <c r="U46" s="44"/>
      <c r="V46" s="44"/>
      <c r="W46" s="44"/>
      <c r="X46" s="44"/>
      <c r="Y46" s="44"/>
      <c r="Z46" s="44"/>
      <c r="AA46" s="44"/>
      <c r="AB46" s="44"/>
      <c r="AC46" s="44"/>
      <c r="AD46" s="44"/>
    </row>
    <row r="47" spans="1:30" ht="16.899999999999999" customHeight="1">
      <c r="A47" s="4"/>
      <c r="B47" s="279"/>
      <c r="C47" s="278"/>
      <c r="D47" s="252"/>
      <c r="E47" s="252"/>
      <c r="F47" s="44"/>
      <c r="G47" s="44"/>
      <c r="H47" s="252"/>
      <c r="J47" s="44"/>
      <c r="K47" s="252"/>
      <c r="L47" s="252"/>
      <c r="M47" s="252"/>
      <c r="N47" s="252"/>
      <c r="O47" s="44"/>
      <c r="P47" s="44"/>
      <c r="Q47" s="44"/>
      <c r="R47" s="44"/>
      <c r="S47" s="44"/>
      <c r="T47" s="44"/>
      <c r="U47" s="44"/>
      <c r="V47" s="44"/>
      <c r="W47" s="44"/>
      <c r="X47" s="44"/>
      <c r="Y47" s="44"/>
      <c r="Z47" s="44"/>
      <c r="AA47" s="44"/>
      <c r="AB47" s="44"/>
      <c r="AC47" s="44"/>
      <c r="AD47" s="44"/>
    </row>
    <row r="48" spans="1:30" ht="16.899999999999999" customHeight="1">
      <c r="A48" s="4"/>
      <c r="B48" s="279"/>
      <c r="C48" s="278"/>
      <c r="D48" s="252"/>
      <c r="E48" s="252"/>
      <c r="F48" s="44"/>
      <c r="G48" s="44"/>
      <c r="H48" s="252"/>
      <c r="J48" s="44"/>
      <c r="K48" s="252"/>
      <c r="L48" s="252"/>
      <c r="M48" s="252"/>
      <c r="N48" s="252"/>
      <c r="O48" s="44"/>
      <c r="P48" s="44"/>
      <c r="Q48" s="44"/>
      <c r="R48" s="44"/>
      <c r="S48" s="44"/>
      <c r="T48" s="44"/>
      <c r="U48" s="44"/>
      <c r="V48" s="44"/>
      <c r="W48" s="44"/>
      <c r="X48" s="44"/>
      <c r="Y48" s="44"/>
      <c r="Z48" s="44"/>
      <c r="AA48" s="44"/>
      <c r="AB48" s="44"/>
      <c r="AC48" s="44"/>
      <c r="AD48" s="44"/>
    </row>
    <row r="49" spans="1:30" ht="16.899999999999999" customHeight="1">
      <c r="A49" s="4"/>
      <c r="B49" s="279"/>
      <c r="C49" s="278"/>
      <c r="D49" s="252"/>
      <c r="E49" s="252"/>
      <c r="F49" s="44"/>
      <c r="G49" s="44"/>
      <c r="H49" s="252"/>
      <c r="J49" s="44"/>
      <c r="K49" s="252"/>
      <c r="L49" s="252"/>
      <c r="M49" s="252"/>
      <c r="N49" s="252"/>
      <c r="O49" s="44"/>
      <c r="P49" s="44"/>
      <c r="Q49" s="44"/>
      <c r="R49" s="44"/>
      <c r="S49" s="44"/>
      <c r="T49" s="44"/>
      <c r="U49" s="44"/>
      <c r="V49" s="44"/>
      <c r="W49" s="44"/>
      <c r="X49" s="44"/>
      <c r="Y49" s="44"/>
      <c r="Z49" s="44"/>
      <c r="AA49" s="44"/>
      <c r="AB49" s="44"/>
      <c r="AC49" s="44"/>
      <c r="AD49" s="44"/>
    </row>
    <row r="50" spans="1:30" ht="16.899999999999999" customHeight="1">
      <c r="A50" s="4"/>
      <c r="B50" s="279"/>
      <c r="C50" s="278"/>
      <c r="D50" s="252"/>
      <c r="E50" s="252"/>
      <c r="F50" s="44"/>
      <c r="G50" s="44"/>
      <c r="H50" s="252"/>
      <c r="J50" s="44"/>
      <c r="K50" s="252"/>
      <c r="L50" s="252"/>
      <c r="M50" s="252"/>
      <c r="N50" s="252"/>
      <c r="O50" s="44"/>
      <c r="P50" s="44"/>
      <c r="Q50" s="44"/>
      <c r="R50" s="44"/>
      <c r="S50" s="44"/>
      <c r="T50" s="44"/>
      <c r="U50" s="44"/>
      <c r="V50" s="44"/>
      <c r="W50" s="44"/>
      <c r="X50" s="44"/>
      <c r="Y50" s="44"/>
      <c r="Z50" s="44"/>
      <c r="AA50" s="44"/>
      <c r="AB50" s="44"/>
      <c r="AC50" s="44"/>
      <c r="AD50" s="44"/>
    </row>
    <row r="51" spans="1:30" ht="16.899999999999999" customHeight="1">
      <c r="A51" s="4"/>
      <c r="B51" s="279"/>
      <c r="C51" s="278"/>
      <c r="D51" s="252"/>
      <c r="E51" s="252"/>
      <c r="F51" s="44"/>
      <c r="G51" s="44"/>
      <c r="H51" s="252"/>
      <c r="J51" s="44"/>
      <c r="K51" s="252"/>
      <c r="L51" s="252"/>
      <c r="M51" s="252"/>
      <c r="N51" s="252"/>
      <c r="O51" s="44"/>
      <c r="P51" s="44"/>
      <c r="Q51" s="44"/>
      <c r="R51" s="44"/>
      <c r="S51" s="44"/>
      <c r="T51" s="44"/>
      <c r="U51" s="44"/>
      <c r="V51" s="44"/>
      <c r="W51" s="44"/>
      <c r="X51" s="44"/>
      <c r="Y51" s="44"/>
      <c r="Z51" s="44"/>
      <c r="AA51" s="44"/>
      <c r="AB51" s="44"/>
      <c r="AC51" s="44"/>
      <c r="AD51" s="44"/>
    </row>
    <row r="52" spans="1:30" ht="16.899999999999999" customHeight="1">
      <c r="A52" s="4"/>
      <c r="B52" s="279"/>
      <c r="C52" s="278"/>
      <c r="D52" s="252"/>
      <c r="E52" s="252"/>
      <c r="F52" s="44"/>
      <c r="G52" s="44"/>
      <c r="H52" s="252"/>
      <c r="J52" s="44"/>
      <c r="K52" s="252"/>
      <c r="L52" s="252"/>
      <c r="M52" s="252"/>
      <c r="N52" s="252"/>
      <c r="O52" s="44"/>
      <c r="P52" s="44"/>
      <c r="Q52" s="44"/>
      <c r="R52" s="44"/>
      <c r="S52" s="44"/>
      <c r="T52" s="44"/>
      <c r="U52" s="44"/>
      <c r="V52" s="44"/>
      <c r="W52" s="44"/>
      <c r="X52" s="44"/>
      <c r="Y52" s="44"/>
      <c r="Z52" s="44"/>
      <c r="AA52" s="44"/>
      <c r="AB52" s="44"/>
      <c r="AC52" s="44"/>
      <c r="AD52" s="44"/>
    </row>
    <row r="53" spans="1:30" ht="16.899999999999999" customHeight="1">
      <c r="A53" s="4"/>
      <c r="B53" s="279"/>
      <c r="C53" s="278"/>
      <c r="D53" s="252"/>
      <c r="E53" s="252"/>
      <c r="F53" s="44"/>
      <c r="G53" s="44"/>
      <c r="H53" s="252"/>
      <c r="J53" s="44"/>
      <c r="K53" s="252"/>
      <c r="L53" s="252"/>
      <c r="M53" s="252"/>
      <c r="N53" s="252"/>
      <c r="O53" s="44"/>
      <c r="P53" s="44"/>
      <c r="Q53" s="44"/>
      <c r="R53" s="44"/>
      <c r="S53" s="44"/>
      <c r="T53" s="44"/>
      <c r="U53" s="44"/>
      <c r="V53" s="44"/>
      <c r="W53" s="44"/>
      <c r="X53" s="44"/>
      <c r="Y53" s="44"/>
      <c r="Z53" s="44"/>
      <c r="AA53" s="44"/>
      <c r="AB53" s="44"/>
      <c r="AC53" s="44"/>
      <c r="AD53" s="44"/>
    </row>
    <row r="54" spans="1:30" ht="16.899999999999999" customHeight="1">
      <c r="A54" s="4"/>
      <c r="B54" s="279"/>
      <c r="C54" s="278"/>
      <c r="D54" s="252"/>
      <c r="E54" s="252"/>
      <c r="F54" s="44"/>
      <c r="G54" s="44"/>
      <c r="H54" s="252"/>
      <c r="J54" s="44"/>
      <c r="K54" s="252"/>
      <c r="L54" s="252"/>
      <c r="M54" s="252"/>
      <c r="N54" s="252"/>
      <c r="O54" s="44"/>
      <c r="P54" s="44"/>
      <c r="Q54" s="44"/>
      <c r="R54" s="44"/>
      <c r="S54" s="44"/>
      <c r="T54" s="44"/>
      <c r="U54" s="44"/>
      <c r="V54" s="44"/>
      <c r="W54" s="44"/>
      <c r="X54" s="44"/>
      <c r="Y54" s="44"/>
      <c r="Z54" s="44"/>
      <c r="AA54" s="44"/>
      <c r="AB54" s="44"/>
      <c r="AC54" s="44"/>
      <c r="AD54" s="44"/>
    </row>
    <row r="55" spans="1:30" ht="16.899999999999999" customHeight="1">
      <c r="A55" s="4"/>
      <c r="B55" s="279"/>
      <c r="C55" s="278"/>
      <c r="D55" s="252"/>
      <c r="E55" s="252"/>
      <c r="F55" s="44"/>
      <c r="G55" s="44"/>
      <c r="H55" s="252"/>
      <c r="J55" s="44"/>
      <c r="K55" s="252"/>
      <c r="L55" s="252"/>
      <c r="M55" s="252"/>
      <c r="N55" s="252"/>
      <c r="O55" s="44"/>
      <c r="P55" s="44"/>
      <c r="Q55" s="44"/>
      <c r="R55" s="44"/>
      <c r="S55" s="44"/>
      <c r="T55" s="44"/>
      <c r="U55" s="44"/>
      <c r="V55" s="44"/>
      <c r="W55" s="44"/>
      <c r="X55" s="44"/>
      <c r="Y55" s="44"/>
      <c r="Z55" s="44"/>
      <c r="AA55" s="44"/>
      <c r="AB55" s="44"/>
      <c r="AC55" s="44"/>
      <c r="AD55" s="44"/>
    </row>
    <row r="56" spans="1:30" ht="16.899999999999999" customHeight="1">
      <c r="A56" s="4"/>
      <c r="B56" s="279"/>
      <c r="C56" s="278"/>
      <c r="D56" s="252"/>
      <c r="E56" s="252"/>
      <c r="F56" s="44"/>
      <c r="G56" s="44"/>
      <c r="H56" s="252"/>
      <c r="J56" s="44"/>
      <c r="K56" s="252"/>
      <c r="L56" s="252"/>
      <c r="M56" s="252"/>
      <c r="N56" s="252"/>
      <c r="O56" s="44"/>
      <c r="P56" s="44"/>
      <c r="Q56" s="44"/>
      <c r="R56" s="44"/>
      <c r="S56" s="44"/>
      <c r="T56" s="44"/>
      <c r="U56" s="44"/>
      <c r="V56" s="44"/>
      <c r="W56" s="44"/>
      <c r="X56" s="44"/>
      <c r="Y56" s="44"/>
      <c r="Z56" s="44"/>
      <c r="AA56" s="44"/>
      <c r="AB56" s="44"/>
      <c r="AC56" s="44"/>
      <c r="AD56" s="44"/>
    </row>
    <row r="57" spans="1:30" ht="16.899999999999999" customHeight="1">
      <c r="A57" s="4"/>
      <c r="B57" s="279"/>
      <c r="C57" s="278"/>
      <c r="D57" s="252"/>
      <c r="E57" s="252"/>
      <c r="F57" s="44"/>
      <c r="G57" s="44"/>
      <c r="H57" s="252"/>
      <c r="J57" s="44"/>
      <c r="K57" s="252"/>
      <c r="L57" s="252"/>
      <c r="M57" s="252"/>
      <c r="N57" s="252"/>
      <c r="O57" s="44"/>
      <c r="P57" s="44"/>
      <c r="Q57" s="44"/>
      <c r="R57" s="44"/>
      <c r="S57" s="44"/>
      <c r="T57" s="44"/>
      <c r="U57" s="44"/>
      <c r="V57" s="44"/>
      <c r="W57" s="44"/>
      <c r="X57" s="44"/>
      <c r="Y57" s="44"/>
      <c r="Z57" s="44"/>
      <c r="AA57" s="44"/>
      <c r="AB57" s="44"/>
      <c r="AC57" s="44"/>
      <c r="AD57" s="44"/>
    </row>
    <row r="58" spans="1:30" ht="16.899999999999999" customHeight="1">
      <c r="A58" s="4"/>
      <c r="B58" s="279"/>
      <c r="C58" s="278"/>
      <c r="D58" s="252"/>
      <c r="E58" s="252"/>
      <c r="F58" s="44"/>
      <c r="G58" s="44"/>
      <c r="H58" s="252"/>
      <c r="J58" s="44"/>
      <c r="K58" s="252"/>
      <c r="L58" s="252"/>
      <c r="M58" s="252"/>
      <c r="N58" s="252"/>
      <c r="O58" s="44"/>
      <c r="P58" s="44"/>
      <c r="Q58" s="44"/>
      <c r="R58" s="44"/>
      <c r="S58" s="44"/>
      <c r="T58" s="44"/>
      <c r="U58" s="44"/>
      <c r="V58" s="44"/>
      <c r="W58" s="44"/>
      <c r="X58" s="44"/>
      <c r="Y58" s="44"/>
      <c r="Z58" s="44"/>
      <c r="AA58" s="44"/>
      <c r="AB58" s="44"/>
      <c r="AC58" s="44"/>
      <c r="AD58" s="44"/>
    </row>
    <row r="59" spans="1:30" ht="16.899999999999999" customHeight="1">
      <c r="A59" s="4"/>
      <c r="B59" s="279"/>
      <c r="C59" s="278"/>
      <c r="D59" s="252"/>
      <c r="E59" s="252"/>
      <c r="F59" s="44"/>
      <c r="G59" s="44"/>
      <c r="H59" s="252"/>
      <c r="J59" s="44"/>
      <c r="K59" s="252"/>
      <c r="L59" s="252"/>
      <c r="M59" s="252"/>
      <c r="N59" s="252"/>
      <c r="O59" s="44"/>
      <c r="P59" s="44"/>
      <c r="Q59" s="44"/>
      <c r="R59" s="44"/>
      <c r="S59" s="44"/>
      <c r="T59" s="44"/>
      <c r="U59" s="44"/>
      <c r="V59" s="44"/>
      <c r="W59" s="44"/>
      <c r="X59" s="44"/>
      <c r="Y59" s="44"/>
      <c r="Z59" s="44"/>
      <c r="AA59" s="44"/>
      <c r="AB59" s="44"/>
      <c r="AC59" s="44"/>
      <c r="AD59" s="44"/>
    </row>
    <row r="60" spans="1:30" ht="16.899999999999999" customHeight="1">
      <c r="A60" s="4"/>
      <c r="B60" s="279"/>
      <c r="C60" s="278"/>
      <c r="D60" s="252"/>
      <c r="E60" s="252"/>
      <c r="F60" s="44"/>
      <c r="G60" s="44"/>
      <c r="H60" s="252"/>
      <c r="J60" s="44"/>
      <c r="K60" s="252"/>
      <c r="L60" s="252"/>
      <c r="M60" s="252"/>
      <c r="N60" s="252"/>
      <c r="O60" s="44"/>
      <c r="P60" s="44"/>
      <c r="Q60" s="44"/>
      <c r="R60" s="44"/>
      <c r="S60" s="44"/>
      <c r="T60" s="44"/>
      <c r="U60" s="44"/>
      <c r="V60" s="44"/>
      <c r="W60" s="44"/>
      <c r="X60" s="44"/>
      <c r="Y60" s="44"/>
      <c r="Z60" s="44"/>
      <c r="AA60" s="44"/>
      <c r="AB60" s="44"/>
      <c r="AC60" s="44"/>
      <c r="AD60" s="44"/>
    </row>
    <row r="61" spans="1:30" ht="16.899999999999999" customHeight="1">
      <c r="A61" s="14"/>
      <c r="B61" s="14"/>
      <c r="C61" s="14"/>
      <c r="D61" s="252"/>
      <c r="E61" s="252"/>
      <c r="F61" s="44"/>
      <c r="G61" s="44"/>
      <c r="H61" s="252"/>
      <c r="J61" s="44"/>
      <c r="K61" s="252"/>
      <c r="L61" s="252"/>
      <c r="M61" s="252"/>
      <c r="N61" s="252"/>
      <c r="O61" s="44"/>
      <c r="P61" s="44"/>
      <c r="Q61" s="44"/>
      <c r="R61" s="44"/>
      <c r="S61" s="44"/>
      <c r="T61" s="44"/>
      <c r="U61" s="44"/>
      <c r="V61" s="44"/>
      <c r="W61" s="44"/>
      <c r="X61" s="44"/>
      <c r="Y61" s="44"/>
      <c r="Z61" s="44"/>
      <c r="AA61" s="44"/>
      <c r="AB61" s="44"/>
      <c r="AC61" s="44"/>
      <c r="AD61" s="44"/>
    </row>
    <row r="62" spans="1:30" ht="16.899999999999999" customHeight="1">
      <c r="A62" s="44"/>
      <c r="D62" s="252"/>
      <c r="E62" s="252"/>
      <c r="F62" s="44"/>
      <c r="G62" s="44"/>
      <c r="H62" s="252"/>
      <c r="J62" s="44"/>
      <c r="K62" s="252"/>
      <c r="L62" s="252"/>
      <c r="M62" s="252"/>
      <c r="N62" s="252"/>
      <c r="O62" s="44"/>
      <c r="P62" s="44"/>
      <c r="Q62" s="44"/>
      <c r="R62" s="44"/>
      <c r="S62" s="44"/>
      <c r="T62" s="44"/>
      <c r="U62" s="44"/>
      <c r="V62" s="44"/>
      <c r="W62" s="44"/>
      <c r="X62" s="44"/>
      <c r="Y62" s="44"/>
      <c r="Z62" s="44"/>
      <c r="AA62" s="44"/>
      <c r="AB62" s="44"/>
      <c r="AC62" s="44"/>
      <c r="AD62" s="44"/>
    </row>
    <row r="63" spans="1:30" ht="16.899999999999999" customHeight="1">
      <c r="A63" s="44"/>
      <c r="D63" s="252"/>
      <c r="E63" s="252"/>
      <c r="F63" s="44"/>
      <c r="G63" s="44"/>
      <c r="H63" s="252"/>
      <c r="J63" s="44"/>
      <c r="K63" s="252"/>
      <c r="L63" s="252"/>
      <c r="M63" s="252"/>
      <c r="N63" s="252"/>
      <c r="O63" s="44"/>
      <c r="P63" s="44"/>
      <c r="Q63" s="44"/>
      <c r="R63" s="44"/>
      <c r="S63" s="44"/>
      <c r="T63" s="44"/>
      <c r="U63" s="44"/>
      <c r="V63" s="44"/>
      <c r="W63" s="44"/>
      <c r="X63" s="44"/>
      <c r="Y63" s="44"/>
      <c r="Z63" s="44"/>
      <c r="AA63" s="44"/>
      <c r="AB63" s="44"/>
      <c r="AC63" s="44"/>
      <c r="AD63" s="44"/>
    </row>
    <row r="64" spans="1:30" ht="16.899999999999999" customHeight="1">
      <c r="A64" s="44"/>
      <c r="D64" s="252"/>
      <c r="E64" s="252"/>
      <c r="F64" s="44"/>
      <c r="G64" s="44"/>
      <c r="H64" s="252"/>
      <c r="J64" s="44"/>
      <c r="K64" s="252"/>
      <c r="L64" s="252"/>
      <c r="M64" s="252"/>
      <c r="N64" s="252"/>
      <c r="O64" s="44"/>
      <c r="P64" s="44"/>
      <c r="Q64" s="44"/>
      <c r="R64" s="44"/>
      <c r="S64" s="44"/>
      <c r="T64" s="44"/>
      <c r="U64" s="44"/>
      <c r="V64" s="44"/>
      <c r="W64" s="44"/>
      <c r="X64" s="44"/>
      <c r="Y64" s="44"/>
      <c r="Z64" s="44"/>
      <c r="AA64" s="44"/>
      <c r="AB64" s="44"/>
      <c r="AC64" s="44"/>
      <c r="AD64" s="44"/>
    </row>
    <row r="65" spans="1:30" ht="16.899999999999999" customHeight="1">
      <c r="A65" s="44"/>
      <c r="D65" s="252"/>
      <c r="E65" s="252"/>
      <c r="F65" s="44"/>
      <c r="G65" s="44"/>
      <c r="H65" s="252"/>
      <c r="J65" s="44"/>
      <c r="K65" s="252"/>
      <c r="L65" s="252"/>
      <c r="M65" s="252"/>
      <c r="N65" s="252"/>
      <c r="O65" s="44"/>
      <c r="P65" s="44"/>
      <c r="Q65" s="44"/>
      <c r="R65" s="44"/>
      <c r="S65" s="44"/>
      <c r="T65" s="44"/>
      <c r="U65" s="44"/>
      <c r="V65" s="44"/>
      <c r="W65" s="44"/>
      <c r="X65" s="44"/>
      <c r="Y65" s="44"/>
      <c r="Z65" s="44"/>
      <c r="AA65" s="44"/>
      <c r="AB65" s="44"/>
      <c r="AC65" s="44"/>
      <c r="AD65" s="44"/>
    </row>
    <row r="66" spans="1:30" ht="16.899999999999999" customHeight="1">
      <c r="A66" s="44"/>
      <c r="D66" s="252"/>
      <c r="E66" s="252"/>
      <c r="F66" s="44"/>
      <c r="G66" s="44"/>
      <c r="H66" s="252"/>
      <c r="J66" s="44"/>
      <c r="K66" s="252"/>
      <c r="L66" s="252"/>
      <c r="M66" s="252"/>
      <c r="N66" s="252"/>
      <c r="O66" s="44"/>
      <c r="P66" s="44"/>
      <c r="Q66" s="44"/>
      <c r="R66" s="44"/>
      <c r="S66" s="44"/>
      <c r="T66" s="44"/>
      <c r="U66" s="44"/>
      <c r="V66" s="44"/>
      <c r="W66" s="44"/>
      <c r="X66" s="44"/>
      <c r="Y66" s="44"/>
      <c r="Z66" s="44"/>
      <c r="AA66" s="44"/>
      <c r="AB66" s="44"/>
      <c r="AC66" s="44"/>
      <c r="AD66" s="44"/>
    </row>
    <row r="67" spans="1:30" ht="16.899999999999999" customHeight="1">
      <c r="A67" s="44"/>
      <c r="D67" s="252"/>
      <c r="E67" s="252"/>
      <c r="F67" s="44"/>
      <c r="G67" s="44"/>
      <c r="H67" s="252"/>
      <c r="J67" s="44"/>
      <c r="K67" s="252"/>
      <c r="L67" s="252"/>
      <c r="M67" s="252"/>
      <c r="N67" s="252"/>
      <c r="O67" s="44"/>
      <c r="P67" s="44"/>
      <c r="Q67" s="44"/>
      <c r="R67" s="44"/>
      <c r="S67" s="44"/>
      <c r="T67" s="44"/>
      <c r="U67" s="44"/>
      <c r="V67" s="44"/>
      <c r="W67" s="44"/>
      <c r="X67" s="44"/>
      <c r="Y67" s="44"/>
      <c r="Z67" s="44"/>
      <c r="AA67" s="44"/>
      <c r="AB67" s="44"/>
      <c r="AC67" s="44"/>
      <c r="AD67" s="44"/>
    </row>
    <row r="68" spans="1:30" ht="16.899999999999999" customHeight="1">
      <c r="A68" s="44"/>
      <c r="D68" s="252"/>
      <c r="E68" s="252"/>
      <c r="F68" s="44"/>
      <c r="G68" s="44"/>
      <c r="H68" s="252"/>
      <c r="J68" s="44"/>
      <c r="K68" s="252"/>
      <c r="L68" s="252"/>
      <c r="M68" s="252"/>
      <c r="N68" s="252"/>
      <c r="O68" s="44"/>
      <c r="P68" s="44"/>
      <c r="Q68" s="44"/>
      <c r="R68" s="44"/>
      <c r="S68" s="44"/>
      <c r="T68" s="44"/>
      <c r="U68" s="44"/>
      <c r="V68" s="44"/>
      <c r="W68" s="44"/>
      <c r="X68" s="44"/>
      <c r="Y68" s="44"/>
      <c r="Z68" s="44"/>
      <c r="AA68" s="44"/>
      <c r="AB68" s="44"/>
      <c r="AC68" s="44"/>
      <c r="AD68" s="44"/>
    </row>
    <row r="69" spans="1:30" ht="16.899999999999999" customHeight="1">
      <c r="A69" s="44"/>
      <c r="D69" s="252"/>
      <c r="E69" s="252"/>
      <c r="F69" s="44"/>
      <c r="G69" s="44"/>
      <c r="H69" s="252"/>
      <c r="J69" s="44"/>
      <c r="K69" s="252"/>
      <c r="L69" s="252"/>
      <c r="M69" s="252"/>
      <c r="N69" s="252"/>
      <c r="O69" s="44"/>
      <c r="P69" s="44"/>
      <c r="Q69" s="44"/>
      <c r="R69" s="44"/>
      <c r="S69" s="44"/>
      <c r="T69" s="44"/>
      <c r="U69" s="44"/>
      <c r="V69" s="44"/>
      <c r="W69" s="44"/>
      <c r="X69" s="44"/>
      <c r="Y69" s="44"/>
      <c r="Z69" s="44"/>
      <c r="AA69" s="44"/>
      <c r="AB69" s="44"/>
      <c r="AC69" s="44"/>
      <c r="AD69" s="44"/>
    </row>
    <row r="70" spans="1:30" ht="16.899999999999999" customHeight="1">
      <c r="A70" s="44"/>
      <c r="D70" s="252"/>
      <c r="E70" s="252"/>
      <c r="F70" s="44"/>
      <c r="G70" s="44"/>
      <c r="H70" s="252"/>
      <c r="J70" s="44"/>
      <c r="K70" s="252"/>
      <c r="L70" s="252"/>
      <c r="M70" s="252"/>
      <c r="N70" s="252"/>
      <c r="O70" s="44"/>
      <c r="P70" s="44"/>
      <c r="Q70" s="44"/>
      <c r="R70" s="44"/>
      <c r="S70" s="44"/>
      <c r="T70" s="44"/>
      <c r="U70" s="44"/>
      <c r="V70" s="44"/>
      <c r="W70" s="44"/>
      <c r="X70" s="44"/>
      <c r="Y70" s="44"/>
      <c r="Z70" s="44"/>
      <c r="AA70" s="44"/>
      <c r="AB70" s="44"/>
      <c r="AC70" s="44"/>
      <c r="AD70" s="44"/>
    </row>
    <row r="71" spans="1:30" ht="16.899999999999999" customHeight="1">
      <c r="A71" s="44"/>
      <c r="D71" s="252"/>
      <c r="E71" s="252"/>
      <c r="F71" s="44"/>
      <c r="G71" s="44"/>
      <c r="H71" s="252"/>
      <c r="J71" s="44"/>
      <c r="K71" s="252"/>
      <c r="L71" s="252"/>
      <c r="M71" s="252"/>
      <c r="N71" s="252"/>
      <c r="O71" s="44"/>
      <c r="P71" s="44"/>
      <c r="Q71" s="44"/>
      <c r="R71" s="44"/>
      <c r="S71" s="44"/>
      <c r="T71" s="44"/>
      <c r="U71" s="44"/>
      <c r="V71" s="44"/>
      <c r="W71" s="44"/>
      <c r="X71" s="44"/>
      <c r="Y71" s="44"/>
      <c r="Z71" s="44"/>
      <c r="AA71" s="44"/>
      <c r="AB71" s="44"/>
      <c r="AC71" s="44"/>
      <c r="AD71" s="44"/>
    </row>
    <row r="72" spans="1:30" ht="16.899999999999999" customHeight="1">
      <c r="A72" s="44"/>
      <c r="D72" s="252"/>
      <c r="E72" s="252"/>
      <c r="F72" s="44"/>
      <c r="G72" s="44"/>
      <c r="H72" s="252"/>
      <c r="J72" s="44"/>
      <c r="K72" s="252"/>
      <c r="L72" s="252"/>
      <c r="M72" s="252"/>
      <c r="N72" s="252"/>
      <c r="O72" s="44"/>
      <c r="P72" s="44"/>
      <c r="Q72" s="44"/>
      <c r="R72" s="44"/>
      <c r="S72" s="44"/>
      <c r="T72" s="44"/>
      <c r="U72" s="44"/>
      <c r="V72" s="44"/>
      <c r="W72" s="44"/>
      <c r="X72" s="44"/>
      <c r="Y72" s="44"/>
      <c r="Z72" s="44"/>
      <c r="AA72" s="44"/>
      <c r="AB72" s="44"/>
      <c r="AC72" s="44"/>
      <c r="AD72" s="44"/>
    </row>
    <row r="73" spans="1:30" ht="16.899999999999999" customHeight="1">
      <c r="A73" s="44"/>
      <c r="D73" s="252"/>
      <c r="E73" s="252"/>
      <c r="F73" s="44"/>
      <c r="G73" s="44"/>
      <c r="H73" s="252"/>
      <c r="J73" s="44"/>
      <c r="K73" s="252"/>
      <c r="L73" s="252"/>
      <c r="M73" s="252"/>
      <c r="N73" s="252"/>
      <c r="O73" s="44"/>
      <c r="P73" s="44"/>
      <c r="Q73" s="44"/>
      <c r="R73" s="44"/>
      <c r="S73" s="44"/>
      <c r="T73" s="44"/>
      <c r="U73" s="44"/>
      <c r="V73" s="44"/>
      <c r="W73" s="44"/>
      <c r="X73" s="44"/>
      <c r="Y73" s="44"/>
      <c r="Z73" s="44"/>
      <c r="AA73" s="44"/>
      <c r="AB73" s="44"/>
      <c r="AC73" s="44"/>
      <c r="AD73" s="44"/>
    </row>
    <row r="74" spans="1:30" ht="16.899999999999999" customHeight="1">
      <c r="A74" s="44"/>
      <c r="D74" s="252"/>
      <c r="E74" s="252"/>
      <c r="F74" s="44"/>
      <c r="G74" s="44"/>
      <c r="H74" s="252"/>
      <c r="J74" s="44"/>
      <c r="K74" s="252"/>
      <c r="L74" s="252"/>
      <c r="M74" s="252"/>
      <c r="N74" s="252"/>
      <c r="O74" s="44"/>
      <c r="P74" s="44"/>
      <c r="Q74" s="44"/>
      <c r="R74" s="44"/>
      <c r="S74" s="44"/>
      <c r="T74" s="44"/>
      <c r="U74" s="44"/>
      <c r="V74" s="44"/>
      <c r="W74" s="44"/>
      <c r="X74" s="44"/>
      <c r="Y74" s="44"/>
      <c r="Z74" s="44"/>
      <c r="AA74" s="44"/>
      <c r="AB74" s="44"/>
      <c r="AC74" s="44"/>
      <c r="AD74" s="44"/>
    </row>
    <row r="75" spans="1:30" ht="16.899999999999999" customHeight="1">
      <c r="A75" s="44"/>
      <c r="D75" s="252"/>
      <c r="E75" s="252"/>
      <c r="F75" s="44"/>
      <c r="G75" s="44"/>
      <c r="H75" s="252"/>
      <c r="J75" s="44"/>
      <c r="K75" s="252"/>
      <c r="L75" s="252"/>
      <c r="M75" s="252"/>
      <c r="N75" s="252"/>
      <c r="O75" s="44"/>
      <c r="P75" s="44"/>
      <c r="Q75" s="44"/>
      <c r="R75" s="44"/>
      <c r="S75" s="44"/>
      <c r="T75" s="44"/>
      <c r="U75" s="44"/>
      <c r="V75" s="44"/>
      <c r="W75" s="44"/>
      <c r="X75" s="44"/>
      <c r="Y75" s="44"/>
      <c r="Z75" s="44"/>
      <c r="AA75" s="44"/>
      <c r="AB75" s="44"/>
      <c r="AC75" s="44"/>
      <c r="AD75" s="44"/>
    </row>
    <row r="76" spans="1:30" ht="16.899999999999999" customHeight="1">
      <c r="A76" s="44"/>
      <c r="D76" s="252"/>
      <c r="E76" s="252"/>
      <c r="F76" s="44"/>
      <c r="G76" s="44"/>
      <c r="H76" s="252"/>
      <c r="J76" s="44"/>
      <c r="K76" s="252"/>
      <c r="L76" s="252"/>
      <c r="M76" s="252"/>
      <c r="N76" s="252"/>
      <c r="O76" s="44"/>
      <c r="P76" s="44"/>
      <c r="Q76" s="44"/>
      <c r="R76" s="44"/>
      <c r="S76" s="44"/>
      <c r="T76" s="44"/>
      <c r="U76" s="44"/>
      <c r="V76" s="44"/>
      <c r="W76" s="44"/>
      <c r="X76" s="44"/>
      <c r="Y76" s="44"/>
      <c r="Z76" s="44"/>
      <c r="AA76" s="44"/>
      <c r="AB76" s="44"/>
      <c r="AC76" s="44"/>
      <c r="AD76" s="44"/>
    </row>
    <row r="77" spans="1:30" ht="16.899999999999999" customHeight="1">
      <c r="A77" s="44"/>
      <c r="D77" s="252"/>
      <c r="E77" s="252"/>
      <c r="F77" s="44"/>
      <c r="G77" s="44"/>
      <c r="H77" s="252"/>
      <c r="J77" s="44"/>
      <c r="K77" s="252"/>
      <c r="L77" s="252"/>
      <c r="M77" s="252"/>
      <c r="N77" s="252"/>
      <c r="O77" s="44"/>
      <c r="P77" s="44"/>
      <c r="Q77" s="44"/>
      <c r="R77" s="44"/>
      <c r="S77" s="44"/>
      <c r="T77" s="44"/>
      <c r="U77" s="44"/>
      <c r="V77" s="44"/>
      <c r="W77" s="44"/>
      <c r="X77" s="44"/>
      <c r="Y77" s="44"/>
      <c r="Z77" s="44"/>
      <c r="AA77" s="44"/>
      <c r="AB77" s="44"/>
      <c r="AC77" s="44"/>
      <c r="AD77" s="44"/>
    </row>
    <row r="78" spans="1:30" ht="16.899999999999999" customHeight="1">
      <c r="A78" s="44"/>
      <c r="D78" s="252"/>
      <c r="E78" s="252"/>
      <c r="F78" s="44"/>
      <c r="G78" s="44"/>
      <c r="H78" s="252"/>
      <c r="J78" s="44"/>
      <c r="K78" s="252"/>
      <c r="L78" s="252"/>
      <c r="M78" s="252"/>
      <c r="N78" s="252"/>
      <c r="O78" s="44"/>
      <c r="P78" s="44"/>
      <c r="Q78" s="44"/>
      <c r="R78" s="44"/>
      <c r="S78" s="44"/>
      <c r="T78" s="44"/>
      <c r="U78" s="44"/>
      <c r="V78" s="44"/>
      <c r="W78" s="44"/>
      <c r="X78" s="44"/>
      <c r="Y78" s="44"/>
      <c r="Z78" s="44"/>
      <c r="AA78" s="44"/>
      <c r="AB78" s="44"/>
      <c r="AC78" s="44"/>
      <c r="AD78" s="44"/>
    </row>
    <row r="79" spans="1:30" ht="16.899999999999999" customHeight="1">
      <c r="A79" s="44"/>
      <c r="D79" s="252"/>
      <c r="E79" s="252"/>
      <c r="F79" s="44"/>
      <c r="G79" s="44"/>
      <c r="H79" s="252"/>
      <c r="J79" s="44"/>
      <c r="K79" s="252"/>
      <c r="L79" s="252"/>
      <c r="M79" s="252"/>
      <c r="N79" s="252"/>
      <c r="O79" s="44"/>
      <c r="P79" s="44"/>
      <c r="Q79" s="44"/>
      <c r="R79" s="44"/>
      <c r="S79" s="44"/>
      <c r="T79" s="44"/>
      <c r="U79" s="44"/>
      <c r="V79" s="44"/>
      <c r="W79" s="44"/>
      <c r="X79" s="44"/>
      <c r="Y79" s="44"/>
      <c r="Z79" s="44"/>
      <c r="AA79" s="44"/>
      <c r="AB79" s="44"/>
      <c r="AC79" s="44"/>
      <c r="AD79" s="44"/>
    </row>
    <row r="80" spans="1:30" ht="16.899999999999999" customHeight="1">
      <c r="A80" s="44"/>
      <c r="D80" s="252"/>
      <c r="E80" s="252"/>
      <c r="F80" s="44"/>
      <c r="G80" s="44"/>
      <c r="H80" s="252"/>
      <c r="J80" s="44"/>
      <c r="K80" s="252"/>
      <c r="L80" s="252"/>
      <c r="M80" s="252"/>
      <c r="N80" s="252"/>
      <c r="O80" s="44"/>
      <c r="P80" s="44"/>
      <c r="Q80" s="44"/>
      <c r="R80" s="44"/>
      <c r="S80" s="44"/>
      <c r="T80" s="44"/>
      <c r="U80" s="44"/>
      <c r="V80" s="44"/>
      <c r="W80" s="44"/>
      <c r="X80" s="44"/>
      <c r="Y80" s="44"/>
      <c r="Z80" s="44"/>
      <c r="AA80" s="44"/>
      <c r="AB80" s="44"/>
      <c r="AC80" s="44"/>
      <c r="AD80" s="44"/>
    </row>
    <row r="81" spans="1:30" ht="16.899999999999999" customHeight="1">
      <c r="A81" s="44"/>
      <c r="D81" s="252"/>
      <c r="E81" s="252"/>
      <c r="F81" s="44"/>
      <c r="G81" s="44"/>
      <c r="H81" s="252"/>
      <c r="J81" s="44"/>
      <c r="K81" s="252"/>
      <c r="L81" s="252"/>
      <c r="M81" s="252"/>
      <c r="N81" s="252"/>
      <c r="O81" s="44"/>
      <c r="P81" s="44"/>
      <c r="Q81" s="44"/>
      <c r="R81" s="44"/>
      <c r="S81" s="44"/>
      <c r="T81" s="44"/>
      <c r="U81" s="44"/>
      <c r="V81" s="44"/>
      <c r="W81" s="44"/>
      <c r="X81" s="44"/>
      <c r="Y81" s="44"/>
      <c r="Z81" s="44"/>
      <c r="AA81" s="44"/>
      <c r="AB81" s="44"/>
      <c r="AC81" s="44"/>
      <c r="AD81" s="44"/>
    </row>
    <row r="82" spans="1:30" ht="16.899999999999999" customHeight="1">
      <c r="A82" s="44"/>
      <c r="D82" s="252"/>
      <c r="E82" s="252"/>
      <c r="F82" s="44"/>
      <c r="G82" s="44"/>
      <c r="H82" s="252"/>
      <c r="J82" s="44"/>
      <c r="K82" s="252"/>
      <c r="L82" s="252"/>
      <c r="M82" s="252"/>
      <c r="N82" s="252"/>
      <c r="O82" s="44"/>
      <c r="P82" s="44"/>
      <c r="Q82" s="44"/>
      <c r="R82" s="44"/>
      <c r="S82" s="44"/>
      <c r="T82" s="44"/>
      <c r="U82" s="44"/>
      <c r="V82" s="44"/>
      <c r="W82" s="44"/>
      <c r="X82" s="44"/>
      <c r="Y82" s="44"/>
      <c r="Z82" s="44"/>
      <c r="AA82" s="44"/>
      <c r="AB82" s="44"/>
      <c r="AC82" s="44"/>
      <c r="AD82" s="44"/>
    </row>
    <row r="83" spans="1:30" ht="16.899999999999999" customHeight="1">
      <c r="A83" s="44"/>
      <c r="D83" s="252"/>
      <c r="E83" s="252"/>
      <c r="F83" s="44"/>
      <c r="G83" s="44"/>
      <c r="H83" s="252"/>
      <c r="J83" s="44"/>
      <c r="K83" s="252"/>
      <c r="L83" s="252"/>
      <c r="M83" s="252"/>
      <c r="N83" s="252"/>
      <c r="O83" s="44"/>
      <c r="P83" s="44"/>
      <c r="Q83" s="44"/>
      <c r="R83" s="44"/>
      <c r="S83" s="44"/>
      <c r="T83" s="44"/>
      <c r="U83" s="44"/>
      <c r="V83" s="44"/>
      <c r="W83" s="44"/>
      <c r="X83" s="44"/>
      <c r="Y83" s="44"/>
      <c r="Z83" s="44"/>
      <c r="AA83" s="44"/>
      <c r="AB83" s="44"/>
      <c r="AC83" s="44"/>
      <c r="AD83" s="44"/>
    </row>
    <row r="84" spans="1:30" ht="16.899999999999999" customHeight="1">
      <c r="A84" s="44"/>
      <c r="D84" s="252"/>
      <c r="E84" s="252"/>
      <c r="F84" s="44"/>
      <c r="G84" s="44"/>
      <c r="H84" s="252"/>
      <c r="J84" s="44"/>
      <c r="K84" s="252"/>
      <c r="L84" s="252"/>
      <c r="M84" s="252"/>
      <c r="N84" s="252"/>
      <c r="O84" s="44"/>
      <c r="P84" s="44"/>
      <c r="Q84" s="44"/>
      <c r="R84" s="44"/>
      <c r="S84" s="44"/>
      <c r="T84" s="44"/>
      <c r="U84" s="44"/>
      <c r="V84" s="44"/>
      <c r="W84" s="44"/>
      <c r="X84" s="44"/>
      <c r="Y84" s="44"/>
      <c r="Z84" s="44"/>
      <c r="AA84" s="44"/>
      <c r="AB84" s="44"/>
      <c r="AC84" s="44"/>
      <c r="AD84" s="44"/>
    </row>
    <row r="85" spans="1:30" ht="16.899999999999999" customHeight="1">
      <c r="A85" s="44"/>
      <c r="D85" s="252"/>
      <c r="E85" s="252"/>
      <c r="F85" s="44"/>
      <c r="G85" s="44"/>
      <c r="H85" s="252"/>
      <c r="J85" s="44"/>
      <c r="K85" s="252"/>
      <c r="L85" s="252"/>
      <c r="M85" s="252"/>
      <c r="N85" s="252"/>
      <c r="O85" s="44"/>
      <c r="P85" s="44"/>
      <c r="Q85" s="44"/>
      <c r="R85" s="44"/>
      <c r="S85" s="44"/>
      <c r="T85" s="44"/>
      <c r="U85" s="44"/>
      <c r="V85" s="44"/>
      <c r="W85" s="44"/>
      <c r="X85" s="44"/>
      <c r="Y85" s="44"/>
      <c r="Z85" s="44"/>
      <c r="AA85" s="44"/>
      <c r="AB85" s="44"/>
      <c r="AC85" s="44"/>
      <c r="AD85" s="44"/>
    </row>
    <row r="86" spans="1:30" ht="16.899999999999999" customHeight="1">
      <c r="A86" s="44"/>
      <c r="D86" s="252"/>
      <c r="E86" s="252"/>
      <c r="F86" s="44"/>
      <c r="G86" s="44"/>
      <c r="H86" s="252"/>
      <c r="J86" s="44"/>
      <c r="K86" s="252"/>
      <c r="L86" s="252"/>
      <c r="M86" s="252"/>
      <c r="N86" s="252"/>
      <c r="O86" s="44"/>
      <c r="P86" s="44"/>
      <c r="Q86" s="44"/>
      <c r="R86" s="44"/>
      <c r="S86" s="44"/>
      <c r="T86" s="44"/>
      <c r="U86" s="44"/>
      <c r="V86" s="44"/>
      <c r="W86" s="44"/>
      <c r="X86" s="44"/>
      <c r="Y86" s="44"/>
      <c r="Z86" s="44"/>
      <c r="AA86" s="44"/>
      <c r="AB86" s="44"/>
      <c r="AC86" s="44"/>
      <c r="AD86" s="44"/>
    </row>
    <row r="87" spans="1:30" ht="16.899999999999999" customHeight="1">
      <c r="A87" s="44"/>
      <c r="D87" s="252"/>
      <c r="E87" s="252"/>
      <c r="F87" s="44"/>
      <c r="G87" s="44"/>
      <c r="H87" s="252"/>
      <c r="J87" s="44"/>
      <c r="K87" s="252"/>
      <c r="L87" s="252"/>
      <c r="M87" s="252"/>
      <c r="N87" s="252"/>
      <c r="O87" s="44"/>
      <c r="P87" s="44"/>
      <c r="Q87" s="44"/>
      <c r="R87" s="44"/>
      <c r="S87" s="44"/>
      <c r="T87" s="44"/>
      <c r="U87" s="44"/>
      <c r="V87" s="44"/>
      <c r="W87" s="44"/>
      <c r="X87" s="44"/>
      <c r="Y87" s="44"/>
      <c r="Z87" s="44"/>
      <c r="AA87" s="44"/>
      <c r="AB87" s="44"/>
      <c r="AC87" s="44"/>
      <c r="AD87" s="44"/>
    </row>
    <row r="88" spans="1:30" ht="16.899999999999999" customHeight="1">
      <c r="A88" s="44"/>
      <c r="D88" s="252"/>
      <c r="E88" s="252"/>
      <c r="F88" s="44"/>
      <c r="G88" s="44"/>
      <c r="H88" s="252"/>
      <c r="J88" s="44"/>
      <c r="K88" s="252"/>
      <c r="L88" s="252"/>
      <c r="M88" s="252"/>
      <c r="N88" s="252"/>
      <c r="O88" s="44"/>
      <c r="P88" s="44"/>
      <c r="Q88" s="44"/>
      <c r="R88" s="44"/>
      <c r="S88" s="44"/>
      <c r="T88" s="44"/>
      <c r="U88" s="44"/>
      <c r="V88" s="44"/>
      <c r="W88" s="44"/>
      <c r="X88" s="44"/>
      <c r="Y88" s="44"/>
      <c r="Z88" s="44"/>
      <c r="AA88" s="44"/>
      <c r="AB88" s="44"/>
      <c r="AC88" s="44"/>
      <c r="AD88" s="44"/>
    </row>
    <row r="89" spans="1:30" ht="16.899999999999999" customHeight="1">
      <c r="A89" s="44"/>
      <c r="D89" s="252"/>
      <c r="E89" s="252"/>
      <c r="F89" s="44"/>
      <c r="G89" s="44"/>
      <c r="H89" s="252"/>
      <c r="J89" s="44"/>
      <c r="K89" s="252"/>
      <c r="L89" s="252"/>
      <c r="M89" s="252"/>
      <c r="N89" s="252"/>
      <c r="O89" s="44"/>
      <c r="P89" s="44"/>
      <c r="Q89" s="44"/>
      <c r="R89" s="44"/>
      <c r="S89" s="44"/>
      <c r="T89" s="44"/>
      <c r="U89" s="44"/>
      <c r="V89" s="44"/>
      <c r="W89" s="44"/>
      <c r="X89" s="44"/>
      <c r="Y89" s="44"/>
      <c r="Z89" s="44"/>
      <c r="AA89" s="44"/>
      <c r="AB89" s="44"/>
      <c r="AC89" s="44"/>
      <c r="AD89" s="44"/>
    </row>
    <row r="90" spans="1:30" ht="16.899999999999999" customHeight="1">
      <c r="A90" s="44"/>
      <c r="D90" s="252"/>
      <c r="E90" s="252"/>
      <c r="F90" s="44"/>
      <c r="G90" s="44"/>
      <c r="H90" s="252"/>
      <c r="J90" s="44"/>
      <c r="K90" s="252"/>
      <c r="L90" s="252"/>
      <c r="M90" s="252"/>
      <c r="N90" s="252"/>
      <c r="O90" s="44"/>
      <c r="P90" s="44"/>
      <c r="Q90" s="44"/>
      <c r="R90" s="44"/>
      <c r="S90" s="44"/>
      <c r="T90" s="44"/>
      <c r="U90" s="44"/>
      <c r="V90" s="44"/>
      <c r="W90" s="44"/>
      <c r="X90" s="44"/>
      <c r="Y90" s="44"/>
      <c r="Z90" s="44"/>
      <c r="AA90" s="44"/>
      <c r="AB90" s="44"/>
      <c r="AC90" s="44"/>
      <c r="AD90" s="44"/>
    </row>
    <row r="91" spans="1:30" ht="16.899999999999999" customHeight="1">
      <c r="A91" s="44"/>
      <c r="D91" s="252"/>
      <c r="E91" s="252"/>
      <c r="F91" s="44"/>
      <c r="G91" s="44"/>
      <c r="H91" s="252"/>
      <c r="J91" s="44"/>
      <c r="K91" s="252"/>
      <c r="L91" s="252"/>
      <c r="M91" s="252"/>
      <c r="N91" s="252"/>
      <c r="O91" s="44"/>
      <c r="P91" s="44"/>
      <c r="Q91" s="44"/>
      <c r="R91" s="44"/>
      <c r="S91" s="44"/>
      <c r="T91" s="44"/>
      <c r="U91" s="44"/>
      <c r="V91" s="44"/>
      <c r="W91" s="44"/>
      <c r="X91" s="44"/>
      <c r="Y91" s="44"/>
      <c r="Z91" s="44"/>
      <c r="AA91" s="44"/>
      <c r="AB91" s="44"/>
      <c r="AC91" s="44"/>
      <c r="AD91" s="44"/>
    </row>
    <row r="92" spans="1:30" ht="16.899999999999999" customHeight="1">
      <c r="A92" s="44"/>
      <c r="D92" s="252"/>
      <c r="E92" s="252"/>
      <c r="F92" s="44"/>
      <c r="G92" s="44"/>
      <c r="H92" s="252"/>
      <c r="J92" s="44"/>
      <c r="K92" s="252"/>
      <c r="L92" s="252"/>
      <c r="M92" s="252"/>
      <c r="N92" s="252"/>
      <c r="O92" s="44"/>
      <c r="P92" s="44"/>
      <c r="Q92" s="44"/>
      <c r="R92" s="44"/>
      <c r="S92" s="44"/>
      <c r="T92" s="44"/>
      <c r="U92" s="44"/>
      <c r="V92" s="44"/>
      <c r="W92" s="44"/>
      <c r="X92" s="44"/>
      <c r="Y92" s="44"/>
      <c r="Z92" s="44"/>
      <c r="AA92" s="44"/>
      <c r="AB92" s="44"/>
      <c r="AC92" s="44"/>
      <c r="AD92" s="44"/>
    </row>
    <row r="93" spans="1:30" ht="16.899999999999999" customHeight="1">
      <c r="A93" s="44"/>
      <c r="D93" s="252"/>
      <c r="E93" s="252"/>
      <c r="F93" s="44"/>
      <c r="G93" s="44"/>
      <c r="H93" s="252"/>
      <c r="J93" s="44"/>
      <c r="K93" s="252"/>
      <c r="L93" s="252"/>
      <c r="M93" s="252"/>
      <c r="N93" s="252"/>
      <c r="O93" s="44"/>
      <c r="P93" s="44"/>
      <c r="Q93" s="44"/>
      <c r="R93" s="44"/>
      <c r="S93" s="44"/>
      <c r="T93" s="44"/>
      <c r="U93" s="44"/>
      <c r="V93" s="44"/>
      <c r="W93" s="44"/>
      <c r="X93" s="44"/>
      <c r="Y93" s="44"/>
      <c r="Z93" s="44"/>
      <c r="AA93" s="44"/>
      <c r="AB93" s="44"/>
      <c r="AC93" s="44"/>
      <c r="AD93" s="44"/>
    </row>
    <row r="94" spans="1:30" ht="16.899999999999999" customHeight="1">
      <c r="A94" s="44"/>
      <c r="D94" s="252"/>
      <c r="E94" s="252"/>
      <c r="F94" s="44"/>
      <c r="G94" s="44"/>
      <c r="H94" s="252"/>
      <c r="J94" s="44"/>
      <c r="K94" s="252"/>
      <c r="L94" s="252"/>
      <c r="M94" s="252"/>
      <c r="N94" s="252"/>
      <c r="O94" s="44"/>
      <c r="P94" s="44"/>
      <c r="Q94" s="44"/>
      <c r="R94" s="44"/>
      <c r="S94" s="44"/>
      <c r="T94" s="44"/>
      <c r="U94" s="44"/>
      <c r="V94" s="44"/>
      <c r="W94" s="44"/>
      <c r="X94" s="44"/>
      <c r="Y94" s="44"/>
      <c r="Z94" s="44"/>
      <c r="AA94" s="44"/>
      <c r="AB94" s="44"/>
      <c r="AC94" s="44"/>
      <c r="AD94" s="44"/>
    </row>
    <row r="95" spans="1:30" ht="16.899999999999999" customHeight="1">
      <c r="A95" s="44"/>
      <c r="D95" s="252"/>
      <c r="E95" s="252"/>
      <c r="F95" s="44"/>
      <c r="G95" s="44"/>
      <c r="H95" s="252"/>
      <c r="J95" s="44"/>
      <c r="K95" s="252"/>
      <c r="L95" s="252"/>
      <c r="M95" s="252"/>
      <c r="N95" s="252"/>
      <c r="O95" s="44"/>
      <c r="P95" s="44"/>
      <c r="Q95" s="44"/>
      <c r="R95" s="44"/>
      <c r="S95" s="44"/>
      <c r="T95" s="44"/>
      <c r="U95" s="44"/>
      <c r="V95" s="44"/>
      <c r="W95" s="44"/>
      <c r="X95" s="44"/>
      <c r="Y95" s="44"/>
      <c r="Z95" s="44"/>
      <c r="AA95" s="44"/>
      <c r="AB95" s="44"/>
      <c r="AC95" s="44"/>
      <c r="AD95" s="44"/>
    </row>
    <row r="96" spans="1:30" ht="16.899999999999999" customHeight="1">
      <c r="A96" s="44"/>
      <c r="D96" s="252"/>
      <c r="E96" s="252"/>
      <c r="F96" s="44"/>
      <c r="G96" s="44"/>
      <c r="H96" s="252"/>
      <c r="J96" s="44"/>
      <c r="K96" s="252"/>
      <c r="L96" s="252"/>
      <c r="M96" s="252"/>
      <c r="N96" s="252"/>
      <c r="O96" s="44"/>
      <c r="P96" s="44"/>
      <c r="Q96" s="44"/>
      <c r="R96" s="44"/>
      <c r="S96" s="44"/>
      <c r="T96" s="44"/>
      <c r="U96" s="44"/>
      <c r="V96" s="44"/>
      <c r="W96" s="44"/>
      <c r="X96" s="44"/>
      <c r="Y96" s="44"/>
      <c r="Z96" s="44"/>
      <c r="AA96" s="44"/>
      <c r="AB96" s="44"/>
      <c r="AC96" s="44"/>
      <c r="AD96" s="44"/>
    </row>
    <row r="97" spans="1:30" ht="16.899999999999999" customHeight="1">
      <c r="A97" s="44"/>
      <c r="D97" s="252"/>
      <c r="E97" s="252"/>
      <c r="F97" s="44"/>
      <c r="G97" s="44"/>
      <c r="H97" s="252"/>
      <c r="J97" s="44"/>
      <c r="K97" s="252"/>
      <c r="L97" s="252"/>
      <c r="M97" s="252"/>
      <c r="N97" s="252"/>
      <c r="O97" s="44"/>
      <c r="P97" s="44"/>
      <c r="Q97" s="44"/>
      <c r="R97" s="44"/>
      <c r="S97" s="44"/>
      <c r="T97" s="44"/>
      <c r="U97" s="44"/>
      <c r="V97" s="44"/>
      <c r="W97" s="44"/>
      <c r="X97" s="44"/>
      <c r="Y97" s="44"/>
      <c r="Z97" s="44"/>
      <c r="AA97" s="44"/>
      <c r="AB97" s="44"/>
      <c r="AC97" s="44"/>
      <c r="AD97" s="44"/>
    </row>
    <row r="98" spans="1:30" ht="16.899999999999999" customHeight="1">
      <c r="A98" s="44"/>
      <c r="D98" s="252"/>
      <c r="E98" s="252"/>
      <c r="F98" s="44"/>
      <c r="G98" s="44"/>
      <c r="H98" s="252"/>
      <c r="J98" s="44"/>
      <c r="K98" s="252"/>
      <c r="L98" s="252"/>
      <c r="M98" s="252"/>
      <c r="N98" s="252"/>
      <c r="O98" s="44"/>
      <c r="P98" s="44"/>
      <c r="Q98" s="44"/>
      <c r="R98" s="44"/>
      <c r="S98" s="44"/>
      <c r="T98" s="44"/>
      <c r="U98" s="44"/>
      <c r="V98" s="44"/>
      <c r="W98" s="44"/>
      <c r="X98" s="44"/>
      <c r="Y98" s="44"/>
      <c r="Z98" s="44"/>
      <c r="AA98" s="44"/>
      <c r="AB98" s="44"/>
      <c r="AC98" s="44"/>
      <c r="AD98" s="44"/>
    </row>
    <row r="99" spans="1:30" ht="16.899999999999999" customHeight="1"/>
  </sheetData>
  <sheetProtection sheet="1" objects="1" scenarios="1"/>
  <mergeCells count="18">
    <mergeCell ref="B41:C41"/>
    <mergeCell ref="O8:O11"/>
    <mergeCell ref="A8:C11"/>
    <mergeCell ref="H9:H11"/>
    <mergeCell ref="D8:D11"/>
    <mergeCell ref="N8:N11"/>
    <mergeCell ref="A12:C12"/>
    <mergeCell ref="L9:L11"/>
    <mergeCell ref="I9:I11"/>
    <mergeCell ref="M9:M11"/>
    <mergeCell ref="J6:L6"/>
    <mergeCell ref="E9:E11"/>
    <mergeCell ref="J9:J11"/>
    <mergeCell ref="G9:G11"/>
    <mergeCell ref="K9:K11"/>
    <mergeCell ref="F9:F11"/>
    <mergeCell ref="J8:M8"/>
    <mergeCell ref="E8:H8"/>
  </mergeCells>
  <phoneticPr fontId="1"/>
  <conditionalFormatting sqref="D20:H20 J20:N20 J13:N13 D13:H13 D15:H16 J15:N16">
    <cfRule type="cellIs" dxfId="32" priority="2" stopIfTrue="1" operator="equal">
      <formula>""</formula>
    </cfRule>
  </conditionalFormatting>
  <conditionalFormatting sqref="D17:H19 J17:N19">
    <cfRule type="cellIs" dxfId="31"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zoomScaleNormal="100" workbookViewId="0">
      <selection activeCell="G22" sqref="G22"/>
    </sheetView>
  </sheetViews>
  <sheetFormatPr defaultRowHeight="15" customHeight="1"/>
  <cols>
    <col min="1" max="1" width="1.625" style="1" customWidth="1"/>
    <col min="2" max="2" width="11.625" style="4" customWidth="1"/>
    <col min="3" max="3" width="3.875" style="4" customWidth="1"/>
    <col min="4" max="7" width="15.75" style="1" customWidth="1"/>
    <col min="8" max="9" width="15.75" style="2" customWidth="1"/>
    <col min="10" max="16384" width="9" style="1"/>
  </cols>
  <sheetData>
    <row r="1" spans="1:11" ht="16.899999999999999" customHeight="1">
      <c r="A1" s="294" t="s">
        <v>354</v>
      </c>
      <c r="B1" s="294"/>
      <c r="C1" s="294"/>
      <c r="D1" s="294"/>
      <c r="E1" s="294"/>
      <c r="F1" s="294"/>
      <c r="I1" s="9"/>
    </row>
    <row r="2" spans="1:11" s="3" customFormat="1" ht="16.899999999999999" customHeight="1">
      <c r="A2" s="293"/>
      <c r="B2" s="293"/>
      <c r="C2" s="293"/>
      <c r="D2" s="293"/>
      <c r="E2" s="293"/>
      <c r="F2" s="293"/>
      <c r="G2" s="293"/>
      <c r="H2" s="293"/>
      <c r="I2" s="293"/>
    </row>
    <row r="3" spans="1:11" s="3" customFormat="1" ht="16.899999999999999" customHeight="1">
      <c r="A3" s="291"/>
      <c r="B3" s="292"/>
      <c r="C3" s="292"/>
      <c r="D3" s="292"/>
      <c r="E3" s="292"/>
      <c r="F3" s="292"/>
      <c r="G3" s="292"/>
      <c r="H3" s="292"/>
      <c r="I3" s="292"/>
    </row>
    <row r="4" spans="1:11" s="3" customFormat="1" ht="15.6" customHeight="1">
      <c r="A4" s="291" t="s">
        <v>353</v>
      </c>
      <c r="I4" s="290"/>
    </row>
    <row r="5" spans="1:11" s="3" customFormat="1" ht="15.6" customHeight="1">
      <c r="B5" s="290"/>
      <c r="C5" s="290"/>
      <c r="D5" s="290" t="s">
        <v>352</v>
      </c>
      <c r="E5" s="290"/>
      <c r="F5" s="290"/>
      <c r="G5" s="290" t="s">
        <v>351</v>
      </c>
      <c r="H5" s="290"/>
    </row>
    <row r="6" spans="1:11" s="3" customFormat="1" ht="15.6" customHeight="1">
      <c r="B6" s="289"/>
      <c r="C6" s="289"/>
      <c r="D6" s="288" t="s">
        <v>350</v>
      </c>
      <c r="E6" s="6"/>
      <c r="F6" s="6"/>
      <c r="G6" s="3" t="s">
        <v>349</v>
      </c>
      <c r="H6" s="6"/>
      <c r="I6" s="6"/>
    </row>
    <row r="7" spans="1:11" ht="15.6" customHeight="1" thickBot="1">
      <c r="A7" s="4"/>
      <c r="D7" s="7"/>
      <c r="E7" s="7"/>
      <c r="F7" s="8" t="s">
        <v>331</v>
      </c>
      <c r="G7" s="7"/>
      <c r="H7" s="7"/>
      <c r="I7" s="8" t="s">
        <v>331</v>
      </c>
    </row>
    <row r="8" spans="1:11" s="5" customFormat="1" ht="16.5" customHeight="1" thickTop="1">
      <c r="A8" s="775" t="s">
        <v>82</v>
      </c>
      <c r="B8" s="775"/>
      <c r="C8" s="776"/>
      <c r="D8" s="825" t="s">
        <v>348</v>
      </c>
      <c r="E8" s="822" t="s">
        <v>347</v>
      </c>
      <c r="F8" s="819" t="s">
        <v>346</v>
      </c>
      <c r="G8" s="828" t="s">
        <v>345</v>
      </c>
      <c r="H8" s="822" t="s">
        <v>344</v>
      </c>
      <c r="I8" s="819" t="s">
        <v>343</v>
      </c>
    </row>
    <row r="9" spans="1:11" s="5" customFormat="1" ht="16.5" customHeight="1">
      <c r="A9" s="777"/>
      <c r="B9" s="777"/>
      <c r="C9" s="778"/>
      <c r="D9" s="826"/>
      <c r="E9" s="823"/>
      <c r="F9" s="820"/>
      <c r="G9" s="829"/>
      <c r="H9" s="823"/>
      <c r="I9" s="820"/>
    </row>
    <row r="10" spans="1:11" s="5" customFormat="1" ht="16.5" customHeight="1">
      <c r="A10" s="777"/>
      <c r="B10" s="777"/>
      <c r="C10" s="778"/>
      <c r="D10" s="826"/>
      <c r="E10" s="823"/>
      <c r="F10" s="820"/>
      <c r="G10" s="829"/>
      <c r="H10" s="823"/>
      <c r="I10" s="820"/>
    </row>
    <row r="11" spans="1:11" s="5" customFormat="1" ht="16.5" customHeight="1">
      <c r="A11" s="779"/>
      <c r="B11" s="779"/>
      <c r="C11" s="780"/>
      <c r="D11" s="827"/>
      <c r="E11" s="824"/>
      <c r="F11" s="821"/>
      <c r="G11" s="830"/>
      <c r="H11" s="824"/>
      <c r="I11" s="821"/>
    </row>
    <row r="12" spans="1:11" s="5" customFormat="1" ht="19.5" customHeight="1">
      <c r="A12" s="772"/>
      <c r="B12" s="772"/>
      <c r="C12" s="773"/>
      <c r="D12" s="11" t="s">
        <v>342</v>
      </c>
      <c r="E12" s="11" t="s">
        <v>214</v>
      </c>
      <c r="F12" s="11" t="s">
        <v>5</v>
      </c>
      <c r="G12" s="11" t="s">
        <v>342</v>
      </c>
      <c r="H12" s="11" t="s">
        <v>214</v>
      </c>
      <c r="I12" s="11" t="s">
        <v>5</v>
      </c>
    </row>
    <row r="13" spans="1:11" s="5" customFormat="1" ht="19.5" customHeight="1">
      <c r="A13" s="832"/>
      <c r="B13" s="833"/>
      <c r="C13" s="834"/>
      <c r="D13" s="287"/>
      <c r="E13" s="287"/>
      <c r="F13" s="287"/>
      <c r="G13" s="287"/>
      <c r="H13" s="287"/>
      <c r="I13" s="287"/>
    </row>
    <row r="14" spans="1:11" s="5" customFormat="1" ht="19.5" customHeight="1">
      <c r="A14" s="10"/>
      <c r="B14" s="25" t="s">
        <v>341</v>
      </c>
      <c r="C14" s="17"/>
      <c r="D14" s="244">
        <v>15111</v>
      </c>
      <c r="E14" s="242">
        <v>10793</v>
      </c>
      <c r="F14" s="242">
        <v>4318</v>
      </c>
      <c r="G14" s="242">
        <v>15111</v>
      </c>
      <c r="H14" s="242">
        <v>8592</v>
      </c>
      <c r="I14" s="286">
        <v>6519</v>
      </c>
      <c r="K14" s="10"/>
    </row>
    <row r="15" spans="1:11" s="5" customFormat="1" ht="19.5" customHeight="1">
      <c r="A15" s="10"/>
      <c r="B15" s="25" t="s">
        <v>16</v>
      </c>
      <c r="D15" s="244"/>
      <c r="E15" s="242"/>
      <c r="F15" s="242"/>
      <c r="G15" s="242"/>
      <c r="H15" s="242"/>
      <c r="I15" s="286"/>
      <c r="K15" s="10"/>
    </row>
    <row r="16" spans="1:11" s="5" customFormat="1" ht="19.5" customHeight="1">
      <c r="A16" s="10"/>
      <c r="B16" s="29" t="s">
        <v>317</v>
      </c>
      <c r="C16" s="17"/>
      <c r="D16" s="242">
        <v>540</v>
      </c>
      <c r="E16" s="242">
        <v>235</v>
      </c>
      <c r="F16" s="242">
        <v>305</v>
      </c>
      <c r="G16" s="242">
        <v>540</v>
      </c>
      <c r="H16" s="242">
        <v>332</v>
      </c>
      <c r="I16" s="286">
        <v>208</v>
      </c>
      <c r="K16" s="10"/>
    </row>
    <row r="17" spans="1:11" s="5" customFormat="1" ht="19.5" customHeight="1">
      <c r="A17" s="10"/>
      <c r="B17" s="30" t="s">
        <v>316</v>
      </c>
      <c r="C17" s="18"/>
      <c r="D17" s="239">
        <v>559</v>
      </c>
      <c r="E17" s="239">
        <v>246</v>
      </c>
      <c r="F17" s="239">
        <v>313</v>
      </c>
      <c r="G17" s="239">
        <v>559</v>
      </c>
      <c r="H17" s="239">
        <v>331</v>
      </c>
      <c r="I17" s="285">
        <v>228</v>
      </c>
      <c r="K17" s="10"/>
    </row>
    <row r="18" spans="1:11" s="5" customFormat="1" ht="19.5" customHeight="1">
      <c r="A18" s="12"/>
      <c r="B18" s="34" t="s">
        <v>340</v>
      </c>
      <c r="C18" s="17"/>
      <c r="D18" s="284">
        <v>27</v>
      </c>
      <c r="E18" s="237">
        <v>9</v>
      </c>
      <c r="F18" s="237">
        <v>18</v>
      </c>
      <c r="G18" s="237">
        <v>27</v>
      </c>
      <c r="H18" s="237">
        <v>11</v>
      </c>
      <c r="I18" s="237">
        <v>16</v>
      </c>
      <c r="K18" s="10"/>
    </row>
    <row r="19" spans="1:11" s="5" customFormat="1" ht="19.5" customHeight="1">
      <c r="A19" s="12"/>
      <c r="B19" s="34" t="s">
        <v>339</v>
      </c>
      <c r="C19" s="17"/>
      <c r="D19" s="284">
        <v>240</v>
      </c>
      <c r="E19" s="237">
        <v>129</v>
      </c>
      <c r="F19" s="237">
        <v>111</v>
      </c>
      <c r="G19" s="237">
        <v>240</v>
      </c>
      <c r="H19" s="237">
        <v>130</v>
      </c>
      <c r="I19" s="237">
        <v>110</v>
      </c>
      <c r="K19" s="10"/>
    </row>
    <row r="20" spans="1:11" s="5" customFormat="1" ht="19.5" customHeight="1">
      <c r="A20" s="12"/>
      <c r="B20" s="34" t="s">
        <v>338</v>
      </c>
      <c r="C20" s="17"/>
      <c r="D20" s="284">
        <v>119</v>
      </c>
      <c r="E20" s="237">
        <v>70</v>
      </c>
      <c r="F20" s="237">
        <v>49</v>
      </c>
      <c r="G20" s="237">
        <v>119</v>
      </c>
      <c r="H20" s="237">
        <v>81</v>
      </c>
      <c r="I20" s="237">
        <v>38</v>
      </c>
      <c r="K20" s="10"/>
    </row>
    <row r="21" spans="1:11" s="5" customFormat="1" ht="19.5" customHeight="1">
      <c r="A21" s="10"/>
      <c r="B21" s="34" t="s">
        <v>337</v>
      </c>
      <c r="C21" s="17"/>
      <c r="D21" s="284">
        <v>173</v>
      </c>
      <c r="E21" s="237">
        <v>38</v>
      </c>
      <c r="F21" s="237">
        <v>135</v>
      </c>
      <c r="G21" s="237">
        <v>173</v>
      </c>
      <c r="H21" s="237">
        <v>109</v>
      </c>
      <c r="I21" s="237">
        <v>64</v>
      </c>
    </row>
    <row r="22" spans="1:11" s="4" customFormat="1" ht="16.899999999999999" customHeight="1">
      <c r="A22" s="283"/>
      <c r="B22" s="831"/>
      <c r="C22" s="831"/>
      <c r="D22" s="282"/>
      <c r="E22" s="282"/>
      <c r="F22" s="282"/>
      <c r="G22" s="282"/>
      <c r="H22" s="282"/>
      <c r="I22" s="282"/>
    </row>
    <row r="23" spans="1:11" s="4" customFormat="1" ht="16.899999999999999" customHeight="1">
      <c r="A23" s="281"/>
      <c r="B23" s="279"/>
      <c r="C23" s="280"/>
      <c r="H23" s="277"/>
      <c r="I23" s="277"/>
    </row>
    <row r="24" spans="1:11" ht="16.899999999999999" customHeight="1">
      <c r="A24" s="281"/>
      <c r="B24" s="279"/>
      <c r="C24" s="280"/>
      <c r="D24" s="4"/>
      <c r="E24" s="4"/>
      <c r="F24" s="4"/>
      <c r="G24" s="4"/>
      <c r="H24" s="277"/>
      <c r="I24" s="277"/>
    </row>
    <row r="25" spans="1:11" ht="16.899999999999999" customHeight="1">
      <c r="A25" s="281"/>
      <c r="B25" s="279"/>
      <c r="C25" s="280"/>
      <c r="D25" s="4"/>
      <c r="E25" s="4"/>
      <c r="F25" s="4"/>
      <c r="G25" s="4"/>
      <c r="H25" s="277"/>
      <c r="I25" s="277"/>
    </row>
    <row r="26" spans="1:11" ht="16.899999999999999" customHeight="1">
      <c r="A26" s="281"/>
      <c r="B26" s="279"/>
      <c r="C26" s="280"/>
      <c r="D26" s="4"/>
      <c r="E26" s="4"/>
      <c r="F26" s="4"/>
      <c r="G26" s="4"/>
      <c r="H26" s="277"/>
      <c r="I26" s="277"/>
    </row>
    <row r="27" spans="1:11" ht="16.899999999999999" customHeight="1">
      <c r="A27" s="281"/>
      <c r="B27" s="279"/>
      <c r="C27" s="280"/>
      <c r="D27" s="4"/>
      <c r="E27" s="4"/>
      <c r="F27" s="4"/>
      <c r="G27" s="4"/>
      <c r="H27" s="277"/>
      <c r="I27" s="277"/>
    </row>
    <row r="28" spans="1:11" ht="16.899999999999999" customHeight="1">
      <c r="A28" s="281"/>
      <c r="B28" s="279"/>
      <c r="C28" s="280"/>
      <c r="D28" s="4"/>
      <c r="E28" s="4"/>
      <c r="F28" s="4"/>
      <c r="G28" s="4"/>
      <c r="H28" s="277"/>
      <c r="I28" s="277"/>
    </row>
    <row r="29" spans="1:11" ht="16.899999999999999" customHeight="1">
      <c r="A29" s="281"/>
      <c r="B29" s="279"/>
      <c r="C29" s="280"/>
      <c r="D29" s="4"/>
      <c r="E29" s="4"/>
      <c r="F29" s="4"/>
      <c r="G29" s="4"/>
      <c r="H29" s="277"/>
      <c r="I29" s="277"/>
    </row>
    <row r="30" spans="1:11" ht="16.899999999999999" customHeight="1">
      <c r="A30" s="281"/>
      <c r="B30" s="279"/>
      <c r="C30" s="280"/>
      <c r="D30" s="4"/>
      <c r="E30" s="4"/>
      <c r="F30" s="4"/>
      <c r="G30" s="4"/>
      <c r="H30" s="277"/>
      <c r="I30" s="277"/>
    </row>
    <row r="31" spans="1:11" ht="16.899999999999999" customHeight="1">
      <c r="A31" s="281"/>
      <c r="B31" s="279"/>
      <c r="C31" s="280"/>
      <c r="D31" s="4"/>
      <c r="E31" s="4"/>
      <c r="F31" s="4"/>
      <c r="G31" s="4"/>
      <c r="H31" s="277"/>
      <c r="I31" s="277"/>
    </row>
    <row r="32" spans="1:11" ht="16.899999999999999" customHeight="1">
      <c r="A32" s="281"/>
      <c r="B32" s="279"/>
      <c r="C32" s="280"/>
      <c r="D32" s="4"/>
      <c r="E32" s="4"/>
      <c r="F32" s="4"/>
      <c r="G32" s="4"/>
      <c r="H32" s="277"/>
      <c r="I32" s="277"/>
    </row>
    <row r="33" spans="1:9" ht="16.899999999999999" customHeight="1">
      <c r="A33" s="281"/>
      <c r="B33" s="279"/>
      <c r="C33" s="280"/>
      <c r="D33" s="4"/>
      <c r="E33" s="4"/>
      <c r="F33" s="4"/>
      <c r="G33" s="4"/>
      <c r="H33" s="277"/>
      <c r="I33" s="277"/>
    </row>
    <row r="34" spans="1:9" ht="16.899999999999999" customHeight="1">
      <c r="A34" s="281"/>
      <c r="B34" s="279"/>
      <c r="C34" s="280"/>
      <c r="D34" s="4"/>
      <c r="E34" s="4"/>
      <c r="F34" s="4"/>
      <c r="G34" s="4"/>
      <c r="H34" s="277"/>
      <c r="I34" s="277"/>
    </row>
    <row r="35" spans="1:9" ht="16.899999999999999" customHeight="1">
      <c r="A35" s="4"/>
      <c r="B35" s="279"/>
      <c r="C35" s="278"/>
      <c r="D35" s="4"/>
      <c r="E35" s="4"/>
      <c r="F35" s="4"/>
      <c r="G35" s="4"/>
      <c r="H35" s="277"/>
      <c r="I35" s="277"/>
    </row>
    <row r="36" spans="1:9" ht="16.899999999999999" customHeight="1">
      <c r="A36" s="4"/>
      <c r="B36" s="279"/>
      <c r="C36" s="278"/>
      <c r="D36" s="4"/>
      <c r="E36" s="4"/>
      <c r="F36" s="4"/>
      <c r="G36" s="4"/>
      <c r="H36" s="277"/>
      <c r="I36" s="277"/>
    </row>
    <row r="37" spans="1:9" ht="16.899999999999999" customHeight="1">
      <c r="A37" s="4"/>
      <c r="B37" s="279"/>
      <c r="C37" s="278"/>
      <c r="D37" s="4"/>
      <c r="E37" s="4"/>
      <c r="F37" s="4"/>
      <c r="G37" s="4"/>
      <c r="H37" s="277"/>
      <c r="I37" s="277"/>
    </row>
    <row r="38" spans="1:9" ht="16.899999999999999" customHeight="1">
      <c r="A38" s="4"/>
      <c r="B38" s="279"/>
      <c r="C38" s="278"/>
      <c r="D38" s="4"/>
      <c r="E38" s="4"/>
      <c r="F38" s="4"/>
      <c r="G38" s="4"/>
      <c r="H38" s="277"/>
      <c r="I38" s="277"/>
    </row>
    <row r="39" spans="1:9" ht="16.899999999999999" customHeight="1">
      <c r="A39" s="4"/>
      <c r="B39" s="279"/>
      <c r="C39" s="278"/>
      <c r="D39" s="4"/>
      <c r="E39" s="4"/>
      <c r="F39" s="4"/>
      <c r="G39" s="4"/>
      <c r="H39" s="277"/>
      <c r="I39" s="277"/>
    </row>
    <row r="40" spans="1:9" ht="16.899999999999999" customHeight="1">
      <c r="A40" s="4"/>
      <c r="B40" s="279"/>
      <c r="C40" s="278"/>
      <c r="D40" s="4"/>
      <c r="E40" s="4"/>
      <c r="F40" s="4"/>
      <c r="G40" s="4"/>
      <c r="H40" s="277"/>
      <c r="I40" s="277"/>
    </row>
    <row r="41" spans="1:9" ht="16.899999999999999" customHeight="1">
      <c r="A41" s="4"/>
      <c r="B41" s="279"/>
      <c r="C41" s="278"/>
      <c r="D41" s="4"/>
      <c r="E41" s="4"/>
      <c r="F41" s="4"/>
      <c r="G41" s="4"/>
      <c r="H41" s="277"/>
      <c r="I41" s="277"/>
    </row>
    <row r="42" spans="1:9" ht="16.899999999999999" customHeight="1">
      <c r="A42" s="4"/>
      <c r="B42" s="810"/>
      <c r="C42" s="810"/>
      <c r="D42" s="4"/>
      <c r="E42" s="4"/>
      <c r="F42" s="4"/>
      <c r="G42" s="4"/>
      <c r="H42" s="277"/>
      <c r="I42" s="277"/>
    </row>
    <row r="43" spans="1:9" ht="16.899999999999999" customHeight="1">
      <c r="A43" s="4"/>
      <c r="B43" s="279"/>
      <c r="C43" s="278"/>
      <c r="D43" s="4"/>
      <c r="E43" s="4"/>
      <c r="F43" s="4"/>
      <c r="G43" s="4"/>
      <c r="H43" s="277"/>
      <c r="I43" s="277"/>
    </row>
    <row r="44" spans="1:9" ht="16.899999999999999" customHeight="1">
      <c r="A44" s="4"/>
      <c r="B44" s="279"/>
      <c r="C44" s="278"/>
      <c r="D44" s="4"/>
      <c r="E44" s="4"/>
      <c r="F44" s="4"/>
      <c r="G44" s="4"/>
      <c r="H44" s="277"/>
      <c r="I44" s="277"/>
    </row>
    <row r="45" spans="1:9" ht="16.899999999999999" customHeight="1">
      <c r="A45" s="4"/>
      <c r="B45" s="279"/>
      <c r="C45" s="278"/>
      <c r="D45" s="4"/>
      <c r="E45" s="4"/>
      <c r="F45" s="4"/>
      <c r="G45" s="4"/>
      <c r="H45" s="277"/>
      <c r="I45" s="277"/>
    </row>
    <row r="46" spans="1:9" ht="16.899999999999999" customHeight="1">
      <c r="A46" s="4"/>
      <c r="B46" s="279"/>
      <c r="C46" s="278"/>
      <c r="D46" s="4"/>
      <c r="E46" s="4"/>
      <c r="F46" s="4"/>
      <c r="G46" s="4"/>
      <c r="H46" s="277"/>
      <c r="I46" s="277"/>
    </row>
    <row r="47" spans="1:9" ht="16.899999999999999" customHeight="1">
      <c r="A47" s="4"/>
      <c r="B47" s="279"/>
      <c r="C47" s="278"/>
      <c r="D47" s="4"/>
      <c r="E47" s="4"/>
      <c r="F47" s="4"/>
      <c r="G47" s="4"/>
      <c r="H47" s="277"/>
      <c r="I47" s="277"/>
    </row>
    <row r="48" spans="1:9" ht="16.899999999999999" customHeight="1">
      <c r="A48" s="4"/>
      <c r="B48" s="279"/>
      <c r="C48" s="278"/>
      <c r="D48" s="4"/>
      <c r="E48" s="4"/>
      <c r="F48" s="4"/>
      <c r="G48" s="4"/>
      <c r="H48" s="277"/>
      <c r="I48" s="277"/>
    </row>
    <row r="49" spans="1:9" ht="16.899999999999999" customHeight="1">
      <c r="A49" s="4"/>
      <c r="B49" s="279"/>
      <c r="C49" s="278"/>
      <c r="D49" s="4"/>
      <c r="E49" s="4"/>
      <c r="F49" s="4"/>
      <c r="G49" s="4"/>
      <c r="H49" s="277"/>
      <c r="I49" s="277"/>
    </row>
    <row r="50" spans="1:9" ht="16.899999999999999" customHeight="1">
      <c r="A50" s="4"/>
      <c r="B50" s="279"/>
      <c r="C50" s="278"/>
      <c r="D50" s="4"/>
      <c r="E50" s="4"/>
      <c r="F50" s="4"/>
      <c r="G50" s="4"/>
      <c r="H50" s="277"/>
      <c r="I50" s="277"/>
    </row>
    <row r="51" spans="1:9" ht="16.899999999999999" customHeight="1">
      <c r="A51" s="4"/>
      <c r="B51" s="279"/>
      <c r="C51" s="278"/>
      <c r="D51" s="4"/>
      <c r="E51" s="4"/>
      <c r="F51" s="4"/>
      <c r="G51" s="4"/>
      <c r="H51" s="277"/>
      <c r="I51" s="277"/>
    </row>
    <row r="52" spans="1:9" ht="16.899999999999999" customHeight="1">
      <c r="A52" s="4"/>
      <c r="B52" s="279"/>
      <c r="C52" s="278"/>
      <c r="D52" s="4"/>
      <c r="E52" s="4"/>
      <c r="F52" s="4"/>
      <c r="G52" s="4"/>
      <c r="H52" s="277"/>
      <c r="I52" s="277"/>
    </row>
    <row r="53" spans="1:9" ht="16.899999999999999" customHeight="1">
      <c r="A53" s="4"/>
      <c r="B53" s="279"/>
      <c r="C53" s="278"/>
      <c r="D53" s="4"/>
      <c r="E53" s="4"/>
      <c r="F53" s="4"/>
      <c r="G53" s="4"/>
      <c r="H53" s="277"/>
      <c r="I53" s="277"/>
    </row>
    <row r="54" spans="1:9" ht="16.899999999999999" customHeight="1">
      <c r="A54" s="4"/>
      <c r="B54" s="279"/>
      <c r="C54" s="278"/>
      <c r="D54" s="4"/>
      <c r="E54" s="4"/>
      <c r="F54" s="4"/>
      <c r="G54" s="4"/>
      <c r="H54" s="277"/>
      <c r="I54" s="277"/>
    </row>
    <row r="55" spans="1:9" ht="16.899999999999999" customHeight="1">
      <c r="A55" s="4"/>
      <c r="B55" s="279"/>
      <c r="C55" s="278"/>
      <c r="D55" s="4"/>
      <c r="E55" s="4"/>
      <c r="F55" s="4"/>
      <c r="G55" s="4"/>
      <c r="H55" s="277"/>
      <c r="I55" s="277"/>
    </row>
    <row r="56" spans="1:9" ht="16.899999999999999" customHeight="1">
      <c r="A56" s="4"/>
      <c r="B56" s="279"/>
      <c r="C56" s="278"/>
      <c r="D56" s="4"/>
      <c r="E56" s="4"/>
      <c r="F56" s="4"/>
      <c r="G56" s="4"/>
      <c r="H56" s="277"/>
      <c r="I56" s="277"/>
    </row>
    <row r="57" spans="1:9" ht="16.899999999999999" customHeight="1">
      <c r="A57" s="4"/>
      <c r="B57" s="279"/>
      <c r="C57" s="278"/>
      <c r="D57" s="4"/>
      <c r="E57" s="4"/>
      <c r="F57" s="4"/>
      <c r="G57" s="4"/>
      <c r="H57" s="277"/>
      <c r="I57" s="277"/>
    </row>
    <row r="58" spans="1:9" ht="16.899999999999999" customHeight="1">
      <c r="A58" s="4"/>
      <c r="B58" s="279"/>
      <c r="C58" s="278"/>
      <c r="D58" s="4"/>
      <c r="E58" s="4"/>
      <c r="F58" s="4"/>
      <c r="G58" s="4"/>
      <c r="H58" s="277"/>
      <c r="I58" s="277"/>
    </row>
    <row r="59" spans="1:9" ht="16.899999999999999" customHeight="1">
      <c r="A59" s="4"/>
      <c r="B59" s="279"/>
      <c r="C59" s="278"/>
      <c r="D59" s="4"/>
      <c r="E59" s="4"/>
      <c r="F59" s="4"/>
      <c r="G59" s="4"/>
      <c r="H59" s="277"/>
      <c r="I59" s="277"/>
    </row>
    <row r="60" spans="1:9" ht="16.899999999999999" customHeight="1">
      <c r="A60" s="4"/>
      <c r="B60" s="279"/>
      <c r="C60" s="278"/>
      <c r="D60" s="4"/>
      <c r="E60" s="4"/>
      <c r="F60" s="4"/>
      <c r="G60" s="4"/>
      <c r="H60" s="277"/>
      <c r="I60" s="277"/>
    </row>
    <row r="61" spans="1:9" ht="16.899999999999999" customHeight="1">
      <c r="A61" s="4"/>
      <c r="B61" s="279"/>
      <c r="C61" s="278"/>
      <c r="D61" s="4"/>
      <c r="E61" s="4"/>
      <c r="F61" s="4"/>
      <c r="G61" s="4"/>
      <c r="H61" s="277"/>
      <c r="I61" s="277"/>
    </row>
    <row r="62" spans="1:9" ht="16.899999999999999" customHeight="1">
      <c r="A62" s="14"/>
      <c r="B62" s="14"/>
      <c r="C62" s="14"/>
      <c r="D62" s="4"/>
      <c r="E62" s="4"/>
      <c r="F62" s="4"/>
      <c r="G62" s="4"/>
      <c r="H62" s="277"/>
      <c r="I62" s="277"/>
    </row>
    <row r="63" spans="1:9" ht="16.899999999999999" customHeight="1">
      <c r="A63" s="44"/>
      <c r="B63" s="44"/>
      <c r="C63" s="44"/>
      <c r="D63" s="4"/>
      <c r="E63" s="4"/>
      <c r="F63" s="4"/>
      <c r="G63" s="4"/>
      <c r="H63" s="277"/>
      <c r="I63" s="277"/>
    </row>
    <row r="64" spans="1:9" ht="16.899999999999999" customHeight="1">
      <c r="A64" s="4"/>
      <c r="D64" s="4"/>
      <c r="E64" s="4"/>
      <c r="F64" s="4"/>
      <c r="G64" s="4"/>
      <c r="H64" s="277"/>
      <c r="I64" s="277"/>
    </row>
    <row r="65" spans="1:9" ht="16.899999999999999" customHeight="1">
      <c r="A65" s="4"/>
      <c r="D65" s="4"/>
      <c r="E65" s="4"/>
      <c r="F65" s="4"/>
      <c r="G65" s="4"/>
      <c r="H65" s="277"/>
      <c r="I65" s="277"/>
    </row>
    <row r="66" spans="1:9" ht="16.899999999999999" customHeight="1"/>
    <row r="67" spans="1:9" ht="16.899999999999999" customHeight="1"/>
    <row r="68" spans="1:9" ht="16.899999999999999" customHeight="1"/>
    <row r="69" spans="1:9" ht="16.899999999999999" customHeight="1"/>
    <row r="70" spans="1:9" ht="16.899999999999999" customHeight="1"/>
    <row r="71" spans="1:9" ht="16.899999999999999" customHeight="1"/>
    <row r="72" spans="1:9" ht="16.899999999999999" customHeight="1"/>
    <row r="73" spans="1:9" ht="16.899999999999999" customHeight="1"/>
    <row r="74" spans="1:9" ht="16.899999999999999" customHeight="1"/>
    <row r="75" spans="1:9" ht="16.899999999999999" customHeight="1"/>
    <row r="76" spans="1:9" ht="16.899999999999999" customHeight="1"/>
    <row r="77" spans="1:9" ht="16.899999999999999" customHeight="1"/>
    <row r="78" spans="1:9" ht="16.899999999999999" customHeight="1"/>
    <row r="79" spans="1:9" ht="16.899999999999999" customHeight="1"/>
    <row r="80" spans="1:9"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sheetData>
  <sheetProtection sheet="1" objects="1" scenarios="1"/>
  <mergeCells count="11">
    <mergeCell ref="B22:C22"/>
    <mergeCell ref="B42:C42"/>
    <mergeCell ref="A12:C12"/>
    <mergeCell ref="A13:C13"/>
    <mergeCell ref="A8:C11"/>
    <mergeCell ref="I8:I11"/>
    <mergeCell ref="E8:E11"/>
    <mergeCell ref="D8:D11"/>
    <mergeCell ref="G8:G11"/>
    <mergeCell ref="H8:H11"/>
    <mergeCell ref="F8:F11"/>
  </mergeCells>
  <phoneticPr fontId="1"/>
  <conditionalFormatting sqref="D14:I14 D16:I21">
    <cfRule type="cellIs" dxfId="30"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showGridLines="0" zoomScaleNormal="100" zoomScaleSheetLayoutView="100" workbookViewId="0">
      <selection activeCell="AR30" sqref="AR30"/>
    </sheetView>
  </sheetViews>
  <sheetFormatPr defaultRowHeight="15" customHeight="1"/>
  <cols>
    <col min="1" max="1" width="9.5" style="333" customWidth="1"/>
    <col min="2" max="2" width="0.625" style="332" customWidth="1"/>
    <col min="3" max="14" width="2.875" style="331" customWidth="1"/>
    <col min="15" max="19" width="2.875" style="332" customWidth="1"/>
    <col min="20" max="20" width="2.75" style="332" customWidth="1"/>
    <col min="21" max="38" width="2.75" style="333" customWidth="1"/>
    <col min="39" max="39" width="2" style="333" customWidth="1"/>
    <col min="40" max="16384" width="9" style="333"/>
  </cols>
  <sheetData>
    <row r="1" spans="1:39" ht="21.6" customHeight="1">
      <c r="A1" s="329"/>
      <c r="B1" s="330"/>
      <c r="AB1" s="334"/>
      <c r="AC1" s="334"/>
      <c r="AD1" s="334"/>
      <c r="AE1" s="334"/>
      <c r="AF1" s="334"/>
      <c r="AG1" s="334"/>
      <c r="AH1" s="334"/>
      <c r="AI1" s="334"/>
      <c r="AJ1" s="22"/>
      <c r="AK1" s="22"/>
      <c r="AL1" s="22" t="s">
        <v>389</v>
      </c>
      <c r="AM1" s="334"/>
    </row>
    <row r="2" spans="1:39" s="342" customFormat="1" ht="18.95" customHeight="1">
      <c r="A2" s="335"/>
      <c r="B2" s="336"/>
      <c r="C2" s="337"/>
      <c r="D2" s="337"/>
      <c r="E2" s="337"/>
      <c r="F2" s="337"/>
      <c r="G2" s="337"/>
      <c r="H2" s="337"/>
      <c r="I2" s="337"/>
      <c r="J2" s="337"/>
      <c r="K2" s="337"/>
      <c r="L2" s="337"/>
      <c r="M2" s="337"/>
      <c r="N2" s="337"/>
      <c r="O2" s="338"/>
      <c r="P2" s="338"/>
      <c r="Q2" s="338"/>
      <c r="R2" s="339"/>
      <c r="S2" s="339"/>
      <c r="T2" s="339"/>
      <c r="U2" s="337"/>
      <c r="V2" s="337"/>
      <c r="W2" s="337"/>
      <c r="X2" s="335"/>
      <c r="Y2" s="335"/>
      <c r="Z2" s="335"/>
      <c r="AA2" s="336"/>
      <c r="AB2" s="340"/>
      <c r="AC2" s="340"/>
      <c r="AD2" s="340"/>
      <c r="AE2" s="340"/>
      <c r="AF2" s="340"/>
      <c r="AG2" s="341"/>
      <c r="AH2" s="341"/>
      <c r="AI2" s="341"/>
      <c r="AJ2" s="341"/>
      <c r="AK2" s="341"/>
      <c r="AL2" s="341"/>
      <c r="AM2" s="341"/>
    </row>
    <row r="3" spans="1:39" s="342" customFormat="1" ht="26.45" customHeight="1">
      <c r="A3" s="343"/>
      <c r="B3" s="332"/>
      <c r="C3" s="331"/>
      <c r="D3" s="331"/>
      <c r="E3" s="331"/>
      <c r="F3" s="331"/>
      <c r="G3" s="331"/>
      <c r="H3" s="331"/>
      <c r="I3" s="331"/>
      <c r="J3" s="331"/>
      <c r="K3" s="331"/>
      <c r="L3" s="331"/>
      <c r="M3" s="331"/>
      <c r="N3" s="331"/>
      <c r="O3" s="333"/>
      <c r="P3" s="333"/>
      <c r="Q3" s="333"/>
      <c r="R3" s="333"/>
      <c r="S3" s="333"/>
      <c r="T3" s="333"/>
      <c r="U3" s="333"/>
      <c r="V3" s="333"/>
      <c r="W3" s="333"/>
      <c r="X3" s="333"/>
      <c r="Y3" s="333"/>
      <c r="Z3" s="333"/>
      <c r="AA3" s="332"/>
      <c r="AB3" s="332"/>
      <c r="AC3" s="332"/>
      <c r="AD3" s="332"/>
      <c r="AE3" s="332"/>
      <c r="AF3" s="332"/>
    </row>
    <row r="4" spans="1:39" s="342" customFormat="1" ht="17.25" customHeight="1">
      <c r="A4" s="343"/>
      <c r="B4" s="332"/>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row>
    <row r="5" spans="1:39" ht="15.75" customHeight="1">
      <c r="A5" s="343" t="s">
        <v>390</v>
      </c>
      <c r="C5" s="344"/>
      <c r="D5" s="345"/>
      <c r="E5" s="345"/>
      <c r="F5" s="345"/>
      <c r="G5" s="345"/>
      <c r="H5" s="345"/>
      <c r="I5" s="345"/>
      <c r="J5" s="345"/>
      <c r="K5" s="345"/>
      <c r="L5" s="345"/>
      <c r="M5" s="345"/>
      <c r="N5" s="345"/>
      <c r="O5" s="346"/>
      <c r="P5" s="346"/>
      <c r="Q5" s="346"/>
      <c r="R5" s="346"/>
      <c r="S5" s="346"/>
      <c r="T5" s="346"/>
    </row>
    <row r="6" spans="1:39" ht="15.75" customHeight="1">
      <c r="A6" s="342" t="s">
        <v>391</v>
      </c>
      <c r="C6" s="345"/>
      <c r="D6" s="347"/>
      <c r="E6" s="347"/>
      <c r="F6" s="348"/>
      <c r="G6" s="348"/>
      <c r="H6" s="348"/>
      <c r="I6" s="348"/>
      <c r="J6" s="348"/>
      <c r="K6" s="348"/>
      <c r="L6" s="348"/>
      <c r="M6" s="348"/>
      <c r="N6" s="348"/>
      <c r="O6" s="346"/>
      <c r="P6" s="346"/>
      <c r="Q6" s="346"/>
      <c r="R6" s="346"/>
      <c r="S6" s="346"/>
      <c r="T6" s="346"/>
    </row>
    <row r="7" spans="1:39" ht="15.95" customHeight="1" thickBot="1">
      <c r="A7" s="332"/>
      <c r="C7" s="349" t="s">
        <v>29</v>
      </c>
      <c r="D7" s="349"/>
      <c r="E7" s="349"/>
      <c r="F7" s="349"/>
      <c r="G7" s="349"/>
      <c r="H7" s="349"/>
      <c r="I7" s="350"/>
      <c r="J7" s="350"/>
      <c r="K7" s="350"/>
      <c r="L7" s="349"/>
      <c r="M7" s="349"/>
      <c r="N7" s="349"/>
      <c r="AJ7" s="351"/>
      <c r="AK7" s="351"/>
      <c r="AL7" s="351" t="s">
        <v>392</v>
      </c>
    </row>
    <row r="8" spans="1:39" ht="15" customHeight="1" thickTop="1">
      <c r="A8" s="842" t="s">
        <v>393</v>
      </c>
      <c r="B8" s="842"/>
      <c r="C8" s="844" t="s">
        <v>282</v>
      </c>
      <c r="D8" s="845"/>
      <c r="E8" s="845"/>
      <c r="F8" s="845"/>
      <c r="G8" s="845"/>
      <c r="H8" s="845"/>
      <c r="I8" s="845"/>
      <c r="J8" s="845"/>
      <c r="K8" s="845"/>
      <c r="L8" s="845"/>
      <c r="M8" s="846"/>
      <c r="N8" s="847"/>
      <c r="O8" s="848" t="s">
        <v>286</v>
      </c>
      <c r="P8" s="849"/>
      <c r="Q8" s="849"/>
      <c r="R8" s="849"/>
      <c r="S8" s="849"/>
      <c r="T8" s="849"/>
      <c r="U8" s="849"/>
      <c r="V8" s="849"/>
      <c r="W8" s="849"/>
      <c r="X8" s="849"/>
      <c r="Y8" s="850"/>
      <c r="Z8" s="850"/>
      <c r="AA8" s="848" t="s">
        <v>287</v>
      </c>
      <c r="AB8" s="849"/>
      <c r="AC8" s="849"/>
      <c r="AD8" s="849"/>
      <c r="AE8" s="849"/>
      <c r="AF8" s="849"/>
      <c r="AG8" s="849"/>
      <c r="AH8" s="849"/>
      <c r="AI8" s="849"/>
      <c r="AJ8" s="849"/>
      <c r="AK8" s="850"/>
      <c r="AL8" s="850"/>
    </row>
    <row r="9" spans="1:39" s="332" customFormat="1" ht="46.5" customHeight="1">
      <c r="A9" s="843"/>
      <c r="B9" s="843"/>
      <c r="C9" s="835" t="s">
        <v>35</v>
      </c>
      <c r="D9" s="836"/>
      <c r="E9" s="837"/>
      <c r="F9" s="835" t="s">
        <v>394</v>
      </c>
      <c r="G9" s="836"/>
      <c r="H9" s="837"/>
      <c r="I9" s="835" t="s">
        <v>395</v>
      </c>
      <c r="J9" s="836"/>
      <c r="K9" s="837"/>
      <c r="L9" s="835" t="s">
        <v>396</v>
      </c>
      <c r="M9" s="836"/>
      <c r="N9" s="837"/>
      <c r="O9" s="835" t="s">
        <v>35</v>
      </c>
      <c r="P9" s="836"/>
      <c r="Q9" s="837"/>
      <c r="R9" s="835" t="s">
        <v>394</v>
      </c>
      <c r="S9" s="836"/>
      <c r="T9" s="837"/>
      <c r="U9" s="835" t="s">
        <v>395</v>
      </c>
      <c r="V9" s="836"/>
      <c r="W9" s="837"/>
      <c r="X9" s="835" t="s">
        <v>396</v>
      </c>
      <c r="Y9" s="836"/>
      <c r="Z9" s="837"/>
      <c r="AA9" s="838" t="s">
        <v>35</v>
      </c>
      <c r="AB9" s="839"/>
      <c r="AC9" s="840"/>
      <c r="AD9" s="835" t="s">
        <v>394</v>
      </c>
      <c r="AE9" s="836"/>
      <c r="AF9" s="837"/>
      <c r="AG9" s="835" t="s">
        <v>395</v>
      </c>
      <c r="AH9" s="836"/>
      <c r="AI9" s="837"/>
      <c r="AJ9" s="835" t="s">
        <v>396</v>
      </c>
      <c r="AK9" s="841"/>
      <c r="AL9" s="841"/>
    </row>
    <row r="10" spans="1:39" ht="13.5" customHeight="1">
      <c r="A10" s="352"/>
      <c r="B10" s="353"/>
      <c r="C10" s="851" t="s">
        <v>74</v>
      </c>
      <c r="D10" s="851"/>
      <c r="E10" s="851"/>
      <c r="F10" s="851" t="s">
        <v>75</v>
      </c>
      <c r="G10" s="851"/>
      <c r="H10" s="851"/>
      <c r="I10" s="851" t="s">
        <v>5</v>
      </c>
      <c r="J10" s="851"/>
      <c r="K10" s="851"/>
      <c r="L10" s="851" t="s">
        <v>6</v>
      </c>
      <c r="M10" s="851"/>
      <c r="N10" s="851"/>
      <c r="O10" s="851" t="s">
        <v>7</v>
      </c>
      <c r="P10" s="851"/>
      <c r="Q10" s="851"/>
      <c r="R10" s="851" t="s">
        <v>51</v>
      </c>
      <c r="S10" s="851"/>
      <c r="T10" s="851"/>
      <c r="U10" s="851" t="s">
        <v>52</v>
      </c>
      <c r="V10" s="851"/>
      <c r="W10" s="851"/>
      <c r="X10" s="851" t="s">
        <v>53</v>
      </c>
      <c r="Y10" s="851"/>
      <c r="Z10" s="851"/>
      <c r="AA10" s="851" t="s">
        <v>151</v>
      </c>
      <c r="AB10" s="851"/>
      <c r="AC10" s="851"/>
      <c r="AD10" s="851" t="s">
        <v>176</v>
      </c>
      <c r="AE10" s="851"/>
      <c r="AF10" s="851"/>
      <c r="AG10" s="851" t="s">
        <v>119</v>
      </c>
      <c r="AH10" s="851"/>
      <c r="AI10" s="851"/>
      <c r="AJ10" s="852" t="s">
        <v>57</v>
      </c>
      <c r="AK10" s="852"/>
      <c r="AL10" s="852"/>
    </row>
    <row r="11" spans="1:39" ht="17.45" customHeight="1">
      <c r="A11" s="354">
        <v>25</v>
      </c>
      <c r="B11" s="355"/>
      <c r="C11" s="853">
        <v>50810</v>
      </c>
      <c r="D11" s="853"/>
      <c r="E11" s="853"/>
      <c r="F11" s="853">
        <v>40370</v>
      </c>
      <c r="G11" s="853"/>
      <c r="H11" s="853"/>
      <c r="I11" s="853">
        <v>7540</v>
      </c>
      <c r="J11" s="853"/>
      <c r="K11" s="853"/>
      <c r="L11" s="853">
        <v>2900</v>
      </c>
      <c r="M11" s="853"/>
      <c r="N11" s="853"/>
      <c r="O11" s="853">
        <v>39220</v>
      </c>
      <c r="P11" s="853"/>
      <c r="Q11" s="853"/>
      <c r="R11" s="853">
        <v>31700</v>
      </c>
      <c r="S11" s="853"/>
      <c r="T11" s="853"/>
      <c r="U11" s="853">
        <v>4970</v>
      </c>
      <c r="V11" s="853"/>
      <c r="W11" s="853"/>
      <c r="X11" s="853">
        <v>2560</v>
      </c>
      <c r="Y11" s="853"/>
      <c r="Z11" s="853"/>
      <c r="AA11" s="853">
        <v>11580</v>
      </c>
      <c r="AB11" s="853"/>
      <c r="AC11" s="853"/>
      <c r="AD11" s="853">
        <v>8670</v>
      </c>
      <c r="AE11" s="853"/>
      <c r="AF11" s="853"/>
      <c r="AG11" s="853">
        <v>2580</v>
      </c>
      <c r="AH11" s="853"/>
      <c r="AI11" s="853"/>
      <c r="AJ11" s="853">
        <v>330</v>
      </c>
      <c r="AK11" s="853"/>
      <c r="AL11" s="853"/>
    </row>
    <row r="12" spans="1:39" ht="17.45" customHeight="1">
      <c r="A12" s="356">
        <f>A11+1</f>
        <v>26</v>
      </c>
      <c r="B12" s="357"/>
      <c r="C12" s="853">
        <v>57650</v>
      </c>
      <c r="D12" s="853"/>
      <c r="E12" s="853"/>
      <c r="F12" s="853">
        <v>46340</v>
      </c>
      <c r="G12" s="853"/>
      <c r="H12" s="853"/>
      <c r="I12" s="853">
        <v>7650</v>
      </c>
      <c r="J12" s="853"/>
      <c r="K12" s="853"/>
      <c r="L12" s="853">
        <v>3660</v>
      </c>
      <c r="M12" s="853"/>
      <c r="N12" s="853"/>
      <c r="O12" s="853">
        <v>42920</v>
      </c>
      <c r="P12" s="853"/>
      <c r="Q12" s="853"/>
      <c r="R12" s="853">
        <v>34880</v>
      </c>
      <c r="S12" s="853"/>
      <c r="T12" s="853"/>
      <c r="U12" s="853">
        <v>5020</v>
      </c>
      <c r="V12" s="853"/>
      <c r="W12" s="853"/>
      <c r="X12" s="853">
        <v>3030</v>
      </c>
      <c r="Y12" s="853"/>
      <c r="Z12" s="853"/>
      <c r="AA12" s="853">
        <v>14720</v>
      </c>
      <c r="AB12" s="853"/>
      <c r="AC12" s="853"/>
      <c r="AD12" s="853">
        <v>11470</v>
      </c>
      <c r="AE12" s="853"/>
      <c r="AF12" s="853"/>
      <c r="AG12" s="853">
        <v>2630</v>
      </c>
      <c r="AH12" s="853"/>
      <c r="AI12" s="853"/>
      <c r="AJ12" s="853">
        <v>630</v>
      </c>
      <c r="AK12" s="853"/>
      <c r="AL12" s="853"/>
    </row>
    <row r="13" spans="1:39" ht="17.45" customHeight="1">
      <c r="A13" s="356">
        <f>A11+2</f>
        <v>27</v>
      </c>
      <c r="B13" s="357"/>
      <c r="C13" s="853">
        <v>65030</v>
      </c>
      <c r="D13" s="854"/>
      <c r="E13" s="854"/>
      <c r="F13" s="853">
        <v>51020</v>
      </c>
      <c r="G13" s="855"/>
      <c r="H13" s="855"/>
      <c r="I13" s="853">
        <v>10430</v>
      </c>
      <c r="J13" s="854"/>
      <c r="K13" s="854"/>
      <c r="L13" s="853">
        <v>3570</v>
      </c>
      <c r="M13" s="854"/>
      <c r="N13" s="854"/>
      <c r="O13" s="853">
        <v>49190</v>
      </c>
      <c r="P13" s="854"/>
      <c r="Q13" s="854"/>
      <c r="R13" s="853">
        <v>38990</v>
      </c>
      <c r="S13" s="854"/>
      <c r="T13" s="854"/>
      <c r="U13" s="853">
        <v>7300</v>
      </c>
      <c r="V13" s="854"/>
      <c r="W13" s="854"/>
      <c r="X13" s="853">
        <v>2890</v>
      </c>
      <c r="Y13" s="854"/>
      <c r="Z13" s="854"/>
      <c r="AA13" s="853">
        <v>15840</v>
      </c>
      <c r="AB13" s="854"/>
      <c r="AC13" s="854"/>
      <c r="AD13" s="853">
        <v>12030</v>
      </c>
      <c r="AE13" s="854"/>
      <c r="AF13" s="854"/>
      <c r="AG13" s="853">
        <v>3120</v>
      </c>
      <c r="AH13" s="854"/>
      <c r="AI13" s="854"/>
      <c r="AJ13" s="853">
        <v>680</v>
      </c>
      <c r="AK13" s="854"/>
      <c r="AL13" s="854"/>
    </row>
    <row r="14" spans="1:39" ht="17.45" customHeight="1">
      <c r="A14" s="356">
        <f>A11+3</f>
        <v>28</v>
      </c>
      <c r="B14" s="357"/>
      <c r="C14" s="853">
        <v>60150</v>
      </c>
      <c r="D14" s="853"/>
      <c r="E14" s="853"/>
      <c r="F14" s="853">
        <v>46040</v>
      </c>
      <c r="G14" s="853"/>
      <c r="H14" s="853"/>
      <c r="I14" s="853">
        <v>10680</v>
      </c>
      <c r="J14" s="853"/>
      <c r="K14" s="853"/>
      <c r="L14" s="853">
        <v>3440</v>
      </c>
      <c r="M14" s="853"/>
      <c r="N14" s="853"/>
      <c r="O14" s="853">
        <v>44960</v>
      </c>
      <c r="P14" s="853"/>
      <c r="Q14" s="853"/>
      <c r="R14" s="853">
        <v>35310</v>
      </c>
      <c r="S14" s="853"/>
      <c r="T14" s="853"/>
      <c r="U14" s="853">
        <v>6890</v>
      </c>
      <c r="V14" s="853"/>
      <c r="W14" s="853"/>
      <c r="X14" s="853">
        <v>2770</v>
      </c>
      <c r="Y14" s="853"/>
      <c r="Z14" s="853"/>
      <c r="AA14" s="853">
        <v>15190</v>
      </c>
      <c r="AB14" s="853"/>
      <c r="AC14" s="853"/>
      <c r="AD14" s="853">
        <v>10740</v>
      </c>
      <c r="AE14" s="853"/>
      <c r="AF14" s="853"/>
      <c r="AG14" s="853">
        <v>3780</v>
      </c>
      <c r="AH14" s="853"/>
      <c r="AI14" s="853"/>
      <c r="AJ14" s="853">
        <v>670</v>
      </c>
      <c r="AK14" s="853"/>
      <c r="AL14" s="853"/>
    </row>
    <row r="15" spans="1:39" s="360" customFormat="1" ht="17.45" customHeight="1">
      <c r="A15" s="358">
        <f>A11+4</f>
        <v>29</v>
      </c>
      <c r="B15" s="359"/>
      <c r="C15" s="856">
        <v>55670</v>
      </c>
      <c r="D15" s="856"/>
      <c r="E15" s="856"/>
      <c r="F15" s="856">
        <v>41520</v>
      </c>
      <c r="G15" s="856"/>
      <c r="H15" s="856"/>
      <c r="I15" s="856">
        <v>10520</v>
      </c>
      <c r="J15" s="856"/>
      <c r="K15" s="856"/>
      <c r="L15" s="856">
        <v>3640</v>
      </c>
      <c r="M15" s="856"/>
      <c r="N15" s="856"/>
      <c r="O15" s="856">
        <v>42450</v>
      </c>
      <c r="P15" s="856"/>
      <c r="Q15" s="856"/>
      <c r="R15" s="856">
        <v>32610</v>
      </c>
      <c r="S15" s="856"/>
      <c r="T15" s="856"/>
      <c r="U15" s="856">
        <v>6870</v>
      </c>
      <c r="V15" s="856"/>
      <c r="W15" s="856"/>
      <c r="X15" s="856">
        <v>2970</v>
      </c>
      <c r="Y15" s="856"/>
      <c r="Z15" s="856"/>
      <c r="AA15" s="856">
        <v>13230</v>
      </c>
      <c r="AB15" s="856"/>
      <c r="AC15" s="856"/>
      <c r="AD15" s="856">
        <v>8910</v>
      </c>
      <c r="AE15" s="856"/>
      <c r="AF15" s="856"/>
      <c r="AG15" s="856">
        <v>3650</v>
      </c>
      <c r="AH15" s="856"/>
      <c r="AI15" s="856"/>
      <c r="AJ15" s="856">
        <v>660</v>
      </c>
      <c r="AK15" s="856"/>
      <c r="AL15" s="856"/>
    </row>
    <row r="16" spans="1:39" ht="6" customHeight="1">
      <c r="A16" s="361"/>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row>
    <row r="17" spans="1:38" ht="13.5">
      <c r="A17" s="364" t="s">
        <v>397</v>
      </c>
      <c r="B17" s="365"/>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row>
    <row r="18" spans="1:38" ht="13.5">
      <c r="A18" s="364" t="s">
        <v>398</v>
      </c>
      <c r="B18" s="365"/>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1:38" ht="13.5">
      <c r="A19" s="367" t="s">
        <v>399</v>
      </c>
      <c r="B19" s="365"/>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1:38" ht="13.5">
      <c r="A20" s="368" t="s">
        <v>400</v>
      </c>
    </row>
    <row r="21" spans="1:38" ht="13.5">
      <c r="A21" s="368" t="s">
        <v>401</v>
      </c>
    </row>
    <row r="22" spans="1:38" ht="15.95" customHeight="1"/>
    <row r="23" spans="1:38" ht="15.95" customHeight="1"/>
    <row r="24" spans="1:38" ht="15.95" customHeight="1">
      <c r="A24" s="369" t="s">
        <v>402</v>
      </c>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row>
    <row r="25" spans="1:38" ht="15.95" customHeight="1" thickBot="1">
      <c r="A25" s="332"/>
      <c r="C25" s="349"/>
      <c r="D25" s="349"/>
      <c r="E25" s="349"/>
      <c r="F25" s="349"/>
      <c r="G25" s="349"/>
      <c r="H25" s="349"/>
      <c r="I25" s="350"/>
      <c r="J25" s="350"/>
      <c r="K25" s="350"/>
      <c r="L25" s="349"/>
      <c r="M25" s="349"/>
      <c r="N25" s="349"/>
      <c r="AJ25" s="351"/>
      <c r="AK25" s="351"/>
      <c r="AL25" s="351" t="s">
        <v>403</v>
      </c>
    </row>
    <row r="26" spans="1:38" ht="15" customHeight="1" thickTop="1">
      <c r="A26" s="842" t="s">
        <v>404</v>
      </c>
      <c r="B26" s="842"/>
      <c r="C26" s="864" t="s">
        <v>282</v>
      </c>
      <c r="D26" s="865"/>
      <c r="E26" s="865"/>
      <c r="F26" s="865"/>
      <c r="G26" s="865"/>
      <c r="H26" s="865"/>
      <c r="I26" s="371"/>
      <c r="J26" s="371"/>
      <c r="K26" s="371"/>
      <c r="L26" s="371"/>
      <c r="M26" s="372"/>
      <c r="N26" s="373"/>
      <c r="O26" s="868" t="s">
        <v>286</v>
      </c>
      <c r="P26" s="869"/>
      <c r="Q26" s="869"/>
      <c r="R26" s="869"/>
      <c r="S26" s="869"/>
      <c r="T26" s="869"/>
      <c r="U26" s="374"/>
      <c r="V26" s="374"/>
      <c r="W26" s="374"/>
      <c r="X26" s="374"/>
      <c r="Y26" s="375"/>
      <c r="Z26" s="376"/>
      <c r="AA26" s="868" t="s">
        <v>287</v>
      </c>
      <c r="AB26" s="869"/>
      <c r="AC26" s="869"/>
      <c r="AD26" s="869"/>
      <c r="AE26" s="869"/>
      <c r="AF26" s="869"/>
      <c r="AG26" s="374"/>
      <c r="AH26" s="374"/>
      <c r="AI26" s="374"/>
      <c r="AJ26" s="374"/>
      <c r="AK26" s="375"/>
      <c r="AL26" s="375"/>
    </row>
    <row r="27" spans="1:38" s="332" customFormat="1" ht="15" customHeight="1">
      <c r="A27" s="843"/>
      <c r="B27" s="843"/>
      <c r="C27" s="866"/>
      <c r="D27" s="867"/>
      <c r="E27" s="867"/>
      <c r="F27" s="867"/>
      <c r="G27" s="867"/>
      <c r="H27" s="867"/>
      <c r="I27" s="835" t="s">
        <v>405</v>
      </c>
      <c r="J27" s="836"/>
      <c r="K27" s="836"/>
      <c r="L27" s="836"/>
      <c r="M27" s="841"/>
      <c r="N27" s="870"/>
      <c r="O27" s="838"/>
      <c r="P27" s="839"/>
      <c r="Q27" s="839"/>
      <c r="R27" s="839"/>
      <c r="S27" s="839"/>
      <c r="T27" s="839"/>
      <c r="U27" s="835" t="s">
        <v>405</v>
      </c>
      <c r="V27" s="836"/>
      <c r="W27" s="836"/>
      <c r="X27" s="836"/>
      <c r="Y27" s="841"/>
      <c r="Z27" s="870"/>
      <c r="AA27" s="838"/>
      <c r="AB27" s="839"/>
      <c r="AC27" s="839"/>
      <c r="AD27" s="839"/>
      <c r="AE27" s="839"/>
      <c r="AF27" s="839"/>
      <c r="AG27" s="835" t="s">
        <v>405</v>
      </c>
      <c r="AH27" s="836"/>
      <c r="AI27" s="836"/>
      <c r="AJ27" s="836"/>
      <c r="AK27" s="841"/>
      <c r="AL27" s="841"/>
    </row>
    <row r="28" spans="1:38" ht="13.5" customHeight="1">
      <c r="A28" s="352"/>
      <c r="B28" s="353"/>
      <c r="C28" s="851" t="s">
        <v>301</v>
      </c>
      <c r="D28" s="851"/>
      <c r="E28" s="851"/>
      <c r="F28" s="857"/>
      <c r="G28" s="858"/>
      <c r="H28" s="858"/>
      <c r="I28" s="851" t="s">
        <v>302</v>
      </c>
      <c r="J28" s="851"/>
      <c r="K28" s="851"/>
      <c r="L28" s="857"/>
      <c r="M28" s="858"/>
      <c r="N28" s="858"/>
      <c r="O28" s="859" t="s">
        <v>406</v>
      </c>
      <c r="P28" s="859"/>
      <c r="Q28" s="859"/>
      <c r="R28" s="860"/>
      <c r="S28" s="858"/>
      <c r="T28" s="858"/>
      <c r="U28" s="859" t="s">
        <v>407</v>
      </c>
      <c r="V28" s="859"/>
      <c r="W28" s="859"/>
      <c r="X28" s="860"/>
      <c r="Y28" s="858"/>
      <c r="Z28" s="858"/>
      <c r="AA28" s="861" t="s">
        <v>7</v>
      </c>
      <c r="AB28" s="861"/>
      <c r="AC28" s="861"/>
      <c r="AD28" s="862"/>
      <c r="AE28" s="863"/>
      <c r="AF28" s="863"/>
      <c r="AG28" s="861" t="s">
        <v>51</v>
      </c>
      <c r="AH28" s="861"/>
      <c r="AI28" s="861"/>
      <c r="AJ28" s="862"/>
      <c r="AK28" s="863"/>
      <c r="AL28" s="863"/>
    </row>
    <row r="29" spans="1:38" ht="17.45" customHeight="1">
      <c r="A29" s="874">
        <v>25</v>
      </c>
      <c r="B29" s="875"/>
      <c r="C29" s="853">
        <v>40370</v>
      </c>
      <c r="D29" s="853"/>
      <c r="E29" s="853"/>
      <c r="F29" s="853"/>
      <c r="G29" s="871"/>
      <c r="H29" s="871"/>
      <c r="I29" s="853">
        <v>1640</v>
      </c>
      <c r="J29" s="853"/>
      <c r="K29" s="853"/>
      <c r="L29" s="853"/>
      <c r="M29" s="871"/>
      <c r="N29" s="871"/>
      <c r="O29" s="853">
        <v>31700</v>
      </c>
      <c r="P29" s="853"/>
      <c r="Q29" s="853"/>
      <c r="R29" s="853"/>
      <c r="S29" s="871"/>
      <c r="T29" s="871"/>
      <c r="U29" s="853">
        <v>1370</v>
      </c>
      <c r="V29" s="853"/>
      <c r="W29" s="853"/>
      <c r="X29" s="853"/>
      <c r="Y29" s="871"/>
      <c r="Z29" s="871"/>
      <c r="AA29" s="853">
        <v>8670</v>
      </c>
      <c r="AB29" s="853"/>
      <c r="AC29" s="853"/>
      <c r="AD29" s="853"/>
      <c r="AE29" s="871"/>
      <c r="AF29" s="871"/>
      <c r="AG29" s="853">
        <v>260</v>
      </c>
      <c r="AH29" s="853"/>
      <c r="AI29" s="853"/>
      <c r="AJ29" s="853"/>
      <c r="AK29" s="871"/>
      <c r="AL29" s="871"/>
    </row>
    <row r="30" spans="1:38" ht="17.45" customHeight="1">
      <c r="A30" s="872">
        <f>A29+1</f>
        <v>26</v>
      </c>
      <c r="B30" s="873" t="s">
        <v>408</v>
      </c>
      <c r="C30" s="853">
        <v>46340</v>
      </c>
      <c r="D30" s="853"/>
      <c r="E30" s="853"/>
      <c r="F30" s="853"/>
      <c r="G30" s="871"/>
      <c r="H30" s="871"/>
      <c r="I30" s="853">
        <v>1830</v>
      </c>
      <c r="J30" s="853"/>
      <c r="K30" s="853"/>
      <c r="L30" s="853"/>
      <c r="M30" s="871"/>
      <c r="N30" s="871"/>
      <c r="O30" s="853">
        <v>34880</v>
      </c>
      <c r="P30" s="853"/>
      <c r="Q30" s="853"/>
      <c r="R30" s="853"/>
      <c r="S30" s="871"/>
      <c r="T30" s="871"/>
      <c r="U30" s="853">
        <v>1400</v>
      </c>
      <c r="V30" s="853"/>
      <c r="W30" s="853"/>
      <c r="X30" s="853"/>
      <c r="Y30" s="871"/>
      <c r="Z30" s="871"/>
      <c r="AA30" s="853">
        <v>11470</v>
      </c>
      <c r="AB30" s="853"/>
      <c r="AC30" s="853"/>
      <c r="AD30" s="853"/>
      <c r="AE30" s="871"/>
      <c r="AF30" s="871"/>
      <c r="AG30" s="853">
        <v>440</v>
      </c>
      <c r="AH30" s="853"/>
      <c r="AI30" s="853"/>
      <c r="AJ30" s="853"/>
      <c r="AK30" s="871"/>
      <c r="AL30" s="871"/>
    </row>
    <row r="31" spans="1:38" ht="17.45" customHeight="1">
      <c r="A31" s="872">
        <f>A29+2</f>
        <v>27</v>
      </c>
      <c r="B31" s="873" t="s">
        <v>408</v>
      </c>
      <c r="C31" s="876">
        <v>51020</v>
      </c>
      <c r="D31" s="876"/>
      <c r="E31" s="876"/>
      <c r="F31" s="876"/>
      <c r="G31" s="853"/>
      <c r="H31" s="853"/>
      <c r="I31" s="876">
        <v>1670</v>
      </c>
      <c r="J31" s="876"/>
      <c r="K31" s="876"/>
      <c r="L31" s="876"/>
      <c r="M31" s="853"/>
      <c r="N31" s="853"/>
      <c r="O31" s="876">
        <v>38990</v>
      </c>
      <c r="P31" s="876"/>
      <c r="Q31" s="876"/>
      <c r="R31" s="876"/>
      <c r="S31" s="853"/>
      <c r="T31" s="853"/>
      <c r="U31" s="876">
        <v>1270</v>
      </c>
      <c r="V31" s="876"/>
      <c r="W31" s="876"/>
      <c r="X31" s="876"/>
      <c r="Y31" s="853"/>
      <c r="Z31" s="853"/>
      <c r="AA31" s="876">
        <v>12030</v>
      </c>
      <c r="AB31" s="876"/>
      <c r="AC31" s="876"/>
      <c r="AD31" s="876"/>
      <c r="AE31" s="853"/>
      <c r="AF31" s="853"/>
      <c r="AG31" s="876">
        <v>400</v>
      </c>
      <c r="AH31" s="876"/>
      <c r="AI31" s="876"/>
      <c r="AJ31" s="876"/>
      <c r="AK31" s="853"/>
      <c r="AL31" s="853"/>
    </row>
    <row r="32" spans="1:38" ht="17.45" customHeight="1">
      <c r="A32" s="872">
        <f>A29+3</f>
        <v>28</v>
      </c>
      <c r="B32" s="873" t="s">
        <v>408</v>
      </c>
      <c r="C32" s="876">
        <v>46040</v>
      </c>
      <c r="D32" s="876"/>
      <c r="E32" s="876"/>
      <c r="F32" s="876"/>
      <c r="G32" s="876"/>
      <c r="H32" s="876"/>
      <c r="I32" s="876">
        <v>1560</v>
      </c>
      <c r="J32" s="876"/>
      <c r="K32" s="876"/>
      <c r="L32" s="876"/>
      <c r="M32" s="876"/>
      <c r="N32" s="876"/>
      <c r="O32" s="876">
        <v>35310</v>
      </c>
      <c r="P32" s="876"/>
      <c r="Q32" s="876"/>
      <c r="R32" s="876"/>
      <c r="S32" s="876"/>
      <c r="T32" s="876"/>
      <c r="U32" s="876">
        <v>1390</v>
      </c>
      <c r="V32" s="876"/>
      <c r="W32" s="876"/>
      <c r="X32" s="876"/>
      <c r="Y32" s="876"/>
      <c r="Z32" s="876"/>
      <c r="AA32" s="876">
        <v>10740</v>
      </c>
      <c r="AB32" s="876"/>
      <c r="AC32" s="876"/>
      <c r="AD32" s="876"/>
      <c r="AE32" s="876"/>
      <c r="AF32" s="876"/>
      <c r="AG32" s="876">
        <v>170</v>
      </c>
      <c r="AH32" s="876"/>
      <c r="AI32" s="876"/>
      <c r="AJ32" s="876"/>
      <c r="AK32" s="876"/>
      <c r="AL32" s="876"/>
    </row>
    <row r="33" spans="1:38" s="360" customFormat="1" ht="17.45" customHeight="1">
      <c r="A33" s="889">
        <f>A29+4</f>
        <v>29</v>
      </c>
      <c r="B33" s="890" t="s">
        <v>408</v>
      </c>
      <c r="C33" s="877">
        <v>41520</v>
      </c>
      <c r="D33" s="877"/>
      <c r="E33" s="877"/>
      <c r="F33" s="877"/>
      <c r="G33" s="877"/>
      <c r="H33" s="877"/>
      <c r="I33" s="877">
        <v>1520</v>
      </c>
      <c r="J33" s="877"/>
      <c r="K33" s="877"/>
      <c r="L33" s="877"/>
      <c r="M33" s="877"/>
      <c r="N33" s="877"/>
      <c r="O33" s="877">
        <v>32610</v>
      </c>
      <c r="P33" s="877"/>
      <c r="Q33" s="877"/>
      <c r="R33" s="877"/>
      <c r="S33" s="877"/>
      <c r="T33" s="877"/>
      <c r="U33" s="877">
        <v>1230</v>
      </c>
      <c r="V33" s="877"/>
      <c r="W33" s="877"/>
      <c r="X33" s="877"/>
      <c r="Y33" s="877"/>
      <c r="Z33" s="877"/>
      <c r="AA33" s="877">
        <v>8910</v>
      </c>
      <c r="AB33" s="877"/>
      <c r="AC33" s="877"/>
      <c r="AD33" s="877"/>
      <c r="AE33" s="877"/>
      <c r="AF33" s="877"/>
      <c r="AG33" s="877">
        <v>290</v>
      </c>
      <c r="AH33" s="877"/>
      <c r="AI33" s="877"/>
      <c r="AJ33" s="877"/>
      <c r="AK33" s="877"/>
      <c r="AL33" s="877"/>
    </row>
    <row r="34" spans="1:38" ht="6" customHeight="1">
      <c r="A34" s="361"/>
      <c r="B34" s="362"/>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row>
    <row r="35" spans="1:38" ht="15.6" customHeight="1">
      <c r="C35" s="347"/>
      <c r="D35" s="347"/>
      <c r="E35" s="347"/>
    </row>
    <row r="36" spans="1:38" ht="15.95" customHeight="1">
      <c r="C36" s="347"/>
      <c r="D36" s="347"/>
      <c r="E36" s="347"/>
    </row>
    <row r="37" spans="1:38" ht="15.95" customHeight="1">
      <c r="A37" s="369" t="s">
        <v>409</v>
      </c>
      <c r="B37" s="370"/>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row>
    <row r="38" spans="1:38" ht="15.95" customHeight="1" thickBot="1">
      <c r="A38" s="332"/>
      <c r="C38" s="349"/>
      <c r="D38" s="349"/>
      <c r="E38" s="349"/>
      <c r="F38" s="350"/>
      <c r="G38" s="350"/>
      <c r="H38" s="350"/>
      <c r="I38" s="379"/>
      <c r="J38" s="379"/>
      <c r="K38" s="379"/>
      <c r="AJ38" s="368" t="s">
        <v>403</v>
      </c>
      <c r="AK38" s="368"/>
      <c r="AL38" s="368"/>
    </row>
    <row r="39" spans="1:38" ht="15" customHeight="1" thickTop="1">
      <c r="A39" s="842" t="s">
        <v>404</v>
      </c>
      <c r="B39" s="842"/>
      <c r="C39" s="844" t="s">
        <v>282</v>
      </c>
      <c r="D39" s="845"/>
      <c r="E39" s="845"/>
      <c r="F39" s="846"/>
      <c r="G39" s="846"/>
      <c r="H39" s="846"/>
      <c r="I39" s="846"/>
      <c r="J39" s="846"/>
      <c r="K39" s="846"/>
      <c r="L39" s="846"/>
      <c r="M39" s="846"/>
      <c r="N39" s="847"/>
      <c r="O39" s="848" t="s">
        <v>286</v>
      </c>
      <c r="P39" s="849"/>
      <c r="Q39" s="849"/>
      <c r="R39" s="850"/>
      <c r="S39" s="850"/>
      <c r="T39" s="850"/>
      <c r="U39" s="850"/>
      <c r="V39" s="850"/>
      <c r="W39" s="850"/>
      <c r="X39" s="850"/>
      <c r="Y39" s="850"/>
      <c r="Z39" s="879"/>
      <c r="AA39" s="848" t="s">
        <v>287</v>
      </c>
      <c r="AB39" s="849"/>
      <c r="AC39" s="849"/>
      <c r="AD39" s="849"/>
      <c r="AE39" s="849"/>
      <c r="AF39" s="849"/>
      <c r="AG39" s="849"/>
      <c r="AH39" s="849"/>
      <c r="AI39" s="849"/>
      <c r="AJ39" s="849"/>
      <c r="AK39" s="850"/>
      <c r="AL39" s="850"/>
    </row>
    <row r="40" spans="1:38" ht="15" customHeight="1">
      <c r="A40" s="878"/>
      <c r="B40" s="878"/>
      <c r="C40" s="880" t="s">
        <v>35</v>
      </c>
      <c r="D40" s="860"/>
      <c r="E40" s="860"/>
      <c r="F40" s="881"/>
      <c r="G40" s="880" t="s">
        <v>410</v>
      </c>
      <c r="H40" s="858"/>
      <c r="I40" s="858"/>
      <c r="J40" s="885"/>
      <c r="K40" s="880" t="s">
        <v>411</v>
      </c>
      <c r="L40" s="858"/>
      <c r="M40" s="858"/>
      <c r="N40" s="885"/>
      <c r="O40" s="880" t="s">
        <v>35</v>
      </c>
      <c r="P40" s="860"/>
      <c r="Q40" s="860"/>
      <c r="R40" s="881"/>
      <c r="S40" s="880" t="s">
        <v>410</v>
      </c>
      <c r="T40" s="858"/>
      <c r="U40" s="858"/>
      <c r="V40" s="885"/>
      <c r="W40" s="880" t="s">
        <v>411</v>
      </c>
      <c r="X40" s="858"/>
      <c r="Y40" s="858"/>
      <c r="Z40" s="885"/>
      <c r="AA40" s="891" t="s">
        <v>35</v>
      </c>
      <c r="AB40" s="891"/>
      <c r="AC40" s="891"/>
      <c r="AD40" s="891"/>
      <c r="AE40" s="891" t="s">
        <v>410</v>
      </c>
      <c r="AF40" s="893"/>
      <c r="AG40" s="893"/>
      <c r="AH40" s="893"/>
      <c r="AI40" s="891" t="s">
        <v>411</v>
      </c>
      <c r="AJ40" s="893"/>
      <c r="AK40" s="893"/>
      <c r="AL40" s="895"/>
    </row>
    <row r="41" spans="1:38" s="332" customFormat="1" ht="15" customHeight="1">
      <c r="A41" s="843"/>
      <c r="B41" s="843"/>
      <c r="C41" s="882"/>
      <c r="D41" s="883"/>
      <c r="E41" s="883"/>
      <c r="F41" s="884"/>
      <c r="G41" s="886"/>
      <c r="H41" s="887"/>
      <c r="I41" s="887"/>
      <c r="J41" s="888"/>
      <c r="K41" s="886"/>
      <c r="L41" s="887"/>
      <c r="M41" s="887"/>
      <c r="N41" s="888"/>
      <c r="O41" s="882"/>
      <c r="P41" s="883"/>
      <c r="Q41" s="883"/>
      <c r="R41" s="884"/>
      <c r="S41" s="886"/>
      <c r="T41" s="887"/>
      <c r="U41" s="887"/>
      <c r="V41" s="888"/>
      <c r="W41" s="886"/>
      <c r="X41" s="887"/>
      <c r="Y41" s="887"/>
      <c r="Z41" s="888"/>
      <c r="AA41" s="892"/>
      <c r="AB41" s="892"/>
      <c r="AC41" s="892"/>
      <c r="AD41" s="892"/>
      <c r="AE41" s="894"/>
      <c r="AF41" s="894"/>
      <c r="AG41" s="894"/>
      <c r="AH41" s="894"/>
      <c r="AI41" s="894"/>
      <c r="AJ41" s="894"/>
      <c r="AK41" s="894"/>
      <c r="AL41" s="886"/>
    </row>
    <row r="42" spans="1:38" ht="13.5" customHeight="1">
      <c r="A42" s="352"/>
      <c r="B42" s="352"/>
      <c r="C42" s="896" t="s">
        <v>74</v>
      </c>
      <c r="D42" s="897"/>
      <c r="E42" s="897"/>
      <c r="F42" s="898"/>
      <c r="G42" s="851" t="s">
        <v>75</v>
      </c>
      <c r="H42" s="858"/>
      <c r="I42" s="858"/>
      <c r="J42" s="858"/>
      <c r="K42" s="851" t="s">
        <v>76</v>
      </c>
      <c r="L42" s="858"/>
      <c r="M42" s="858"/>
      <c r="N42" s="858"/>
      <c r="O42" s="861" t="s">
        <v>118</v>
      </c>
      <c r="P42" s="861"/>
      <c r="Q42" s="861"/>
      <c r="R42" s="862"/>
      <c r="S42" s="851" t="s">
        <v>412</v>
      </c>
      <c r="T42" s="858"/>
      <c r="U42" s="858"/>
      <c r="V42" s="858"/>
      <c r="W42" s="851" t="s">
        <v>413</v>
      </c>
      <c r="X42" s="858"/>
      <c r="Y42" s="858"/>
      <c r="Z42" s="858"/>
      <c r="AA42" s="899" t="s">
        <v>227</v>
      </c>
      <c r="AB42" s="899"/>
      <c r="AC42" s="899"/>
      <c r="AD42" s="900"/>
      <c r="AE42" s="852" t="s">
        <v>187</v>
      </c>
      <c r="AF42" s="901"/>
      <c r="AG42" s="901"/>
      <c r="AH42" s="901"/>
      <c r="AI42" s="852" t="s">
        <v>77</v>
      </c>
      <c r="AJ42" s="902"/>
      <c r="AK42" s="902"/>
      <c r="AL42" s="902"/>
    </row>
    <row r="43" spans="1:38" ht="17.45" customHeight="1">
      <c r="A43" s="874">
        <v>25</v>
      </c>
      <c r="B43" s="875"/>
      <c r="C43" s="904">
        <v>7540</v>
      </c>
      <c r="D43" s="905"/>
      <c r="E43" s="905"/>
      <c r="F43" s="905"/>
      <c r="G43" s="905">
        <v>1640</v>
      </c>
      <c r="H43" s="905"/>
      <c r="I43" s="905"/>
      <c r="J43" s="905"/>
      <c r="K43" s="903">
        <v>5900</v>
      </c>
      <c r="L43" s="903"/>
      <c r="M43" s="903"/>
      <c r="N43" s="903"/>
      <c r="O43" s="906">
        <v>4970</v>
      </c>
      <c r="P43" s="906"/>
      <c r="Q43" s="906"/>
      <c r="R43" s="906"/>
      <c r="S43" s="903">
        <v>1310</v>
      </c>
      <c r="T43" s="903"/>
      <c r="U43" s="903"/>
      <c r="V43" s="903"/>
      <c r="W43" s="903">
        <v>3660</v>
      </c>
      <c r="X43" s="903"/>
      <c r="Y43" s="903"/>
      <c r="Z43" s="903"/>
      <c r="AA43" s="906">
        <v>2580</v>
      </c>
      <c r="AB43" s="906"/>
      <c r="AC43" s="906"/>
      <c r="AD43" s="906"/>
      <c r="AE43" s="903">
        <v>340</v>
      </c>
      <c r="AF43" s="903"/>
      <c r="AG43" s="903"/>
      <c r="AH43" s="903"/>
      <c r="AI43" s="903">
        <v>2240</v>
      </c>
      <c r="AJ43" s="903"/>
      <c r="AK43" s="903"/>
      <c r="AL43" s="903"/>
    </row>
    <row r="44" spans="1:38" ht="17.45" customHeight="1">
      <c r="A44" s="872">
        <f>A43+1</f>
        <v>26</v>
      </c>
      <c r="B44" s="873" t="s">
        <v>408</v>
      </c>
      <c r="C44" s="904">
        <v>7650</v>
      </c>
      <c r="D44" s="905"/>
      <c r="E44" s="905"/>
      <c r="F44" s="905"/>
      <c r="G44" s="905">
        <v>1490</v>
      </c>
      <c r="H44" s="905"/>
      <c r="I44" s="905"/>
      <c r="J44" s="905"/>
      <c r="K44" s="903">
        <v>6160</v>
      </c>
      <c r="L44" s="903"/>
      <c r="M44" s="903"/>
      <c r="N44" s="903"/>
      <c r="O44" s="906">
        <v>5020</v>
      </c>
      <c r="P44" s="906"/>
      <c r="Q44" s="906"/>
      <c r="R44" s="906"/>
      <c r="S44" s="903">
        <v>1060</v>
      </c>
      <c r="T44" s="903"/>
      <c r="U44" s="903"/>
      <c r="V44" s="903"/>
      <c r="W44" s="903">
        <v>3960</v>
      </c>
      <c r="X44" s="903"/>
      <c r="Y44" s="903"/>
      <c r="Z44" s="903"/>
      <c r="AA44" s="906">
        <v>2630</v>
      </c>
      <c r="AB44" s="906"/>
      <c r="AC44" s="906"/>
      <c r="AD44" s="906"/>
      <c r="AE44" s="903">
        <v>420</v>
      </c>
      <c r="AF44" s="903"/>
      <c r="AG44" s="903"/>
      <c r="AH44" s="903"/>
      <c r="AI44" s="903">
        <v>2210</v>
      </c>
      <c r="AJ44" s="903"/>
      <c r="AK44" s="903"/>
      <c r="AL44" s="903"/>
    </row>
    <row r="45" spans="1:38" ht="17.45" customHeight="1">
      <c r="A45" s="872">
        <f>A43+2</f>
        <v>27</v>
      </c>
      <c r="B45" s="907" t="s">
        <v>408</v>
      </c>
      <c r="C45" s="904">
        <v>10430</v>
      </c>
      <c r="D45" s="905"/>
      <c r="E45" s="905"/>
      <c r="F45" s="905"/>
      <c r="G45" s="905">
        <v>1660</v>
      </c>
      <c r="H45" s="905"/>
      <c r="I45" s="905"/>
      <c r="J45" s="905"/>
      <c r="K45" s="903">
        <v>8770</v>
      </c>
      <c r="L45" s="903"/>
      <c r="M45" s="903"/>
      <c r="N45" s="903"/>
      <c r="O45" s="906">
        <v>7300</v>
      </c>
      <c r="P45" s="906"/>
      <c r="Q45" s="906"/>
      <c r="R45" s="906"/>
      <c r="S45" s="903">
        <v>1340</v>
      </c>
      <c r="T45" s="903"/>
      <c r="U45" s="903"/>
      <c r="V45" s="903"/>
      <c r="W45" s="903">
        <v>5960</v>
      </c>
      <c r="X45" s="903"/>
      <c r="Y45" s="903"/>
      <c r="Z45" s="903"/>
      <c r="AA45" s="906">
        <v>3120</v>
      </c>
      <c r="AB45" s="906"/>
      <c r="AC45" s="906"/>
      <c r="AD45" s="906"/>
      <c r="AE45" s="903">
        <v>320</v>
      </c>
      <c r="AF45" s="903"/>
      <c r="AG45" s="903"/>
      <c r="AH45" s="903"/>
      <c r="AI45" s="903">
        <v>2800</v>
      </c>
      <c r="AJ45" s="903"/>
      <c r="AK45" s="903"/>
      <c r="AL45" s="903"/>
    </row>
    <row r="46" spans="1:38" ht="17.45" customHeight="1">
      <c r="A46" s="872">
        <f>A43+3</f>
        <v>28</v>
      </c>
      <c r="B46" s="907" t="s">
        <v>408</v>
      </c>
      <c r="C46" s="904">
        <v>10680</v>
      </c>
      <c r="D46" s="905"/>
      <c r="E46" s="905"/>
      <c r="F46" s="905"/>
      <c r="G46" s="905">
        <v>1400</v>
      </c>
      <c r="H46" s="905"/>
      <c r="I46" s="905"/>
      <c r="J46" s="905"/>
      <c r="K46" s="903">
        <v>9270</v>
      </c>
      <c r="L46" s="903"/>
      <c r="M46" s="903"/>
      <c r="N46" s="903"/>
      <c r="O46" s="906">
        <v>6890</v>
      </c>
      <c r="P46" s="906"/>
      <c r="Q46" s="906"/>
      <c r="R46" s="906"/>
      <c r="S46" s="903">
        <v>1240</v>
      </c>
      <c r="T46" s="903"/>
      <c r="U46" s="903"/>
      <c r="V46" s="903"/>
      <c r="W46" s="903">
        <v>5650</v>
      </c>
      <c r="X46" s="903"/>
      <c r="Y46" s="903"/>
      <c r="Z46" s="903"/>
      <c r="AA46" s="906">
        <v>3780</v>
      </c>
      <c r="AB46" s="906"/>
      <c r="AC46" s="906"/>
      <c r="AD46" s="906"/>
      <c r="AE46" s="903">
        <v>160</v>
      </c>
      <c r="AF46" s="903"/>
      <c r="AG46" s="903"/>
      <c r="AH46" s="903"/>
      <c r="AI46" s="903">
        <v>3620</v>
      </c>
      <c r="AJ46" s="903"/>
      <c r="AK46" s="903"/>
      <c r="AL46" s="903"/>
    </row>
    <row r="47" spans="1:38" s="360" customFormat="1" ht="17.45" customHeight="1">
      <c r="A47" s="889">
        <f>A43+4</f>
        <v>29</v>
      </c>
      <c r="B47" s="890" t="s">
        <v>408</v>
      </c>
      <c r="C47" s="918">
        <v>10520</v>
      </c>
      <c r="D47" s="919"/>
      <c r="E47" s="919"/>
      <c r="F47" s="919"/>
      <c r="G47" s="919">
        <v>1780</v>
      </c>
      <c r="H47" s="919"/>
      <c r="I47" s="919"/>
      <c r="J47" s="919"/>
      <c r="K47" s="908">
        <v>8740</v>
      </c>
      <c r="L47" s="908"/>
      <c r="M47" s="908"/>
      <c r="N47" s="908"/>
      <c r="O47" s="920">
        <v>6870</v>
      </c>
      <c r="P47" s="920"/>
      <c r="Q47" s="920"/>
      <c r="R47" s="920"/>
      <c r="S47" s="908">
        <v>1360</v>
      </c>
      <c r="T47" s="908"/>
      <c r="U47" s="908"/>
      <c r="V47" s="908"/>
      <c r="W47" s="908">
        <v>5510</v>
      </c>
      <c r="X47" s="908"/>
      <c r="Y47" s="908"/>
      <c r="Z47" s="908"/>
      <c r="AA47" s="920">
        <v>3650</v>
      </c>
      <c r="AB47" s="920"/>
      <c r="AC47" s="920"/>
      <c r="AD47" s="920"/>
      <c r="AE47" s="908">
        <v>420</v>
      </c>
      <c r="AF47" s="908"/>
      <c r="AG47" s="908"/>
      <c r="AH47" s="908"/>
      <c r="AI47" s="908">
        <v>3230</v>
      </c>
      <c r="AJ47" s="908"/>
      <c r="AK47" s="908"/>
      <c r="AL47" s="908"/>
    </row>
    <row r="48" spans="1:38" ht="6" customHeight="1">
      <c r="A48" s="361"/>
      <c r="B48" s="362"/>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row>
    <row r="49" spans="1:39" ht="15.6" customHeight="1">
      <c r="A49" s="380"/>
      <c r="B49" s="380"/>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1"/>
      <c r="AL49" s="381"/>
    </row>
    <row r="50" spans="1:39" ht="15.95" customHeight="1">
      <c r="A50" s="382"/>
      <c r="B50" s="382"/>
      <c r="C50" s="383"/>
      <c r="D50" s="383"/>
      <c r="E50" s="383"/>
      <c r="F50" s="384"/>
      <c r="G50" s="384"/>
      <c r="H50" s="384"/>
      <c r="I50" s="379"/>
      <c r="J50" s="379"/>
      <c r="K50" s="379"/>
    </row>
    <row r="51" spans="1:39" ht="15.95" customHeight="1">
      <c r="A51" s="369" t="s">
        <v>414</v>
      </c>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row>
    <row r="52" spans="1:39" ht="15.95" customHeight="1" thickBot="1">
      <c r="A52" s="385"/>
      <c r="B52" s="385"/>
      <c r="C52" s="386"/>
      <c r="D52" s="386"/>
      <c r="E52" s="386"/>
      <c r="F52" s="387"/>
      <c r="G52" s="384"/>
      <c r="H52" s="384"/>
      <c r="I52" s="379"/>
      <c r="J52" s="379"/>
      <c r="K52" s="379"/>
      <c r="AJ52" s="368" t="s">
        <v>403</v>
      </c>
      <c r="AK52" s="368"/>
      <c r="AL52" s="368"/>
    </row>
    <row r="53" spans="1:39" ht="15" customHeight="1" thickTop="1">
      <c r="A53" s="842" t="s">
        <v>404</v>
      </c>
      <c r="B53" s="909"/>
      <c r="C53" s="844" t="s">
        <v>282</v>
      </c>
      <c r="D53" s="846"/>
      <c r="E53" s="846"/>
      <c r="F53" s="846"/>
      <c r="G53" s="846"/>
      <c r="H53" s="846"/>
      <c r="I53" s="846"/>
      <c r="J53" s="846"/>
      <c r="K53" s="846"/>
      <c r="L53" s="846"/>
      <c r="M53" s="846"/>
      <c r="N53" s="846"/>
      <c r="O53" s="848" t="s">
        <v>286</v>
      </c>
      <c r="P53" s="914"/>
      <c r="Q53" s="914"/>
      <c r="R53" s="914"/>
      <c r="S53" s="914"/>
      <c r="T53" s="914"/>
      <c r="U53" s="914"/>
      <c r="V53" s="914"/>
      <c r="W53" s="914"/>
      <c r="X53" s="914"/>
      <c r="Y53" s="914"/>
      <c r="Z53" s="914"/>
      <c r="AA53" s="848" t="s">
        <v>287</v>
      </c>
      <c r="AB53" s="914"/>
      <c r="AC53" s="914"/>
      <c r="AD53" s="914"/>
      <c r="AE53" s="914"/>
      <c r="AF53" s="914"/>
      <c r="AG53" s="914"/>
      <c r="AH53" s="914"/>
      <c r="AI53" s="914"/>
      <c r="AJ53" s="914"/>
      <c r="AK53" s="914"/>
      <c r="AL53" s="914"/>
    </row>
    <row r="54" spans="1:39" ht="15" customHeight="1">
      <c r="A54" s="910"/>
      <c r="B54" s="911"/>
      <c r="C54" s="880" t="s">
        <v>35</v>
      </c>
      <c r="D54" s="915"/>
      <c r="E54" s="880" t="s">
        <v>415</v>
      </c>
      <c r="F54" s="885"/>
      <c r="G54" s="880" t="s">
        <v>416</v>
      </c>
      <c r="H54" s="885"/>
      <c r="I54" s="880" t="s">
        <v>417</v>
      </c>
      <c r="J54" s="885"/>
      <c r="K54" s="880" t="s">
        <v>418</v>
      </c>
      <c r="L54" s="885"/>
      <c r="M54" s="880" t="s">
        <v>419</v>
      </c>
      <c r="N54" s="885"/>
      <c r="O54" s="880" t="s">
        <v>35</v>
      </c>
      <c r="P54" s="915"/>
      <c r="Q54" s="880" t="s">
        <v>415</v>
      </c>
      <c r="R54" s="885"/>
      <c r="S54" s="880" t="s">
        <v>416</v>
      </c>
      <c r="T54" s="885"/>
      <c r="U54" s="880" t="s">
        <v>417</v>
      </c>
      <c r="V54" s="885"/>
      <c r="W54" s="880" t="s">
        <v>418</v>
      </c>
      <c r="X54" s="885"/>
      <c r="Y54" s="880" t="s">
        <v>419</v>
      </c>
      <c r="Z54" s="885"/>
      <c r="AA54" s="880" t="s">
        <v>35</v>
      </c>
      <c r="AB54" s="915"/>
      <c r="AC54" s="880" t="s">
        <v>415</v>
      </c>
      <c r="AD54" s="885"/>
      <c r="AE54" s="880" t="s">
        <v>416</v>
      </c>
      <c r="AF54" s="885"/>
      <c r="AG54" s="880" t="s">
        <v>417</v>
      </c>
      <c r="AH54" s="885"/>
      <c r="AI54" s="880" t="s">
        <v>418</v>
      </c>
      <c r="AJ54" s="885"/>
      <c r="AK54" s="880" t="s">
        <v>419</v>
      </c>
      <c r="AL54" s="858"/>
    </row>
    <row r="55" spans="1:39" ht="15" customHeight="1">
      <c r="A55" s="912"/>
      <c r="B55" s="913"/>
      <c r="C55" s="916"/>
      <c r="D55" s="917"/>
      <c r="E55" s="886"/>
      <c r="F55" s="888"/>
      <c r="G55" s="886"/>
      <c r="H55" s="888"/>
      <c r="I55" s="886"/>
      <c r="J55" s="888"/>
      <c r="K55" s="886"/>
      <c r="L55" s="888"/>
      <c r="M55" s="886"/>
      <c r="N55" s="888"/>
      <c r="O55" s="916"/>
      <c r="P55" s="917"/>
      <c r="Q55" s="886"/>
      <c r="R55" s="888"/>
      <c r="S55" s="886"/>
      <c r="T55" s="888"/>
      <c r="U55" s="886"/>
      <c r="V55" s="888"/>
      <c r="W55" s="886"/>
      <c r="X55" s="888"/>
      <c r="Y55" s="886"/>
      <c r="Z55" s="888"/>
      <c r="AA55" s="916"/>
      <c r="AB55" s="917"/>
      <c r="AC55" s="886"/>
      <c r="AD55" s="888"/>
      <c r="AE55" s="886"/>
      <c r="AF55" s="888"/>
      <c r="AG55" s="886"/>
      <c r="AH55" s="888"/>
      <c r="AI55" s="886"/>
      <c r="AJ55" s="888"/>
      <c r="AK55" s="886"/>
      <c r="AL55" s="887"/>
    </row>
    <row r="56" spans="1:39" ht="13.5" customHeight="1">
      <c r="A56" s="352"/>
      <c r="B56" s="352"/>
      <c r="C56" s="926" t="s">
        <v>74</v>
      </c>
      <c r="D56" s="922"/>
      <c r="E56" s="852" t="s">
        <v>75</v>
      </c>
      <c r="F56" s="921"/>
      <c r="G56" s="852" t="s">
        <v>5</v>
      </c>
      <c r="H56" s="852"/>
      <c r="I56" s="852" t="s">
        <v>6</v>
      </c>
      <c r="J56" s="852"/>
      <c r="K56" s="852" t="s">
        <v>7</v>
      </c>
      <c r="L56" s="921"/>
      <c r="M56" s="852" t="s">
        <v>51</v>
      </c>
      <c r="N56" s="852"/>
      <c r="O56" s="852" t="s">
        <v>52</v>
      </c>
      <c r="P56" s="852"/>
      <c r="Q56" s="852" t="s">
        <v>53</v>
      </c>
      <c r="R56" s="921"/>
      <c r="S56" s="852" t="s">
        <v>151</v>
      </c>
      <c r="T56" s="852"/>
      <c r="U56" s="852" t="s">
        <v>176</v>
      </c>
      <c r="V56" s="852"/>
      <c r="W56" s="852" t="s">
        <v>119</v>
      </c>
      <c r="X56" s="921"/>
      <c r="Y56" s="852" t="s">
        <v>57</v>
      </c>
      <c r="Z56" s="922"/>
      <c r="AA56" s="852" t="s">
        <v>58</v>
      </c>
      <c r="AB56" s="922"/>
      <c r="AC56" s="852" t="s">
        <v>59</v>
      </c>
      <c r="AD56" s="922"/>
      <c r="AE56" s="852" t="s">
        <v>60</v>
      </c>
      <c r="AF56" s="922"/>
      <c r="AG56" s="852" t="s">
        <v>120</v>
      </c>
      <c r="AH56" s="922"/>
      <c r="AI56" s="852" t="s">
        <v>121</v>
      </c>
      <c r="AJ56" s="922"/>
      <c r="AK56" s="852" t="s">
        <v>154</v>
      </c>
      <c r="AL56" s="922"/>
    </row>
    <row r="57" spans="1:39" ht="17.45" customHeight="1">
      <c r="A57" s="874">
        <v>25</v>
      </c>
      <c r="B57" s="923"/>
      <c r="C57" s="924">
        <v>2900</v>
      </c>
      <c r="D57" s="925"/>
      <c r="E57" s="925">
        <v>1880</v>
      </c>
      <c r="F57" s="925"/>
      <c r="G57" s="925">
        <v>180</v>
      </c>
      <c r="H57" s="925"/>
      <c r="I57" s="925">
        <v>320</v>
      </c>
      <c r="J57" s="925"/>
      <c r="K57" s="925">
        <v>260</v>
      </c>
      <c r="L57" s="925"/>
      <c r="M57" s="925">
        <v>260</v>
      </c>
      <c r="N57" s="925"/>
      <c r="O57" s="925">
        <v>2560</v>
      </c>
      <c r="P57" s="925"/>
      <c r="Q57" s="925">
        <v>1650</v>
      </c>
      <c r="R57" s="925"/>
      <c r="S57" s="925">
        <v>160</v>
      </c>
      <c r="T57" s="925"/>
      <c r="U57" s="925">
        <v>280</v>
      </c>
      <c r="V57" s="925"/>
      <c r="W57" s="925">
        <v>240</v>
      </c>
      <c r="X57" s="925"/>
      <c r="Y57" s="925">
        <v>240</v>
      </c>
      <c r="Z57" s="925"/>
      <c r="AA57" s="925">
        <v>330</v>
      </c>
      <c r="AB57" s="925"/>
      <c r="AC57" s="925">
        <v>230</v>
      </c>
      <c r="AD57" s="925"/>
      <c r="AE57" s="925">
        <v>20</v>
      </c>
      <c r="AF57" s="925"/>
      <c r="AG57" s="925">
        <v>40</v>
      </c>
      <c r="AH57" s="925"/>
      <c r="AI57" s="925">
        <v>20</v>
      </c>
      <c r="AJ57" s="925"/>
      <c r="AK57" s="925">
        <v>30</v>
      </c>
      <c r="AL57" s="925"/>
      <c r="AM57" s="388"/>
    </row>
    <row r="58" spans="1:39" ht="17.45" customHeight="1">
      <c r="A58" s="872">
        <f>A57+1</f>
        <v>26</v>
      </c>
      <c r="B58" s="907" t="s">
        <v>408</v>
      </c>
      <c r="C58" s="924">
        <v>3660</v>
      </c>
      <c r="D58" s="925"/>
      <c r="E58" s="925">
        <v>2450</v>
      </c>
      <c r="F58" s="925"/>
      <c r="G58" s="925">
        <v>200</v>
      </c>
      <c r="H58" s="925"/>
      <c r="I58" s="925">
        <v>380</v>
      </c>
      <c r="J58" s="925"/>
      <c r="K58" s="925">
        <v>260</v>
      </c>
      <c r="L58" s="925"/>
      <c r="M58" s="925">
        <v>370</v>
      </c>
      <c r="N58" s="925"/>
      <c r="O58" s="925">
        <v>3030</v>
      </c>
      <c r="P58" s="925"/>
      <c r="Q58" s="925">
        <v>2050</v>
      </c>
      <c r="R58" s="925"/>
      <c r="S58" s="925">
        <v>160</v>
      </c>
      <c r="T58" s="925"/>
      <c r="U58" s="925">
        <v>310</v>
      </c>
      <c r="V58" s="925"/>
      <c r="W58" s="925">
        <v>200</v>
      </c>
      <c r="X58" s="925"/>
      <c r="Y58" s="925">
        <v>300</v>
      </c>
      <c r="Z58" s="925"/>
      <c r="AA58" s="925">
        <v>630</v>
      </c>
      <c r="AB58" s="925"/>
      <c r="AC58" s="925">
        <v>400</v>
      </c>
      <c r="AD58" s="925"/>
      <c r="AE58" s="925">
        <v>40</v>
      </c>
      <c r="AF58" s="925"/>
      <c r="AG58" s="925">
        <v>70</v>
      </c>
      <c r="AH58" s="925"/>
      <c r="AI58" s="925">
        <v>50</v>
      </c>
      <c r="AJ58" s="925"/>
      <c r="AK58" s="925">
        <v>70</v>
      </c>
      <c r="AL58" s="925"/>
      <c r="AM58" s="388"/>
    </row>
    <row r="59" spans="1:39" ht="17.45" customHeight="1">
      <c r="A59" s="872">
        <f>A57+2</f>
        <v>27</v>
      </c>
      <c r="B59" s="907" t="s">
        <v>408</v>
      </c>
      <c r="C59" s="924">
        <v>3570</v>
      </c>
      <c r="D59" s="925"/>
      <c r="E59" s="925">
        <v>2320</v>
      </c>
      <c r="F59" s="925"/>
      <c r="G59" s="925">
        <v>200</v>
      </c>
      <c r="H59" s="925"/>
      <c r="I59" s="925">
        <v>390</v>
      </c>
      <c r="J59" s="925"/>
      <c r="K59" s="925">
        <v>290</v>
      </c>
      <c r="L59" s="925"/>
      <c r="M59" s="925">
        <v>380</v>
      </c>
      <c r="N59" s="925"/>
      <c r="O59" s="925">
        <v>2890</v>
      </c>
      <c r="P59" s="925"/>
      <c r="Q59" s="925">
        <v>1890</v>
      </c>
      <c r="R59" s="925"/>
      <c r="S59" s="925">
        <v>150</v>
      </c>
      <c r="T59" s="925"/>
      <c r="U59" s="925">
        <v>310</v>
      </c>
      <c r="V59" s="925"/>
      <c r="W59" s="925">
        <v>230</v>
      </c>
      <c r="X59" s="925"/>
      <c r="Y59" s="925">
        <v>320</v>
      </c>
      <c r="Z59" s="925"/>
      <c r="AA59" s="925">
        <v>680</v>
      </c>
      <c r="AB59" s="925"/>
      <c r="AC59" s="925">
        <v>440</v>
      </c>
      <c r="AD59" s="925"/>
      <c r="AE59" s="925">
        <v>50</v>
      </c>
      <c r="AF59" s="925"/>
      <c r="AG59" s="925">
        <v>80</v>
      </c>
      <c r="AH59" s="925"/>
      <c r="AI59" s="925">
        <v>60</v>
      </c>
      <c r="AJ59" s="925"/>
      <c r="AK59" s="925">
        <v>60</v>
      </c>
      <c r="AL59" s="925"/>
      <c r="AM59" s="388"/>
    </row>
    <row r="60" spans="1:39" ht="17.45" customHeight="1">
      <c r="A60" s="872">
        <f>A57+3</f>
        <v>28</v>
      </c>
      <c r="B60" s="907" t="s">
        <v>408</v>
      </c>
      <c r="C60" s="924">
        <v>3440</v>
      </c>
      <c r="D60" s="927"/>
      <c r="E60" s="925">
        <v>2210</v>
      </c>
      <c r="F60" s="927"/>
      <c r="G60" s="925">
        <v>260</v>
      </c>
      <c r="H60" s="925"/>
      <c r="I60" s="925">
        <v>360</v>
      </c>
      <c r="J60" s="925"/>
      <c r="K60" s="925">
        <v>260</v>
      </c>
      <c r="L60" s="927"/>
      <c r="M60" s="925">
        <v>350</v>
      </c>
      <c r="N60" s="925"/>
      <c r="O60" s="925">
        <v>2770</v>
      </c>
      <c r="P60" s="925"/>
      <c r="Q60" s="925">
        <v>1810</v>
      </c>
      <c r="R60" s="927"/>
      <c r="S60" s="925">
        <v>200</v>
      </c>
      <c r="T60" s="925"/>
      <c r="U60" s="925">
        <v>280</v>
      </c>
      <c r="V60" s="925"/>
      <c r="W60" s="925">
        <v>210</v>
      </c>
      <c r="X60" s="927"/>
      <c r="Y60" s="925">
        <v>280</v>
      </c>
      <c r="Z60" s="925"/>
      <c r="AA60" s="925">
        <v>670</v>
      </c>
      <c r="AB60" s="925"/>
      <c r="AC60" s="925">
        <v>410</v>
      </c>
      <c r="AD60" s="927"/>
      <c r="AE60" s="925">
        <v>60</v>
      </c>
      <c r="AF60" s="925"/>
      <c r="AG60" s="925">
        <v>80</v>
      </c>
      <c r="AH60" s="925"/>
      <c r="AI60" s="925">
        <v>50</v>
      </c>
      <c r="AJ60" s="927"/>
      <c r="AK60" s="925">
        <v>70</v>
      </c>
      <c r="AL60" s="925"/>
      <c r="AM60" s="388"/>
    </row>
    <row r="61" spans="1:39" s="360" customFormat="1" ht="17.45" customHeight="1">
      <c r="A61" s="889">
        <f>A57+4</f>
        <v>29</v>
      </c>
      <c r="B61" s="890" t="s">
        <v>408</v>
      </c>
      <c r="C61" s="928">
        <v>3640</v>
      </c>
      <c r="D61" s="929"/>
      <c r="E61" s="930">
        <v>2410</v>
      </c>
      <c r="F61" s="929"/>
      <c r="G61" s="930">
        <v>300</v>
      </c>
      <c r="H61" s="930"/>
      <c r="I61" s="930">
        <v>340</v>
      </c>
      <c r="J61" s="930"/>
      <c r="K61" s="930">
        <v>240</v>
      </c>
      <c r="L61" s="929"/>
      <c r="M61" s="930">
        <v>350</v>
      </c>
      <c r="N61" s="930"/>
      <c r="O61" s="930">
        <v>2970</v>
      </c>
      <c r="P61" s="930"/>
      <c r="Q61" s="930">
        <v>1980</v>
      </c>
      <c r="R61" s="929"/>
      <c r="S61" s="930">
        <v>240</v>
      </c>
      <c r="T61" s="930"/>
      <c r="U61" s="930">
        <v>280</v>
      </c>
      <c r="V61" s="930"/>
      <c r="W61" s="930">
        <v>200</v>
      </c>
      <c r="X61" s="929"/>
      <c r="Y61" s="930">
        <v>290</v>
      </c>
      <c r="Z61" s="930"/>
      <c r="AA61" s="930">
        <v>660</v>
      </c>
      <c r="AB61" s="930"/>
      <c r="AC61" s="930">
        <v>440</v>
      </c>
      <c r="AD61" s="929"/>
      <c r="AE61" s="930">
        <v>60</v>
      </c>
      <c r="AF61" s="930"/>
      <c r="AG61" s="930">
        <v>70</v>
      </c>
      <c r="AH61" s="930"/>
      <c r="AI61" s="930">
        <v>40</v>
      </c>
      <c r="AJ61" s="929"/>
      <c r="AK61" s="930">
        <v>60</v>
      </c>
      <c r="AL61" s="930"/>
      <c r="AM61" s="389"/>
    </row>
    <row r="62" spans="1:39" ht="6" customHeight="1">
      <c r="A62" s="361"/>
      <c r="B62" s="362"/>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row>
    <row r="63" spans="1:39" ht="12.75" customHeight="1">
      <c r="A63" s="332"/>
      <c r="B63" s="931" t="s">
        <v>420</v>
      </c>
      <c r="C63" s="931"/>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332"/>
      <c r="AL63" s="332"/>
    </row>
  </sheetData>
  <sheetProtection sheet="1" objects="1" scenarios="1"/>
  <mergeCells count="344">
    <mergeCell ref="B63:AJ63"/>
    <mergeCell ref="W61:X61"/>
    <mergeCell ref="Y61:Z61"/>
    <mergeCell ref="AA61:AB61"/>
    <mergeCell ref="AC61:AD61"/>
    <mergeCell ref="AE61:AF61"/>
    <mergeCell ref="AG61:AH61"/>
    <mergeCell ref="K61:L61"/>
    <mergeCell ref="M61:N61"/>
    <mergeCell ref="O61:P61"/>
    <mergeCell ref="Q61:R61"/>
    <mergeCell ref="S61:T61"/>
    <mergeCell ref="U61:V61"/>
    <mergeCell ref="AC60:AD60"/>
    <mergeCell ref="AE60:AF60"/>
    <mergeCell ref="AG60:AH60"/>
    <mergeCell ref="AI60:AJ60"/>
    <mergeCell ref="AK60:AL60"/>
    <mergeCell ref="A61:B61"/>
    <mergeCell ref="C61:D61"/>
    <mergeCell ref="E61:F61"/>
    <mergeCell ref="G61:H61"/>
    <mergeCell ref="I61:J61"/>
    <mergeCell ref="Q60:R60"/>
    <mergeCell ref="S60:T60"/>
    <mergeCell ref="U60:V60"/>
    <mergeCell ref="W60:X60"/>
    <mergeCell ref="Y60:Z60"/>
    <mergeCell ref="AA60:AB60"/>
    <mergeCell ref="AI61:AJ61"/>
    <mergeCell ref="AK61:AL61"/>
    <mergeCell ref="A60:B60"/>
    <mergeCell ref="C60:D60"/>
    <mergeCell ref="E60:F60"/>
    <mergeCell ref="G60:H60"/>
    <mergeCell ref="I60:J60"/>
    <mergeCell ref="K60:L60"/>
    <mergeCell ref="M60:N60"/>
    <mergeCell ref="O60:P60"/>
    <mergeCell ref="W59:X59"/>
    <mergeCell ref="K59:L59"/>
    <mergeCell ref="M59:N59"/>
    <mergeCell ref="O59:P59"/>
    <mergeCell ref="Q59:R59"/>
    <mergeCell ref="S59:T59"/>
    <mergeCell ref="U59:V59"/>
    <mergeCell ref="AC58:AD58"/>
    <mergeCell ref="AE58:AF58"/>
    <mergeCell ref="AG58:AH58"/>
    <mergeCell ref="AI58:AJ58"/>
    <mergeCell ref="AK58:AL58"/>
    <mergeCell ref="A59:B59"/>
    <mergeCell ref="C59:D59"/>
    <mergeCell ref="E59:F59"/>
    <mergeCell ref="G59:H59"/>
    <mergeCell ref="I59:J59"/>
    <mergeCell ref="Q58:R58"/>
    <mergeCell ref="S58:T58"/>
    <mergeCell ref="U58:V58"/>
    <mergeCell ref="W58:X58"/>
    <mergeCell ref="Y58:Z58"/>
    <mergeCell ref="AA58:AB58"/>
    <mergeCell ref="AI59:AJ59"/>
    <mergeCell ref="AK59:AL59"/>
    <mergeCell ref="Y59:Z59"/>
    <mergeCell ref="AA59:AB59"/>
    <mergeCell ref="AC59:AD59"/>
    <mergeCell ref="AE59:AF59"/>
    <mergeCell ref="AG59:AH59"/>
    <mergeCell ref="A58:B58"/>
    <mergeCell ref="C58:D58"/>
    <mergeCell ref="E58:F58"/>
    <mergeCell ref="G58:H58"/>
    <mergeCell ref="I58:J58"/>
    <mergeCell ref="K58:L58"/>
    <mergeCell ref="M58:N58"/>
    <mergeCell ref="O58:P58"/>
    <mergeCell ref="W57:X57"/>
    <mergeCell ref="K57:L57"/>
    <mergeCell ref="M57:N57"/>
    <mergeCell ref="O57:P57"/>
    <mergeCell ref="Q57:R57"/>
    <mergeCell ref="S57:T57"/>
    <mergeCell ref="U57:V57"/>
    <mergeCell ref="AC56:AD56"/>
    <mergeCell ref="AE56:AF56"/>
    <mergeCell ref="AG56:AH56"/>
    <mergeCell ref="AI56:AJ56"/>
    <mergeCell ref="AK56:AL56"/>
    <mergeCell ref="A57:B57"/>
    <mergeCell ref="C57:D57"/>
    <mergeCell ref="E57:F57"/>
    <mergeCell ref="G57:H57"/>
    <mergeCell ref="I57:J57"/>
    <mergeCell ref="Q56:R56"/>
    <mergeCell ref="S56:T56"/>
    <mergeCell ref="U56:V56"/>
    <mergeCell ref="W56:X56"/>
    <mergeCell ref="Y56:Z56"/>
    <mergeCell ref="AA56:AB56"/>
    <mergeCell ref="AI57:AJ57"/>
    <mergeCell ref="AK57:AL57"/>
    <mergeCell ref="Y57:Z57"/>
    <mergeCell ref="AA57:AB57"/>
    <mergeCell ref="AC57:AD57"/>
    <mergeCell ref="AE57:AF57"/>
    <mergeCell ref="AG57:AH57"/>
    <mergeCell ref="C56:D56"/>
    <mergeCell ref="E56:F56"/>
    <mergeCell ref="G56:H56"/>
    <mergeCell ref="I56:J56"/>
    <mergeCell ref="K56:L56"/>
    <mergeCell ref="M56:N56"/>
    <mergeCell ref="O56:P56"/>
    <mergeCell ref="U54:V55"/>
    <mergeCell ref="W54:X55"/>
    <mergeCell ref="I54:J55"/>
    <mergeCell ref="K54:L55"/>
    <mergeCell ref="M54:N55"/>
    <mergeCell ref="O54:P55"/>
    <mergeCell ref="Q54:R55"/>
    <mergeCell ref="S54:T55"/>
    <mergeCell ref="AI47:AL47"/>
    <mergeCell ref="A53:B55"/>
    <mergeCell ref="C53:N53"/>
    <mergeCell ref="O53:Z53"/>
    <mergeCell ref="AA53:AL53"/>
    <mergeCell ref="C54:D55"/>
    <mergeCell ref="E54:F55"/>
    <mergeCell ref="G54:H55"/>
    <mergeCell ref="AG54:AH55"/>
    <mergeCell ref="AI54:AJ55"/>
    <mergeCell ref="AK54:AL55"/>
    <mergeCell ref="Y54:Z55"/>
    <mergeCell ref="AA54:AB55"/>
    <mergeCell ref="AC54:AD55"/>
    <mergeCell ref="AE54:AF55"/>
    <mergeCell ref="A47:B47"/>
    <mergeCell ref="C47:F47"/>
    <mergeCell ref="G47:J47"/>
    <mergeCell ref="K47:N47"/>
    <mergeCell ref="O47:R47"/>
    <mergeCell ref="S47:V47"/>
    <mergeCell ref="W47:Z47"/>
    <mergeCell ref="AA47:AD47"/>
    <mergeCell ref="AE47:AH47"/>
    <mergeCell ref="AI45:AL45"/>
    <mergeCell ref="A46:B46"/>
    <mergeCell ref="C46:F46"/>
    <mergeCell ref="G46:J46"/>
    <mergeCell ref="K46:N46"/>
    <mergeCell ref="O46:R46"/>
    <mergeCell ref="S46:V46"/>
    <mergeCell ref="W46:Z46"/>
    <mergeCell ref="AA46:AD46"/>
    <mergeCell ref="AE46:AH46"/>
    <mergeCell ref="AI46:AL46"/>
    <mergeCell ref="A45:B45"/>
    <mergeCell ref="C45:F45"/>
    <mergeCell ref="G45:J45"/>
    <mergeCell ref="K45:N45"/>
    <mergeCell ref="O45:R45"/>
    <mergeCell ref="S45:V45"/>
    <mergeCell ref="W45:Z45"/>
    <mergeCell ref="AA45:AD45"/>
    <mergeCell ref="AE45:AH45"/>
    <mergeCell ref="AI43:AL43"/>
    <mergeCell ref="A44:B44"/>
    <mergeCell ref="C44:F44"/>
    <mergeCell ref="G44:J44"/>
    <mergeCell ref="K44:N44"/>
    <mergeCell ref="O44:R44"/>
    <mergeCell ref="S44:V44"/>
    <mergeCell ref="W44:Z44"/>
    <mergeCell ref="AA44:AD44"/>
    <mergeCell ref="AE44:AH44"/>
    <mergeCell ref="AI44:AL44"/>
    <mergeCell ref="A43:B43"/>
    <mergeCell ref="C43:F43"/>
    <mergeCell ref="G43:J43"/>
    <mergeCell ref="K43:N43"/>
    <mergeCell ref="O43:R43"/>
    <mergeCell ref="S43:V43"/>
    <mergeCell ref="W43:Z43"/>
    <mergeCell ref="AA43:AD43"/>
    <mergeCell ref="AE43:AH43"/>
    <mergeCell ref="C42:F42"/>
    <mergeCell ref="G42:J42"/>
    <mergeCell ref="K42:N42"/>
    <mergeCell ref="O42:R42"/>
    <mergeCell ref="S42:V42"/>
    <mergeCell ref="W42:Z42"/>
    <mergeCell ref="AA42:AD42"/>
    <mergeCell ref="AE42:AH42"/>
    <mergeCell ref="AI42:AL42"/>
    <mergeCell ref="AG33:AL33"/>
    <mergeCell ref="A39:B41"/>
    <mergeCell ref="C39:N39"/>
    <mergeCell ref="O39:Z39"/>
    <mergeCell ref="AA39:AL39"/>
    <mergeCell ref="C40:F41"/>
    <mergeCell ref="G40:J41"/>
    <mergeCell ref="K40:N41"/>
    <mergeCell ref="O40:R41"/>
    <mergeCell ref="S40:V41"/>
    <mergeCell ref="A33:B33"/>
    <mergeCell ref="C33:H33"/>
    <mergeCell ref="I33:N33"/>
    <mergeCell ref="O33:T33"/>
    <mergeCell ref="U33:Z33"/>
    <mergeCell ref="AA33:AF33"/>
    <mergeCell ref="W40:Z41"/>
    <mergeCell ref="AA40:AD41"/>
    <mergeCell ref="AE40:AH41"/>
    <mergeCell ref="AI40:AL41"/>
    <mergeCell ref="AG31:AL31"/>
    <mergeCell ref="A32:B32"/>
    <mergeCell ref="C32:H32"/>
    <mergeCell ref="I32:N32"/>
    <mergeCell ref="O32:T32"/>
    <mergeCell ref="U32:Z32"/>
    <mergeCell ref="AA32:AF32"/>
    <mergeCell ref="AG32:AL32"/>
    <mergeCell ref="A31:B31"/>
    <mergeCell ref="C31:H31"/>
    <mergeCell ref="I31:N31"/>
    <mergeCell ref="O31:T31"/>
    <mergeCell ref="U31:Z31"/>
    <mergeCell ref="AA31:AF31"/>
    <mergeCell ref="AG29:AL29"/>
    <mergeCell ref="A30:B30"/>
    <mergeCell ref="C30:H30"/>
    <mergeCell ref="I30:N30"/>
    <mergeCell ref="O30:T30"/>
    <mergeCell ref="U30:Z30"/>
    <mergeCell ref="AA30:AF30"/>
    <mergeCell ref="AG30:AL30"/>
    <mergeCell ref="A29:B29"/>
    <mergeCell ref="C29:H29"/>
    <mergeCell ref="I29:N29"/>
    <mergeCell ref="O29:T29"/>
    <mergeCell ref="U29:Z29"/>
    <mergeCell ref="AA29:AF29"/>
    <mergeCell ref="AG27:AL27"/>
    <mergeCell ref="C28:H28"/>
    <mergeCell ref="I28:N28"/>
    <mergeCell ref="O28:T28"/>
    <mergeCell ref="U28:Z28"/>
    <mergeCell ref="AA28:AF28"/>
    <mergeCell ref="AG28:AL28"/>
    <mergeCell ref="A26:B27"/>
    <mergeCell ref="C26:H27"/>
    <mergeCell ref="O26:T27"/>
    <mergeCell ref="AA26:AF27"/>
    <mergeCell ref="I27:N27"/>
    <mergeCell ref="U27:Z27"/>
    <mergeCell ref="U15:W15"/>
    <mergeCell ref="X15:Z15"/>
    <mergeCell ref="AA15:AC15"/>
    <mergeCell ref="AD15:AF15"/>
    <mergeCell ref="AG15:AI15"/>
    <mergeCell ref="AJ15:AL15"/>
    <mergeCell ref="C15:E15"/>
    <mergeCell ref="F15:H15"/>
    <mergeCell ref="I15:K15"/>
    <mergeCell ref="L15:N15"/>
    <mergeCell ref="O15:Q15"/>
    <mergeCell ref="R15:T15"/>
    <mergeCell ref="U14:W14"/>
    <mergeCell ref="X14:Z14"/>
    <mergeCell ref="AA14:AC14"/>
    <mergeCell ref="AD14:AF14"/>
    <mergeCell ref="AG14:AI14"/>
    <mergeCell ref="AJ14:AL14"/>
    <mergeCell ref="C14:E14"/>
    <mergeCell ref="F14:H14"/>
    <mergeCell ref="I14:K14"/>
    <mergeCell ref="L14:N14"/>
    <mergeCell ref="O14:Q14"/>
    <mergeCell ref="R14:T14"/>
    <mergeCell ref="U13:W13"/>
    <mergeCell ref="X13:Z13"/>
    <mergeCell ref="AA13:AC13"/>
    <mergeCell ref="AD13:AF13"/>
    <mergeCell ref="AG13:AI13"/>
    <mergeCell ref="AJ13:AL13"/>
    <mergeCell ref="C13:E13"/>
    <mergeCell ref="F13:H13"/>
    <mergeCell ref="I13:K13"/>
    <mergeCell ref="L13:N13"/>
    <mergeCell ref="O13:Q13"/>
    <mergeCell ref="R13:T13"/>
    <mergeCell ref="U12:W12"/>
    <mergeCell ref="X12:Z12"/>
    <mergeCell ref="AA12:AC12"/>
    <mergeCell ref="AD12:AF12"/>
    <mergeCell ref="AG12:AI12"/>
    <mergeCell ref="AJ12:AL12"/>
    <mergeCell ref="C12:E12"/>
    <mergeCell ref="F12:H12"/>
    <mergeCell ref="I12:K12"/>
    <mergeCell ref="L12:N12"/>
    <mergeCell ref="O12:Q12"/>
    <mergeCell ref="R12:T12"/>
    <mergeCell ref="U11:W11"/>
    <mergeCell ref="X11:Z11"/>
    <mergeCell ref="AA11:AC11"/>
    <mergeCell ref="AD11:AF11"/>
    <mergeCell ref="AG11:AI11"/>
    <mergeCell ref="AJ11:AL11"/>
    <mergeCell ref="C11:E11"/>
    <mergeCell ref="F11:H11"/>
    <mergeCell ref="I11:K11"/>
    <mergeCell ref="L11:N11"/>
    <mergeCell ref="O11:Q11"/>
    <mergeCell ref="R11:T11"/>
    <mergeCell ref="U10:W10"/>
    <mergeCell ref="X10:Z10"/>
    <mergeCell ref="AA10:AC10"/>
    <mergeCell ref="AD10:AF10"/>
    <mergeCell ref="AG10:AI10"/>
    <mergeCell ref="AJ10:AL10"/>
    <mergeCell ref="C10:E10"/>
    <mergeCell ref="F10:H10"/>
    <mergeCell ref="I10:K10"/>
    <mergeCell ref="L10:N10"/>
    <mergeCell ref="O10:Q10"/>
    <mergeCell ref="R10:T10"/>
    <mergeCell ref="U9:W9"/>
    <mergeCell ref="X9:Z9"/>
    <mergeCell ref="AA9:AC9"/>
    <mergeCell ref="AD9:AF9"/>
    <mergeCell ref="AG9:AI9"/>
    <mergeCell ref="AJ9:AL9"/>
    <mergeCell ref="A8:B9"/>
    <mergeCell ref="C8:N8"/>
    <mergeCell ref="O8:Z8"/>
    <mergeCell ref="AA8:AL8"/>
    <mergeCell ref="C9:E9"/>
    <mergeCell ref="F9:H9"/>
    <mergeCell ref="I9:K9"/>
    <mergeCell ref="L9:N9"/>
    <mergeCell ref="O9:Q9"/>
    <mergeCell ref="R9:T9"/>
  </mergeCells>
  <phoneticPr fontId="1"/>
  <conditionalFormatting sqref="C54:D54 G54:H54 C44:AL46">
    <cfRule type="cellIs" dxfId="29" priority="30" stopIfTrue="1" operator="equal">
      <formula>""</formula>
    </cfRule>
  </conditionalFormatting>
  <conditionalFormatting sqref="C54">
    <cfRule type="cellIs" dxfId="28" priority="29" stopIfTrue="1" operator="equal">
      <formula>""</formula>
    </cfRule>
  </conditionalFormatting>
  <conditionalFormatting sqref="E54">
    <cfRule type="cellIs" dxfId="27" priority="28" stopIfTrue="1" operator="equal">
      <formula>""</formula>
    </cfRule>
  </conditionalFormatting>
  <conditionalFormatting sqref="E54">
    <cfRule type="cellIs" dxfId="26" priority="27" stopIfTrue="1" operator="equal">
      <formula>""</formula>
    </cfRule>
  </conditionalFormatting>
  <conditionalFormatting sqref="O54:P54 S54:T54">
    <cfRule type="cellIs" dxfId="25" priority="26" stopIfTrue="1" operator="equal">
      <formula>""</formula>
    </cfRule>
  </conditionalFormatting>
  <conditionalFormatting sqref="O54">
    <cfRule type="cellIs" dxfId="24" priority="25" stopIfTrue="1" operator="equal">
      <formula>""</formula>
    </cfRule>
  </conditionalFormatting>
  <conditionalFormatting sqref="Q54">
    <cfRule type="cellIs" dxfId="23" priority="24" stopIfTrue="1" operator="equal">
      <formula>""</formula>
    </cfRule>
  </conditionalFormatting>
  <conditionalFormatting sqref="Q54">
    <cfRule type="cellIs" dxfId="22" priority="23" stopIfTrue="1" operator="equal">
      <formula>""</formula>
    </cfRule>
  </conditionalFormatting>
  <conditionalFormatting sqref="AA54:AB54 AE54:AF54">
    <cfRule type="cellIs" dxfId="21" priority="22" stopIfTrue="1" operator="equal">
      <formula>""</formula>
    </cfRule>
  </conditionalFormatting>
  <conditionalFormatting sqref="AA54">
    <cfRule type="cellIs" dxfId="20" priority="21" stopIfTrue="1" operator="equal">
      <formula>""</formula>
    </cfRule>
  </conditionalFormatting>
  <conditionalFormatting sqref="AC54">
    <cfRule type="cellIs" dxfId="19" priority="20" stopIfTrue="1" operator="equal">
      <formula>""</formula>
    </cfRule>
  </conditionalFormatting>
  <conditionalFormatting sqref="AC54">
    <cfRule type="cellIs" dxfId="18" priority="19" stopIfTrue="1" operator="equal">
      <formula>""</formula>
    </cfRule>
  </conditionalFormatting>
  <conditionalFormatting sqref="AJ11 C11 F11 I11 L11 O11 R11 U11 X11 AA11 AD11 AG11">
    <cfRule type="cellIs" dxfId="17" priority="18" stopIfTrue="1" operator="equal">
      <formula>""</formula>
    </cfRule>
  </conditionalFormatting>
  <conditionalFormatting sqref="AJ12 C12 F12 I12 L12 O12 R12 U12 X12 AA12 AD12 AG12">
    <cfRule type="cellIs" dxfId="16" priority="17" stopIfTrue="1" operator="equal">
      <formula>""</formula>
    </cfRule>
  </conditionalFormatting>
  <conditionalFormatting sqref="AJ13 C13 F13 I13 L13 O13 R13 U13 X13 AA13 AD13 AG13">
    <cfRule type="cellIs" dxfId="15" priority="16" stopIfTrue="1" operator="equal">
      <formula>""</formula>
    </cfRule>
  </conditionalFormatting>
  <conditionalFormatting sqref="AJ14 C14 F14 I14 L14 O14 R14 U14 X14 AA14 AD14 AG14">
    <cfRule type="cellIs" dxfId="14" priority="15" stopIfTrue="1" operator="equal">
      <formula>""</formula>
    </cfRule>
  </conditionalFormatting>
  <conditionalFormatting sqref="C29:F29 I29:L29 O29:R29 U29:X29 AA29:AD29 AG29:AJ29">
    <cfRule type="cellIs" dxfId="13" priority="14" stopIfTrue="1" operator="equal">
      <formula>""</formula>
    </cfRule>
  </conditionalFormatting>
  <conditionalFormatting sqref="C30:F30 I30:L30 O30:R30 U30:X30 AA30:AD30 AG30:AJ30">
    <cfRule type="cellIs" dxfId="12" priority="13" stopIfTrue="1" operator="equal">
      <formula>""</formula>
    </cfRule>
  </conditionalFormatting>
  <conditionalFormatting sqref="C31:E31 I31:L31 O31:R31 U31:X31 AA31:AD31 AG31:AJ31">
    <cfRule type="cellIs" dxfId="11" priority="12" stopIfTrue="1" operator="equal">
      <formula>""</formula>
    </cfRule>
  </conditionalFormatting>
  <conditionalFormatting sqref="C32:E32 I32:L32 O32:R32 U32:X32 AA32:AD32 AG32:AJ32">
    <cfRule type="cellIs" dxfId="10" priority="11" stopIfTrue="1" operator="equal">
      <formula>""</formula>
    </cfRule>
  </conditionalFormatting>
  <conditionalFormatting sqref="C43:AL43">
    <cfRule type="cellIs" dxfId="9" priority="10" stopIfTrue="1" operator="equal">
      <formula>""</formula>
    </cfRule>
  </conditionalFormatting>
  <conditionalFormatting sqref="C57 F57 I57 L57 O57 R57 U57 X57 AA57 AD57 AG57 AJ57">
    <cfRule type="cellIs" dxfId="8" priority="9" stopIfTrue="1" operator="equal">
      <formula>""</formula>
    </cfRule>
  </conditionalFormatting>
  <conditionalFormatting sqref="Y57 W57 U57 S57 Q57 O57 M57 K57 I57 G57 C57 E57 AK57 AI57 AG57 AE57 AC57 AA57">
    <cfRule type="cellIs" dxfId="7" priority="8" stopIfTrue="1" operator="equal">
      <formula>""</formula>
    </cfRule>
  </conditionalFormatting>
  <conditionalFormatting sqref="C58 F58 I58 L58 O58 R58 U58 X58 AA58 AD58 AG58 AJ58">
    <cfRule type="cellIs" dxfId="6" priority="7" stopIfTrue="1" operator="equal">
      <formula>""</formula>
    </cfRule>
  </conditionalFormatting>
  <conditionalFormatting sqref="C58 G58:K58 M58:Q58 S58:W58 E58 Y58:AC58 AE58:AI58 AK58:AL58">
    <cfRule type="cellIs" dxfId="5" priority="6" stopIfTrue="1" operator="equal">
      <formula>""</formula>
    </cfRule>
  </conditionalFormatting>
  <conditionalFormatting sqref="C59:AJ59">
    <cfRule type="cellIs" dxfId="4" priority="5" stopIfTrue="1" operator="equal">
      <formula>""</formula>
    </cfRule>
  </conditionalFormatting>
  <conditionalFormatting sqref="C59 G59:K59 M59:Q59 S59:W59 E59 Y59:AC59 AE59:AI59 AK59:AL59">
    <cfRule type="cellIs" dxfId="3" priority="4" stopIfTrue="1" operator="equal">
      <formula>""</formula>
    </cfRule>
  </conditionalFormatting>
  <conditionalFormatting sqref="C60:AJ60">
    <cfRule type="cellIs" dxfId="2" priority="3" stopIfTrue="1" operator="equal">
      <formula>""</formula>
    </cfRule>
  </conditionalFormatting>
  <conditionalFormatting sqref="C60 G60:K60 M60:Q60 S60:W60 E60 Y60:AC60 AE60:AI60 AK60:AL60">
    <cfRule type="cellIs" dxfId="1" priority="2" stopIfTrue="1" operator="equal">
      <formula>""</formula>
    </cfRule>
  </conditionalFormatting>
  <conditionalFormatting sqref="C61:AL61">
    <cfRule type="cellIs" dxfId="0" priority="1" operator="equal">
      <formula>""</formula>
    </cfRule>
  </conditionalFormatting>
  <pageMargins left="0.6692913385826772" right="0.6692913385826772" top="0.59055118110236227" bottom="0" header="0.31496062992125984" footer="0.31496062992125984"/>
  <pageSetup paperSize="9" scale="80" fitToWidth="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
  <sheetViews>
    <sheetView showGridLines="0" zoomScaleNormal="100" zoomScaleSheetLayoutView="100" workbookViewId="0">
      <selection activeCell="H14" sqref="H14"/>
    </sheetView>
  </sheetViews>
  <sheetFormatPr defaultRowHeight="15" customHeight="1"/>
  <cols>
    <col min="1" max="1" width="1.625" style="10" customWidth="1"/>
    <col min="2" max="2" width="11.625" style="13" customWidth="1"/>
    <col min="3" max="3" width="4.75" style="13" customWidth="1"/>
    <col min="4" max="4" width="13.375" style="47" customWidth="1"/>
    <col min="5" max="5" width="13.5" style="47" customWidth="1"/>
    <col min="6" max="6" width="13.25" style="48" customWidth="1"/>
    <col min="7" max="8" width="13.375" style="48" customWidth="1"/>
    <col min="9" max="9" width="13.25" style="48" customWidth="1"/>
    <col min="10" max="10" width="13.5" style="48" customWidth="1"/>
    <col min="11" max="11" width="0.625" style="13" customWidth="1"/>
    <col min="12" max="13" width="13.375" style="48" customWidth="1"/>
    <col min="14" max="14" width="13.25" style="10" customWidth="1"/>
    <col min="15" max="15" width="13.375" style="48" customWidth="1"/>
    <col min="16" max="16" width="13.25" style="48" customWidth="1"/>
    <col min="17" max="19" width="13.375" style="48" customWidth="1"/>
    <col min="20" max="20" width="4.75" style="10" customWidth="1"/>
    <col min="21" max="16384" width="9" style="10"/>
  </cols>
  <sheetData>
    <row r="1" spans="1:40" ht="21.6" customHeight="1">
      <c r="A1" s="513" t="s">
        <v>24</v>
      </c>
      <c r="B1" s="50"/>
      <c r="C1" s="50"/>
      <c r="D1" s="203"/>
      <c r="E1" s="203"/>
      <c r="F1" s="51"/>
      <c r="G1" s="51"/>
      <c r="H1" s="51"/>
      <c r="I1" s="51"/>
      <c r="J1" s="51"/>
      <c r="K1" s="54"/>
      <c r="L1" s="51"/>
      <c r="M1" s="51"/>
      <c r="N1" s="53"/>
      <c r="O1" s="51"/>
      <c r="P1" s="51"/>
      <c r="Q1" s="51"/>
      <c r="R1" s="51"/>
      <c r="S1" s="51"/>
      <c r="T1" s="9" t="s">
        <v>25</v>
      </c>
      <c r="U1" s="53"/>
      <c r="V1" s="53"/>
      <c r="W1" s="53"/>
      <c r="X1" s="53"/>
      <c r="Y1" s="53"/>
      <c r="Z1" s="53"/>
      <c r="AA1" s="53"/>
      <c r="AB1" s="53"/>
      <c r="AC1" s="53"/>
      <c r="AD1" s="53"/>
      <c r="AE1" s="53"/>
      <c r="AF1" s="53"/>
      <c r="AG1" s="53"/>
      <c r="AH1" s="53"/>
      <c r="AI1" s="53"/>
      <c r="AJ1" s="53"/>
      <c r="AK1" s="53"/>
      <c r="AL1" s="53"/>
      <c r="AM1" s="53"/>
      <c r="AN1" s="53"/>
    </row>
    <row r="2" spans="1:40" s="12" customFormat="1" ht="14.1" customHeight="1">
      <c r="A2" s="55"/>
      <c r="B2" s="56"/>
      <c r="C2" s="56"/>
      <c r="D2" s="514"/>
      <c r="E2" s="514"/>
      <c r="F2" s="57"/>
      <c r="G2" s="57"/>
      <c r="H2" s="57"/>
      <c r="I2" s="58"/>
      <c r="J2" s="58"/>
      <c r="K2" s="50"/>
      <c r="L2" s="63"/>
      <c r="M2" s="583"/>
      <c r="N2" s="583"/>
      <c r="O2" s="583"/>
      <c r="P2" s="583"/>
      <c r="Q2" s="59"/>
      <c r="R2" s="59"/>
      <c r="S2" s="59"/>
      <c r="T2" s="55"/>
      <c r="U2" s="58"/>
      <c r="V2" s="58"/>
      <c r="W2" s="58"/>
      <c r="X2" s="58"/>
      <c r="Y2" s="58"/>
      <c r="Z2" s="58"/>
      <c r="AA2" s="58"/>
      <c r="AB2" s="58"/>
      <c r="AC2" s="58"/>
      <c r="AD2" s="58"/>
      <c r="AE2" s="58"/>
      <c r="AF2" s="58"/>
      <c r="AG2" s="58"/>
      <c r="AH2" s="58"/>
      <c r="AI2" s="58"/>
      <c r="AJ2" s="58"/>
      <c r="AK2" s="58"/>
      <c r="AL2" s="58"/>
      <c r="AM2" s="58"/>
      <c r="AN2" s="58"/>
    </row>
    <row r="3" spans="1:40" s="12" customFormat="1" ht="26.45" customHeight="1">
      <c r="A3" s="58"/>
      <c r="B3" s="54"/>
      <c r="C3" s="54"/>
      <c r="D3" s="515"/>
      <c r="E3" s="515"/>
      <c r="F3" s="516"/>
      <c r="G3" s="51"/>
      <c r="H3" s="51"/>
      <c r="I3" s="51"/>
      <c r="J3" s="51"/>
      <c r="K3" s="50"/>
      <c r="L3" s="51"/>
      <c r="M3" s="51"/>
      <c r="N3" s="53"/>
      <c r="O3" s="51"/>
      <c r="P3" s="51"/>
      <c r="Q3" s="51"/>
      <c r="R3" s="51"/>
      <c r="S3" s="51"/>
      <c r="T3" s="53"/>
      <c r="U3" s="58"/>
      <c r="V3" s="58"/>
      <c r="W3" s="58"/>
      <c r="X3" s="58"/>
      <c r="Y3" s="58"/>
      <c r="Z3" s="58"/>
      <c r="AA3" s="58"/>
      <c r="AB3" s="58"/>
      <c r="AC3" s="58"/>
      <c r="AD3" s="58"/>
      <c r="AE3" s="58"/>
      <c r="AF3" s="58"/>
      <c r="AG3" s="58"/>
      <c r="AH3" s="58"/>
      <c r="AI3" s="58"/>
      <c r="AJ3" s="58"/>
      <c r="AK3" s="58"/>
      <c r="AL3" s="58"/>
      <c r="AM3" s="58"/>
      <c r="AN3" s="58"/>
    </row>
    <row r="4" spans="1:40" s="12" customFormat="1" ht="14.1" customHeight="1">
      <c r="A4" s="68"/>
      <c r="B4" s="69"/>
      <c r="C4" s="69"/>
      <c r="D4" s="69"/>
      <c r="E4" s="69"/>
      <c r="F4" s="69"/>
      <c r="G4" s="69"/>
      <c r="H4" s="69"/>
      <c r="I4" s="69"/>
      <c r="J4" s="69"/>
      <c r="K4" s="67"/>
      <c r="L4" s="69"/>
      <c r="M4" s="584" t="s">
        <v>26</v>
      </c>
      <c r="N4" s="584"/>
      <c r="O4" s="66"/>
      <c r="P4" s="53"/>
      <c r="Q4" s="53"/>
      <c r="R4" s="53"/>
      <c r="S4" s="53"/>
      <c r="T4" s="53"/>
      <c r="U4" s="58"/>
      <c r="V4" s="58"/>
      <c r="W4" s="58"/>
      <c r="X4" s="58"/>
      <c r="Y4" s="58"/>
      <c r="Z4" s="58"/>
      <c r="AA4" s="58"/>
      <c r="AB4" s="58"/>
      <c r="AC4" s="58"/>
      <c r="AD4" s="58"/>
      <c r="AE4" s="58"/>
      <c r="AF4" s="58"/>
      <c r="AG4" s="58"/>
      <c r="AH4" s="58"/>
      <c r="AI4" s="58"/>
      <c r="AJ4" s="58"/>
      <c r="AK4" s="58"/>
      <c r="AL4" s="58"/>
      <c r="AM4" s="58"/>
      <c r="AN4" s="58"/>
    </row>
    <row r="5" spans="1:40" s="12" customFormat="1" ht="15.75" customHeight="1">
      <c r="A5" s="68" t="s">
        <v>27</v>
      </c>
      <c r="B5" s="69"/>
      <c r="C5" s="69"/>
      <c r="D5" s="69"/>
      <c r="E5" s="58"/>
      <c r="F5" s="58"/>
      <c r="G5" s="516"/>
      <c r="H5" s="516"/>
      <c r="I5" s="517"/>
      <c r="J5" s="517"/>
      <c r="K5" s="518"/>
      <c r="L5" s="58"/>
      <c r="M5" s="70"/>
      <c r="N5" s="58"/>
      <c r="O5" s="53"/>
      <c r="P5" s="53"/>
      <c r="Q5" s="53"/>
      <c r="R5" s="53"/>
      <c r="S5" s="53"/>
      <c r="T5" s="53"/>
      <c r="U5" s="58"/>
      <c r="V5" s="58"/>
      <c r="W5" s="58"/>
      <c r="X5" s="58"/>
      <c r="Y5" s="58"/>
      <c r="Z5" s="58"/>
      <c r="AA5" s="58"/>
      <c r="AB5" s="58"/>
      <c r="AC5" s="58"/>
      <c r="AD5" s="58"/>
      <c r="AE5" s="58"/>
      <c r="AF5" s="58"/>
      <c r="AG5" s="58"/>
      <c r="AH5" s="58"/>
      <c r="AI5" s="58"/>
      <c r="AJ5" s="58"/>
      <c r="AK5" s="58"/>
      <c r="AL5" s="58"/>
      <c r="AM5" s="58"/>
      <c r="AN5" s="58"/>
    </row>
    <row r="6" spans="1:40" s="12" customFormat="1" ht="15.75" customHeight="1">
      <c r="A6" s="58" t="s">
        <v>28</v>
      </c>
      <c r="B6" s="58"/>
      <c r="C6" s="58"/>
      <c r="D6" s="58"/>
      <c r="E6" s="75"/>
      <c r="F6" s="58"/>
      <c r="G6" s="75"/>
      <c r="H6" s="75"/>
      <c r="I6" s="58"/>
      <c r="J6" s="58"/>
      <c r="K6" s="54"/>
      <c r="L6" s="519"/>
      <c r="M6" s="585" t="s">
        <v>29</v>
      </c>
      <c r="N6" s="585"/>
      <c r="O6" s="51"/>
      <c r="P6" s="51"/>
      <c r="Q6" s="51"/>
      <c r="R6" s="51"/>
      <c r="S6" s="51"/>
      <c r="T6" s="77"/>
      <c r="U6" s="58"/>
      <c r="V6" s="58"/>
      <c r="W6" s="58"/>
      <c r="X6" s="58"/>
      <c r="Y6" s="58"/>
      <c r="Z6" s="58"/>
      <c r="AA6" s="58"/>
      <c r="AB6" s="58"/>
      <c r="AC6" s="58"/>
      <c r="AD6" s="58"/>
      <c r="AE6" s="58"/>
      <c r="AF6" s="58"/>
      <c r="AG6" s="58"/>
      <c r="AH6" s="58"/>
      <c r="AI6" s="58"/>
      <c r="AJ6" s="58"/>
      <c r="AK6" s="58"/>
      <c r="AL6" s="58"/>
      <c r="AM6" s="58"/>
      <c r="AN6" s="58"/>
    </row>
    <row r="7" spans="1:40" ht="14.1" customHeight="1" thickBot="1">
      <c r="A7" s="54"/>
      <c r="B7" s="54"/>
      <c r="C7" s="54"/>
      <c r="D7" s="200"/>
      <c r="E7" s="200"/>
      <c r="F7" s="78"/>
      <c r="G7" s="78"/>
      <c r="H7" s="78"/>
      <c r="I7" s="78"/>
      <c r="J7" s="78"/>
      <c r="K7" s="54"/>
      <c r="L7" s="78"/>
      <c r="M7" s="78"/>
      <c r="N7" s="54"/>
      <c r="O7" s="78"/>
      <c r="P7" s="78"/>
      <c r="Q7" s="78"/>
      <c r="R7" s="78"/>
      <c r="S7" s="80" t="s">
        <v>0</v>
      </c>
      <c r="T7" s="54"/>
      <c r="U7" s="53"/>
      <c r="V7" s="53"/>
      <c r="W7" s="53"/>
      <c r="X7" s="53"/>
      <c r="Y7" s="53"/>
      <c r="Z7" s="53"/>
      <c r="AA7" s="53"/>
      <c r="AB7" s="53"/>
      <c r="AC7" s="53"/>
      <c r="AD7" s="53"/>
      <c r="AE7" s="53"/>
      <c r="AF7" s="53"/>
      <c r="AG7" s="53"/>
      <c r="AH7" s="53"/>
      <c r="AI7" s="53"/>
      <c r="AJ7" s="53"/>
      <c r="AK7" s="53"/>
      <c r="AL7" s="53"/>
      <c r="AM7" s="53"/>
      <c r="AN7" s="53"/>
    </row>
    <row r="8" spans="1:40" ht="16.7" customHeight="1" thickTop="1">
      <c r="A8" s="586" t="s">
        <v>30</v>
      </c>
      <c r="B8" s="586"/>
      <c r="C8" s="586"/>
      <c r="D8" s="589" t="s">
        <v>31</v>
      </c>
      <c r="E8" s="520" t="s">
        <v>32</v>
      </c>
      <c r="F8" s="521"/>
      <c r="G8" s="521"/>
      <c r="H8" s="521"/>
      <c r="I8" s="521"/>
      <c r="J8" s="521"/>
      <c r="K8" s="522"/>
      <c r="L8" s="521"/>
      <c r="M8" s="521"/>
      <c r="N8" s="521"/>
      <c r="O8" s="521"/>
      <c r="P8" s="523"/>
      <c r="Q8" s="608" t="s">
        <v>33</v>
      </c>
      <c r="R8" s="592" t="s">
        <v>34</v>
      </c>
      <c r="S8" s="524"/>
      <c r="T8" s="595"/>
      <c r="U8" s="53"/>
      <c r="V8" s="53"/>
      <c r="W8" s="53"/>
      <c r="X8" s="53"/>
      <c r="Y8" s="53"/>
      <c r="Z8" s="53"/>
      <c r="AA8" s="53"/>
      <c r="AB8" s="53"/>
      <c r="AC8" s="53"/>
      <c r="AD8" s="53"/>
      <c r="AE8" s="53"/>
      <c r="AF8" s="53"/>
      <c r="AG8" s="53"/>
      <c r="AH8" s="53"/>
      <c r="AI8" s="53"/>
      <c r="AJ8" s="53"/>
      <c r="AK8" s="53"/>
      <c r="AL8" s="53"/>
      <c r="AM8" s="53"/>
      <c r="AN8" s="53"/>
    </row>
    <row r="9" spans="1:40" ht="16.7" customHeight="1">
      <c r="A9" s="587"/>
      <c r="B9" s="587"/>
      <c r="C9" s="587"/>
      <c r="D9" s="590"/>
      <c r="E9" s="598" t="s">
        <v>35</v>
      </c>
      <c r="F9" s="600" t="s">
        <v>36</v>
      </c>
      <c r="G9" s="602" t="s">
        <v>37</v>
      </c>
      <c r="H9" s="603"/>
      <c r="I9" s="603"/>
      <c r="J9" s="604"/>
      <c r="K9" s="54"/>
      <c r="L9" s="603" t="s">
        <v>38</v>
      </c>
      <c r="M9" s="605"/>
      <c r="N9" s="605"/>
      <c r="O9" s="606"/>
      <c r="P9" s="600" t="s">
        <v>39</v>
      </c>
      <c r="Q9" s="593"/>
      <c r="R9" s="593"/>
      <c r="S9" s="607" t="s">
        <v>40</v>
      </c>
      <c r="T9" s="596"/>
      <c r="U9" s="53"/>
      <c r="V9" s="53"/>
      <c r="W9" s="53"/>
      <c r="X9" s="53"/>
      <c r="Y9" s="53"/>
      <c r="Z9" s="53"/>
      <c r="AA9" s="53"/>
      <c r="AB9" s="53"/>
      <c r="AC9" s="53"/>
      <c r="AD9" s="53"/>
      <c r="AE9" s="53"/>
      <c r="AF9" s="53"/>
      <c r="AG9" s="53"/>
      <c r="AH9" s="53"/>
      <c r="AI9" s="53"/>
      <c r="AJ9" s="53"/>
      <c r="AK9" s="53"/>
      <c r="AL9" s="53"/>
      <c r="AM9" s="53"/>
      <c r="AN9" s="53"/>
    </row>
    <row r="10" spans="1:40" ht="30" customHeight="1">
      <c r="A10" s="588"/>
      <c r="B10" s="588"/>
      <c r="C10" s="588"/>
      <c r="D10" s="591"/>
      <c r="E10" s="599"/>
      <c r="F10" s="601"/>
      <c r="G10" s="525" t="s">
        <v>41</v>
      </c>
      <c r="H10" s="526" t="s">
        <v>42</v>
      </c>
      <c r="I10" s="192" t="s">
        <v>43</v>
      </c>
      <c r="J10" s="527" t="s">
        <v>44</v>
      </c>
      <c r="K10" s="54"/>
      <c r="L10" s="528" t="s">
        <v>41</v>
      </c>
      <c r="M10" s="396" t="s">
        <v>45</v>
      </c>
      <c r="N10" s="529" t="s">
        <v>46</v>
      </c>
      <c r="O10" s="392" t="s">
        <v>47</v>
      </c>
      <c r="P10" s="594"/>
      <c r="Q10" s="594"/>
      <c r="R10" s="594"/>
      <c r="S10" s="591"/>
      <c r="T10" s="597"/>
      <c r="U10" s="53"/>
      <c r="V10" s="53"/>
      <c r="W10" s="53"/>
      <c r="X10" s="53"/>
      <c r="Y10" s="53"/>
      <c r="Z10" s="53"/>
      <c r="AA10" s="53"/>
      <c r="AB10" s="53"/>
      <c r="AC10" s="53"/>
      <c r="AD10" s="53"/>
      <c r="AE10" s="53"/>
      <c r="AF10" s="53"/>
      <c r="AG10" s="53"/>
      <c r="AH10" s="53"/>
      <c r="AI10" s="53"/>
      <c r="AJ10" s="53"/>
      <c r="AK10" s="53"/>
      <c r="AL10" s="53"/>
      <c r="AM10" s="53"/>
      <c r="AN10" s="53"/>
    </row>
    <row r="11" spans="1:40" ht="13.5">
      <c r="A11" s="609"/>
      <c r="B11" s="609"/>
      <c r="C11" s="610"/>
      <c r="D11" s="530" t="s">
        <v>48</v>
      </c>
      <c r="E11" s="531" t="s">
        <v>49</v>
      </c>
      <c r="F11" s="532" t="s">
        <v>50</v>
      </c>
      <c r="G11" s="531" t="s">
        <v>6</v>
      </c>
      <c r="H11" s="532" t="s">
        <v>7</v>
      </c>
      <c r="I11" s="531" t="s">
        <v>51</v>
      </c>
      <c r="J11" s="532" t="s">
        <v>52</v>
      </c>
      <c r="K11" s="533"/>
      <c r="L11" s="531" t="s">
        <v>53</v>
      </c>
      <c r="M11" s="532" t="s">
        <v>54</v>
      </c>
      <c r="N11" s="532" t="s">
        <v>55</v>
      </c>
      <c r="O11" s="532" t="s">
        <v>56</v>
      </c>
      <c r="P11" s="532" t="s">
        <v>57</v>
      </c>
      <c r="Q11" s="532" t="s">
        <v>58</v>
      </c>
      <c r="R11" s="532" t="s">
        <v>59</v>
      </c>
      <c r="S11" s="532" t="s">
        <v>60</v>
      </c>
      <c r="T11" s="85"/>
      <c r="U11" s="53"/>
      <c r="V11" s="53"/>
      <c r="W11" s="53"/>
      <c r="X11" s="53"/>
      <c r="Y11" s="53"/>
      <c r="Z11" s="53"/>
      <c r="AA11" s="53"/>
      <c r="AB11" s="53"/>
      <c r="AC11" s="53"/>
      <c r="AD11" s="53"/>
      <c r="AE11" s="53"/>
      <c r="AF11" s="53"/>
      <c r="AG11" s="53"/>
      <c r="AH11" s="53"/>
      <c r="AI11" s="53"/>
      <c r="AJ11" s="53"/>
      <c r="AK11" s="53"/>
      <c r="AL11" s="53"/>
      <c r="AM11" s="53"/>
      <c r="AN11" s="53"/>
    </row>
    <row r="12" spans="1:40" ht="18" customHeight="1">
      <c r="A12" s="53"/>
      <c r="B12" s="86" t="s">
        <v>61</v>
      </c>
      <c r="C12" s="87">
        <v>1</v>
      </c>
      <c r="D12" s="534">
        <v>1404488</v>
      </c>
      <c r="E12" s="88">
        <v>31919</v>
      </c>
      <c r="F12" s="88">
        <v>6270</v>
      </c>
      <c r="G12" s="88">
        <v>18402</v>
      </c>
      <c r="H12" s="88">
        <v>17850</v>
      </c>
      <c r="I12" s="88">
        <v>207</v>
      </c>
      <c r="J12" s="88">
        <v>345</v>
      </c>
      <c r="K12" s="88"/>
      <c r="L12" s="88">
        <v>5727</v>
      </c>
      <c r="M12" s="88">
        <v>2711</v>
      </c>
      <c r="N12" s="88">
        <v>1823</v>
      </c>
      <c r="O12" s="88">
        <v>1193</v>
      </c>
      <c r="P12" s="88">
        <v>1520</v>
      </c>
      <c r="Q12" s="88">
        <v>1491</v>
      </c>
      <c r="R12" s="88">
        <v>1371078</v>
      </c>
      <c r="S12" s="88">
        <v>1358468</v>
      </c>
      <c r="T12" s="89">
        <v>1</v>
      </c>
      <c r="U12" s="53"/>
      <c r="V12" s="53"/>
      <c r="W12" s="53"/>
      <c r="X12" s="53"/>
      <c r="Y12" s="53"/>
      <c r="Z12" s="53"/>
      <c r="AA12" s="53"/>
      <c r="AB12" s="53"/>
      <c r="AC12" s="53"/>
      <c r="AD12" s="53"/>
      <c r="AE12" s="53"/>
      <c r="AF12" s="53"/>
      <c r="AG12" s="53"/>
      <c r="AH12" s="53"/>
      <c r="AI12" s="53"/>
      <c r="AJ12" s="53"/>
      <c r="AK12" s="53"/>
      <c r="AL12" s="53"/>
      <c r="AM12" s="53"/>
      <c r="AN12" s="53"/>
    </row>
    <row r="13" spans="1:40" ht="15" customHeight="1">
      <c r="A13" s="53"/>
      <c r="B13" s="86" t="s">
        <v>16</v>
      </c>
      <c r="C13" s="87"/>
      <c r="D13" s="534"/>
      <c r="E13" s="88"/>
      <c r="F13" s="88"/>
      <c r="G13" s="88"/>
      <c r="H13" s="88"/>
      <c r="I13" s="88"/>
      <c r="J13" s="88"/>
      <c r="K13" s="88"/>
      <c r="L13" s="88"/>
      <c r="M13" s="88"/>
      <c r="N13" s="88"/>
      <c r="O13" s="88"/>
      <c r="P13" s="88"/>
      <c r="Q13" s="88"/>
      <c r="R13" s="88"/>
      <c r="S13" s="88"/>
      <c r="T13" s="89"/>
      <c r="U13" s="53"/>
      <c r="V13" s="53"/>
      <c r="W13" s="53"/>
      <c r="X13" s="53"/>
      <c r="Y13" s="53"/>
      <c r="Z13" s="53"/>
      <c r="AA13" s="53"/>
      <c r="AB13" s="53"/>
      <c r="AC13" s="53"/>
      <c r="AD13" s="53"/>
      <c r="AE13" s="53"/>
      <c r="AF13" s="53"/>
      <c r="AG13" s="53"/>
      <c r="AH13" s="53"/>
      <c r="AI13" s="53"/>
      <c r="AJ13" s="53"/>
      <c r="AK13" s="53"/>
      <c r="AL13" s="53"/>
      <c r="AM13" s="53"/>
      <c r="AN13" s="53"/>
    </row>
    <row r="14" spans="1:40" ht="18" customHeight="1">
      <c r="A14" s="53"/>
      <c r="B14" s="90" t="s">
        <v>62</v>
      </c>
      <c r="C14" s="87">
        <v>2</v>
      </c>
      <c r="D14" s="534">
        <v>102503</v>
      </c>
      <c r="E14" s="88">
        <v>1346</v>
      </c>
      <c r="F14" s="88">
        <v>154</v>
      </c>
      <c r="G14" s="88">
        <v>746</v>
      </c>
      <c r="H14" s="88">
        <v>733</v>
      </c>
      <c r="I14" s="88">
        <v>11</v>
      </c>
      <c r="J14" s="88">
        <v>2</v>
      </c>
      <c r="K14" s="88"/>
      <c r="L14" s="88">
        <v>368</v>
      </c>
      <c r="M14" s="88">
        <v>217</v>
      </c>
      <c r="N14" s="88">
        <v>89</v>
      </c>
      <c r="O14" s="88">
        <v>62</v>
      </c>
      <c r="P14" s="88">
        <v>78</v>
      </c>
      <c r="Q14" s="88">
        <v>81</v>
      </c>
      <c r="R14" s="88">
        <v>101076</v>
      </c>
      <c r="S14" s="88">
        <v>100527</v>
      </c>
      <c r="T14" s="89">
        <v>2</v>
      </c>
      <c r="U14" s="53"/>
      <c r="V14" s="53"/>
      <c r="W14" s="53"/>
      <c r="X14" s="53"/>
      <c r="Y14" s="53"/>
      <c r="Z14" s="53"/>
      <c r="AA14" s="53"/>
      <c r="AB14" s="53"/>
      <c r="AC14" s="53"/>
      <c r="AD14" s="53"/>
      <c r="AE14" s="53"/>
      <c r="AF14" s="53"/>
      <c r="AG14" s="53"/>
      <c r="AH14" s="53"/>
      <c r="AI14" s="53"/>
      <c r="AJ14" s="53"/>
      <c r="AK14" s="53"/>
      <c r="AL14" s="53"/>
      <c r="AM14" s="53"/>
      <c r="AN14" s="53"/>
    </row>
    <row r="15" spans="1:40" ht="18" customHeight="1">
      <c r="A15" s="53"/>
      <c r="B15" s="91" t="s">
        <v>63</v>
      </c>
      <c r="C15" s="92">
        <v>3</v>
      </c>
      <c r="D15" s="535">
        <v>83602</v>
      </c>
      <c r="E15" s="93">
        <v>1466</v>
      </c>
      <c r="F15" s="93">
        <v>224</v>
      </c>
      <c r="G15" s="93">
        <v>832</v>
      </c>
      <c r="H15" s="93">
        <v>816</v>
      </c>
      <c r="I15" s="93">
        <v>7</v>
      </c>
      <c r="J15" s="93">
        <v>9</v>
      </c>
      <c r="K15" s="93"/>
      <c r="L15" s="93">
        <v>342</v>
      </c>
      <c r="M15" s="93">
        <v>191</v>
      </c>
      <c r="N15" s="93">
        <v>78</v>
      </c>
      <c r="O15" s="93">
        <v>73</v>
      </c>
      <c r="P15" s="93">
        <v>68</v>
      </c>
      <c r="Q15" s="93">
        <v>66</v>
      </c>
      <c r="R15" s="93">
        <v>82070</v>
      </c>
      <c r="S15" s="93">
        <v>81740</v>
      </c>
      <c r="T15" s="94">
        <v>3</v>
      </c>
      <c r="U15" s="53"/>
      <c r="V15" s="53"/>
      <c r="W15" s="53"/>
      <c r="X15" s="53"/>
      <c r="Y15" s="53"/>
      <c r="Z15" s="53"/>
      <c r="AA15" s="53"/>
      <c r="AB15" s="53"/>
      <c r="AC15" s="53"/>
      <c r="AD15" s="53"/>
      <c r="AE15" s="53"/>
      <c r="AF15" s="53"/>
      <c r="AG15" s="53"/>
      <c r="AH15" s="53"/>
      <c r="AI15" s="53"/>
      <c r="AJ15" s="53"/>
      <c r="AK15" s="53"/>
      <c r="AL15" s="53"/>
      <c r="AM15" s="53"/>
      <c r="AN15" s="53"/>
    </row>
    <row r="16" spans="1:40" ht="18" customHeight="1">
      <c r="A16" s="53"/>
      <c r="B16" s="95" t="s">
        <v>64</v>
      </c>
      <c r="C16" s="87">
        <v>4</v>
      </c>
      <c r="D16" s="534">
        <v>18743</v>
      </c>
      <c r="E16" s="88">
        <v>318</v>
      </c>
      <c r="F16" s="88">
        <v>44</v>
      </c>
      <c r="G16" s="88">
        <v>203</v>
      </c>
      <c r="H16" s="88">
        <v>196</v>
      </c>
      <c r="I16" s="88">
        <v>2</v>
      </c>
      <c r="J16" s="88">
        <v>5</v>
      </c>
      <c r="K16" s="88"/>
      <c r="L16" s="88">
        <v>57</v>
      </c>
      <c r="M16" s="88">
        <v>29</v>
      </c>
      <c r="N16" s="88">
        <v>10</v>
      </c>
      <c r="O16" s="88">
        <v>18</v>
      </c>
      <c r="P16" s="88">
        <v>14</v>
      </c>
      <c r="Q16" s="88">
        <v>14</v>
      </c>
      <c r="R16" s="88">
        <v>18411</v>
      </c>
      <c r="S16" s="88">
        <v>18395</v>
      </c>
      <c r="T16" s="89">
        <v>4</v>
      </c>
      <c r="U16" s="53"/>
      <c r="V16" s="53"/>
      <c r="W16" s="53"/>
      <c r="X16" s="53"/>
      <c r="Y16" s="53"/>
      <c r="Z16" s="53"/>
      <c r="AA16" s="53"/>
      <c r="AB16" s="53"/>
      <c r="AC16" s="53"/>
      <c r="AD16" s="53"/>
      <c r="AE16" s="53"/>
      <c r="AF16" s="53"/>
      <c r="AG16" s="53"/>
      <c r="AH16" s="53"/>
      <c r="AI16" s="53"/>
      <c r="AJ16" s="53"/>
      <c r="AK16" s="53"/>
      <c r="AL16" s="53"/>
      <c r="AM16" s="53"/>
      <c r="AN16" s="53"/>
    </row>
    <row r="17" spans="1:40" ht="18" customHeight="1">
      <c r="A17" s="53"/>
      <c r="B17" s="95" t="s">
        <v>65</v>
      </c>
      <c r="C17" s="87">
        <v>5</v>
      </c>
      <c r="D17" s="534">
        <v>20877</v>
      </c>
      <c r="E17" s="88">
        <v>286</v>
      </c>
      <c r="F17" s="88">
        <v>73</v>
      </c>
      <c r="G17" s="88">
        <v>178</v>
      </c>
      <c r="H17" s="88">
        <v>176</v>
      </c>
      <c r="I17" s="88">
        <v>1</v>
      </c>
      <c r="J17" s="88">
        <v>1</v>
      </c>
      <c r="K17" s="88"/>
      <c r="L17" s="88">
        <v>30</v>
      </c>
      <c r="M17" s="88">
        <v>24</v>
      </c>
      <c r="N17" s="88">
        <v>6</v>
      </c>
      <c r="O17" s="88" t="s">
        <v>66</v>
      </c>
      <c r="P17" s="88">
        <v>5</v>
      </c>
      <c r="Q17" s="88">
        <v>8</v>
      </c>
      <c r="R17" s="88">
        <v>20583</v>
      </c>
      <c r="S17" s="88">
        <v>20515</v>
      </c>
      <c r="T17" s="89">
        <v>5</v>
      </c>
      <c r="U17" s="53"/>
      <c r="V17" s="53"/>
      <c r="W17" s="53"/>
      <c r="X17" s="53"/>
      <c r="Y17" s="53"/>
      <c r="Z17" s="53"/>
      <c r="AA17" s="53"/>
      <c r="AB17" s="53"/>
      <c r="AC17" s="53"/>
      <c r="AD17" s="53"/>
      <c r="AE17" s="53"/>
      <c r="AF17" s="53"/>
      <c r="AG17" s="53"/>
      <c r="AH17" s="53"/>
      <c r="AI17" s="53"/>
      <c r="AJ17" s="53"/>
      <c r="AK17" s="53"/>
      <c r="AL17" s="53"/>
      <c r="AM17" s="53"/>
      <c r="AN17" s="53"/>
    </row>
    <row r="18" spans="1:40" ht="18" customHeight="1">
      <c r="A18" s="53"/>
      <c r="B18" s="95" t="s">
        <v>67</v>
      </c>
      <c r="C18" s="87">
        <v>6</v>
      </c>
      <c r="D18" s="534">
        <v>27424</v>
      </c>
      <c r="E18" s="88">
        <v>515</v>
      </c>
      <c r="F18" s="88">
        <v>82</v>
      </c>
      <c r="G18" s="88">
        <v>288</v>
      </c>
      <c r="H18" s="88">
        <v>283</v>
      </c>
      <c r="I18" s="88">
        <v>4</v>
      </c>
      <c r="J18" s="88">
        <v>1</v>
      </c>
      <c r="K18" s="88"/>
      <c r="L18" s="88">
        <v>120</v>
      </c>
      <c r="M18" s="88">
        <v>68</v>
      </c>
      <c r="N18" s="88">
        <v>21</v>
      </c>
      <c r="O18" s="88">
        <v>31</v>
      </c>
      <c r="P18" s="88">
        <v>25</v>
      </c>
      <c r="Q18" s="88">
        <v>26</v>
      </c>
      <c r="R18" s="88">
        <v>26883</v>
      </c>
      <c r="S18" s="88">
        <v>26804</v>
      </c>
      <c r="T18" s="89">
        <v>6</v>
      </c>
      <c r="U18" s="53"/>
      <c r="V18" s="53"/>
      <c r="W18" s="53"/>
      <c r="X18" s="53"/>
      <c r="Y18" s="53"/>
      <c r="Z18" s="53"/>
      <c r="AA18" s="53"/>
      <c r="AB18" s="53"/>
      <c r="AC18" s="53"/>
      <c r="AD18" s="53"/>
      <c r="AE18" s="53"/>
      <c r="AF18" s="53"/>
      <c r="AG18" s="53"/>
      <c r="AH18" s="53"/>
      <c r="AI18" s="53"/>
      <c r="AJ18" s="53"/>
      <c r="AK18" s="53"/>
      <c r="AL18" s="53"/>
      <c r="AM18" s="53"/>
      <c r="AN18" s="53"/>
    </row>
    <row r="19" spans="1:40" ht="18" customHeight="1">
      <c r="A19" s="53"/>
      <c r="B19" s="95" t="s">
        <v>68</v>
      </c>
      <c r="C19" s="87">
        <v>7</v>
      </c>
      <c r="D19" s="534">
        <v>16558</v>
      </c>
      <c r="E19" s="88">
        <v>347</v>
      </c>
      <c r="F19" s="88">
        <v>25</v>
      </c>
      <c r="G19" s="88">
        <v>163</v>
      </c>
      <c r="H19" s="88">
        <v>161</v>
      </c>
      <c r="I19" s="88" t="s">
        <v>66</v>
      </c>
      <c r="J19" s="88">
        <v>2</v>
      </c>
      <c r="K19" s="88"/>
      <c r="L19" s="88">
        <v>135</v>
      </c>
      <c r="M19" s="88">
        <v>70</v>
      </c>
      <c r="N19" s="88">
        <v>41</v>
      </c>
      <c r="O19" s="88">
        <v>24</v>
      </c>
      <c r="P19" s="88">
        <v>24</v>
      </c>
      <c r="Q19" s="88">
        <v>18</v>
      </c>
      <c r="R19" s="88">
        <v>16193</v>
      </c>
      <c r="S19" s="88">
        <v>16026</v>
      </c>
      <c r="T19" s="89">
        <v>7</v>
      </c>
      <c r="U19" s="53"/>
      <c r="V19" s="53"/>
      <c r="W19" s="53"/>
      <c r="X19" s="53"/>
      <c r="Y19" s="53"/>
      <c r="Z19" s="53"/>
      <c r="AA19" s="53"/>
      <c r="AB19" s="53"/>
      <c r="AC19" s="53"/>
      <c r="AD19" s="53"/>
      <c r="AE19" s="53"/>
      <c r="AF19" s="53"/>
      <c r="AG19" s="53"/>
      <c r="AH19" s="53"/>
      <c r="AI19" s="53"/>
      <c r="AJ19" s="53"/>
      <c r="AK19" s="53"/>
      <c r="AL19" s="53"/>
      <c r="AM19" s="53"/>
      <c r="AN19" s="53"/>
    </row>
    <row r="20" spans="1:40" ht="5.0999999999999996" customHeight="1">
      <c r="A20" s="97"/>
      <c r="B20" s="97"/>
      <c r="C20" s="98"/>
      <c r="D20" s="459"/>
      <c r="E20" s="459"/>
      <c r="F20" s="99"/>
      <c r="G20" s="99"/>
      <c r="H20" s="99"/>
      <c r="I20" s="99"/>
      <c r="J20" s="99"/>
      <c r="K20" s="54"/>
      <c r="L20" s="99"/>
      <c r="M20" s="99"/>
      <c r="N20" s="99"/>
      <c r="O20" s="99"/>
      <c r="P20" s="99"/>
      <c r="Q20" s="99"/>
      <c r="R20" s="99"/>
      <c r="S20" s="536"/>
      <c r="T20" s="100"/>
      <c r="U20" s="54"/>
      <c r="V20" s="54"/>
      <c r="W20" s="54"/>
      <c r="X20" s="54"/>
      <c r="Y20" s="54"/>
      <c r="Z20" s="54"/>
      <c r="AA20" s="54"/>
      <c r="AB20" s="54"/>
      <c r="AC20" s="54"/>
      <c r="AD20" s="54"/>
      <c r="AE20" s="54"/>
      <c r="AF20" s="54"/>
      <c r="AG20" s="54"/>
      <c r="AH20" s="54"/>
      <c r="AI20" s="54"/>
      <c r="AJ20" s="54"/>
      <c r="AK20" s="54"/>
      <c r="AL20" s="54"/>
      <c r="AM20" s="54"/>
      <c r="AN20" s="54"/>
    </row>
    <row r="21" spans="1:40" ht="14.1" customHeight="1">
      <c r="A21" s="188" t="s">
        <v>69</v>
      </c>
      <c r="B21" s="72"/>
      <c r="C21" s="54"/>
      <c r="D21" s="461"/>
      <c r="E21" s="461"/>
      <c r="F21" s="53"/>
      <c r="G21" s="53"/>
      <c r="H21" s="53"/>
      <c r="I21" s="53"/>
      <c r="J21" s="53"/>
      <c r="K21" s="54"/>
      <c r="L21" s="53"/>
      <c r="M21" s="53"/>
      <c r="N21" s="53"/>
      <c r="O21" s="53"/>
      <c r="P21" s="53"/>
      <c r="Q21" s="53"/>
      <c r="R21" s="53"/>
      <c r="S21" s="53"/>
      <c r="T21" s="65"/>
      <c r="U21" s="53"/>
      <c r="V21" s="53"/>
      <c r="W21" s="53"/>
      <c r="X21" s="53"/>
      <c r="Y21" s="53"/>
      <c r="Z21" s="53"/>
      <c r="AA21" s="53"/>
      <c r="AB21" s="53"/>
      <c r="AC21" s="53"/>
      <c r="AD21" s="53"/>
      <c r="AE21" s="53"/>
      <c r="AF21" s="53"/>
      <c r="AG21" s="53"/>
      <c r="AH21" s="53"/>
      <c r="AI21" s="53"/>
      <c r="AJ21" s="53"/>
      <c r="AK21" s="53"/>
      <c r="AL21" s="53"/>
      <c r="AM21" s="53"/>
      <c r="AN21" s="53"/>
    </row>
    <row r="22" spans="1:40" ht="14.1" customHeight="1">
      <c r="A22" s="188" t="s">
        <v>70</v>
      </c>
      <c r="B22" s="54"/>
      <c r="C22" s="54"/>
      <c r="D22" s="203"/>
      <c r="E22" s="203"/>
      <c r="F22" s="537"/>
      <c r="G22" s="51"/>
      <c r="H22" s="51"/>
      <c r="I22" s="51"/>
      <c r="J22" s="51"/>
      <c r="K22" s="54"/>
      <c r="L22" s="51"/>
      <c r="M22" s="51"/>
      <c r="N22" s="53"/>
      <c r="O22" s="51"/>
      <c r="P22" s="51"/>
      <c r="Q22" s="51"/>
      <c r="R22" s="51"/>
      <c r="S22" s="51"/>
      <c r="T22" s="53"/>
      <c r="U22" s="53"/>
      <c r="V22" s="53"/>
      <c r="W22" s="53"/>
      <c r="X22" s="53"/>
      <c r="Y22" s="53"/>
      <c r="Z22" s="53"/>
      <c r="AA22" s="53"/>
      <c r="AB22" s="53"/>
      <c r="AC22" s="53"/>
      <c r="AD22" s="53"/>
      <c r="AE22" s="53"/>
      <c r="AF22" s="53"/>
      <c r="AG22" s="53"/>
      <c r="AH22" s="53"/>
      <c r="AI22" s="53"/>
      <c r="AJ22" s="53"/>
      <c r="AK22" s="53"/>
      <c r="AL22" s="53"/>
      <c r="AM22" s="53"/>
      <c r="AN22" s="53"/>
    </row>
    <row r="23" spans="1:40" ht="14.1" customHeight="1">
      <c r="A23" s="188"/>
      <c r="B23" s="54"/>
      <c r="C23" s="54"/>
      <c r="D23" s="203"/>
      <c r="E23" s="203"/>
      <c r="F23" s="537"/>
      <c r="G23" s="51"/>
      <c r="H23" s="51"/>
      <c r="I23" s="51"/>
      <c r="J23" s="51"/>
      <c r="K23" s="54"/>
      <c r="L23" s="51"/>
      <c r="M23" s="51"/>
      <c r="N23" s="53"/>
      <c r="O23" s="51"/>
      <c r="P23" s="51"/>
      <c r="Q23" s="51"/>
      <c r="R23" s="51"/>
      <c r="S23" s="51"/>
      <c r="T23" s="53"/>
      <c r="U23" s="53"/>
      <c r="V23" s="53"/>
      <c r="W23" s="53"/>
      <c r="X23" s="53"/>
      <c r="Y23" s="53"/>
      <c r="Z23" s="53"/>
      <c r="AA23" s="53"/>
      <c r="AB23" s="53"/>
      <c r="AC23" s="53"/>
      <c r="AD23" s="53"/>
      <c r="AE23" s="53"/>
      <c r="AF23" s="53"/>
      <c r="AG23" s="53"/>
      <c r="AH23" s="53"/>
      <c r="AI23" s="53"/>
      <c r="AJ23" s="53"/>
      <c r="AK23" s="53"/>
      <c r="AL23" s="53"/>
      <c r="AM23" s="53"/>
      <c r="AN23" s="53"/>
    </row>
    <row r="24" spans="1:40" ht="14.1" customHeight="1">
      <c r="A24" s="53" t="s">
        <v>71</v>
      </c>
      <c r="B24" s="54"/>
      <c r="C24" s="54"/>
      <c r="D24" s="203"/>
      <c r="E24" s="203"/>
      <c r="F24" s="51"/>
      <c r="G24" s="51"/>
      <c r="H24" s="51"/>
      <c r="I24" s="51"/>
      <c r="J24" s="51"/>
      <c r="K24" s="54"/>
      <c r="L24" s="51"/>
      <c r="M24" s="51"/>
      <c r="N24" s="53"/>
      <c r="O24" s="51"/>
      <c r="P24" s="51"/>
      <c r="Q24" s="51"/>
      <c r="R24" s="51"/>
      <c r="S24" s="51"/>
      <c r="T24" s="53"/>
      <c r="U24" s="53"/>
      <c r="V24" s="53"/>
      <c r="W24" s="53"/>
      <c r="X24" s="53"/>
      <c r="Y24" s="53"/>
      <c r="Z24" s="53"/>
      <c r="AA24" s="53"/>
      <c r="AB24" s="53"/>
      <c r="AC24" s="53"/>
      <c r="AD24" s="53"/>
      <c r="AE24" s="53"/>
      <c r="AF24" s="53"/>
      <c r="AG24" s="53"/>
      <c r="AH24" s="53"/>
      <c r="AI24" s="53"/>
      <c r="AJ24" s="53"/>
      <c r="AK24" s="53"/>
      <c r="AL24" s="53"/>
      <c r="AM24" s="53"/>
      <c r="AN24" s="53"/>
    </row>
    <row r="25" spans="1:40" s="12" customFormat="1" ht="15.75" customHeight="1">
      <c r="A25" s="68" t="s">
        <v>72</v>
      </c>
      <c r="B25" s="72"/>
      <c r="C25" s="50"/>
      <c r="D25" s="201"/>
      <c r="E25" s="75"/>
      <c r="F25" s="58"/>
      <c r="G25" s="75"/>
      <c r="H25" s="75"/>
      <c r="I25" s="58"/>
      <c r="J25" s="53"/>
      <c r="K25" s="54"/>
      <c r="L25" s="519"/>
      <c r="M25" s="585"/>
      <c r="N25" s="585"/>
      <c r="O25" s="51"/>
      <c r="P25" s="51"/>
      <c r="Q25" s="51"/>
      <c r="R25" s="51"/>
      <c r="S25" s="51"/>
      <c r="T25" s="538"/>
      <c r="U25" s="58"/>
      <c r="V25" s="58"/>
      <c r="W25" s="58"/>
      <c r="X25" s="58"/>
      <c r="Y25" s="58"/>
      <c r="Z25" s="58"/>
      <c r="AA25" s="58"/>
      <c r="AB25" s="58"/>
      <c r="AC25" s="58"/>
      <c r="AD25" s="58"/>
      <c r="AE25" s="58"/>
      <c r="AF25" s="58"/>
      <c r="AG25" s="58"/>
      <c r="AH25" s="58"/>
      <c r="AI25" s="58"/>
      <c r="AJ25" s="58"/>
      <c r="AK25" s="58"/>
      <c r="AL25" s="58"/>
      <c r="AM25" s="58"/>
      <c r="AN25" s="58"/>
    </row>
    <row r="26" spans="1:40" s="12" customFormat="1" ht="15.75" customHeight="1">
      <c r="A26" s="58" t="s">
        <v>73</v>
      </c>
      <c r="B26" s="72"/>
      <c r="C26" s="50"/>
      <c r="D26" s="58"/>
      <c r="E26" s="75"/>
      <c r="F26" s="58"/>
      <c r="G26" s="75"/>
      <c r="H26" s="75"/>
      <c r="I26" s="58"/>
      <c r="J26" s="53"/>
      <c r="K26" s="54"/>
      <c r="L26" s="519"/>
      <c r="M26" s="539"/>
      <c r="N26" s="539"/>
      <c r="O26" s="51"/>
      <c r="P26" s="51"/>
      <c r="Q26" s="51"/>
      <c r="R26" s="51"/>
      <c r="S26" s="51"/>
      <c r="T26" s="538"/>
      <c r="U26" s="58"/>
      <c r="V26" s="58"/>
      <c r="W26" s="58"/>
      <c r="X26" s="58"/>
      <c r="Y26" s="58"/>
      <c r="Z26" s="58"/>
      <c r="AA26" s="58"/>
      <c r="AB26" s="58"/>
      <c r="AC26" s="58"/>
      <c r="AD26" s="58"/>
      <c r="AE26" s="58"/>
      <c r="AF26" s="58"/>
      <c r="AG26" s="58"/>
      <c r="AH26" s="58"/>
      <c r="AI26" s="58"/>
      <c r="AJ26" s="58"/>
      <c r="AK26" s="58"/>
      <c r="AL26" s="58"/>
      <c r="AM26" s="58"/>
      <c r="AN26" s="58"/>
    </row>
    <row r="27" spans="1:40" ht="14.1" customHeight="1" thickBot="1">
      <c r="A27" s="54"/>
      <c r="B27" s="54"/>
      <c r="C27" s="54"/>
      <c r="D27" s="200"/>
      <c r="E27" s="200"/>
      <c r="F27" s="78"/>
      <c r="G27" s="78"/>
      <c r="H27" s="78"/>
      <c r="I27" s="78"/>
      <c r="J27" s="78"/>
      <c r="K27" s="54"/>
      <c r="L27" s="78"/>
      <c r="M27" s="78"/>
      <c r="N27" s="54"/>
      <c r="O27" s="78"/>
      <c r="P27" s="78"/>
      <c r="Q27" s="78"/>
      <c r="R27" s="78"/>
      <c r="S27" s="80" t="s">
        <v>0</v>
      </c>
      <c r="T27" s="80"/>
      <c r="U27" s="53"/>
      <c r="V27" s="53"/>
      <c r="W27" s="53"/>
      <c r="X27" s="53"/>
      <c r="Y27" s="53"/>
      <c r="Z27" s="53"/>
      <c r="AA27" s="53"/>
      <c r="AB27" s="53"/>
      <c r="AC27" s="53"/>
      <c r="AD27" s="53"/>
      <c r="AE27" s="53"/>
      <c r="AF27" s="53"/>
      <c r="AG27" s="53"/>
      <c r="AH27" s="53"/>
      <c r="AI27" s="53"/>
      <c r="AJ27" s="53"/>
      <c r="AK27" s="53"/>
      <c r="AL27" s="53"/>
      <c r="AM27" s="53"/>
      <c r="AN27" s="53"/>
    </row>
    <row r="28" spans="1:40" ht="16.7" customHeight="1" thickTop="1">
      <c r="A28" s="586" t="s">
        <v>30</v>
      </c>
      <c r="B28" s="586"/>
      <c r="C28" s="586"/>
      <c r="D28" s="589" t="s">
        <v>31</v>
      </c>
      <c r="E28" s="520" t="s">
        <v>32</v>
      </c>
      <c r="F28" s="521"/>
      <c r="G28" s="521"/>
      <c r="H28" s="521"/>
      <c r="I28" s="521"/>
      <c r="J28" s="521"/>
      <c r="K28" s="522"/>
      <c r="L28" s="521"/>
      <c r="M28" s="521"/>
      <c r="N28" s="521"/>
      <c r="O28" s="521"/>
      <c r="P28" s="523"/>
      <c r="Q28" s="608" t="s">
        <v>33</v>
      </c>
      <c r="R28" s="592" t="s">
        <v>34</v>
      </c>
      <c r="S28" s="524"/>
      <c r="T28" s="595"/>
      <c r="U28" s="53"/>
      <c r="V28" s="53"/>
      <c r="W28" s="53"/>
      <c r="X28" s="53"/>
      <c r="Y28" s="53"/>
      <c r="Z28" s="53"/>
      <c r="AA28" s="53"/>
      <c r="AB28" s="53"/>
      <c r="AC28" s="53"/>
      <c r="AD28" s="53"/>
      <c r="AE28" s="53"/>
      <c r="AF28" s="53"/>
      <c r="AG28" s="53"/>
      <c r="AH28" s="53"/>
      <c r="AI28" s="53"/>
      <c r="AJ28" s="53"/>
      <c r="AK28" s="53"/>
      <c r="AL28" s="53"/>
      <c r="AM28" s="53"/>
      <c r="AN28" s="53"/>
    </row>
    <row r="29" spans="1:40" ht="16.7" customHeight="1">
      <c r="A29" s="587"/>
      <c r="B29" s="587"/>
      <c r="C29" s="587"/>
      <c r="D29" s="590"/>
      <c r="E29" s="598" t="s">
        <v>35</v>
      </c>
      <c r="F29" s="600" t="s">
        <v>36</v>
      </c>
      <c r="G29" s="602" t="s">
        <v>37</v>
      </c>
      <c r="H29" s="603"/>
      <c r="I29" s="603"/>
      <c r="J29" s="604"/>
      <c r="K29" s="54"/>
      <c r="L29" s="603" t="s">
        <v>38</v>
      </c>
      <c r="M29" s="605"/>
      <c r="N29" s="605"/>
      <c r="O29" s="606"/>
      <c r="P29" s="600" t="s">
        <v>39</v>
      </c>
      <c r="Q29" s="593"/>
      <c r="R29" s="593"/>
      <c r="S29" s="607" t="s">
        <v>40</v>
      </c>
      <c r="T29" s="596"/>
      <c r="U29" s="53"/>
      <c r="V29" s="53"/>
      <c r="W29" s="53"/>
      <c r="X29" s="53"/>
      <c r="Y29" s="53"/>
      <c r="Z29" s="53"/>
      <c r="AA29" s="53"/>
      <c r="AB29" s="53"/>
      <c r="AC29" s="53"/>
      <c r="AD29" s="53"/>
      <c r="AE29" s="53"/>
      <c r="AF29" s="53"/>
      <c r="AG29" s="53"/>
      <c r="AH29" s="53"/>
      <c r="AI29" s="53"/>
      <c r="AJ29" s="53"/>
      <c r="AK29" s="53"/>
      <c r="AL29" s="53"/>
      <c r="AM29" s="53"/>
      <c r="AN29" s="53"/>
    </row>
    <row r="30" spans="1:40" ht="30" customHeight="1">
      <c r="A30" s="588"/>
      <c r="B30" s="588"/>
      <c r="C30" s="588"/>
      <c r="D30" s="591"/>
      <c r="E30" s="599"/>
      <c r="F30" s="601"/>
      <c r="G30" s="525" t="s">
        <v>41</v>
      </c>
      <c r="H30" s="526" t="s">
        <v>42</v>
      </c>
      <c r="I30" s="192" t="s">
        <v>43</v>
      </c>
      <c r="J30" s="527" t="s">
        <v>44</v>
      </c>
      <c r="K30" s="54"/>
      <c r="L30" s="528" t="s">
        <v>41</v>
      </c>
      <c r="M30" s="396" t="s">
        <v>45</v>
      </c>
      <c r="N30" s="529" t="s">
        <v>46</v>
      </c>
      <c r="O30" s="392" t="s">
        <v>47</v>
      </c>
      <c r="P30" s="594"/>
      <c r="Q30" s="594"/>
      <c r="R30" s="594"/>
      <c r="S30" s="591"/>
      <c r="T30" s="597"/>
      <c r="U30" s="53"/>
      <c r="V30" s="53"/>
      <c r="W30" s="53"/>
      <c r="X30" s="53"/>
      <c r="Y30" s="53"/>
      <c r="Z30" s="53"/>
      <c r="AA30" s="53"/>
      <c r="AB30" s="53"/>
      <c r="AC30" s="53"/>
      <c r="AD30" s="53"/>
      <c r="AE30" s="53"/>
      <c r="AF30" s="53"/>
      <c r="AG30" s="53"/>
      <c r="AH30" s="53"/>
      <c r="AI30" s="53"/>
      <c r="AJ30" s="53"/>
      <c r="AK30" s="53"/>
      <c r="AL30" s="53"/>
      <c r="AM30" s="53"/>
      <c r="AN30" s="53"/>
    </row>
    <row r="31" spans="1:40" ht="13.5">
      <c r="A31" s="609"/>
      <c r="B31" s="609"/>
      <c r="C31" s="610"/>
      <c r="D31" s="530" t="s">
        <v>74</v>
      </c>
      <c r="E31" s="531" t="s">
        <v>75</v>
      </c>
      <c r="F31" s="532" t="s">
        <v>76</v>
      </c>
      <c r="G31" s="531" t="s">
        <v>6</v>
      </c>
      <c r="H31" s="532" t="s">
        <v>7</v>
      </c>
      <c r="I31" s="531" t="s">
        <v>51</v>
      </c>
      <c r="J31" s="532" t="s">
        <v>52</v>
      </c>
      <c r="K31" s="533"/>
      <c r="L31" s="531" t="s">
        <v>53</v>
      </c>
      <c r="M31" s="532" t="s">
        <v>77</v>
      </c>
      <c r="N31" s="532" t="s">
        <v>78</v>
      </c>
      <c r="O31" s="532" t="s">
        <v>79</v>
      </c>
      <c r="P31" s="532" t="s">
        <v>57</v>
      </c>
      <c r="Q31" s="532" t="s">
        <v>58</v>
      </c>
      <c r="R31" s="532" t="s">
        <v>59</v>
      </c>
      <c r="S31" s="532" t="s">
        <v>60</v>
      </c>
      <c r="T31" s="85"/>
      <c r="U31" s="53"/>
      <c r="V31" s="53"/>
      <c r="W31" s="53"/>
      <c r="X31" s="53"/>
      <c r="Y31" s="53"/>
      <c r="Z31" s="53"/>
      <c r="AA31" s="53"/>
      <c r="AB31" s="53"/>
      <c r="AC31" s="53"/>
      <c r="AD31" s="53"/>
      <c r="AE31" s="53"/>
      <c r="AF31" s="53"/>
      <c r="AG31" s="53"/>
      <c r="AH31" s="53"/>
      <c r="AI31" s="53"/>
      <c r="AJ31" s="53"/>
      <c r="AK31" s="53"/>
      <c r="AL31" s="53"/>
      <c r="AM31" s="53"/>
      <c r="AN31" s="53"/>
    </row>
    <row r="32" spans="1:40" ht="18" customHeight="1">
      <c r="A32" s="53"/>
      <c r="B32" s="86" t="s">
        <v>80</v>
      </c>
      <c r="C32" s="87">
        <v>1</v>
      </c>
      <c r="D32" s="534">
        <v>1377266</v>
      </c>
      <c r="E32" s="88">
        <v>27101</v>
      </c>
      <c r="F32" s="88">
        <v>6199</v>
      </c>
      <c r="G32" s="88">
        <v>16573</v>
      </c>
      <c r="H32" s="88">
        <v>16094</v>
      </c>
      <c r="I32" s="88">
        <v>150</v>
      </c>
      <c r="J32" s="88">
        <v>329</v>
      </c>
      <c r="K32" s="88"/>
      <c r="L32" s="88">
        <v>3438</v>
      </c>
      <c r="M32" s="88">
        <v>2644</v>
      </c>
      <c r="N32" s="88">
        <v>27</v>
      </c>
      <c r="O32" s="88">
        <v>767</v>
      </c>
      <c r="P32" s="88">
        <v>891</v>
      </c>
      <c r="Q32" s="88">
        <v>228</v>
      </c>
      <c r="R32" s="88">
        <v>1349937</v>
      </c>
      <c r="S32" s="88">
        <v>1339964</v>
      </c>
      <c r="T32" s="89">
        <v>1</v>
      </c>
      <c r="U32" s="90"/>
      <c r="V32" s="53"/>
      <c r="W32" s="53"/>
      <c r="X32" s="53"/>
      <c r="Y32" s="53"/>
      <c r="Z32" s="53"/>
      <c r="AA32" s="53"/>
      <c r="AB32" s="53"/>
      <c r="AC32" s="53"/>
      <c r="AD32" s="53"/>
      <c r="AE32" s="53"/>
      <c r="AF32" s="53"/>
      <c r="AG32" s="53"/>
      <c r="AH32" s="53"/>
      <c r="AI32" s="53"/>
      <c r="AJ32" s="53"/>
      <c r="AK32" s="53"/>
      <c r="AL32" s="53"/>
      <c r="AM32" s="53"/>
      <c r="AN32" s="53"/>
    </row>
    <row r="33" spans="1:40" ht="15" customHeight="1">
      <c r="A33" s="53"/>
      <c r="B33" s="86" t="s">
        <v>16</v>
      </c>
      <c r="C33" s="87"/>
      <c r="D33" s="534"/>
      <c r="E33" s="88"/>
      <c r="F33" s="88"/>
      <c r="G33" s="88"/>
      <c r="H33" s="88"/>
      <c r="I33" s="88"/>
      <c r="J33" s="88"/>
      <c r="K33" s="88"/>
      <c r="L33" s="88"/>
      <c r="M33" s="88"/>
      <c r="N33" s="88"/>
      <c r="O33" s="88"/>
      <c r="P33" s="88"/>
      <c r="Q33" s="88"/>
      <c r="R33" s="88"/>
      <c r="S33" s="88"/>
      <c r="T33" s="89"/>
      <c r="U33" s="90"/>
      <c r="V33" s="53"/>
      <c r="W33" s="53"/>
      <c r="X33" s="53"/>
      <c r="Y33" s="53"/>
      <c r="Z33" s="53"/>
      <c r="AA33" s="53"/>
      <c r="AB33" s="53"/>
      <c r="AC33" s="53"/>
      <c r="AD33" s="53"/>
      <c r="AE33" s="53"/>
      <c r="AF33" s="53"/>
      <c r="AG33" s="53"/>
      <c r="AH33" s="53"/>
      <c r="AI33" s="53"/>
      <c r="AJ33" s="53"/>
      <c r="AK33" s="53"/>
      <c r="AL33" s="53"/>
      <c r="AM33" s="53"/>
      <c r="AN33" s="53"/>
    </row>
    <row r="34" spans="1:40" ht="18" customHeight="1">
      <c r="A34" s="53"/>
      <c r="B34" s="90" t="s">
        <v>62</v>
      </c>
      <c r="C34" s="87">
        <v>2</v>
      </c>
      <c r="D34" s="534">
        <v>99662</v>
      </c>
      <c r="E34" s="88">
        <v>1097</v>
      </c>
      <c r="F34" s="88">
        <v>153</v>
      </c>
      <c r="G34" s="88">
        <v>656</v>
      </c>
      <c r="H34" s="88">
        <v>644</v>
      </c>
      <c r="I34" s="88">
        <v>10</v>
      </c>
      <c r="J34" s="88">
        <v>2</v>
      </c>
      <c r="K34" s="88"/>
      <c r="L34" s="88">
        <v>263</v>
      </c>
      <c r="M34" s="88">
        <v>217</v>
      </c>
      <c r="N34" s="88">
        <v>2</v>
      </c>
      <c r="O34" s="88">
        <v>44</v>
      </c>
      <c r="P34" s="88">
        <v>25</v>
      </c>
      <c r="Q34" s="88">
        <v>6</v>
      </c>
      <c r="R34" s="88">
        <v>98559</v>
      </c>
      <c r="S34" s="88">
        <v>98306</v>
      </c>
      <c r="T34" s="89">
        <v>2</v>
      </c>
      <c r="U34" s="90"/>
      <c r="V34" s="53"/>
      <c r="W34" s="53"/>
      <c r="X34" s="53"/>
      <c r="Y34" s="53"/>
      <c r="Z34" s="53"/>
      <c r="AA34" s="53"/>
      <c r="AB34" s="53"/>
      <c r="AC34" s="53"/>
      <c r="AD34" s="53"/>
      <c r="AE34" s="53"/>
      <c r="AF34" s="53"/>
      <c r="AG34" s="53"/>
      <c r="AH34" s="53"/>
      <c r="AI34" s="53"/>
      <c r="AJ34" s="53"/>
      <c r="AK34" s="53"/>
      <c r="AL34" s="53"/>
      <c r="AM34" s="53"/>
      <c r="AN34" s="53"/>
    </row>
    <row r="35" spans="1:40" ht="18" customHeight="1">
      <c r="A35" s="53"/>
      <c r="B35" s="91" t="s">
        <v>63</v>
      </c>
      <c r="C35" s="92">
        <v>3</v>
      </c>
      <c r="D35" s="535">
        <v>82156</v>
      </c>
      <c r="E35" s="93">
        <v>1262</v>
      </c>
      <c r="F35" s="93">
        <v>224</v>
      </c>
      <c r="G35" s="93">
        <v>748</v>
      </c>
      <c r="H35" s="93">
        <v>732</v>
      </c>
      <c r="I35" s="93">
        <v>7</v>
      </c>
      <c r="J35" s="93">
        <v>9</v>
      </c>
      <c r="K35" s="93"/>
      <c r="L35" s="93">
        <v>246</v>
      </c>
      <c r="M35" s="93">
        <v>191</v>
      </c>
      <c r="N35" s="93">
        <v>1</v>
      </c>
      <c r="O35" s="93">
        <v>54</v>
      </c>
      <c r="P35" s="93">
        <v>44</v>
      </c>
      <c r="Q35" s="93">
        <v>5</v>
      </c>
      <c r="R35" s="93">
        <v>80889</v>
      </c>
      <c r="S35" s="93">
        <v>80712</v>
      </c>
      <c r="T35" s="94">
        <v>3</v>
      </c>
      <c r="U35" s="90"/>
      <c r="V35" s="53"/>
      <c r="W35" s="53"/>
      <c r="X35" s="53"/>
      <c r="Y35" s="53"/>
      <c r="Z35" s="53"/>
      <c r="AA35" s="53"/>
      <c r="AB35" s="53"/>
      <c r="AC35" s="53"/>
      <c r="AD35" s="53"/>
      <c r="AE35" s="53"/>
      <c r="AF35" s="53"/>
      <c r="AG35" s="53"/>
      <c r="AH35" s="53"/>
      <c r="AI35" s="53"/>
      <c r="AJ35" s="53"/>
      <c r="AK35" s="53"/>
      <c r="AL35" s="53"/>
      <c r="AM35" s="53"/>
      <c r="AN35" s="53"/>
    </row>
    <row r="36" spans="1:40" ht="18" customHeight="1">
      <c r="A36" s="53"/>
      <c r="B36" s="95" t="s">
        <v>64</v>
      </c>
      <c r="C36" s="87">
        <v>4</v>
      </c>
      <c r="D36" s="534">
        <v>18513</v>
      </c>
      <c r="E36" s="88">
        <v>290</v>
      </c>
      <c r="F36" s="88">
        <v>44</v>
      </c>
      <c r="G36" s="88">
        <v>195</v>
      </c>
      <c r="H36" s="88">
        <v>188</v>
      </c>
      <c r="I36" s="88">
        <v>2</v>
      </c>
      <c r="J36" s="88">
        <v>5</v>
      </c>
      <c r="K36" s="88"/>
      <c r="L36" s="88">
        <v>42</v>
      </c>
      <c r="M36" s="88">
        <v>29</v>
      </c>
      <c r="N36" s="88" t="s">
        <v>66</v>
      </c>
      <c r="O36" s="88">
        <v>13</v>
      </c>
      <c r="P36" s="88">
        <v>9</v>
      </c>
      <c r="Q36" s="88">
        <v>2</v>
      </c>
      <c r="R36" s="88">
        <v>18221</v>
      </c>
      <c r="S36" s="88">
        <v>18214</v>
      </c>
      <c r="T36" s="89">
        <v>4</v>
      </c>
      <c r="U36" s="90"/>
      <c r="V36" s="53"/>
      <c r="W36" s="53"/>
      <c r="X36" s="53"/>
      <c r="Y36" s="53"/>
      <c r="Z36" s="53"/>
      <c r="AA36" s="53"/>
      <c r="AB36" s="53"/>
      <c r="AC36" s="53"/>
      <c r="AD36" s="53"/>
      <c r="AE36" s="53"/>
      <c r="AF36" s="53"/>
      <c r="AG36" s="53"/>
      <c r="AH36" s="53"/>
      <c r="AI36" s="53"/>
      <c r="AJ36" s="53"/>
      <c r="AK36" s="53"/>
      <c r="AL36" s="53"/>
      <c r="AM36" s="53"/>
      <c r="AN36" s="53"/>
    </row>
    <row r="37" spans="1:40" ht="18" customHeight="1">
      <c r="A37" s="53"/>
      <c r="B37" s="95" t="s">
        <v>65</v>
      </c>
      <c r="C37" s="87">
        <v>5</v>
      </c>
      <c r="D37" s="534">
        <v>20814</v>
      </c>
      <c r="E37" s="88">
        <v>274</v>
      </c>
      <c r="F37" s="88">
        <v>73</v>
      </c>
      <c r="G37" s="88">
        <v>173</v>
      </c>
      <c r="H37" s="88">
        <v>171</v>
      </c>
      <c r="I37" s="88">
        <v>1</v>
      </c>
      <c r="J37" s="88">
        <v>1</v>
      </c>
      <c r="K37" s="88"/>
      <c r="L37" s="88">
        <v>24</v>
      </c>
      <c r="M37" s="88">
        <v>24</v>
      </c>
      <c r="N37" s="88" t="s">
        <v>66</v>
      </c>
      <c r="O37" s="88" t="s">
        <v>66</v>
      </c>
      <c r="P37" s="88">
        <v>4</v>
      </c>
      <c r="Q37" s="88">
        <v>1</v>
      </c>
      <c r="R37" s="88">
        <v>20539</v>
      </c>
      <c r="S37" s="88">
        <v>20472</v>
      </c>
      <c r="T37" s="89">
        <v>5</v>
      </c>
      <c r="U37" s="90"/>
      <c r="V37" s="53"/>
      <c r="W37" s="53"/>
      <c r="X37" s="53"/>
      <c r="Y37" s="53"/>
      <c r="Z37" s="53"/>
      <c r="AA37" s="53"/>
      <c r="AB37" s="53"/>
      <c r="AC37" s="53"/>
      <c r="AD37" s="53"/>
      <c r="AE37" s="53"/>
      <c r="AF37" s="53"/>
      <c r="AG37" s="53"/>
      <c r="AH37" s="53"/>
      <c r="AI37" s="53"/>
      <c r="AJ37" s="53"/>
      <c r="AK37" s="53"/>
      <c r="AL37" s="53"/>
      <c r="AM37" s="53"/>
      <c r="AN37" s="53"/>
    </row>
    <row r="38" spans="1:40" ht="18" customHeight="1">
      <c r="A38" s="53"/>
      <c r="B38" s="95" t="s">
        <v>67</v>
      </c>
      <c r="C38" s="87">
        <v>6</v>
      </c>
      <c r="D38" s="534">
        <v>26988</v>
      </c>
      <c r="E38" s="88">
        <v>450</v>
      </c>
      <c r="F38" s="88">
        <v>82</v>
      </c>
      <c r="G38" s="88">
        <v>254</v>
      </c>
      <c r="H38" s="88">
        <v>249</v>
      </c>
      <c r="I38" s="88">
        <v>4</v>
      </c>
      <c r="J38" s="88">
        <v>1</v>
      </c>
      <c r="K38" s="88"/>
      <c r="L38" s="88">
        <v>94</v>
      </c>
      <c r="M38" s="88">
        <v>68</v>
      </c>
      <c r="N38" s="88" t="s">
        <v>66</v>
      </c>
      <c r="O38" s="88">
        <v>26</v>
      </c>
      <c r="P38" s="88">
        <v>20</v>
      </c>
      <c r="Q38" s="88">
        <v>2</v>
      </c>
      <c r="R38" s="88">
        <v>26536</v>
      </c>
      <c r="S38" s="88">
        <v>26476</v>
      </c>
      <c r="T38" s="89">
        <v>6</v>
      </c>
      <c r="U38" s="90"/>
      <c r="V38" s="53"/>
      <c r="W38" s="53"/>
      <c r="X38" s="53"/>
      <c r="Y38" s="53"/>
      <c r="Z38" s="53"/>
      <c r="AA38" s="53"/>
      <c r="AB38" s="53"/>
      <c r="AC38" s="53"/>
      <c r="AD38" s="53"/>
      <c r="AE38" s="53"/>
      <c r="AF38" s="53"/>
      <c r="AG38" s="53"/>
      <c r="AH38" s="53"/>
      <c r="AI38" s="53"/>
      <c r="AJ38" s="53"/>
      <c r="AK38" s="53"/>
      <c r="AL38" s="53"/>
      <c r="AM38" s="53"/>
      <c r="AN38" s="53"/>
    </row>
    <row r="39" spans="1:40" ht="18" customHeight="1">
      <c r="A39" s="53"/>
      <c r="B39" s="95" t="s">
        <v>68</v>
      </c>
      <c r="C39" s="87">
        <v>7</v>
      </c>
      <c r="D39" s="534">
        <v>15841</v>
      </c>
      <c r="E39" s="88">
        <v>248</v>
      </c>
      <c r="F39" s="88">
        <v>25</v>
      </c>
      <c r="G39" s="88">
        <v>126</v>
      </c>
      <c r="H39" s="88">
        <v>124</v>
      </c>
      <c r="I39" s="88" t="s">
        <v>66</v>
      </c>
      <c r="J39" s="88">
        <v>2</v>
      </c>
      <c r="K39" s="88"/>
      <c r="L39" s="88">
        <v>86</v>
      </c>
      <c r="M39" s="88">
        <v>70</v>
      </c>
      <c r="N39" s="88">
        <v>1</v>
      </c>
      <c r="O39" s="88">
        <v>15</v>
      </c>
      <c r="P39" s="88">
        <v>11</v>
      </c>
      <c r="Q39" s="88" t="s">
        <v>66</v>
      </c>
      <c r="R39" s="88">
        <v>15593</v>
      </c>
      <c r="S39" s="88">
        <v>15550</v>
      </c>
      <c r="T39" s="89">
        <v>7</v>
      </c>
      <c r="U39" s="96"/>
      <c r="V39" s="53"/>
      <c r="W39" s="53"/>
      <c r="X39" s="53"/>
      <c r="Y39" s="53"/>
      <c r="Z39" s="53"/>
      <c r="AA39" s="53"/>
      <c r="AB39" s="53"/>
      <c r="AC39" s="53"/>
      <c r="AD39" s="53"/>
      <c r="AE39" s="53"/>
      <c r="AF39" s="53"/>
      <c r="AG39" s="53"/>
      <c r="AH39" s="53"/>
      <c r="AI39" s="53"/>
      <c r="AJ39" s="53"/>
      <c r="AK39" s="53"/>
      <c r="AL39" s="53"/>
      <c r="AM39" s="53"/>
      <c r="AN39" s="53"/>
    </row>
    <row r="40" spans="1:40" ht="5.0999999999999996" customHeight="1">
      <c r="A40" s="97"/>
      <c r="B40" s="97"/>
      <c r="C40" s="98"/>
      <c r="D40" s="459"/>
      <c r="E40" s="459"/>
      <c r="F40" s="99"/>
      <c r="G40" s="99"/>
      <c r="H40" s="99"/>
      <c r="I40" s="99"/>
      <c r="J40" s="99"/>
      <c r="K40" s="54"/>
      <c r="L40" s="99"/>
      <c r="M40" s="99"/>
      <c r="N40" s="99"/>
      <c r="O40" s="99"/>
      <c r="P40" s="99"/>
      <c r="Q40" s="99"/>
      <c r="R40" s="99"/>
      <c r="S40" s="99"/>
      <c r="T40" s="100"/>
      <c r="U40" s="54"/>
      <c r="V40" s="54"/>
      <c r="W40" s="54"/>
      <c r="X40" s="54"/>
      <c r="Y40" s="54"/>
      <c r="Z40" s="54"/>
      <c r="AA40" s="54"/>
      <c r="AB40" s="54"/>
      <c r="AC40" s="54"/>
      <c r="AD40" s="54"/>
      <c r="AE40" s="54"/>
      <c r="AF40" s="54"/>
      <c r="AG40" s="54"/>
      <c r="AH40" s="54"/>
      <c r="AI40" s="54"/>
      <c r="AJ40" s="54"/>
      <c r="AK40" s="54"/>
      <c r="AL40" s="54"/>
      <c r="AM40" s="54"/>
      <c r="AN40" s="53"/>
    </row>
    <row r="41" spans="1:40" ht="14.1" customHeight="1">
      <c r="A41" s="53"/>
      <c r="B41" s="72"/>
      <c r="C41" s="54"/>
      <c r="D41" s="461"/>
      <c r="E41" s="461"/>
      <c r="F41" s="53"/>
      <c r="G41" s="53"/>
      <c r="H41" s="53"/>
      <c r="I41" s="53"/>
      <c r="J41" s="53"/>
      <c r="K41" s="54"/>
      <c r="L41" s="53"/>
      <c r="M41" s="53"/>
      <c r="N41" s="53"/>
      <c r="O41" s="53"/>
      <c r="P41" s="53"/>
      <c r="Q41" s="53"/>
      <c r="R41" s="53"/>
      <c r="S41" s="53"/>
      <c r="T41" s="65"/>
      <c r="U41" s="53"/>
      <c r="V41" s="53"/>
      <c r="W41" s="53"/>
      <c r="X41" s="53"/>
      <c r="Y41" s="53"/>
      <c r="Z41" s="53"/>
      <c r="AA41" s="53"/>
      <c r="AB41" s="53"/>
      <c r="AC41" s="53"/>
      <c r="AD41" s="53"/>
      <c r="AE41" s="53"/>
      <c r="AF41" s="53"/>
      <c r="AG41" s="53"/>
      <c r="AH41" s="53"/>
      <c r="AI41" s="53"/>
      <c r="AJ41" s="53"/>
      <c r="AK41" s="53"/>
      <c r="AL41" s="53"/>
      <c r="AM41" s="53"/>
      <c r="AN41" s="53"/>
    </row>
    <row r="42" spans="1:40" ht="14.1" customHeight="1">
      <c r="A42" s="53"/>
      <c r="B42" s="72"/>
      <c r="C42" s="54"/>
      <c r="D42" s="461"/>
      <c r="E42" s="461"/>
      <c r="F42" s="53"/>
      <c r="G42" s="53"/>
      <c r="H42" s="53"/>
      <c r="I42" s="53"/>
      <c r="J42" s="53"/>
      <c r="K42" s="54"/>
      <c r="L42" s="53"/>
      <c r="M42" s="53"/>
      <c r="N42" s="53"/>
      <c r="O42" s="53"/>
      <c r="P42" s="53"/>
      <c r="Q42" s="53"/>
      <c r="R42" s="53"/>
      <c r="S42" s="53"/>
      <c r="T42" s="65"/>
      <c r="U42" s="53"/>
      <c r="V42" s="53"/>
      <c r="W42" s="53"/>
      <c r="X42" s="53"/>
      <c r="Y42" s="53"/>
      <c r="Z42" s="53"/>
      <c r="AA42" s="53"/>
      <c r="AB42" s="53"/>
      <c r="AC42" s="53"/>
      <c r="AD42" s="53"/>
      <c r="AE42" s="53"/>
      <c r="AF42" s="53"/>
      <c r="AG42" s="53"/>
      <c r="AH42" s="53"/>
      <c r="AI42" s="53"/>
      <c r="AJ42" s="53"/>
      <c r="AK42" s="53"/>
      <c r="AL42" s="53"/>
      <c r="AM42" s="53"/>
      <c r="AN42" s="53"/>
    </row>
    <row r="43" spans="1:40" s="12" customFormat="1" ht="14.1" customHeight="1">
      <c r="A43" s="68"/>
      <c r="B43" s="67"/>
      <c r="C43" s="67"/>
      <c r="D43" s="540"/>
      <c r="E43" s="203"/>
      <c r="F43" s="101"/>
      <c r="G43" s="101"/>
      <c r="H43" s="69"/>
      <c r="I43" s="541"/>
      <c r="J43" s="69"/>
      <c r="K43" s="50"/>
      <c r="L43" s="58"/>
      <c r="M43" s="136"/>
      <c r="N43" s="136"/>
      <c r="O43" s="166"/>
      <c r="P43" s="53"/>
      <c r="Q43" s="53"/>
      <c r="R43" s="53"/>
      <c r="S43" s="53"/>
      <c r="T43" s="53"/>
      <c r="U43" s="58"/>
      <c r="V43" s="58"/>
      <c r="W43" s="58"/>
      <c r="X43" s="58"/>
      <c r="Y43" s="58"/>
      <c r="Z43" s="58"/>
      <c r="AA43" s="58"/>
      <c r="AB43" s="58"/>
      <c r="AC43" s="58"/>
      <c r="AD43" s="58"/>
      <c r="AE43" s="58"/>
      <c r="AF43" s="58"/>
      <c r="AG43" s="58"/>
      <c r="AH43" s="58"/>
      <c r="AI43" s="58"/>
      <c r="AJ43" s="58"/>
      <c r="AK43" s="58"/>
      <c r="AL43" s="58"/>
      <c r="AM43" s="58"/>
      <c r="AN43" s="58"/>
    </row>
    <row r="44" spans="1:40" s="41" customFormat="1" ht="15.75" customHeight="1">
      <c r="A44" s="58" t="s">
        <v>81</v>
      </c>
      <c r="B44" s="54"/>
      <c r="C44" s="54"/>
      <c r="D44" s="101"/>
      <c r="E44" s="101"/>
      <c r="F44" s="104"/>
      <c r="G44" s="104"/>
      <c r="H44" s="104"/>
      <c r="I44" s="134"/>
      <c r="J44" s="134"/>
      <c r="K44" s="142"/>
      <c r="L44" s="105"/>
      <c r="M44" s="107"/>
      <c r="N44" s="131"/>
      <c r="O44" s="134"/>
      <c r="P44" s="104"/>
      <c r="Q44" s="104"/>
      <c r="R44" s="104"/>
      <c r="S44" s="104"/>
      <c r="T44" s="134"/>
      <c r="U44" s="103"/>
      <c r="V44" s="103"/>
      <c r="W44" s="103"/>
      <c r="X44" s="103"/>
      <c r="Y44" s="103"/>
      <c r="Z44" s="103"/>
      <c r="AA44" s="103"/>
      <c r="AB44" s="103"/>
      <c r="AC44" s="103"/>
      <c r="AD44" s="103"/>
      <c r="AE44" s="103"/>
      <c r="AF44" s="103"/>
      <c r="AG44" s="103"/>
      <c r="AH44" s="103"/>
      <c r="AI44" s="103"/>
      <c r="AJ44" s="103"/>
      <c r="AK44" s="103"/>
      <c r="AL44" s="103"/>
      <c r="AM44" s="103"/>
      <c r="AN44" s="103"/>
    </row>
    <row r="45" spans="1:40" s="43" customFormat="1" ht="14.1" customHeight="1" thickBot="1">
      <c r="A45" s="133"/>
      <c r="B45" s="133"/>
      <c r="C45" s="133"/>
      <c r="D45" s="142"/>
      <c r="E45" s="142"/>
      <c r="F45" s="142"/>
      <c r="G45" s="142"/>
      <c r="H45" s="133"/>
      <c r="I45" s="142"/>
      <c r="J45" s="142"/>
      <c r="K45" s="133"/>
      <c r="L45" s="142"/>
      <c r="M45" s="144"/>
      <c r="N45" s="142"/>
      <c r="O45" s="142"/>
      <c r="P45" s="142"/>
      <c r="Q45" s="142"/>
      <c r="R45" s="142"/>
      <c r="S45" s="143" t="s">
        <v>0</v>
      </c>
      <c r="T45" s="143"/>
      <c r="U45" s="134"/>
      <c r="V45" s="134"/>
      <c r="W45" s="134"/>
      <c r="X45" s="134"/>
      <c r="Y45" s="134"/>
      <c r="Z45" s="134"/>
      <c r="AA45" s="134"/>
      <c r="AB45" s="134"/>
      <c r="AC45" s="134"/>
      <c r="AD45" s="134"/>
      <c r="AE45" s="134"/>
      <c r="AF45" s="134"/>
      <c r="AG45" s="134"/>
      <c r="AH45" s="134"/>
      <c r="AI45" s="134"/>
      <c r="AJ45" s="134"/>
      <c r="AK45" s="134"/>
      <c r="AL45" s="134"/>
      <c r="AM45" s="134"/>
      <c r="AN45" s="134"/>
    </row>
    <row r="46" spans="1:40" s="43" customFormat="1" ht="14.25" thickTop="1">
      <c r="A46" s="611" t="s">
        <v>82</v>
      </c>
      <c r="B46" s="611"/>
      <c r="C46" s="612"/>
      <c r="D46" s="617" t="s">
        <v>35</v>
      </c>
      <c r="E46" s="620" t="s">
        <v>83</v>
      </c>
      <c r="F46" s="620" t="s">
        <v>84</v>
      </c>
      <c r="G46" s="626" t="s">
        <v>85</v>
      </c>
      <c r="H46" s="626" t="s">
        <v>86</v>
      </c>
      <c r="I46" s="626" t="s">
        <v>87</v>
      </c>
      <c r="J46" s="626" t="s">
        <v>88</v>
      </c>
      <c r="K46" s="398"/>
      <c r="L46" s="612" t="s">
        <v>89</v>
      </c>
      <c r="M46" s="612" t="s">
        <v>90</v>
      </c>
      <c r="N46" s="626" t="s">
        <v>91</v>
      </c>
      <c r="O46" s="620" t="s">
        <v>92</v>
      </c>
      <c r="P46" s="626" t="s">
        <v>93</v>
      </c>
      <c r="Q46" s="626" t="s">
        <v>94</v>
      </c>
      <c r="R46" s="626" t="s">
        <v>95</v>
      </c>
      <c r="S46" s="623" t="s">
        <v>96</v>
      </c>
      <c r="T46" s="623"/>
      <c r="U46" s="134"/>
      <c r="V46" s="134"/>
      <c r="W46" s="134"/>
      <c r="X46" s="134"/>
      <c r="Y46" s="134"/>
      <c r="Z46" s="134"/>
      <c r="AA46" s="134"/>
      <c r="AB46" s="134"/>
      <c r="AC46" s="134"/>
      <c r="AD46" s="134"/>
      <c r="AE46" s="134"/>
      <c r="AF46" s="134"/>
      <c r="AG46" s="134"/>
      <c r="AH46" s="134"/>
      <c r="AI46" s="134"/>
      <c r="AJ46" s="134"/>
      <c r="AK46" s="134"/>
      <c r="AL46" s="134"/>
      <c r="AM46" s="134"/>
      <c r="AN46" s="134"/>
    </row>
    <row r="47" spans="1:40" s="43" customFormat="1" ht="13.5">
      <c r="A47" s="613"/>
      <c r="B47" s="613"/>
      <c r="C47" s="614"/>
      <c r="D47" s="618"/>
      <c r="E47" s="621"/>
      <c r="F47" s="621"/>
      <c r="G47" s="627"/>
      <c r="H47" s="627"/>
      <c r="I47" s="627"/>
      <c r="J47" s="627"/>
      <c r="K47" s="398"/>
      <c r="L47" s="614"/>
      <c r="M47" s="614"/>
      <c r="N47" s="627"/>
      <c r="O47" s="627"/>
      <c r="P47" s="627"/>
      <c r="Q47" s="627"/>
      <c r="R47" s="627"/>
      <c r="S47" s="624"/>
      <c r="T47" s="624"/>
      <c r="U47" s="134"/>
      <c r="V47" s="134"/>
      <c r="W47" s="134"/>
      <c r="X47" s="134"/>
      <c r="Y47" s="134"/>
      <c r="Z47" s="134"/>
      <c r="AA47" s="134"/>
      <c r="AB47" s="134"/>
      <c r="AC47" s="134"/>
      <c r="AD47" s="134"/>
      <c r="AE47" s="134"/>
      <c r="AF47" s="134"/>
      <c r="AG47" s="134"/>
      <c r="AH47" s="134"/>
      <c r="AI47" s="134"/>
      <c r="AJ47" s="134"/>
      <c r="AK47" s="134"/>
      <c r="AL47" s="134"/>
      <c r="AM47" s="134"/>
      <c r="AN47" s="134"/>
    </row>
    <row r="48" spans="1:40" s="43" customFormat="1" ht="13.5">
      <c r="A48" s="613"/>
      <c r="B48" s="613"/>
      <c r="C48" s="614"/>
      <c r="D48" s="618"/>
      <c r="E48" s="621"/>
      <c r="F48" s="621"/>
      <c r="G48" s="627"/>
      <c r="H48" s="627"/>
      <c r="I48" s="627"/>
      <c r="J48" s="627"/>
      <c r="K48" s="398"/>
      <c r="L48" s="614"/>
      <c r="M48" s="614"/>
      <c r="N48" s="627"/>
      <c r="O48" s="627"/>
      <c r="P48" s="627"/>
      <c r="Q48" s="627"/>
      <c r="R48" s="627"/>
      <c r="S48" s="624"/>
      <c r="T48" s="624"/>
      <c r="U48" s="134"/>
      <c r="V48" s="134"/>
      <c r="W48" s="134"/>
      <c r="X48" s="134"/>
      <c r="Y48" s="134"/>
      <c r="Z48" s="134"/>
      <c r="AA48" s="134"/>
      <c r="AB48" s="134"/>
      <c r="AC48" s="134"/>
      <c r="AD48" s="134"/>
      <c r="AE48" s="134"/>
      <c r="AF48" s="134"/>
      <c r="AG48" s="134"/>
      <c r="AH48" s="134"/>
      <c r="AI48" s="134"/>
      <c r="AJ48" s="134"/>
      <c r="AK48" s="134"/>
      <c r="AL48" s="134"/>
      <c r="AM48" s="134"/>
      <c r="AN48" s="134"/>
    </row>
    <row r="49" spans="1:40" s="44" customFormat="1" ht="13.5">
      <c r="A49" s="615"/>
      <c r="B49" s="615"/>
      <c r="C49" s="616"/>
      <c r="D49" s="619"/>
      <c r="E49" s="622"/>
      <c r="F49" s="622"/>
      <c r="G49" s="628"/>
      <c r="H49" s="628"/>
      <c r="I49" s="628"/>
      <c r="J49" s="628"/>
      <c r="K49" s="398"/>
      <c r="L49" s="616"/>
      <c r="M49" s="616"/>
      <c r="N49" s="628"/>
      <c r="O49" s="628"/>
      <c r="P49" s="628"/>
      <c r="Q49" s="628"/>
      <c r="R49" s="628"/>
      <c r="S49" s="625"/>
      <c r="T49" s="625"/>
      <c r="U49" s="133"/>
      <c r="V49" s="133"/>
      <c r="W49" s="133"/>
      <c r="X49" s="133"/>
      <c r="Y49" s="133"/>
      <c r="Z49" s="133"/>
      <c r="AA49" s="133"/>
      <c r="AB49" s="133"/>
      <c r="AC49" s="133"/>
      <c r="AD49" s="133"/>
      <c r="AE49" s="133"/>
      <c r="AF49" s="133"/>
      <c r="AG49" s="133"/>
      <c r="AH49" s="133"/>
      <c r="AI49" s="133"/>
      <c r="AJ49" s="133"/>
      <c r="AK49" s="133"/>
      <c r="AL49" s="133"/>
      <c r="AM49" s="133"/>
      <c r="AN49" s="133"/>
    </row>
    <row r="50" spans="1:40" s="44" customFormat="1" ht="13.5">
      <c r="A50" s="609"/>
      <c r="B50" s="609"/>
      <c r="C50" s="610"/>
      <c r="D50" s="542" t="s">
        <v>74</v>
      </c>
      <c r="E50" s="542" t="s">
        <v>75</v>
      </c>
      <c r="F50" s="542" t="s">
        <v>76</v>
      </c>
      <c r="G50" s="542" t="s">
        <v>6</v>
      </c>
      <c r="H50" s="542" t="s">
        <v>7</v>
      </c>
      <c r="I50" s="542" t="s">
        <v>51</v>
      </c>
      <c r="J50" s="542" t="s">
        <v>52</v>
      </c>
      <c r="K50" s="543"/>
      <c r="L50" s="542" t="s">
        <v>53</v>
      </c>
      <c r="M50" s="542" t="s">
        <v>77</v>
      </c>
      <c r="N50" s="542" t="s">
        <v>78</v>
      </c>
      <c r="O50" s="542" t="s">
        <v>79</v>
      </c>
      <c r="P50" s="542" t="s">
        <v>57</v>
      </c>
      <c r="Q50" s="542" t="s">
        <v>58</v>
      </c>
      <c r="R50" s="542" t="s">
        <v>59</v>
      </c>
      <c r="S50" s="542" t="s">
        <v>60</v>
      </c>
      <c r="T50" s="397"/>
      <c r="U50" s="133"/>
      <c r="V50" s="133"/>
      <c r="W50" s="133"/>
      <c r="X50" s="133"/>
      <c r="Y50" s="133"/>
      <c r="Z50" s="133"/>
      <c r="AA50" s="133"/>
      <c r="AB50" s="133"/>
      <c r="AC50" s="133"/>
      <c r="AD50" s="133"/>
      <c r="AE50" s="133"/>
      <c r="AF50" s="133"/>
      <c r="AG50" s="133"/>
      <c r="AH50" s="133"/>
      <c r="AI50" s="133"/>
      <c r="AJ50" s="133"/>
      <c r="AK50" s="133"/>
      <c r="AL50" s="133"/>
      <c r="AM50" s="133"/>
      <c r="AN50" s="133"/>
    </row>
    <row r="51" spans="1:40" s="43" customFormat="1" ht="18" customHeight="1">
      <c r="A51" s="53"/>
      <c r="B51" s="86" t="s">
        <v>80</v>
      </c>
      <c r="C51" s="87">
        <v>1</v>
      </c>
      <c r="D51" s="88">
        <v>1377266</v>
      </c>
      <c r="E51" s="88">
        <v>16089</v>
      </c>
      <c r="F51" s="88">
        <v>32919</v>
      </c>
      <c r="G51" s="88">
        <v>256106</v>
      </c>
      <c r="H51" s="88">
        <v>436249</v>
      </c>
      <c r="I51" s="88">
        <v>215883</v>
      </c>
      <c r="J51" s="88">
        <v>117486</v>
      </c>
      <c r="K51" s="88"/>
      <c r="L51" s="88">
        <v>115983</v>
      </c>
      <c r="M51" s="88">
        <v>81538</v>
      </c>
      <c r="N51" s="88">
        <v>52229</v>
      </c>
      <c r="O51" s="88">
        <v>25396</v>
      </c>
      <c r="P51" s="88">
        <v>10292</v>
      </c>
      <c r="Q51" s="88">
        <v>9385</v>
      </c>
      <c r="R51" s="88">
        <v>6121</v>
      </c>
      <c r="S51" s="88">
        <v>1590</v>
      </c>
      <c r="T51" s="89">
        <v>1</v>
      </c>
      <c r="U51" s="153"/>
      <c r="V51" s="134"/>
      <c r="W51" s="134"/>
      <c r="X51" s="134"/>
      <c r="Y51" s="134"/>
      <c r="Z51" s="134"/>
      <c r="AA51" s="134"/>
      <c r="AB51" s="134"/>
      <c r="AC51" s="134"/>
      <c r="AD51" s="134"/>
      <c r="AE51" s="134"/>
      <c r="AF51" s="134"/>
      <c r="AG51" s="134"/>
      <c r="AH51" s="134"/>
      <c r="AI51" s="134"/>
      <c r="AJ51" s="134"/>
      <c r="AK51" s="134"/>
      <c r="AL51" s="134"/>
      <c r="AM51" s="134"/>
      <c r="AN51" s="134"/>
    </row>
    <row r="52" spans="1:40" s="43" customFormat="1" ht="15" customHeight="1">
      <c r="A52" s="53"/>
      <c r="B52" s="86" t="s">
        <v>16</v>
      </c>
      <c r="C52" s="87"/>
      <c r="D52" s="88"/>
      <c r="E52" s="88"/>
      <c r="F52" s="88"/>
      <c r="G52" s="88"/>
      <c r="H52" s="88"/>
      <c r="I52" s="88"/>
      <c r="J52" s="88"/>
      <c r="K52" s="88"/>
      <c r="L52" s="88"/>
      <c r="M52" s="88"/>
      <c r="N52" s="88"/>
      <c r="O52" s="88"/>
      <c r="P52" s="88"/>
      <c r="Q52" s="88"/>
      <c r="R52" s="88"/>
      <c r="S52" s="88"/>
      <c r="T52" s="89"/>
      <c r="U52" s="153"/>
      <c r="V52" s="134"/>
      <c r="W52" s="134"/>
      <c r="X52" s="134"/>
      <c r="Y52" s="134"/>
      <c r="Z52" s="134"/>
      <c r="AA52" s="134"/>
      <c r="AB52" s="134"/>
      <c r="AC52" s="134"/>
      <c r="AD52" s="134"/>
      <c r="AE52" s="134"/>
      <c r="AF52" s="134"/>
      <c r="AG52" s="134"/>
      <c r="AH52" s="134"/>
      <c r="AI52" s="134"/>
      <c r="AJ52" s="134"/>
      <c r="AK52" s="134"/>
      <c r="AL52" s="134"/>
      <c r="AM52" s="134"/>
      <c r="AN52" s="134"/>
    </row>
    <row r="53" spans="1:40" s="43" customFormat="1" ht="18" customHeight="1">
      <c r="A53" s="53"/>
      <c r="B53" s="90" t="s">
        <v>62</v>
      </c>
      <c r="C53" s="87">
        <v>2</v>
      </c>
      <c r="D53" s="88">
        <v>99662</v>
      </c>
      <c r="E53" s="88">
        <v>645</v>
      </c>
      <c r="F53" s="88">
        <v>3474</v>
      </c>
      <c r="G53" s="88">
        <v>25402</v>
      </c>
      <c r="H53" s="88">
        <v>41238</v>
      </c>
      <c r="I53" s="88">
        <v>14868</v>
      </c>
      <c r="J53" s="88">
        <v>6083</v>
      </c>
      <c r="K53" s="88"/>
      <c r="L53" s="88">
        <v>4753</v>
      </c>
      <c r="M53" s="88">
        <v>2253</v>
      </c>
      <c r="N53" s="88">
        <v>670</v>
      </c>
      <c r="O53" s="88">
        <v>187</v>
      </c>
      <c r="P53" s="88">
        <v>40</v>
      </c>
      <c r="Q53" s="88">
        <v>32</v>
      </c>
      <c r="R53" s="88">
        <v>15</v>
      </c>
      <c r="S53" s="88">
        <v>2</v>
      </c>
      <c r="T53" s="89">
        <v>2</v>
      </c>
      <c r="U53" s="153"/>
      <c r="V53" s="134"/>
      <c r="W53" s="134"/>
      <c r="X53" s="134"/>
      <c r="Y53" s="134"/>
      <c r="Z53" s="134"/>
      <c r="AA53" s="134"/>
      <c r="AB53" s="134"/>
      <c r="AC53" s="134"/>
      <c r="AD53" s="134"/>
      <c r="AE53" s="134"/>
      <c r="AF53" s="134"/>
      <c r="AG53" s="134"/>
      <c r="AH53" s="134"/>
      <c r="AI53" s="134"/>
      <c r="AJ53" s="134"/>
      <c r="AK53" s="134"/>
      <c r="AL53" s="134"/>
      <c r="AM53" s="134"/>
      <c r="AN53" s="134"/>
    </row>
    <row r="54" spans="1:40" s="43" customFormat="1" ht="18" customHeight="1">
      <c r="A54" s="53"/>
      <c r="B54" s="91" t="s">
        <v>63</v>
      </c>
      <c r="C54" s="92">
        <v>3</v>
      </c>
      <c r="D54" s="93">
        <v>82156</v>
      </c>
      <c r="E54" s="93">
        <v>704</v>
      </c>
      <c r="F54" s="93">
        <v>3132</v>
      </c>
      <c r="G54" s="93">
        <v>20519</v>
      </c>
      <c r="H54" s="93">
        <v>32841</v>
      </c>
      <c r="I54" s="93">
        <v>12256</v>
      </c>
      <c r="J54" s="93">
        <v>5126</v>
      </c>
      <c r="K54" s="93"/>
      <c r="L54" s="93">
        <v>4172</v>
      </c>
      <c r="M54" s="93">
        <v>2205</v>
      </c>
      <c r="N54" s="93">
        <v>799</v>
      </c>
      <c r="O54" s="93">
        <v>287</v>
      </c>
      <c r="P54" s="93">
        <v>55</v>
      </c>
      <c r="Q54" s="93">
        <v>29</v>
      </c>
      <c r="R54" s="93">
        <v>22</v>
      </c>
      <c r="S54" s="93">
        <v>9</v>
      </c>
      <c r="T54" s="94">
        <v>3</v>
      </c>
      <c r="U54" s="153"/>
      <c r="V54" s="134"/>
      <c r="W54" s="134"/>
      <c r="X54" s="134"/>
      <c r="Y54" s="134"/>
      <c r="Z54" s="134"/>
      <c r="AA54" s="134"/>
      <c r="AB54" s="134"/>
      <c r="AC54" s="134"/>
      <c r="AD54" s="134"/>
      <c r="AE54" s="134"/>
      <c r="AF54" s="134"/>
      <c r="AG54" s="134"/>
      <c r="AH54" s="134"/>
      <c r="AI54" s="134"/>
      <c r="AJ54" s="134"/>
      <c r="AK54" s="134"/>
      <c r="AL54" s="134"/>
      <c r="AM54" s="134"/>
      <c r="AN54" s="134"/>
    </row>
    <row r="55" spans="1:40" s="41" customFormat="1" ht="18" customHeight="1">
      <c r="A55" s="58"/>
      <c r="B55" s="95" t="s">
        <v>64</v>
      </c>
      <c r="C55" s="87">
        <v>4</v>
      </c>
      <c r="D55" s="88">
        <v>18513</v>
      </c>
      <c r="E55" s="88">
        <v>163</v>
      </c>
      <c r="F55" s="88">
        <v>625</v>
      </c>
      <c r="G55" s="88">
        <v>4513</v>
      </c>
      <c r="H55" s="88">
        <v>7332</v>
      </c>
      <c r="I55" s="88">
        <v>3031</v>
      </c>
      <c r="J55" s="88">
        <v>1296</v>
      </c>
      <c r="K55" s="88"/>
      <c r="L55" s="88">
        <v>919</v>
      </c>
      <c r="M55" s="88">
        <v>415</v>
      </c>
      <c r="N55" s="88">
        <v>171</v>
      </c>
      <c r="O55" s="88">
        <v>38</v>
      </c>
      <c r="P55" s="88">
        <v>5</v>
      </c>
      <c r="Q55" s="88">
        <v>4</v>
      </c>
      <c r="R55" s="88">
        <v>1</v>
      </c>
      <c r="S55" s="88" t="s">
        <v>66</v>
      </c>
      <c r="T55" s="89">
        <v>4</v>
      </c>
      <c r="U55" s="433"/>
      <c r="V55" s="103"/>
      <c r="W55" s="103"/>
      <c r="X55" s="103"/>
      <c r="Y55" s="103"/>
      <c r="Z55" s="103"/>
      <c r="AA55" s="103"/>
      <c r="AB55" s="103"/>
      <c r="AC55" s="103"/>
      <c r="AD55" s="103"/>
      <c r="AE55" s="103"/>
      <c r="AF55" s="103"/>
      <c r="AG55" s="103"/>
      <c r="AH55" s="103"/>
      <c r="AI55" s="103"/>
      <c r="AJ55" s="103"/>
      <c r="AK55" s="103"/>
      <c r="AL55" s="103"/>
      <c r="AM55" s="103"/>
      <c r="AN55" s="103"/>
    </row>
    <row r="56" spans="1:40" s="41" customFormat="1" ht="18" customHeight="1">
      <c r="A56" s="58"/>
      <c r="B56" s="95" t="s">
        <v>65</v>
      </c>
      <c r="C56" s="87">
        <v>5</v>
      </c>
      <c r="D56" s="88">
        <v>20814</v>
      </c>
      <c r="E56" s="88">
        <v>119</v>
      </c>
      <c r="F56" s="88">
        <v>423</v>
      </c>
      <c r="G56" s="88">
        <v>6399</v>
      </c>
      <c r="H56" s="88">
        <v>9503</v>
      </c>
      <c r="I56" s="88">
        <v>2504</v>
      </c>
      <c r="J56" s="88">
        <v>731</v>
      </c>
      <c r="K56" s="88"/>
      <c r="L56" s="88">
        <v>533</v>
      </c>
      <c r="M56" s="88">
        <v>302</v>
      </c>
      <c r="N56" s="88">
        <v>154</v>
      </c>
      <c r="O56" s="88">
        <v>91</v>
      </c>
      <c r="P56" s="88">
        <v>22</v>
      </c>
      <c r="Q56" s="88">
        <v>13</v>
      </c>
      <c r="R56" s="88">
        <v>13</v>
      </c>
      <c r="S56" s="88">
        <v>7</v>
      </c>
      <c r="T56" s="89">
        <v>5</v>
      </c>
      <c r="U56" s="433"/>
      <c r="V56" s="103"/>
      <c r="W56" s="103"/>
      <c r="X56" s="103"/>
      <c r="Y56" s="103"/>
      <c r="Z56" s="103"/>
      <c r="AA56" s="103"/>
      <c r="AB56" s="103"/>
      <c r="AC56" s="103"/>
      <c r="AD56" s="103"/>
      <c r="AE56" s="103"/>
      <c r="AF56" s="103"/>
      <c r="AG56" s="103"/>
      <c r="AH56" s="103"/>
      <c r="AI56" s="103"/>
      <c r="AJ56" s="103"/>
      <c r="AK56" s="103"/>
      <c r="AL56" s="103"/>
      <c r="AM56" s="103"/>
      <c r="AN56" s="103"/>
    </row>
    <row r="57" spans="1:40" s="41" customFormat="1" ht="18" customHeight="1">
      <c r="A57" s="58"/>
      <c r="B57" s="95" t="s">
        <v>67</v>
      </c>
      <c r="C57" s="87">
        <v>6</v>
      </c>
      <c r="D57" s="88">
        <v>26988</v>
      </c>
      <c r="E57" s="88">
        <v>266</v>
      </c>
      <c r="F57" s="88">
        <v>1243</v>
      </c>
      <c r="G57" s="88">
        <v>5783</v>
      </c>
      <c r="H57" s="88">
        <v>9894</v>
      </c>
      <c r="I57" s="88">
        <v>4291</v>
      </c>
      <c r="J57" s="88">
        <v>2107</v>
      </c>
      <c r="K57" s="88"/>
      <c r="L57" s="88">
        <v>1961</v>
      </c>
      <c r="M57" s="88">
        <v>1047</v>
      </c>
      <c r="N57" s="88">
        <v>264</v>
      </c>
      <c r="O57" s="88">
        <v>98</v>
      </c>
      <c r="P57" s="88">
        <v>17</v>
      </c>
      <c r="Q57" s="88">
        <v>9</v>
      </c>
      <c r="R57" s="88">
        <v>7</v>
      </c>
      <c r="S57" s="88">
        <v>1</v>
      </c>
      <c r="T57" s="89">
        <v>6</v>
      </c>
      <c r="U57" s="433"/>
      <c r="V57" s="103"/>
      <c r="W57" s="103"/>
      <c r="X57" s="103"/>
      <c r="Y57" s="103"/>
      <c r="Z57" s="103"/>
      <c r="AA57" s="103"/>
      <c r="AB57" s="103"/>
      <c r="AC57" s="103"/>
      <c r="AD57" s="103"/>
      <c r="AE57" s="103"/>
      <c r="AF57" s="103"/>
      <c r="AG57" s="103"/>
      <c r="AH57" s="103"/>
      <c r="AI57" s="103"/>
      <c r="AJ57" s="103"/>
      <c r="AK57" s="103"/>
      <c r="AL57" s="103"/>
      <c r="AM57" s="103"/>
      <c r="AN57" s="103"/>
    </row>
    <row r="58" spans="1:40" s="43" customFormat="1" ht="18" customHeight="1">
      <c r="A58" s="53"/>
      <c r="B58" s="95" t="s">
        <v>68</v>
      </c>
      <c r="C58" s="87">
        <v>7</v>
      </c>
      <c r="D58" s="88">
        <v>15841</v>
      </c>
      <c r="E58" s="88">
        <v>156</v>
      </c>
      <c r="F58" s="88">
        <v>841</v>
      </c>
      <c r="G58" s="88">
        <v>3824</v>
      </c>
      <c r="H58" s="88">
        <v>6112</v>
      </c>
      <c r="I58" s="88">
        <v>2430</v>
      </c>
      <c r="J58" s="88">
        <v>992</v>
      </c>
      <c r="K58" s="88"/>
      <c r="L58" s="88">
        <v>759</v>
      </c>
      <c r="M58" s="88">
        <v>441</v>
      </c>
      <c r="N58" s="88">
        <v>210</v>
      </c>
      <c r="O58" s="88">
        <v>60</v>
      </c>
      <c r="P58" s="88">
        <v>11</v>
      </c>
      <c r="Q58" s="88">
        <v>3</v>
      </c>
      <c r="R58" s="88">
        <v>1</v>
      </c>
      <c r="S58" s="88">
        <v>1</v>
      </c>
      <c r="T58" s="89">
        <v>7</v>
      </c>
      <c r="U58" s="158"/>
      <c r="V58" s="134"/>
      <c r="W58" s="134"/>
      <c r="X58" s="134"/>
      <c r="Y58" s="134"/>
      <c r="Z58" s="134"/>
      <c r="AA58" s="134"/>
      <c r="AB58" s="134"/>
      <c r="AC58" s="134"/>
      <c r="AD58" s="134"/>
      <c r="AE58" s="134"/>
      <c r="AF58" s="134"/>
      <c r="AG58" s="134"/>
      <c r="AH58" s="134"/>
      <c r="AI58" s="134"/>
      <c r="AJ58" s="134"/>
      <c r="AK58" s="134"/>
      <c r="AL58" s="134"/>
      <c r="AM58" s="134"/>
      <c r="AN58" s="134"/>
    </row>
    <row r="59" spans="1:40" s="43" customFormat="1" ht="5.0999999999999996" customHeight="1">
      <c r="A59" s="97"/>
      <c r="B59" s="97"/>
      <c r="C59" s="98"/>
      <c r="D59" s="161"/>
      <c r="E59" s="161"/>
      <c r="F59" s="161"/>
      <c r="G59" s="161"/>
      <c r="H59" s="161"/>
      <c r="I59" s="161"/>
      <c r="J59" s="161"/>
      <c r="K59" s="133"/>
      <c r="L59" s="161"/>
      <c r="M59" s="161"/>
      <c r="N59" s="161"/>
      <c r="O59" s="161"/>
      <c r="P59" s="161"/>
      <c r="Q59" s="161"/>
      <c r="R59" s="161"/>
      <c r="S59" s="161"/>
      <c r="T59" s="544"/>
      <c r="U59" s="133"/>
      <c r="V59" s="133"/>
      <c r="W59" s="133"/>
      <c r="X59" s="133"/>
      <c r="Y59" s="133"/>
      <c r="Z59" s="133"/>
      <c r="AA59" s="133"/>
      <c r="AB59" s="133"/>
      <c r="AC59" s="133"/>
      <c r="AD59" s="134"/>
      <c r="AE59" s="134"/>
      <c r="AF59" s="134"/>
      <c r="AG59" s="134"/>
      <c r="AH59" s="134"/>
      <c r="AI59" s="134"/>
      <c r="AJ59" s="134"/>
      <c r="AK59" s="134"/>
      <c r="AL59" s="134"/>
      <c r="AM59" s="134"/>
      <c r="AN59" s="134"/>
    </row>
    <row r="60" spans="1:40" s="43" customFormat="1" ht="15.75" customHeight="1">
      <c r="A60" s="187"/>
      <c r="B60" s="545"/>
      <c r="C60" s="545"/>
      <c r="D60" s="134"/>
      <c r="E60" s="134"/>
      <c r="F60" s="134"/>
      <c r="G60" s="134"/>
      <c r="H60" s="134"/>
      <c r="I60" s="134"/>
      <c r="J60" s="134"/>
      <c r="K60" s="133"/>
      <c r="L60" s="134"/>
      <c r="M60" s="134"/>
      <c r="N60" s="134"/>
      <c r="O60" s="134"/>
      <c r="P60" s="134"/>
      <c r="Q60" s="134"/>
      <c r="R60" s="134"/>
      <c r="S60" s="134"/>
      <c r="T60" s="132"/>
      <c r="U60" s="134"/>
      <c r="V60" s="134"/>
      <c r="W60" s="134"/>
      <c r="X60" s="134"/>
      <c r="Y60" s="134"/>
      <c r="Z60" s="134"/>
      <c r="AA60" s="134"/>
      <c r="AB60" s="134"/>
      <c r="AC60" s="134"/>
      <c r="AD60" s="134"/>
      <c r="AE60" s="134"/>
      <c r="AF60" s="134"/>
      <c r="AG60" s="134"/>
      <c r="AH60" s="134"/>
      <c r="AI60" s="134"/>
      <c r="AJ60" s="134"/>
      <c r="AK60" s="134"/>
      <c r="AL60" s="134"/>
      <c r="AM60" s="134"/>
      <c r="AN60" s="134"/>
    </row>
    <row r="61" spans="1:40" ht="15" customHeight="1">
      <c r="A61" s="53"/>
      <c r="B61" s="54"/>
      <c r="C61" s="54"/>
      <c r="D61" s="203"/>
      <c r="E61" s="203"/>
      <c r="F61" s="51"/>
      <c r="G61" s="51"/>
      <c r="H61" s="51"/>
      <c r="I61" s="51"/>
      <c r="J61" s="51"/>
      <c r="K61" s="54"/>
      <c r="L61" s="51"/>
      <c r="M61" s="51"/>
      <c r="N61" s="53"/>
      <c r="O61" s="51"/>
      <c r="P61" s="51"/>
      <c r="Q61" s="51"/>
      <c r="R61" s="51"/>
      <c r="S61" s="51"/>
      <c r="T61" s="53"/>
      <c r="U61" s="53"/>
      <c r="V61" s="53"/>
      <c r="W61" s="53"/>
      <c r="X61" s="53"/>
      <c r="Y61" s="53"/>
      <c r="Z61" s="53"/>
      <c r="AA61" s="53"/>
      <c r="AB61" s="53"/>
      <c r="AC61" s="53"/>
      <c r="AD61" s="53"/>
      <c r="AE61" s="53"/>
      <c r="AF61" s="53"/>
      <c r="AG61" s="53"/>
      <c r="AH61" s="53"/>
      <c r="AI61" s="53"/>
      <c r="AJ61" s="53"/>
      <c r="AK61" s="53"/>
      <c r="AL61" s="53"/>
      <c r="AM61" s="53"/>
      <c r="AN61" s="53"/>
    </row>
    <row r="62" spans="1:40" ht="15" customHeight="1">
      <c r="A62" s="53"/>
      <c r="B62" s="54"/>
      <c r="C62" s="54"/>
      <c r="D62" s="203"/>
      <c r="E62" s="203"/>
      <c r="F62" s="51"/>
      <c r="G62" s="51"/>
      <c r="H62" s="51"/>
      <c r="I62" s="51"/>
      <c r="J62" s="51"/>
      <c r="K62" s="54"/>
      <c r="L62" s="51"/>
      <c r="M62" s="51"/>
      <c r="N62" s="53"/>
      <c r="O62" s="51"/>
      <c r="P62" s="51"/>
      <c r="Q62" s="51"/>
      <c r="R62" s="51"/>
      <c r="S62" s="51"/>
      <c r="T62" s="53"/>
      <c r="U62" s="53"/>
      <c r="V62" s="53"/>
      <c r="W62" s="53"/>
      <c r="X62" s="53"/>
      <c r="Y62" s="53"/>
      <c r="Z62" s="53"/>
      <c r="AA62" s="53"/>
      <c r="AB62" s="53"/>
      <c r="AC62" s="53"/>
      <c r="AD62" s="53"/>
      <c r="AE62" s="53"/>
      <c r="AF62" s="53"/>
      <c r="AG62" s="53"/>
      <c r="AH62" s="53"/>
      <c r="AI62" s="53"/>
      <c r="AJ62" s="53"/>
      <c r="AK62" s="53"/>
      <c r="AL62" s="53"/>
      <c r="AM62" s="53"/>
      <c r="AN62" s="53"/>
    </row>
    <row r="63" spans="1:40" ht="15" customHeight="1">
      <c r="A63" s="53"/>
      <c r="B63" s="54"/>
      <c r="C63" s="54"/>
      <c r="D63" s="203"/>
      <c r="E63" s="203"/>
      <c r="F63" s="51"/>
      <c r="G63" s="51"/>
      <c r="H63" s="51"/>
      <c r="I63" s="51"/>
      <c r="J63" s="51"/>
      <c r="K63" s="54"/>
      <c r="L63" s="51"/>
      <c r="M63" s="51"/>
      <c r="N63" s="53"/>
      <c r="O63" s="51"/>
      <c r="P63" s="51"/>
      <c r="Q63" s="51"/>
      <c r="R63" s="51"/>
      <c r="S63" s="51"/>
      <c r="T63" s="53"/>
      <c r="U63" s="53"/>
      <c r="V63" s="53"/>
      <c r="W63" s="53"/>
      <c r="X63" s="53"/>
      <c r="Y63" s="53"/>
      <c r="Z63" s="53"/>
      <c r="AA63" s="53"/>
      <c r="AB63" s="53"/>
      <c r="AC63" s="53"/>
      <c r="AD63" s="53"/>
      <c r="AE63" s="53"/>
      <c r="AF63" s="53"/>
      <c r="AG63" s="53"/>
      <c r="AH63" s="53"/>
      <c r="AI63" s="53"/>
      <c r="AJ63" s="53"/>
      <c r="AK63" s="53"/>
      <c r="AL63" s="53"/>
      <c r="AM63" s="53"/>
      <c r="AN63" s="53"/>
    </row>
    <row r="64" spans="1:40" ht="15" customHeight="1">
      <c r="A64" s="53"/>
      <c r="B64" s="54"/>
      <c r="C64" s="54"/>
      <c r="D64" s="203"/>
      <c r="E64" s="203"/>
      <c r="F64" s="51"/>
      <c r="G64" s="51"/>
      <c r="H64" s="51"/>
      <c r="I64" s="51"/>
      <c r="J64" s="51"/>
      <c r="K64" s="54"/>
      <c r="L64" s="51"/>
      <c r="M64" s="51"/>
      <c r="N64" s="53"/>
      <c r="O64" s="51"/>
      <c r="P64" s="51"/>
      <c r="Q64" s="51"/>
      <c r="R64" s="51"/>
      <c r="S64" s="51"/>
      <c r="T64" s="53"/>
      <c r="U64" s="53"/>
      <c r="V64" s="53"/>
      <c r="W64" s="53"/>
      <c r="X64" s="53"/>
      <c r="Y64" s="53"/>
      <c r="Z64" s="53"/>
      <c r="AA64" s="53"/>
      <c r="AB64" s="53"/>
      <c r="AC64" s="53"/>
      <c r="AD64" s="53"/>
      <c r="AE64" s="53"/>
      <c r="AF64" s="53"/>
      <c r="AG64" s="53"/>
      <c r="AH64" s="53"/>
      <c r="AI64" s="53"/>
      <c r="AJ64" s="53"/>
      <c r="AK64" s="53"/>
      <c r="AL64" s="53"/>
      <c r="AM64" s="53"/>
      <c r="AN64" s="53"/>
    </row>
  </sheetData>
  <sheetProtection sheet="1" objects="1" scenarios="1"/>
  <mergeCells count="46">
    <mergeCell ref="A50:C50"/>
    <mergeCell ref="O46:O49"/>
    <mergeCell ref="P46:P49"/>
    <mergeCell ref="Q46:Q49"/>
    <mergeCell ref="R46:R49"/>
    <mergeCell ref="G46:G49"/>
    <mergeCell ref="S46:S49"/>
    <mergeCell ref="T46:T49"/>
    <mergeCell ref="H46:H49"/>
    <mergeCell ref="I46:I49"/>
    <mergeCell ref="J46:J49"/>
    <mergeCell ref="L46:L49"/>
    <mergeCell ref="M46:M49"/>
    <mergeCell ref="N46:N49"/>
    <mergeCell ref="A31:C31"/>
    <mergeCell ref="A46:C49"/>
    <mergeCell ref="D46:D49"/>
    <mergeCell ref="E46:E49"/>
    <mergeCell ref="F46:F49"/>
    <mergeCell ref="T28:T30"/>
    <mergeCell ref="E29:E30"/>
    <mergeCell ref="F29:F30"/>
    <mergeCell ref="G29:J29"/>
    <mergeCell ref="L29:O29"/>
    <mergeCell ref="P29:P30"/>
    <mergeCell ref="S29:S30"/>
    <mergeCell ref="R28:R30"/>
    <mergeCell ref="A11:C11"/>
    <mergeCell ref="M25:N25"/>
    <mergeCell ref="A28:C30"/>
    <mergeCell ref="D28:D30"/>
    <mergeCell ref="Q28:Q30"/>
    <mergeCell ref="R8:R10"/>
    <mergeCell ref="T8:T10"/>
    <mergeCell ref="E9:E10"/>
    <mergeCell ref="F9:F10"/>
    <mergeCell ref="G9:J9"/>
    <mergeCell ref="L9:O9"/>
    <mergeCell ref="P9:P10"/>
    <mergeCell ref="S9:S10"/>
    <mergeCell ref="Q8:Q10"/>
    <mergeCell ref="M2:P2"/>
    <mergeCell ref="M4:N4"/>
    <mergeCell ref="M6:N6"/>
    <mergeCell ref="A8:C10"/>
    <mergeCell ref="D8:D10"/>
  </mergeCells>
  <phoneticPr fontId="1"/>
  <conditionalFormatting sqref="D19:J19 L19:S19 L12:S12 D12:J12 L32:S32 D32:J32 L51:S51 D51:J51 D14:J15 L14:S15 D34:J35 L34:S35 D53:J54 L53:S54">
    <cfRule type="cellIs" dxfId="69" priority="6" stopIfTrue="1" operator="equal">
      <formula>""</formula>
    </cfRule>
  </conditionalFormatting>
  <conditionalFormatting sqref="D16:J18 L16:S18">
    <cfRule type="cellIs" dxfId="68" priority="5" stopIfTrue="1" operator="equal">
      <formula>""</formula>
    </cfRule>
  </conditionalFormatting>
  <conditionalFormatting sqref="D39:J39 L39:S39">
    <cfRule type="cellIs" dxfId="67" priority="4" stopIfTrue="1" operator="equal">
      <formula>""</formula>
    </cfRule>
  </conditionalFormatting>
  <conditionalFormatting sqref="D36:J38 L36:S38">
    <cfRule type="cellIs" dxfId="66" priority="3" stopIfTrue="1" operator="equal">
      <formula>""</formula>
    </cfRule>
  </conditionalFormatting>
  <conditionalFormatting sqref="L58:S58 D58:J58">
    <cfRule type="cellIs" dxfId="65" priority="2" stopIfTrue="1" operator="equal">
      <formula>""</formula>
    </cfRule>
  </conditionalFormatting>
  <conditionalFormatting sqref="L55:S57 D55:J57">
    <cfRule type="cellIs" dxfId="64"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8"/>
  <sheetViews>
    <sheetView showGridLines="0" topLeftCell="A22" zoomScaleNormal="100" zoomScaleSheetLayoutView="100" workbookViewId="0">
      <selection activeCell="B2" sqref="B2"/>
    </sheetView>
  </sheetViews>
  <sheetFormatPr defaultRowHeight="15" customHeight="1"/>
  <cols>
    <col min="1" max="1" width="1.625" style="53" customWidth="1"/>
    <col min="2" max="2" width="11.875" style="54" customWidth="1"/>
    <col min="3" max="3" width="4.75" style="54" customWidth="1"/>
    <col min="4" max="9" width="11.625" style="51" customWidth="1"/>
    <col min="10" max="10" width="11.625" style="53" customWidth="1"/>
    <col min="11" max="11" width="11.625" style="51" customWidth="1"/>
    <col min="12" max="12" width="0.625" style="54" customWidth="1"/>
    <col min="13" max="17" width="11.75" style="51" customWidth="1"/>
    <col min="18" max="21" width="11.75" style="53" customWidth="1"/>
    <col min="22" max="22" width="4.75" style="53" customWidth="1"/>
    <col min="23" max="16384" width="9" style="53"/>
  </cols>
  <sheetData>
    <row r="1" spans="1:23" ht="21.6" customHeight="1">
      <c r="A1" s="49" t="s">
        <v>97</v>
      </c>
      <c r="B1" s="50"/>
      <c r="C1" s="50"/>
      <c r="I1" s="52"/>
      <c r="V1" s="9" t="s">
        <v>98</v>
      </c>
    </row>
    <row r="2" spans="1:23" s="58" customFormat="1" ht="15" customHeight="1">
      <c r="A2" s="55"/>
      <c r="B2" s="56"/>
      <c r="C2" s="56"/>
      <c r="D2" s="57"/>
      <c r="F2" s="59"/>
      <c r="G2" s="59"/>
      <c r="H2" s="60"/>
      <c r="I2" s="61"/>
      <c r="J2" s="62"/>
      <c r="K2" s="63"/>
      <c r="L2" s="50"/>
      <c r="M2" s="64"/>
      <c r="P2" s="59"/>
      <c r="Q2" s="59"/>
      <c r="T2" s="59"/>
      <c r="U2" s="59"/>
      <c r="V2" s="55"/>
    </row>
    <row r="3" spans="1:23" s="58" customFormat="1" ht="26.45" customHeight="1">
      <c r="A3" s="65"/>
      <c r="B3" s="54"/>
      <c r="C3" s="54"/>
      <c r="D3" s="51"/>
      <c r="E3" s="51"/>
      <c r="F3" s="51"/>
      <c r="G3" s="51"/>
      <c r="H3" s="51"/>
      <c r="I3" s="53"/>
      <c r="J3" s="66"/>
      <c r="L3" s="67"/>
      <c r="N3" s="66"/>
      <c r="O3" s="51"/>
      <c r="P3" s="51"/>
      <c r="Q3" s="51"/>
      <c r="R3" s="53"/>
      <c r="S3" s="53"/>
      <c r="T3" s="53"/>
      <c r="U3" s="53"/>
      <c r="V3" s="53"/>
    </row>
    <row r="4" spans="1:23" s="58" customFormat="1" ht="15" customHeight="1">
      <c r="A4" s="68"/>
      <c r="B4" s="54"/>
      <c r="C4" s="54"/>
      <c r="D4" s="69"/>
      <c r="E4" s="69"/>
      <c r="F4" s="69"/>
      <c r="K4" s="70"/>
      <c r="L4" s="71"/>
      <c r="M4" s="66"/>
      <c r="N4" s="53"/>
      <c r="O4" s="53"/>
      <c r="P4" s="53"/>
      <c r="Q4" s="53"/>
      <c r="R4" s="51"/>
      <c r="S4" s="51"/>
      <c r="V4" s="53"/>
    </row>
    <row r="5" spans="1:23" s="58" customFormat="1" ht="15.75" customHeight="1">
      <c r="A5" s="68" t="s">
        <v>99</v>
      </c>
      <c r="B5" s="72"/>
      <c r="C5" s="72"/>
      <c r="D5" s="73"/>
      <c r="E5" s="73"/>
      <c r="F5" s="73"/>
      <c r="G5" s="74"/>
      <c r="H5" s="69"/>
      <c r="K5" s="53"/>
      <c r="L5" s="54"/>
      <c r="M5" s="53"/>
      <c r="N5" s="53"/>
      <c r="O5" s="53"/>
      <c r="P5" s="53"/>
      <c r="Q5" s="53"/>
      <c r="R5" s="51"/>
      <c r="S5" s="51"/>
      <c r="V5" s="53"/>
    </row>
    <row r="6" spans="1:23" s="58" customFormat="1" ht="15.75" customHeight="1">
      <c r="A6" s="58" t="s">
        <v>100</v>
      </c>
      <c r="B6" s="72"/>
      <c r="C6" s="72"/>
      <c r="D6" s="75"/>
      <c r="G6" s="52"/>
      <c r="I6" s="629"/>
      <c r="J6" s="629"/>
      <c r="K6" s="629"/>
      <c r="L6" s="54"/>
      <c r="M6" s="76" t="s">
        <v>101</v>
      </c>
      <c r="N6" s="51"/>
      <c r="O6" s="51"/>
      <c r="P6" s="51"/>
      <c r="Q6" s="51"/>
      <c r="R6" s="53"/>
      <c r="S6" s="53"/>
      <c r="T6" s="53"/>
      <c r="U6" s="53"/>
      <c r="V6" s="77"/>
    </row>
    <row r="7" spans="1:23" ht="14.25" thickBot="1">
      <c r="A7" s="54"/>
      <c r="D7" s="78"/>
      <c r="E7" s="78"/>
      <c r="F7" s="78"/>
      <c r="G7" s="78"/>
      <c r="H7" s="78"/>
      <c r="I7" s="78"/>
      <c r="J7" s="54"/>
      <c r="K7" s="78"/>
      <c r="M7" s="78"/>
      <c r="N7" s="78"/>
      <c r="O7" s="78"/>
      <c r="P7" s="78"/>
      <c r="Q7" s="78"/>
      <c r="R7" s="79"/>
      <c r="S7" s="79"/>
      <c r="T7" s="79"/>
      <c r="U7" s="80" t="s">
        <v>0</v>
      </c>
      <c r="V7" s="80"/>
    </row>
    <row r="8" spans="1:23" ht="14.25" thickTop="1">
      <c r="A8" s="586" t="s">
        <v>30</v>
      </c>
      <c r="B8" s="586"/>
      <c r="C8" s="630"/>
      <c r="D8" s="630" t="s">
        <v>35</v>
      </c>
      <c r="E8" s="592" t="s">
        <v>102</v>
      </c>
      <c r="F8" s="635" t="s">
        <v>103</v>
      </c>
      <c r="G8" s="638" t="s">
        <v>104</v>
      </c>
      <c r="H8" s="592" t="s">
        <v>105</v>
      </c>
      <c r="I8" s="592" t="s">
        <v>106</v>
      </c>
      <c r="J8" s="592" t="s">
        <v>107</v>
      </c>
      <c r="K8" s="608" t="s">
        <v>108</v>
      </c>
      <c r="L8" s="81"/>
      <c r="M8" s="641" t="s">
        <v>109</v>
      </c>
      <c r="N8" s="592" t="s">
        <v>110</v>
      </c>
      <c r="O8" s="592" t="s">
        <v>111</v>
      </c>
      <c r="P8" s="592" t="s">
        <v>112</v>
      </c>
      <c r="Q8" s="592" t="s">
        <v>113</v>
      </c>
      <c r="R8" s="592" t="s">
        <v>114</v>
      </c>
      <c r="S8" s="592" t="s">
        <v>115</v>
      </c>
      <c r="T8" s="592" t="s">
        <v>116</v>
      </c>
      <c r="U8" s="592" t="s">
        <v>117</v>
      </c>
      <c r="V8" s="595"/>
    </row>
    <row r="9" spans="1:23" ht="13.5">
      <c r="A9" s="587"/>
      <c r="B9" s="587"/>
      <c r="C9" s="631"/>
      <c r="D9" s="631"/>
      <c r="E9" s="633"/>
      <c r="F9" s="636"/>
      <c r="G9" s="639"/>
      <c r="H9" s="633"/>
      <c r="I9" s="633"/>
      <c r="J9" s="633"/>
      <c r="K9" s="593"/>
      <c r="L9" s="81"/>
      <c r="M9" s="642"/>
      <c r="N9" s="633"/>
      <c r="O9" s="633"/>
      <c r="P9" s="633"/>
      <c r="Q9" s="633"/>
      <c r="R9" s="633"/>
      <c r="S9" s="633"/>
      <c r="T9" s="633"/>
      <c r="U9" s="633"/>
      <c r="V9" s="596"/>
    </row>
    <row r="10" spans="1:23" ht="13.5">
      <c r="A10" s="587"/>
      <c r="B10" s="587"/>
      <c r="C10" s="631"/>
      <c r="D10" s="631"/>
      <c r="E10" s="633"/>
      <c r="F10" s="636"/>
      <c r="G10" s="639"/>
      <c r="H10" s="633"/>
      <c r="I10" s="633"/>
      <c r="J10" s="633"/>
      <c r="K10" s="593"/>
      <c r="L10" s="81"/>
      <c r="M10" s="642"/>
      <c r="N10" s="633"/>
      <c r="O10" s="633"/>
      <c r="P10" s="633"/>
      <c r="Q10" s="633"/>
      <c r="R10" s="633"/>
      <c r="S10" s="633"/>
      <c r="T10" s="633"/>
      <c r="U10" s="633"/>
      <c r="V10" s="596"/>
    </row>
    <row r="11" spans="1:23" ht="13.5">
      <c r="A11" s="588"/>
      <c r="B11" s="588"/>
      <c r="C11" s="632"/>
      <c r="D11" s="632"/>
      <c r="E11" s="634"/>
      <c r="F11" s="637"/>
      <c r="G11" s="640"/>
      <c r="H11" s="634"/>
      <c r="I11" s="634"/>
      <c r="J11" s="634"/>
      <c r="K11" s="594"/>
      <c r="L11" s="81"/>
      <c r="M11" s="643"/>
      <c r="N11" s="634"/>
      <c r="O11" s="634"/>
      <c r="P11" s="634"/>
      <c r="Q11" s="634"/>
      <c r="R11" s="634"/>
      <c r="S11" s="634"/>
      <c r="T11" s="634"/>
      <c r="U11" s="634"/>
      <c r="V11" s="597"/>
    </row>
    <row r="12" spans="1:23" ht="13.5">
      <c r="A12" s="609"/>
      <c r="B12" s="609"/>
      <c r="C12" s="610"/>
      <c r="D12" s="82" t="s">
        <v>74</v>
      </c>
      <c r="E12" s="83" t="s">
        <v>75</v>
      </c>
      <c r="F12" s="84" t="s">
        <v>76</v>
      </c>
      <c r="G12" s="83" t="s">
        <v>118</v>
      </c>
      <c r="H12" s="84" t="s">
        <v>7</v>
      </c>
      <c r="I12" s="83" t="s">
        <v>51</v>
      </c>
      <c r="J12" s="84" t="s">
        <v>52</v>
      </c>
      <c r="K12" s="83" t="s">
        <v>53</v>
      </c>
      <c r="L12" s="81"/>
      <c r="M12" s="83" t="s">
        <v>77</v>
      </c>
      <c r="N12" s="83" t="s">
        <v>78</v>
      </c>
      <c r="O12" s="83" t="s">
        <v>119</v>
      </c>
      <c r="P12" s="83" t="s">
        <v>57</v>
      </c>
      <c r="Q12" s="83" t="s">
        <v>58</v>
      </c>
      <c r="R12" s="83" t="s">
        <v>59</v>
      </c>
      <c r="S12" s="83" t="s">
        <v>60</v>
      </c>
      <c r="T12" s="83" t="s">
        <v>120</v>
      </c>
      <c r="U12" s="83" t="s">
        <v>121</v>
      </c>
      <c r="V12" s="85"/>
    </row>
    <row r="13" spans="1:23" ht="19.5" customHeight="1">
      <c r="B13" s="86" t="s">
        <v>80</v>
      </c>
      <c r="C13" s="87">
        <v>1</v>
      </c>
      <c r="D13" s="88">
        <v>1377266</v>
      </c>
      <c r="E13" s="88">
        <v>132034</v>
      </c>
      <c r="F13" s="88">
        <v>470357</v>
      </c>
      <c r="G13" s="88">
        <v>211374</v>
      </c>
      <c r="H13" s="88">
        <v>165978</v>
      </c>
      <c r="I13" s="88">
        <v>89339</v>
      </c>
      <c r="J13" s="88">
        <v>85221</v>
      </c>
      <c r="K13" s="88">
        <v>47975</v>
      </c>
      <c r="L13" s="88"/>
      <c r="M13" s="88">
        <v>49441</v>
      </c>
      <c r="N13" s="88">
        <v>43676</v>
      </c>
      <c r="O13" s="88">
        <v>23344</v>
      </c>
      <c r="P13" s="88">
        <v>23181</v>
      </c>
      <c r="Q13" s="88">
        <v>18346</v>
      </c>
      <c r="R13" s="88">
        <v>10451</v>
      </c>
      <c r="S13" s="88">
        <v>4722</v>
      </c>
      <c r="T13" s="88">
        <v>896</v>
      </c>
      <c r="U13" s="88">
        <v>931</v>
      </c>
      <c r="V13" s="89">
        <v>1</v>
      </c>
      <c r="W13" s="90"/>
    </row>
    <row r="14" spans="1:23" ht="15" customHeight="1">
      <c r="B14" s="86" t="s">
        <v>16</v>
      </c>
      <c r="C14" s="87"/>
      <c r="D14" s="88"/>
      <c r="E14" s="88"/>
      <c r="F14" s="88"/>
      <c r="G14" s="88"/>
      <c r="H14" s="88"/>
      <c r="I14" s="88"/>
      <c r="J14" s="88"/>
      <c r="K14" s="88"/>
      <c r="L14" s="88"/>
      <c r="M14" s="88"/>
      <c r="N14" s="88"/>
      <c r="O14" s="88"/>
      <c r="P14" s="88"/>
      <c r="Q14" s="88"/>
      <c r="R14" s="88"/>
      <c r="S14" s="88"/>
      <c r="T14" s="88"/>
      <c r="U14" s="88"/>
      <c r="V14" s="89"/>
      <c r="W14" s="90"/>
    </row>
    <row r="15" spans="1:23" ht="19.5" customHeight="1">
      <c r="B15" s="90" t="s">
        <v>62</v>
      </c>
      <c r="C15" s="87">
        <v>2</v>
      </c>
      <c r="D15" s="88">
        <v>99662</v>
      </c>
      <c r="E15" s="88">
        <v>9325</v>
      </c>
      <c r="F15" s="88">
        <v>39069</v>
      </c>
      <c r="G15" s="88">
        <v>16498</v>
      </c>
      <c r="H15" s="88">
        <v>11023</v>
      </c>
      <c r="I15" s="88">
        <v>5914</v>
      </c>
      <c r="J15" s="88">
        <v>5762</v>
      </c>
      <c r="K15" s="88">
        <v>3409</v>
      </c>
      <c r="L15" s="88"/>
      <c r="M15" s="88">
        <v>3245</v>
      </c>
      <c r="N15" s="88">
        <v>2459</v>
      </c>
      <c r="O15" s="88">
        <v>1134</v>
      </c>
      <c r="P15" s="88">
        <v>830</v>
      </c>
      <c r="Q15" s="88">
        <v>482</v>
      </c>
      <c r="R15" s="88">
        <v>320</v>
      </c>
      <c r="S15" s="88">
        <v>136</v>
      </c>
      <c r="T15" s="88">
        <v>29</v>
      </c>
      <c r="U15" s="88">
        <v>27</v>
      </c>
      <c r="V15" s="89">
        <v>2</v>
      </c>
      <c r="W15" s="90"/>
    </row>
    <row r="16" spans="1:23" ht="19.5" customHeight="1">
      <c r="B16" s="91" t="s">
        <v>63</v>
      </c>
      <c r="C16" s="92">
        <v>3</v>
      </c>
      <c r="D16" s="93">
        <v>82156</v>
      </c>
      <c r="E16" s="93">
        <v>7931</v>
      </c>
      <c r="F16" s="93">
        <v>33906</v>
      </c>
      <c r="G16" s="93">
        <v>11549</v>
      </c>
      <c r="H16" s="93">
        <v>8272</v>
      </c>
      <c r="I16" s="93">
        <v>4904</v>
      </c>
      <c r="J16" s="93">
        <v>4846</v>
      </c>
      <c r="K16" s="93">
        <v>2833</v>
      </c>
      <c r="L16" s="93"/>
      <c r="M16" s="93">
        <v>2746</v>
      </c>
      <c r="N16" s="93">
        <v>2280</v>
      </c>
      <c r="O16" s="93">
        <v>1029</v>
      </c>
      <c r="P16" s="93">
        <v>817</v>
      </c>
      <c r="Q16" s="93">
        <v>516</v>
      </c>
      <c r="R16" s="93">
        <v>287</v>
      </c>
      <c r="S16" s="93">
        <v>159</v>
      </c>
      <c r="T16" s="93">
        <v>36</v>
      </c>
      <c r="U16" s="93">
        <v>45</v>
      </c>
      <c r="V16" s="94">
        <v>3</v>
      </c>
      <c r="W16" s="90"/>
    </row>
    <row r="17" spans="1:42" ht="19.5" customHeight="1">
      <c r="B17" s="95" t="s">
        <v>64</v>
      </c>
      <c r="C17" s="87">
        <v>4</v>
      </c>
      <c r="D17" s="88">
        <v>18513</v>
      </c>
      <c r="E17" s="88">
        <v>1586</v>
      </c>
      <c r="F17" s="88">
        <v>7586</v>
      </c>
      <c r="G17" s="88">
        <v>2802</v>
      </c>
      <c r="H17" s="88">
        <v>1785</v>
      </c>
      <c r="I17" s="88">
        <v>1018</v>
      </c>
      <c r="J17" s="88">
        <v>1044</v>
      </c>
      <c r="K17" s="88">
        <v>682</v>
      </c>
      <c r="L17" s="88"/>
      <c r="M17" s="88">
        <v>639</v>
      </c>
      <c r="N17" s="88">
        <v>585</v>
      </c>
      <c r="O17" s="88">
        <v>304</v>
      </c>
      <c r="P17" s="88">
        <v>217</v>
      </c>
      <c r="Q17" s="88">
        <v>136</v>
      </c>
      <c r="R17" s="88">
        <v>76</v>
      </c>
      <c r="S17" s="88">
        <v>32</v>
      </c>
      <c r="T17" s="88">
        <v>10</v>
      </c>
      <c r="U17" s="88">
        <v>11</v>
      </c>
      <c r="V17" s="89">
        <v>4</v>
      </c>
      <c r="W17" s="90"/>
    </row>
    <row r="18" spans="1:42" ht="19.5" customHeight="1">
      <c r="B18" s="95" t="s">
        <v>65</v>
      </c>
      <c r="C18" s="87">
        <v>5</v>
      </c>
      <c r="D18" s="88">
        <v>20814</v>
      </c>
      <c r="E18" s="88">
        <v>1903</v>
      </c>
      <c r="F18" s="88">
        <v>11718</v>
      </c>
      <c r="G18" s="88">
        <v>2570</v>
      </c>
      <c r="H18" s="88">
        <v>1564</v>
      </c>
      <c r="I18" s="88">
        <v>849</v>
      </c>
      <c r="J18" s="88">
        <v>772</v>
      </c>
      <c r="K18" s="88">
        <v>391</v>
      </c>
      <c r="L18" s="88"/>
      <c r="M18" s="88">
        <v>350</v>
      </c>
      <c r="N18" s="88">
        <v>248</v>
      </c>
      <c r="O18" s="88">
        <v>109</v>
      </c>
      <c r="P18" s="88">
        <v>96</v>
      </c>
      <c r="Q18" s="88">
        <v>94</v>
      </c>
      <c r="R18" s="88">
        <v>83</v>
      </c>
      <c r="S18" s="88">
        <v>47</v>
      </c>
      <c r="T18" s="88">
        <v>6</v>
      </c>
      <c r="U18" s="88">
        <v>14</v>
      </c>
      <c r="V18" s="89">
        <v>5</v>
      </c>
      <c r="W18" s="90"/>
    </row>
    <row r="19" spans="1:42" ht="19.5" customHeight="1">
      <c r="B19" s="95" t="s">
        <v>67</v>
      </c>
      <c r="C19" s="87">
        <v>6</v>
      </c>
      <c r="D19" s="88">
        <v>26988</v>
      </c>
      <c r="E19" s="88">
        <v>2759</v>
      </c>
      <c r="F19" s="88">
        <v>9932</v>
      </c>
      <c r="G19" s="88">
        <v>4198</v>
      </c>
      <c r="H19" s="88">
        <v>3314</v>
      </c>
      <c r="I19" s="88">
        <v>2042</v>
      </c>
      <c r="J19" s="88">
        <v>1875</v>
      </c>
      <c r="K19" s="88">
        <v>992</v>
      </c>
      <c r="L19" s="88"/>
      <c r="M19" s="88">
        <v>811</v>
      </c>
      <c r="N19" s="88">
        <v>517</v>
      </c>
      <c r="O19" s="88">
        <v>187</v>
      </c>
      <c r="P19" s="88">
        <v>125</v>
      </c>
      <c r="Q19" s="88">
        <v>94</v>
      </c>
      <c r="R19" s="88">
        <v>64</v>
      </c>
      <c r="S19" s="88">
        <v>46</v>
      </c>
      <c r="T19" s="88">
        <v>15</v>
      </c>
      <c r="U19" s="88">
        <v>17</v>
      </c>
      <c r="V19" s="89">
        <v>6</v>
      </c>
      <c r="W19" s="90"/>
    </row>
    <row r="20" spans="1:42" ht="19.5" customHeight="1">
      <c r="B20" s="95" t="s">
        <v>68</v>
      </c>
      <c r="C20" s="87">
        <v>7</v>
      </c>
      <c r="D20" s="88">
        <v>15841</v>
      </c>
      <c r="E20" s="88">
        <v>1683</v>
      </c>
      <c r="F20" s="88">
        <v>4670</v>
      </c>
      <c r="G20" s="88">
        <v>1979</v>
      </c>
      <c r="H20" s="88">
        <v>1609</v>
      </c>
      <c r="I20" s="88">
        <v>995</v>
      </c>
      <c r="J20" s="88">
        <v>1155</v>
      </c>
      <c r="K20" s="88">
        <v>768</v>
      </c>
      <c r="L20" s="88"/>
      <c r="M20" s="88">
        <v>946</v>
      </c>
      <c r="N20" s="88">
        <v>930</v>
      </c>
      <c r="O20" s="88">
        <v>429</v>
      </c>
      <c r="P20" s="88">
        <v>379</v>
      </c>
      <c r="Q20" s="88">
        <v>192</v>
      </c>
      <c r="R20" s="88">
        <v>64</v>
      </c>
      <c r="S20" s="88">
        <v>34</v>
      </c>
      <c r="T20" s="88">
        <v>5</v>
      </c>
      <c r="U20" s="88">
        <v>3</v>
      </c>
      <c r="V20" s="89">
        <v>7</v>
      </c>
      <c r="W20" s="96"/>
    </row>
    <row r="21" spans="1:42" ht="5.0999999999999996" customHeight="1">
      <c r="A21" s="97"/>
      <c r="B21" s="97"/>
      <c r="C21" s="98"/>
      <c r="D21" s="99"/>
      <c r="E21" s="99"/>
      <c r="F21" s="99"/>
      <c r="G21" s="99"/>
      <c r="H21" s="99"/>
      <c r="I21" s="99"/>
      <c r="J21" s="99"/>
      <c r="K21" s="99"/>
      <c r="M21" s="99"/>
      <c r="N21" s="99"/>
      <c r="O21" s="99"/>
      <c r="P21" s="99"/>
      <c r="Q21" s="99"/>
      <c r="R21" s="99"/>
      <c r="S21" s="99"/>
      <c r="T21" s="99"/>
      <c r="U21" s="99"/>
      <c r="V21" s="100"/>
      <c r="W21" s="54"/>
      <c r="X21" s="54"/>
      <c r="Y21" s="54"/>
      <c r="Z21" s="54"/>
      <c r="AA21" s="54"/>
      <c r="AB21" s="54"/>
      <c r="AC21" s="54"/>
      <c r="AD21" s="54"/>
      <c r="AE21" s="54"/>
      <c r="AF21" s="54"/>
      <c r="AG21" s="54"/>
      <c r="AH21" s="54"/>
      <c r="AI21" s="54"/>
      <c r="AJ21" s="54"/>
      <c r="AK21" s="54"/>
      <c r="AL21" s="54"/>
      <c r="AM21" s="54"/>
      <c r="AN21" s="54"/>
      <c r="AO21" s="54"/>
      <c r="AP21" s="54"/>
    </row>
    <row r="22" spans="1:42" ht="19.5" customHeight="1">
      <c r="A22" s="65"/>
      <c r="D22" s="53"/>
      <c r="E22" s="53"/>
      <c r="F22" s="53"/>
      <c r="G22" s="53"/>
      <c r="H22" s="53"/>
      <c r="I22" s="53"/>
      <c r="K22" s="53"/>
      <c r="M22" s="53"/>
      <c r="N22" s="53"/>
      <c r="O22" s="53"/>
      <c r="P22" s="53"/>
      <c r="Q22" s="53"/>
      <c r="V22" s="65"/>
    </row>
    <row r="23" spans="1:42" ht="19.5" customHeight="1"/>
    <row r="24" spans="1:42" ht="19.5" customHeight="1"/>
    <row r="25" spans="1:42" s="103" customFormat="1" ht="19.5" customHeight="1">
      <c r="A25" s="68" t="s">
        <v>99</v>
      </c>
      <c r="B25" s="54"/>
      <c r="C25" s="54"/>
      <c r="D25" s="101"/>
      <c r="E25" s="101"/>
      <c r="F25" s="102"/>
      <c r="G25" s="102"/>
      <c r="I25" s="102"/>
      <c r="J25" s="104"/>
      <c r="K25" s="105"/>
      <c r="L25" s="106"/>
      <c r="M25" s="105"/>
      <c r="N25" s="107" t="s">
        <v>122</v>
      </c>
      <c r="O25" s="107"/>
      <c r="P25" s="107"/>
      <c r="R25" s="108"/>
      <c r="S25" s="104"/>
      <c r="T25" s="104"/>
      <c r="U25" s="104"/>
      <c r="V25" s="102"/>
      <c r="W25" s="109"/>
    </row>
    <row r="26" spans="1:42" s="103" customFormat="1" ht="19.5" customHeight="1">
      <c r="A26" s="103" t="s">
        <v>123</v>
      </c>
      <c r="B26" s="110"/>
      <c r="C26" s="110"/>
      <c r="D26" s="102"/>
      <c r="E26" s="102"/>
      <c r="F26" s="102"/>
      <c r="G26" s="102"/>
      <c r="I26" s="102"/>
      <c r="J26" s="104"/>
      <c r="K26" s="105"/>
      <c r="L26" s="106"/>
      <c r="M26" s="105"/>
      <c r="N26" s="107"/>
      <c r="O26" s="107"/>
      <c r="P26" s="107"/>
      <c r="R26" s="108"/>
      <c r="S26" s="104"/>
      <c r="T26" s="104"/>
      <c r="U26" s="104"/>
      <c r="V26" s="102"/>
      <c r="W26" s="109"/>
    </row>
    <row r="27" spans="1:42" s="111" customFormat="1" ht="19.5" customHeight="1"/>
    <row r="28" spans="1:42" s="111" customFormat="1" ht="19.5" customHeight="1"/>
    <row r="29" spans="1:42" s="111" customFormat="1" ht="19.5" customHeight="1"/>
    <row r="30" spans="1:42" s="111" customFormat="1" ht="19.5" customHeight="1"/>
    <row r="31" spans="1:42" s="111" customFormat="1" ht="19.5" customHeight="1"/>
    <row r="32" spans="1:42" s="111" customFormat="1" ht="19.5" customHeight="1"/>
    <row r="33" s="111" customFormat="1" ht="19.5" customHeight="1"/>
    <row r="34" s="111" customFormat="1" ht="19.5" customHeight="1"/>
    <row r="35" s="111" customFormat="1" ht="19.5" customHeight="1"/>
    <row r="36" s="111" customFormat="1" ht="19.5" customHeight="1"/>
    <row r="37" s="111" customFormat="1" ht="19.5" customHeight="1"/>
    <row r="38" s="111" customFormat="1" ht="22.5" customHeight="1"/>
    <row r="39" s="111" customFormat="1" ht="19.5" customHeight="1"/>
    <row r="40" s="111" customFormat="1" ht="19.5" customHeight="1"/>
    <row r="41" s="111" customFormat="1" ht="19.5" customHeight="1"/>
    <row r="42" s="111" customFormat="1" ht="19.5" customHeight="1"/>
    <row r="43" s="111" customFormat="1"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sheetData>
  <sheetProtection sheet="1" objects="1" scenarios="1"/>
  <mergeCells count="21">
    <mergeCell ref="S8:S11"/>
    <mergeCell ref="T8:T11"/>
    <mergeCell ref="U8:U11"/>
    <mergeCell ref="V8:V11"/>
    <mergeCell ref="A12:C12"/>
    <mergeCell ref="M8:M11"/>
    <mergeCell ref="N8:N11"/>
    <mergeCell ref="O8:O11"/>
    <mergeCell ref="P8:P11"/>
    <mergeCell ref="Q8:Q11"/>
    <mergeCell ref="R8:R11"/>
    <mergeCell ref="I6:K6"/>
    <mergeCell ref="A8:C11"/>
    <mergeCell ref="D8:D11"/>
    <mergeCell ref="E8:E11"/>
    <mergeCell ref="F8:F11"/>
    <mergeCell ref="G8:G11"/>
    <mergeCell ref="H8:H11"/>
    <mergeCell ref="I8:I11"/>
    <mergeCell ref="J8:J11"/>
    <mergeCell ref="K8:K11"/>
  </mergeCells>
  <phoneticPr fontId="1"/>
  <conditionalFormatting sqref="D20:K20 M20:U20 M13:U13 D13:K13 D15:K16 M15:U16">
    <cfRule type="cellIs" dxfId="63" priority="4" stopIfTrue="1" operator="equal">
      <formula>""</formula>
    </cfRule>
  </conditionalFormatting>
  <conditionalFormatting sqref="D17:K17 M17:U17">
    <cfRule type="cellIs" dxfId="62" priority="3" stopIfTrue="1" operator="equal">
      <formula>""</formula>
    </cfRule>
  </conditionalFormatting>
  <conditionalFormatting sqref="D18:K18 M18:U18">
    <cfRule type="cellIs" dxfId="61" priority="2" stopIfTrue="1" operator="equal">
      <formula>""</formula>
    </cfRule>
  </conditionalFormatting>
  <conditionalFormatting sqref="D19:K19 M19:U19">
    <cfRule type="cellIs" dxfId="60"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4"/>
  <sheetViews>
    <sheetView showGridLines="0" zoomScaleNormal="100" zoomScaleSheetLayoutView="100" workbookViewId="0">
      <selection activeCell="B5" sqref="B5"/>
    </sheetView>
  </sheetViews>
  <sheetFormatPr defaultRowHeight="15" customHeight="1"/>
  <cols>
    <col min="1" max="1" width="1.625" style="114" customWidth="1"/>
    <col min="2" max="2" width="11.875" style="115" customWidth="1"/>
    <col min="3" max="3" width="4.75" style="115" customWidth="1"/>
    <col min="4" max="8" width="11.625" style="116" customWidth="1"/>
    <col min="9" max="9" width="11.625" style="114" customWidth="1"/>
    <col min="10" max="11" width="11.625" style="116" customWidth="1"/>
    <col min="12" max="12" width="0.625" style="115" customWidth="1"/>
    <col min="13" max="13" width="10.5" style="116" customWidth="1"/>
    <col min="14" max="14" width="10.5" style="114" customWidth="1"/>
    <col min="15" max="21" width="10.5" style="116" customWidth="1"/>
    <col min="22" max="22" width="10.625" style="114" customWidth="1"/>
    <col min="23" max="23" width="4.75" style="114" customWidth="1"/>
    <col min="24" max="16384" width="9" style="114"/>
  </cols>
  <sheetData>
    <row r="1" spans="1:27" customFormat="1" ht="21.6" customHeigh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row>
    <row r="2" spans="1:27" s="112" customFormat="1" ht="18.95" customHeight="1">
      <c r="A2" s="472"/>
      <c r="B2" s="473"/>
      <c r="C2" s="473"/>
      <c r="D2" s="474"/>
      <c r="E2" s="474"/>
      <c r="F2" s="474"/>
      <c r="G2" s="474"/>
      <c r="H2" s="474"/>
      <c r="I2" s="474"/>
      <c r="J2" s="505"/>
      <c r="K2" s="475"/>
      <c r="L2" s="474"/>
      <c r="M2" s="474"/>
      <c r="N2" s="467"/>
      <c r="O2" s="467"/>
      <c r="P2" s="474"/>
      <c r="Q2" s="474"/>
      <c r="R2" s="474"/>
      <c r="S2" s="474"/>
      <c r="T2" s="474"/>
      <c r="U2" s="474"/>
      <c r="V2" s="505"/>
      <c r="W2" s="475"/>
      <c r="X2" s="476"/>
      <c r="Y2" s="476"/>
      <c r="Z2" s="476"/>
      <c r="AA2" s="476"/>
    </row>
    <row r="3" spans="1:27" s="112" customFormat="1" ht="26.45" customHeight="1">
      <c r="A3" s="472"/>
      <c r="B3" s="473"/>
      <c r="C3" s="473"/>
      <c r="D3" s="474"/>
      <c r="E3" s="474"/>
      <c r="F3" s="474"/>
      <c r="G3" s="474"/>
      <c r="H3" s="474"/>
      <c r="I3" s="474"/>
      <c r="J3" s="505"/>
      <c r="K3" s="475"/>
      <c r="L3" s="474"/>
      <c r="M3" s="474"/>
      <c r="N3" s="467"/>
      <c r="O3" s="467"/>
      <c r="P3" s="474"/>
      <c r="Q3" s="474"/>
      <c r="R3" s="474"/>
      <c r="S3" s="474"/>
      <c r="T3" s="474"/>
      <c r="U3" s="474"/>
      <c r="V3" s="505"/>
      <c r="W3" s="475"/>
      <c r="X3" s="476"/>
      <c r="Y3" s="476"/>
      <c r="Z3" s="476"/>
      <c r="AA3" s="476"/>
    </row>
    <row r="4" spans="1:27" s="12" customFormat="1" ht="17.25" customHeight="1">
      <c r="A4" s="477"/>
      <c r="B4" s="54"/>
      <c r="C4" s="54"/>
      <c r="D4" s="101"/>
      <c r="E4" s="101"/>
      <c r="F4" s="101"/>
      <c r="G4" s="101"/>
      <c r="H4" s="101"/>
      <c r="I4" s="69"/>
      <c r="J4" s="506"/>
      <c r="K4" s="506"/>
      <c r="L4" s="58"/>
      <c r="M4" s="506"/>
      <c r="N4" s="67"/>
      <c r="O4" s="136"/>
      <c r="P4" s="166"/>
      <c r="Q4" s="53"/>
      <c r="R4" s="53"/>
      <c r="S4" s="53"/>
      <c r="T4" s="53"/>
      <c r="U4" s="53"/>
      <c r="V4" s="53"/>
      <c r="W4" s="53"/>
      <c r="X4" s="58"/>
      <c r="Y4" s="58"/>
      <c r="Z4" s="58"/>
      <c r="AA4" s="58"/>
    </row>
    <row r="5" spans="1:27" s="112" customFormat="1" ht="15.75" customHeight="1">
      <c r="A5" s="477"/>
      <c r="B5" s="54"/>
      <c r="C5" s="54"/>
      <c r="D5" s="101"/>
      <c r="E5" s="101"/>
      <c r="F5" s="479"/>
      <c r="G5" s="479"/>
      <c r="H5" s="476"/>
      <c r="I5" s="479"/>
      <c r="J5" s="118"/>
      <c r="K5" s="105"/>
      <c r="L5" s="106"/>
      <c r="M5" s="105"/>
      <c r="N5" s="107" t="s">
        <v>124</v>
      </c>
      <c r="O5" s="107"/>
      <c r="P5" s="107"/>
      <c r="Q5" s="476"/>
      <c r="R5" s="468"/>
      <c r="S5" s="118"/>
      <c r="T5" s="118"/>
      <c r="U5" s="118"/>
      <c r="V5" s="479"/>
      <c r="W5" s="507"/>
      <c r="X5" s="476"/>
      <c r="Y5" s="476"/>
      <c r="Z5" s="476"/>
      <c r="AA5" s="476"/>
    </row>
    <row r="6" spans="1:27" s="112" customFormat="1" ht="15.75" customHeight="1">
      <c r="A6" s="476" t="s">
        <v>125</v>
      </c>
      <c r="B6" s="508"/>
      <c r="C6" s="508"/>
      <c r="D6" s="479"/>
      <c r="E6" s="479"/>
      <c r="F6" s="479"/>
      <c r="G6" s="479"/>
      <c r="H6" s="476"/>
      <c r="I6" s="479"/>
      <c r="J6" s="118"/>
      <c r="K6" s="105"/>
      <c r="L6" s="106"/>
      <c r="M6" s="105"/>
      <c r="N6" s="107"/>
      <c r="O6" s="107"/>
      <c r="P6" s="107"/>
      <c r="Q6" s="476"/>
      <c r="R6" s="468"/>
      <c r="S6" s="118"/>
      <c r="T6" s="118"/>
      <c r="U6" s="118"/>
      <c r="V6" s="479"/>
      <c r="W6" s="507"/>
      <c r="X6" s="476"/>
      <c r="Y6" s="476"/>
      <c r="Z6" s="476"/>
      <c r="AA6" s="476"/>
    </row>
    <row r="7" spans="1:27" ht="15.95" customHeight="1" thickBot="1">
      <c r="A7" s="470"/>
      <c r="B7" s="470"/>
      <c r="C7" s="470"/>
      <c r="D7" s="482"/>
      <c r="E7" s="482"/>
      <c r="F7" s="482"/>
      <c r="G7" s="482"/>
      <c r="H7" s="482"/>
      <c r="I7" s="470"/>
      <c r="J7" s="482"/>
      <c r="K7" s="482"/>
      <c r="L7" s="470"/>
      <c r="M7" s="482"/>
      <c r="N7" s="483"/>
      <c r="O7" s="482"/>
      <c r="P7" s="482"/>
      <c r="Q7" s="482"/>
      <c r="R7" s="482"/>
      <c r="S7" s="482"/>
      <c r="T7" s="482"/>
      <c r="U7" s="482"/>
      <c r="V7" s="509" t="s">
        <v>0</v>
      </c>
      <c r="W7" s="509"/>
      <c r="X7" s="469"/>
      <c r="Y7" s="469"/>
      <c r="Z7" s="469"/>
      <c r="AA7" s="469"/>
    </row>
    <row r="8" spans="1:27" ht="16.7" customHeight="1" thickTop="1">
      <c r="A8" s="659" t="s">
        <v>126</v>
      </c>
      <c r="B8" s="659"/>
      <c r="C8" s="660"/>
      <c r="D8" s="665" t="s">
        <v>127</v>
      </c>
      <c r="E8" s="666" t="s">
        <v>128</v>
      </c>
      <c r="F8" s="667"/>
      <c r="G8" s="667"/>
      <c r="H8" s="667"/>
      <c r="I8" s="667"/>
      <c r="J8" s="667"/>
      <c r="K8" s="667"/>
      <c r="L8" s="487"/>
      <c r="M8" s="668" t="s">
        <v>129</v>
      </c>
      <c r="N8" s="667"/>
      <c r="O8" s="667"/>
      <c r="P8" s="667"/>
      <c r="Q8" s="667"/>
      <c r="R8" s="667"/>
      <c r="S8" s="667"/>
      <c r="T8" s="667"/>
      <c r="U8" s="669"/>
      <c r="V8" s="644" t="s">
        <v>130</v>
      </c>
      <c r="W8" s="647"/>
      <c r="X8" s="469"/>
      <c r="Y8" s="469"/>
      <c r="Z8" s="469"/>
      <c r="AA8" s="469"/>
    </row>
    <row r="9" spans="1:27" ht="13.5">
      <c r="A9" s="661"/>
      <c r="B9" s="661"/>
      <c r="C9" s="662"/>
      <c r="D9" s="654"/>
      <c r="E9" s="650" t="s">
        <v>131</v>
      </c>
      <c r="F9" s="653" t="s">
        <v>132</v>
      </c>
      <c r="G9" s="653" t="s">
        <v>133</v>
      </c>
      <c r="H9" s="653" t="s">
        <v>134</v>
      </c>
      <c r="I9" s="653" t="s">
        <v>135</v>
      </c>
      <c r="J9" s="653" t="s">
        <v>136</v>
      </c>
      <c r="K9" s="653" t="s">
        <v>137</v>
      </c>
      <c r="L9" s="487"/>
      <c r="M9" s="656" t="s">
        <v>138</v>
      </c>
      <c r="N9" s="656" t="s">
        <v>139</v>
      </c>
      <c r="O9" s="653" t="s">
        <v>140</v>
      </c>
      <c r="P9" s="653" t="s">
        <v>141</v>
      </c>
      <c r="Q9" s="653" t="s">
        <v>142</v>
      </c>
      <c r="R9" s="653" t="s">
        <v>143</v>
      </c>
      <c r="S9" s="653" t="s">
        <v>144</v>
      </c>
      <c r="T9" s="653" t="s">
        <v>145</v>
      </c>
      <c r="U9" s="653" t="s">
        <v>146</v>
      </c>
      <c r="V9" s="645"/>
      <c r="W9" s="648"/>
      <c r="X9" s="469"/>
      <c r="Y9" s="469"/>
      <c r="Z9" s="469"/>
      <c r="AA9" s="469"/>
    </row>
    <row r="10" spans="1:27" ht="13.5">
      <c r="A10" s="661"/>
      <c r="B10" s="661"/>
      <c r="C10" s="662"/>
      <c r="D10" s="654"/>
      <c r="E10" s="651"/>
      <c r="F10" s="654"/>
      <c r="G10" s="654"/>
      <c r="H10" s="654"/>
      <c r="I10" s="654"/>
      <c r="J10" s="654"/>
      <c r="K10" s="654"/>
      <c r="L10" s="470"/>
      <c r="M10" s="657"/>
      <c r="N10" s="657"/>
      <c r="O10" s="654"/>
      <c r="P10" s="654"/>
      <c r="Q10" s="654"/>
      <c r="R10" s="654"/>
      <c r="S10" s="654"/>
      <c r="T10" s="654"/>
      <c r="U10" s="654"/>
      <c r="V10" s="645"/>
      <c r="W10" s="648"/>
      <c r="X10" s="469"/>
      <c r="Y10" s="469"/>
      <c r="Z10" s="469"/>
      <c r="AA10" s="469"/>
    </row>
    <row r="11" spans="1:27" s="115" customFormat="1" ht="17.100000000000001" customHeight="1">
      <c r="A11" s="663"/>
      <c r="B11" s="663"/>
      <c r="C11" s="664"/>
      <c r="D11" s="655"/>
      <c r="E11" s="652"/>
      <c r="F11" s="655"/>
      <c r="G11" s="655"/>
      <c r="H11" s="655"/>
      <c r="I11" s="655"/>
      <c r="J11" s="655"/>
      <c r="K11" s="655"/>
      <c r="L11" s="470"/>
      <c r="M11" s="658"/>
      <c r="N11" s="658"/>
      <c r="O11" s="655"/>
      <c r="P11" s="655"/>
      <c r="Q11" s="655"/>
      <c r="R11" s="655"/>
      <c r="S11" s="655"/>
      <c r="T11" s="655"/>
      <c r="U11" s="655"/>
      <c r="V11" s="646"/>
      <c r="W11" s="649"/>
      <c r="X11" s="470"/>
      <c r="Y11" s="470"/>
      <c r="Z11" s="470"/>
      <c r="AA11" s="470"/>
    </row>
    <row r="12" spans="1:27" s="115" customFormat="1" ht="13.5">
      <c r="A12" s="609"/>
      <c r="B12" s="609"/>
      <c r="C12" s="610"/>
      <c r="D12" s="510" t="s">
        <v>147</v>
      </c>
      <c r="E12" s="510" t="s">
        <v>148</v>
      </c>
      <c r="F12" s="511" t="s">
        <v>149</v>
      </c>
      <c r="G12" s="511" t="s">
        <v>150</v>
      </c>
      <c r="H12" s="511" t="s">
        <v>7</v>
      </c>
      <c r="I12" s="511" t="s">
        <v>51</v>
      </c>
      <c r="J12" s="511" t="s">
        <v>52</v>
      </c>
      <c r="K12" s="511" t="s">
        <v>53</v>
      </c>
      <c r="L12" s="470"/>
      <c r="M12" s="511" t="s">
        <v>151</v>
      </c>
      <c r="N12" s="511" t="s">
        <v>152</v>
      </c>
      <c r="O12" s="511" t="s">
        <v>153</v>
      </c>
      <c r="P12" s="511" t="s">
        <v>57</v>
      </c>
      <c r="Q12" s="511" t="s">
        <v>58</v>
      </c>
      <c r="R12" s="511" t="s">
        <v>59</v>
      </c>
      <c r="S12" s="511" t="s">
        <v>60</v>
      </c>
      <c r="T12" s="511" t="s">
        <v>120</v>
      </c>
      <c r="U12" s="511" t="s">
        <v>121</v>
      </c>
      <c r="V12" s="511" t="s">
        <v>154</v>
      </c>
      <c r="W12" s="490"/>
      <c r="X12" s="470"/>
      <c r="Y12" s="470"/>
      <c r="Z12" s="470"/>
      <c r="AA12" s="470"/>
    </row>
    <row r="13" spans="1:27" ht="19.5" customHeight="1">
      <c r="A13" s="53"/>
      <c r="B13" s="86" t="s">
        <v>155</v>
      </c>
      <c r="C13" s="87">
        <v>1</v>
      </c>
      <c r="D13" s="88">
        <v>1245232</v>
      </c>
      <c r="E13" s="88">
        <v>990465</v>
      </c>
      <c r="F13" s="88">
        <v>626598</v>
      </c>
      <c r="G13" s="88">
        <v>1676</v>
      </c>
      <c r="H13" s="88">
        <v>15150</v>
      </c>
      <c r="I13" s="88">
        <v>26719</v>
      </c>
      <c r="J13" s="88">
        <v>77279</v>
      </c>
      <c r="K13" s="88">
        <v>42248</v>
      </c>
      <c r="L13" s="88"/>
      <c r="M13" s="88">
        <v>123636</v>
      </c>
      <c r="N13" s="88">
        <v>23937</v>
      </c>
      <c r="O13" s="88">
        <v>8263</v>
      </c>
      <c r="P13" s="88">
        <v>13804</v>
      </c>
      <c r="Q13" s="88">
        <v>23279</v>
      </c>
      <c r="R13" s="88">
        <v>2923</v>
      </c>
      <c r="S13" s="88">
        <v>3539</v>
      </c>
      <c r="T13" s="88">
        <v>71</v>
      </c>
      <c r="U13" s="88">
        <v>1343</v>
      </c>
      <c r="V13" s="88">
        <v>254767</v>
      </c>
      <c r="W13" s="89">
        <v>1</v>
      </c>
      <c r="X13" s="496"/>
      <c r="Y13" s="469"/>
      <c r="Z13" s="469"/>
      <c r="AA13" s="469"/>
    </row>
    <row r="14" spans="1:27" ht="19.5" customHeight="1">
      <c r="A14" s="53"/>
      <c r="B14" s="86" t="s">
        <v>16</v>
      </c>
      <c r="C14" s="87"/>
      <c r="D14" s="88"/>
      <c r="E14" s="88"/>
      <c r="F14" s="88"/>
      <c r="G14" s="88"/>
      <c r="H14" s="88"/>
      <c r="I14" s="88"/>
      <c r="J14" s="88"/>
      <c r="K14" s="88"/>
      <c r="L14" s="88"/>
      <c r="M14" s="88"/>
      <c r="N14" s="88"/>
      <c r="O14" s="88"/>
      <c r="P14" s="88"/>
      <c r="Q14" s="88"/>
      <c r="R14" s="88"/>
      <c r="S14" s="88"/>
      <c r="T14" s="88"/>
      <c r="U14" s="88"/>
      <c r="V14" s="88"/>
      <c r="W14" s="89"/>
      <c r="X14" s="496"/>
      <c r="Y14" s="469"/>
      <c r="Z14" s="469"/>
      <c r="AA14" s="469"/>
    </row>
    <row r="15" spans="1:27" ht="19.5" customHeight="1">
      <c r="A15" s="53"/>
      <c r="B15" s="90" t="s">
        <v>62</v>
      </c>
      <c r="C15" s="87">
        <v>2</v>
      </c>
      <c r="D15" s="88">
        <v>90337</v>
      </c>
      <c r="E15" s="88">
        <v>70051</v>
      </c>
      <c r="F15" s="88">
        <v>36750</v>
      </c>
      <c r="G15" s="88">
        <v>70</v>
      </c>
      <c r="H15" s="88">
        <v>758</v>
      </c>
      <c r="I15" s="88">
        <v>893</v>
      </c>
      <c r="J15" s="88">
        <v>5658</v>
      </c>
      <c r="K15" s="88">
        <v>5061</v>
      </c>
      <c r="L15" s="88"/>
      <c r="M15" s="88">
        <v>17172</v>
      </c>
      <c r="N15" s="88">
        <v>1780</v>
      </c>
      <c r="O15" s="88">
        <v>511</v>
      </c>
      <c r="P15" s="88">
        <v>422</v>
      </c>
      <c r="Q15" s="88">
        <v>420</v>
      </c>
      <c r="R15" s="88">
        <v>148</v>
      </c>
      <c r="S15" s="88">
        <v>377</v>
      </c>
      <c r="T15" s="88">
        <v>12</v>
      </c>
      <c r="U15" s="88">
        <v>19</v>
      </c>
      <c r="V15" s="88">
        <v>20286</v>
      </c>
      <c r="W15" s="89">
        <v>2</v>
      </c>
      <c r="X15" s="496"/>
      <c r="Y15" s="469"/>
      <c r="Z15" s="469"/>
      <c r="AA15" s="469"/>
    </row>
    <row r="16" spans="1:27" ht="19.5" customHeight="1">
      <c r="A16" s="53"/>
      <c r="B16" s="91" t="s">
        <v>63</v>
      </c>
      <c r="C16" s="92">
        <v>3</v>
      </c>
      <c r="D16" s="93">
        <v>74225</v>
      </c>
      <c r="E16" s="93">
        <v>58523</v>
      </c>
      <c r="F16" s="93">
        <v>29877</v>
      </c>
      <c r="G16" s="93">
        <v>63</v>
      </c>
      <c r="H16" s="93">
        <v>690</v>
      </c>
      <c r="I16" s="93">
        <v>536</v>
      </c>
      <c r="J16" s="93">
        <v>5646</v>
      </c>
      <c r="K16" s="93">
        <v>4241</v>
      </c>
      <c r="L16" s="93"/>
      <c r="M16" s="93">
        <v>14537</v>
      </c>
      <c r="N16" s="93">
        <v>1440</v>
      </c>
      <c r="O16" s="93">
        <v>480</v>
      </c>
      <c r="P16" s="93">
        <v>293</v>
      </c>
      <c r="Q16" s="93">
        <v>319</v>
      </c>
      <c r="R16" s="93">
        <v>96</v>
      </c>
      <c r="S16" s="93">
        <v>277</v>
      </c>
      <c r="T16" s="93">
        <v>5</v>
      </c>
      <c r="U16" s="93">
        <v>23</v>
      </c>
      <c r="V16" s="93">
        <v>15702</v>
      </c>
      <c r="W16" s="94">
        <v>3</v>
      </c>
      <c r="X16" s="512"/>
      <c r="Y16" s="469"/>
      <c r="Z16" s="469"/>
      <c r="AA16" s="469"/>
    </row>
    <row r="17" spans="1:27" ht="19.5" customHeight="1">
      <c r="A17" s="53"/>
      <c r="B17" s="95" t="s">
        <v>64</v>
      </c>
      <c r="C17" s="87">
        <v>4</v>
      </c>
      <c r="D17" s="88">
        <v>16927</v>
      </c>
      <c r="E17" s="88">
        <v>13134</v>
      </c>
      <c r="F17" s="88">
        <v>7129</v>
      </c>
      <c r="G17" s="88" t="s">
        <v>66</v>
      </c>
      <c r="H17" s="88">
        <v>530</v>
      </c>
      <c r="I17" s="88">
        <v>87</v>
      </c>
      <c r="J17" s="88">
        <v>2048</v>
      </c>
      <c r="K17" s="88">
        <v>504</v>
      </c>
      <c r="L17" s="88"/>
      <c r="M17" s="88">
        <v>2015</v>
      </c>
      <c r="N17" s="88">
        <v>369</v>
      </c>
      <c r="O17" s="88">
        <v>166</v>
      </c>
      <c r="P17" s="88">
        <v>74</v>
      </c>
      <c r="Q17" s="88">
        <v>79</v>
      </c>
      <c r="R17" s="88">
        <v>11</v>
      </c>
      <c r="S17" s="88">
        <v>119</v>
      </c>
      <c r="T17" s="88" t="s">
        <v>66</v>
      </c>
      <c r="U17" s="88">
        <v>3</v>
      </c>
      <c r="V17" s="88">
        <v>3793</v>
      </c>
      <c r="W17" s="89">
        <v>4</v>
      </c>
      <c r="X17" s="496"/>
      <c r="Y17" s="469"/>
      <c r="Z17" s="469"/>
      <c r="AA17" s="469"/>
    </row>
    <row r="18" spans="1:27" ht="19.5" customHeight="1">
      <c r="A18" s="53"/>
      <c r="B18" s="95" t="s">
        <v>65</v>
      </c>
      <c r="C18" s="87">
        <v>5</v>
      </c>
      <c r="D18" s="88">
        <v>18911</v>
      </c>
      <c r="E18" s="88">
        <v>15107</v>
      </c>
      <c r="F18" s="88">
        <v>11164</v>
      </c>
      <c r="G18" s="88">
        <v>31</v>
      </c>
      <c r="H18" s="88">
        <v>13</v>
      </c>
      <c r="I18" s="88">
        <v>84</v>
      </c>
      <c r="J18" s="88">
        <v>1412</v>
      </c>
      <c r="K18" s="88">
        <v>454</v>
      </c>
      <c r="L18" s="88"/>
      <c r="M18" s="88">
        <v>1276</v>
      </c>
      <c r="N18" s="88">
        <v>374</v>
      </c>
      <c r="O18" s="88">
        <v>63</v>
      </c>
      <c r="P18" s="88">
        <v>71</v>
      </c>
      <c r="Q18" s="88">
        <v>79</v>
      </c>
      <c r="R18" s="88">
        <v>16</v>
      </c>
      <c r="S18" s="88">
        <v>65</v>
      </c>
      <c r="T18" s="88" t="s">
        <v>66</v>
      </c>
      <c r="U18" s="88">
        <v>5</v>
      </c>
      <c r="V18" s="88">
        <v>3804</v>
      </c>
      <c r="W18" s="89">
        <v>5</v>
      </c>
      <c r="X18" s="496"/>
      <c r="Y18" s="469"/>
      <c r="Z18" s="469"/>
      <c r="AA18" s="469"/>
    </row>
    <row r="19" spans="1:27" ht="19.5" customHeight="1">
      <c r="A19" s="53"/>
      <c r="B19" s="95" t="s">
        <v>67</v>
      </c>
      <c r="C19" s="87">
        <v>6</v>
      </c>
      <c r="D19" s="88">
        <v>24229</v>
      </c>
      <c r="E19" s="88">
        <v>19148</v>
      </c>
      <c r="F19" s="88">
        <v>7128</v>
      </c>
      <c r="G19" s="88">
        <v>32</v>
      </c>
      <c r="H19" s="88">
        <v>86</v>
      </c>
      <c r="I19" s="88">
        <v>94</v>
      </c>
      <c r="J19" s="88">
        <v>994</v>
      </c>
      <c r="K19" s="88">
        <v>447</v>
      </c>
      <c r="L19" s="88"/>
      <c r="M19" s="88">
        <v>9626</v>
      </c>
      <c r="N19" s="88">
        <v>272</v>
      </c>
      <c r="O19" s="88">
        <v>144</v>
      </c>
      <c r="P19" s="88">
        <v>93</v>
      </c>
      <c r="Q19" s="88">
        <v>98</v>
      </c>
      <c r="R19" s="88">
        <v>57</v>
      </c>
      <c r="S19" s="88">
        <v>62</v>
      </c>
      <c r="T19" s="88">
        <v>4</v>
      </c>
      <c r="U19" s="88">
        <v>11</v>
      </c>
      <c r="V19" s="88">
        <v>5081</v>
      </c>
      <c r="W19" s="89">
        <v>6</v>
      </c>
      <c r="X19" s="496"/>
      <c r="Y19" s="469"/>
      <c r="Z19" s="469"/>
      <c r="AA19" s="469"/>
    </row>
    <row r="20" spans="1:27" ht="19.5" customHeight="1">
      <c r="A20" s="53"/>
      <c r="B20" s="95" t="s">
        <v>68</v>
      </c>
      <c r="C20" s="87">
        <v>7</v>
      </c>
      <c r="D20" s="88">
        <v>14158</v>
      </c>
      <c r="E20" s="88">
        <v>11134</v>
      </c>
      <c r="F20" s="88">
        <v>4456</v>
      </c>
      <c r="G20" s="88" t="s">
        <v>66</v>
      </c>
      <c r="H20" s="88">
        <v>61</v>
      </c>
      <c r="I20" s="88">
        <v>271</v>
      </c>
      <c r="J20" s="88">
        <v>1192</v>
      </c>
      <c r="K20" s="88">
        <v>2836</v>
      </c>
      <c r="L20" s="88"/>
      <c r="M20" s="88">
        <v>1620</v>
      </c>
      <c r="N20" s="88">
        <v>425</v>
      </c>
      <c r="O20" s="88">
        <v>107</v>
      </c>
      <c r="P20" s="88">
        <v>55</v>
      </c>
      <c r="Q20" s="88">
        <v>63</v>
      </c>
      <c r="R20" s="88">
        <v>12</v>
      </c>
      <c r="S20" s="88">
        <v>31</v>
      </c>
      <c r="T20" s="88">
        <v>1</v>
      </c>
      <c r="U20" s="88">
        <v>4</v>
      </c>
      <c r="V20" s="88">
        <v>3024</v>
      </c>
      <c r="W20" s="89">
        <v>7</v>
      </c>
      <c r="X20" s="493"/>
      <c r="Y20" s="469"/>
      <c r="Z20" s="469"/>
      <c r="AA20" s="469"/>
    </row>
    <row r="21" spans="1:27" ht="5.0999999999999996" customHeight="1">
      <c r="A21" s="498"/>
      <c r="B21" s="498"/>
      <c r="C21" s="499"/>
      <c r="D21" s="500"/>
      <c r="E21" s="500"/>
      <c r="F21" s="500"/>
      <c r="G21" s="500"/>
      <c r="H21" s="500"/>
      <c r="I21" s="500"/>
      <c r="J21" s="500"/>
      <c r="K21" s="500"/>
      <c r="L21" s="470"/>
      <c r="M21" s="500"/>
      <c r="N21" s="500"/>
      <c r="O21" s="500"/>
      <c r="P21" s="500"/>
      <c r="Q21" s="500"/>
      <c r="R21" s="500"/>
      <c r="S21" s="500"/>
      <c r="T21" s="500"/>
      <c r="U21" s="500"/>
      <c r="V21" s="500"/>
      <c r="W21" s="501"/>
      <c r="X21" s="470"/>
      <c r="Y21" s="470"/>
      <c r="Z21" s="470"/>
      <c r="AA21" s="470"/>
    </row>
    <row r="22" spans="1:27" ht="14.25" customHeight="1">
      <c r="A22" s="503"/>
      <c r="B22" s="470"/>
      <c r="C22" s="470"/>
      <c r="D22" s="469"/>
      <c r="E22" s="469"/>
      <c r="F22" s="469"/>
      <c r="G22" s="469"/>
      <c r="H22" s="469"/>
      <c r="I22" s="469"/>
      <c r="J22" s="469"/>
      <c r="K22" s="469"/>
      <c r="L22" s="470"/>
      <c r="M22" s="469"/>
      <c r="N22" s="469"/>
      <c r="O22" s="469"/>
      <c r="P22" s="469"/>
      <c r="Q22" s="469"/>
      <c r="R22" s="469"/>
      <c r="S22" s="469"/>
      <c r="T22" s="469"/>
      <c r="U22" s="469"/>
      <c r="V22" s="469"/>
      <c r="W22" s="503"/>
      <c r="X22" s="469"/>
      <c r="Y22" s="469"/>
      <c r="Z22" s="469"/>
      <c r="AA22" s="469"/>
    </row>
    <row r="23" spans="1:27" ht="15" customHeight="1">
      <c r="A23" s="469"/>
      <c r="B23" s="470"/>
      <c r="C23" s="470"/>
      <c r="D23" s="118"/>
      <c r="E23" s="118"/>
      <c r="F23" s="118"/>
      <c r="G23" s="118"/>
      <c r="H23" s="118"/>
      <c r="I23" s="469"/>
      <c r="J23" s="118"/>
      <c r="K23" s="118"/>
      <c r="L23" s="470"/>
      <c r="M23" s="118"/>
      <c r="N23" s="469"/>
      <c r="O23" s="118"/>
      <c r="P23" s="118"/>
      <c r="Q23" s="118"/>
      <c r="R23" s="118"/>
      <c r="S23" s="118"/>
      <c r="T23" s="118"/>
      <c r="U23" s="118"/>
      <c r="V23" s="469"/>
      <c r="W23" s="469"/>
      <c r="X23" s="469"/>
      <c r="Y23" s="469"/>
      <c r="Z23" s="469"/>
      <c r="AA23" s="469"/>
    </row>
    <row r="24" spans="1:27" ht="15" customHeight="1">
      <c r="A24" s="469"/>
      <c r="B24" s="470"/>
      <c r="C24" s="470"/>
      <c r="D24" s="504"/>
      <c r="E24" s="504"/>
      <c r="F24" s="504"/>
      <c r="G24" s="504"/>
      <c r="H24" s="504"/>
      <c r="I24" s="504"/>
      <c r="J24" s="504"/>
      <c r="K24" s="504"/>
      <c r="L24" s="504"/>
      <c r="M24" s="504"/>
      <c r="N24" s="504"/>
      <c r="O24" s="504"/>
      <c r="P24" s="504"/>
      <c r="Q24" s="504"/>
      <c r="R24" s="504"/>
      <c r="S24" s="504"/>
      <c r="T24" s="504"/>
      <c r="U24" s="504"/>
      <c r="V24" s="504"/>
      <c r="W24" s="469"/>
      <c r="X24" s="469"/>
      <c r="Y24" s="469"/>
      <c r="Z24" s="469"/>
      <c r="AA24" s="469"/>
    </row>
  </sheetData>
  <sheetProtection sheet="1" objects="1" scenarios="1"/>
  <mergeCells count="23">
    <mergeCell ref="A12:C12"/>
    <mergeCell ref="P9:P11"/>
    <mergeCell ref="Q9:Q11"/>
    <mergeCell ref="R9:R11"/>
    <mergeCell ref="S9:S11"/>
    <mergeCell ref="A8:C11"/>
    <mergeCell ref="D8:D11"/>
    <mergeCell ref="E8:K8"/>
    <mergeCell ref="M8:U8"/>
    <mergeCell ref="V8:V11"/>
    <mergeCell ref="W8:W11"/>
    <mergeCell ref="E9:E11"/>
    <mergeCell ref="F9:F11"/>
    <mergeCell ref="G9:G11"/>
    <mergeCell ref="H9:H11"/>
    <mergeCell ref="T9:T11"/>
    <mergeCell ref="U9:U11"/>
    <mergeCell ref="I9:I11"/>
    <mergeCell ref="J9:J11"/>
    <mergeCell ref="K9:K11"/>
    <mergeCell ref="M9:M11"/>
    <mergeCell ref="N9:N11"/>
    <mergeCell ref="O9:O11"/>
  </mergeCells>
  <phoneticPr fontId="1"/>
  <conditionalFormatting sqref="D20:K20 M20:V20 M13:V13 D13:K13 D15:K16 M15:V16">
    <cfRule type="cellIs" dxfId="59" priority="2" stopIfTrue="1" operator="equal">
      <formula>""</formula>
    </cfRule>
  </conditionalFormatting>
  <conditionalFormatting sqref="D17:K19 M17:V19">
    <cfRule type="cellIs" dxfId="58"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8"/>
  <sheetViews>
    <sheetView showGridLines="0" zoomScaleNormal="100" zoomScaleSheetLayoutView="100" workbookViewId="0">
      <selection activeCell="I30" sqref="I30"/>
    </sheetView>
  </sheetViews>
  <sheetFormatPr defaultRowHeight="15" customHeight="1"/>
  <cols>
    <col min="1" max="1" width="1.625" style="114" customWidth="1"/>
    <col min="2" max="2" width="11.875" style="115" customWidth="1"/>
    <col min="3" max="3" width="4.75" style="115" customWidth="1"/>
    <col min="4" max="7" width="15.625" style="116" customWidth="1"/>
    <col min="8" max="8" width="15.5" style="116" customWidth="1"/>
    <col min="9" max="9" width="15.5" style="114" customWidth="1"/>
    <col min="10" max="10" width="0.625" style="115" customWidth="1"/>
    <col min="11" max="11" width="20.875" style="114" customWidth="1"/>
    <col min="12" max="15" width="20.875" style="116" customWidth="1"/>
    <col min="16" max="16" width="4.75" style="114" customWidth="1"/>
    <col min="17" max="16384" width="9" style="114"/>
  </cols>
  <sheetData>
    <row r="1" spans="1:20" ht="21.6" customHeight="1">
      <c r="A1" s="466"/>
      <c r="B1" s="467"/>
      <c r="C1" s="467"/>
      <c r="D1" s="118"/>
      <c r="E1" s="118"/>
      <c r="F1" s="118"/>
      <c r="G1" s="118"/>
      <c r="H1" s="468"/>
      <c r="I1" s="469"/>
      <c r="J1" s="470"/>
      <c r="K1" s="469"/>
      <c r="L1" s="118"/>
      <c r="M1" s="118"/>
      <c r="N1" s="118"/>
      <c r="O1" s="118"/>
      <c r="P1" s="471"/>
      <c r="Q1" s="469"/>
      <c r="R1" s="469"/>
      <c r="S1" s="469"/>
      <c r="T1" s="469"/>
    </row>
    <row r="2" spans="1:20" s="112" customFormat="1" ht="18.95" customHeight="1">
      <c r="A2" s="472"/>
      <c r="B2" s="473"/>
      <c r="C2" s="473"/>
      <c r="D2" s="474"/>
      <c r="E2" s="474"/>
      <c r="F2" s="474"/>
      <c r="G2" s="474"/>
      <c r="H2" s="474"/>
      <c r="I2" s="474"/>
      <c r="J2" s="474"/>
      <c r="K2" s="467"/>
      <c r="L2" s="467"/>
      <c r="M2" s="474"/>
      <c r="N2" s="474"/>
      <c r="O2" s="474"/>
      <c r="P2" s="475"/>
      <c r="Q2" s="474"/>
      <c r="R2" s="476"/>
      <c r="S2" s="476"/>
      <c r="T2" s="476"/>
    </row>
    <row r="3" spans="1:20" s="12" customFormat="1" ht="26.45" customHeight="1">
      <c r="A3" s="53"/>
      <c r="B3" s="54"/>
      <c r="C3" s="54"/>
      <c r="D3" s="101"/>
      <c r="E3" s="101"/>
      <c r="F3" s="101"/>
      <c r="G3" s="101"/>
      <c r="H3" s="101"/>
      <c r="I3" s="69"/>
      <c r="J3" s="58"/>
      <c r="K3" s="136"/>
      <c r="L3" s="136"/>
      <c r="M3" s="166"/>
      <c r="N3" s="166"/>
      <c r="O3" s="53"/>
      <c r="P3" s="53"/>
      <c r="Q3" s="58"/>
      <c r="R3" s="58"/>
      <c r="S3" s="58"/>
      <c r="T3" s="58"/>
    </row>
    <row r="4" spans="1:20" s="112" customFormat="1" ht="17.25" customHeight="1">
      <c r="A4" s="477"/>
      <c r="B4" s="470"/>
      <c r="C4" s="470"/>
      <c r="D4" s="118"/>
      <c r="E4" s="118"/>
      <c r="F4" s="118"/>
      <c r="G4" s="118"/>
      <c r="H4" s="670"/>
      <c r="I4" s="670"/>
      <c r="J4" s="118"/>
      <c r="K4" s="67" t="s">
        <v>156</v>
      </c>
      <c r="L4" s="467"/>
      <c r="M4" s="469"/>
      <c r="N4" s="469"/>
      <c r="O4" s="118"/>
      <c r="P4" s="469"/>
      <c r="Q4" s="469"/>
      <c r="R4" s="476"/>
      <c r="S4" s="476"/>
      <c r="T4" s="476"/>
    </row>
    <row r="5" spans="1:20" s="112" customFormat="1" ht="15.75" customHeight="1">
      <c r="A5" s="477"/>
      <c r="B5" s="470"/>
      <c r="C5" s="470"/>
      <c r="D5" s="118"/>
      <c r="E5" s="478"/>
      <c r="F5" s="478"/>
      <c r="G5" s="118"/>
      <c r="H5" s="118"/>
      <c r="I5" s="118"/>
      <c r="J5" s="118"/>
      <c r="K5" s="467"/>
      <c r="L5" s="467"/>
      <c r="M5" s="469"/>
      <c r="N5" s="469"/>
      <c r="O5" s="118"/>
      <c r="P5" s="469"/>
      <c r="Q5" s="469"/>
      <c r="R5" s="476"/>
      <c r="S5" s="476"/>
      <c r="T5" s="476"/>
    </row>
    <row r="6" spans="1:20" s="112" customFormat="1" ht="15.75" customHeight="1">
      <c r="A6" s="476" t="s">
        <v>157</v>
      </c>
      <c r="B6" s="467"/>
      <c r="C6" s="467"/>
      <c r="D6" s="478"/>
      <c r="E6" s="479"/>
      <c r="F6" s="479"/>
      <c r="G6" s="479"/>
      <c r="H6" s="476"/>
      <c r="I6" s="468"/>
      <c r="J6" s="106"/>
      <c r="K6" s="107"/>
      <c r="L6" s="480"/>
      <c r="M6" s="476"/>
      <c r="N6" s="671"/>
      <c r="O6" s="481"/>
      <c r="P6" s="481"/>
      <c r="Q6" s="476"/>
      <c r="R6" s="476"/>
      <c r="S6" s="476"/>
      <c r="T6" s="476"/>
    </row>
    <row r="7" spans="1:20" ht="14.85" customHeight="1" thickBot="1">
      <c r="A7" s="470"/>
      <c r="B7" s="470"/>
      <c r="C7" s="470"/>
      <c r="D7" s="482"/>
      <c r="E7" s="482"/>
      <c r="F7" s="482"/>
      <c r="G7" s="482"/>
      <c r="H7" s="482"/>
      <c r="I7" s="470"/>
      <c r="J7" s="470"/>
      <c r="K7" s="483"/>
      <c r="L7" s="482"/>
      <c r="M7" s="482"/>
      <c r="N7" s="672"/>
      <c r="O7" s="484"/>
      <c r="P7" s="484"/>
      <c r="Q7" s="469"/>
      <c r="R7" s="469"/>
      <c r="S7" s="469"/>
      <c r="T7" s="469"/>
    </row>
    <row r="8" spans="1:20" ht="14.25" customHeight="1" thickTop="1">
      <c r="A8" s="659" t="s">
        <v>158</v>
      </c>
      <c r="B8" s="659"/>
      <c r="C8" s="660"/>
      <c r="D8" s="673" t="s">
        <v>159</v>
      </c>
      <c r="E8" s="485"/>
      <c r="F8" s="676" t="s">
        <v>160</v>
      </c>
      <c r="G8" s="486"/>
      <c r="H8" s="679" t="s">
        <v>161</v>
      </c>
      <c r="I8" s="680"/>
      <c r="J8" s="487"/>
      <c r="K8" s="681" t="s">
        <v>162</v>
      </c>
      <c r="L8" s="682"/>
      <c r="M8" s="683" t="s">
        <v>163</v>
      </c>
      <c r="N8" s="682"/>
      <c r="O8" s="665" t="s">
        <v>164</v>
      </c>
      <c r="P8" s="659"/>
      <c r="Q8" s="469"/>
      <c r="R8" s="469"/>
      <c r="S8" s="469"/>
      <c r="T8" s="469"/>
    </row>
    <row r="9" spans="1:20" ht="13.5" customHeight="1">
      <c r="A9" s="661"/>
      <c r="B9" s="661"/>
      <c r="C9" s="662"/>
      <c r="D9" s="674"/>
      <c r="E9" s="684" t="s">
        <v>165</v>
      </c>
      <c r="F9" s="677"/>
      <c r="G9" s="684" t="s">
        <v>166</v>
      </c>
      <c r="H9" s="653" t="s">
        <v>167</v>
      </c>
      <c r="I9" s="650" t="s">
        <v>168</v>
      </c>
      <c r="J9" s="487"/>
      <c r="K9" s="656" t="s">
        <v>169</v>
      </c>
      <c r="L9" s="650" t="s">
        <v>168</v>
      </c>
      <c r="M9" s="687" t="s">
        <v>170</v>
      </c>
      <c r="N9" s="650" t="s">
        <v>168</v>
      </c>
      <c r="O9" s="654"/>
      <c r="P9" s="648"/>
      <c r="Q9" s="469"/>
      <c r="R9" s="469"/>
      <c r="S9" s="469"/>
      <c r="T9" s="469"/>
    </row>
    <row r="10" spans="1:20" ht="17.25" customHeight="1">
      <c r="A10" s="661"/>
      <c r="B10" s="661"/>
      <c r="C10" s="662"/>
      <c r="D10" s="674"/>
      <c r="E10" s="685"/>
      <c r="F10" s="677"/>
      <c r="G10" s="685"/>
      <c r="H10" s="654"/>
      <c r="I10" s="651"/>
      <c r="J10" s="470"/>
      <c r="K10" s="657"/>
      <c r="L10" s="651"/>
      <c r="M10" s="688"/>
      <c r="N10" s="651"/>
      <c r="O10" s="654"/>
      <c r="P10" s="648"/>
      <c r="Q10" s="469"/>
      <c r="R10" s="469"/>
      <c r="S10" s="469"/>
      <c r="T10" s="469"/>
    </row>
    <row r="11" spans="1:20" s="115" customFormat="1" ht="13.5">
      <c r="A11" s="663"/>
      <c r="B11" s="663"/>
      <c r="C11" s="664"/>
      <c r="D11" s="675"/>
      <c r="E11" s="686"/>
      <c r="F11" s="678"/>
      <c r="G11" s="686"/>
      <c r="H11" s="655"/>
      <c r="I11" s="652"/>
      <c r="J11" s="470"/>
      <c r="K11" s="658"/>
      <c r="L11" s="652"/>
      <c r="M11" s="689"/>
      <c r="N11" s="652"/>
      <c r="O11" s="655"/>
      <c r="P11" s="649"/>
      <c r="Q11" s="470"/>
      <c r="R11" s="470"/>
      <c r="S11" s="470"/>
      <c r="T11" s="470"/>
    </row>
    <row r="12" spans="1:20" s="115" customFormat="1" ht="13.5">
      <c r="A12" s="609"/>
      <c r="B12" s="609"/>
      <c r="C12" s="610"/>
      <c r="D12" s="488" t="s">
        <v>171</v>
      </c>
      <c r="E12" s="488" t="s">
        <v>172</v>
      </c>
      <c r="F12" s="489" t="s">
        <v>173</v>
      </c>
      <c r="G12" s="488" t="s">
        <v>6</v>
      </c>
      <c r="H12" s="489" t="s">
        <v>7</v>
      </c>
      <c r="I12" s="488" t="s">
        <v>51</v>
      </c>
      <c r="J12" s="470"/>
      <c r="K12" s="489" t="s">
        <v>174</v>
      </c>
      <c r="L12" s="489" t="s">
        <v>175</v>
      </c>
      <c r="M12" s="489" t="s">
        <v>151</v>
      </c>
      <c r="N12" s="489" t="s">
        <v>176</v>
      </c>
      <c r="O12" s="489" t="s">
        <v>119</v>
      </c>
      <c r="P12" s="490"/>
      <c r="Q12" s="470"/>
      <c r="R12" s="470"/>
      <c r="S12" s="470"/>
      <c r="T12" s="470"/>
    </row>
    <row r="13" spans="1:20" s="115" customFormat="1" ht="13.5">
      <c r="A13" s="54"/>
      <c r="B13" s="54"/>
      <c r="C13" s="491"/>
      <c r="D13" s="492" t="s">
        <v>177</v>
      </c>
      <c r="E13" s="492" t="s">
        <v>177</v>
      </c>
      <c r="F13" s="493" t="s">
        <v>421</v>
      </c>
      <c r="G13" s="493" t="s">
        <v>239</v>
      </c>
      <c r="H13" s="492" t="s">
        <v>177</v>
      </c>
      <c r="I13" s="493" t="s">
        <v>239</v>
      </c>
      <c r="J13" s="470"/>
      <c r="K13" s="492" t="s">
        <v>177</v>
      </c>
      <c r="L13" s="493" t="s">
        <v>239</v>
      </c>
      <c r="M13" s="492" t="s">
        <v>177</v>
      </c>
      <c r="N13" s="493" t="s">
        <v>239</v>
      </c>
      <c r="O13" s="493" t="s">
        <v>239</v>
      </c>
      <c r="P13" s="494"/>
      <c r="Q13" s="470"/>
      <c r="R13" s="470"/>
      <c r="S13" s="470"/>
      <c r="T13" s="470"/>
    </row>
    <row r="14" spans="1:20" ht="19.5" customHeight="1">
      <c r="A14" s="53"/>
      <c r="B14" s="86" t="s">
        <v>178</v>
      </c>
      <c r="C14" s="87">
        <v>1</v>
      </c>
      <c r="D14" s="463">
        <v>1361177</v>
      </c>
      <c r="E14" s="463">
        <v>502236</v>
      </c>
      <c r="F14" s="463">
        <v>3451444</v>
      </c>
      <c r="G14" s="463">
        <v>1164135</v>
      </c>
      <c r="H14" s="463">
        <v>1144812</v>
      </c>
      <c r="I14" s="463">
        <v>1947029</v>
      </c>
      <c r="J14" s="463"/>
      <c r="K14" s="463">
        <v>834467</v>
      </c>
      <c r="L14" s="463">
        <v>1315767</v>
      </c>
      <c r="M14" s="463">
        <v>270955</v>
      </c>
      <c r="N14" s="463">
        <v>188648</v>
      </c>
      <c r="O14" s="495">
        <v>2.54</v>
      </c>
      <c r="P14" s="89">
        <v>1</v>
      </c>
      <c r="Q14" s="496"/>
      <c r="R14" s="469"/>
      <c r="S14" s="469"/>
      <c r="T14" s="469"/>
    </row>
    <row r="15" spans="1:20" ht="19.5" customHeight="1">
      <c r="A15" s="53"/>
      <c r="B15" s="86" t="s">
        <v>16</v>
      </c>
      <c r="C15" s="87"/>
      <c r="D15" s="463"/>
      <c r="E15" s="463"/>
      <c r="F15" s="463"/>
      <c r="G15" s="463"/>
      <c r="H15" s="463"/>
      <c r="I15" s="463"/>
      <c r="J15" s="463"/>
      <c r="K15" s="463"/>
      <c r="L15" s="463"/>
      <c r="M15" s="463"/>
      <c r="N15" s="463"/>
      <c r="O15" s="495"/>
      <c r="P15" s="89"/>
      <c r="Q15" s="496"/>
      <c r="R15" s="469"/>
      <c r="S15" s="469"/>
      <c r="T15" s="469"/>
    </row>
    <row r="16" spans="1:20" ht="19.5" customHeight="1">
      <c r="A16" s="53"/>
      <c r="B16" s="90" t="s">
        <v>62</v>
      </c>
      <c r="C16" s="87">
        <v>2</v>
      </c>
      <c r="D16" s="463">
        <v>99017</v>
      </c>
      <c r="E16" s="463">
        <v>31978</v>
      </c>
      <c r="F16" s="463">
        <v>96394</v>
      </c>
      <c r="G16" s="463">
        <v>22327</v>
      </c>
      <c r="H16" s="463">
        <v>82337</v>
      </c>
      <c r="I16" s="463">
        <v>63880</v>
      </c>
      <c r="J16" s="463"/>
      <c r="K16" s="463">
        <v>43104</v>
      </c>
      <c r="L16" s="463">
        <v>10751</v>
      </c>
      <c r="M16" s="463">
        <v>36392</v>
      </c>
      <c r="N16" s="463">
        <v>21763</v>
      </c>
      <c r="O16" s="495">
        <v>0.97</v>
      </c>
      <c r="P16" s="89">
        <v>2</v>
      </c>
      <c r="Q16" s="496"/>
      <c r="R16" s="469"/>
      <c r="S16" s="469"/>
      <c r="T16" s="469"/>
    </row>
    <row r="17" spans="1:20" ht="19.5" customHeight="1">
      <c r="A17" s="53"/>
      <c r="B17" s="91" t="s">
        <v>63</v>
      </c>
      <c r="C17" s="92">
        <v>3</v>
      </c>
      <c r="D17" s="464">
        <v>81452</v>
      </c>
      <c r="E17" s="464">
        <v>27848</v>
      </c>
      <c r="F17" s="464">
        <v>85912</v>
      </c>
      <c r="G17" s="464">
        <v>23429</v>
      </c>
      <c r="H17" s="464">
        <v>66389</v>
      </c>
      <c r="I17" s="464">
        <v>57912</v>
      </c>
      <c r="J17" s="464"/>
      <c r="K17" s="464">
        <v>34344</v>
      </c>
      <c r="L17" s="464">
        <v>9944</v>
      </c>
      <c r="M17" s="464">
        <v>28257</v>
      </c>
      <c r="N17" s="464">
        <v>18056</v>
      </c>
      <c r="O17" s="497">
        <v>1.05</v>
      </c>
      <c r="P17" s="94">
        <v>3</v>
      </c>
      <c r="Q17" s="496"/>
      <c r="R17" s="469"/>
      <c r="S17" s="469"/>
      <c r="T17" s="469"/>
    </row>
    <row r="18" spans="1:20" ht="19.5" customHeight="1">
      <c r="A18" s="53"/>
      <c r="B18" s="95" t="s">
        <v>64</v>
      </c>
      <c r="C18" s="87">
        <v>4</v>
      </c>
      <c r="D18" s="463">
        <v>18350</v>
      </c>
      <c r="E18" s="463">
        <v>5355</v>
      </c>
      <c r="F18" s="463">
        <v>18194</v>
      </c>
      <c r="G18" s="463">
        <v>4044</v>
      </c>
      <c r="H18" s="463">
        <v>14942</v>
      </c>
      <c r="I18" s="463">
        <v>12466</v>
      </c>
      <c r="J18" s="463"/>
      <c r="K18" s="463">
        <v>9299</v>
      </c>
      <c r="L18" s="463">
        <v>3783</v>
      </c>
      <c r="M18" s="463">
        <v>5065</v>
      </c>
      <c r="N18" s="463">
        <v>1945</v>
      </c>
      <c r="O18" s="495">
        <v>0.99</v>
      </c>
      <c r="P18" s="89">
        <v>4</v>
      </c>
      <c r="Q18" s="496"/>
      <c r="R18" s="469"/>
      <c r="S18" s="469"/>
      <c r="T18" s="469"/>
    </row>
    <row r="19" spans="1:20" ht="19.5" customHeight="1">
      <c r="A19" s="53"/>
      <c r="B19" s="95" t="s">
        <v>65</v>
      </c>
      <c r="C19" s="87">
        <v>5</v>
      </c>
      <c r="D19" s="463">
        <v>20695</v>
      </c>
      <c r="E19" s="463">
        <v>5765</v>
      </c>
      <c r="F19" s="463">
        <v>20558</v>
      </c>
      <c r="G19" s="463">
        <v>6729</v>
      </c>
      <c r="H19" s="463">
        <v>19621</v>
      </c>
      <c r="I19" s="463">
        <v>17733</v>
      </c>
      <c r="J19" s="463"/>
      <c r="K19" s="463">
        <v>5278</v>
      </c>
      <c r="L19" s="463">
        <v>1132</v>
      </c>
      <c r="M19" s="463">
        <v>3774</v>
      </c>
      <c r="N19" s="463">
        <v>1692</v>
      </c>
      <c r="O19" s="495">
        <v>0.99</v>
      </c>
      <c r="P19" s="89">
        <v>5</v>
      </c>
      <c r="Q19" s="496"/>
      <c r="R19" s="469"/>
      <c r="S19" s="469"/>
      <c r="T19" s="469"/>
    </row>
    <row r="20" spans="1:20" ht="19.5" customHeight="1">
      <c r="A20" s="53"/>
      <c r="B20" s="95" t="s">
        <v>67</v>
      </c>
      <c r="C20" s="87">
        <v>6</v>
      </c>
      <c r="D20" s="463">
        <v>26722</v>
      </c>
      <c r="E20" s="463">
        <v>9894</v>
      </c>
      <c r="F20" s="463">
        <v>30623</v>
      </c>
      <c r="G20" s="463">
        <v>7319</v>
      </c>
      <c r="H20" s="463">
        <v>18063</v>
      </c>
      <c r="I20" s="463">
        <v>15190</v>
      </c>
      <c r="J20" s="463"/>
      <c r="K20" s="463">
        <v>11685</v>
      </c>
      <c r="L20" s="463">
        <v>2869</v>
      </c>
      <c r="M20" s="463">
        <v>15135</v>
      </c>
      <c r="N20" s="463">
        <v>12564</v>
      </c>
      <c r="O20" s="495">
        <v>1.1499999999999999</v>
      </c>
      <c r="P20" s="89">
        <v>6</v>
      </c>
      <c r="Q20" s="496"/>
      <c r="R20" s="469"/>
      <c r="S20" s="469"/>
      <c r="T20" s="469"/>
    </row>
    <row r="21" spans="1:20" ht="19.5" customHeight="1">
      <c r="A21" s="53"/>
      <c r="B21" s="95" t="s">
        <v>68</v>
      </c>
      <c r="C21" s="87">
        <v>7</v>
      </c>
      <c r="D21" s="463">
        <v>15685</v>
      </c>
      <c r="E21" s="463">
        <v>6834</v>
      </c>
      <c r="F21" s="463">
        <v>16537</v>
      </c>
      <c r="G21" s="463">
        <v>5337</v>
      </c>
      <c r="H21" s="463">
        <v>13763</v>
      </c>
      <c r="I21" s="463">
        <v>12523</v>
      </c>
      <c r="J21" s="463"/>
      <c r="K21" s="463">
        <v>8082</v>
      </c>
      <c r="L21" s="463">
        <v>2159</v>
      </c>
      <c r="M21" s="463">
        <v>4283</v>
      </c>
      <c r="N21" s="463">
        <v>1855</v>
      </c>
      <c r="O21" s="495">
        <v>1.05</v>
      </c>
      <c r="P21" s="89">
        <v>7</v>
      </c>
      <c r="Q21" s="493"/>
      <c r="R21" s="469"/>
      <c r="S21" s="469"/>
      <c r="T21" s="469"/>
    </row>
    <row r="22" spans="1:20" ht="5.0999999999999996" customHeight="1">
      <c r="A22" s="498"/>
      <c r="B22" s="498"/>
      <c r="C22" s="499"/>
      <c r="D22" s="500"/>
      <c r="E22" s="500"/>
      <c r="F22" s="500"/>
      <c r="G22" s="500"/>
      <c r="H22" s="500"/>
      <c r="I22" s="500"/>
      <c r="J22" s="470"/>
      <c r="K22" s="500"/>
      <c r="L22" s="500"/>
      <c r="M22" s="500"/>
      <c r="N22" s="500"/>
      <c r="O22" s="500"/>
      <c r="P22" s="501"/>
      <c r="Q22" s="470"/>
      <c r="R22" s="470"/>
      <c r="S22" s="470"/>
      <c r="T22" s="470"/>
    </row>
    <row r="23" spans="1:20" ht="15" customHeight="1">
      <c r="A23" s="502" t="s">
        <v>179</v>
      </c>
      <c r="B23" s="470"/>
      <c r="C23" s="470"/>
      <c r="D23" s="469"/>
      <c r="E23" s="469"/>
      <c r="F23" s="469"/>
      <c r="G23" s="469"/>
      <c r="H23" s="469"/>
      <c r="I23" s="469"/>
      <c r="J23" s="470"/>
      <c r="K23" s="469"/>
      <c r="L23" s="469"/>
      <c r="M23" s="469"/>
      <c r="N23" s="469"/>
      <c r="O23" s="469"/>
      <c r="P23" s="503"/>
      <c r="Q23" s="469"/>
      <c r="R23" s="469"/>
      <c r="S23" s="469"/>
      <c r="T23" s="469"/>
    </row>
    <row r="24" spans="1:20" ht="15" customHeight="1">
      <c r="A24" s="469"/>
      <c r="B24" s="470"/>
      <c r="C24" s="470"/>
      <c r="D24" s="118"/>
      <c r="E24" s="118"/>
      <c r="F24" s="118"/>
      <c r="G24" s="118"/>
      <c r="H24" s="118"/>
      <c r="I24" s="469"/>
      <c r="J24" s="470"/>
      <c r="K24" s="469"/>
      <c r="L24" s="118"/>
      <c r="M24" s="118"/>
      <c r="N24" s="118"/>
      <c r="O24" s="118"/>
      <c r="P24" s="469"/>
      <c r="Q24" s="469"/>
      <c r="R24" s="469"/>
      <c r="S24" s="469"/>
      <c r="T24" s="469"/>
    </row>
    <row r="25" spans="1:20" ht="15" customHeight="1">
      <c r="A25" s="469"/>
      <c r="B25" s="470"/>
      <c r="C25" s="470"/>
      <c r="D25" s="504"/>
      <c r="E25" s="504"/>
      <c r="F25" s="504"/>
      <c r="G25" s="504"/>
      <c r="H25" s="504"/>
      <c r="I25" s="504"/>
      <c r="J25" s="504"/>
      <c r="K25" s="504"/>
      <c r="L25" s="504"/>
      <c r="M25" s="504"/>
      <c r="N25" s="504"/>
      <c r="O25" s="504"/>
      <c r="P25" s="469"/>
      <c r="Q25" s="469"/>
      <c r="R25" s="469"/>
      <c r="S25" s="469"/>
      <c r="T25" s="469"/>
    </row>
    <row r="26" spans="1:20" ht="15" customHeight="1">
      <c r="A26" s="469"/>
      <c r="B26" s="470"/>
      <c r="C26" s="470"/>
      <c r="D26" s="118"/>
      <c r="E26" s="118"/>
      <c r="F26" s="118"/>
      <c r="G26" s="118"/>
      <c r="H26" s="118"/>
      <c r="I26" s="469"/>
      <c r="J26" s="470"/>
      <c r="K26" s="469"/>
      <c r="L26" s="118"/>
      <c r="M26" s="118"/>
      <c r="N26" s="118"/>
      <c r="O26" s="118"/>
      <c r="P26" s="469"/>
      <c r="Q26" s="469"/>
      <c r="R26" s="469"/>
      <c r="S26" s="469"/>
      <c r="T26" s="469"/>
    </row>
    <row r="27" spans="1:20" ht="15" customHeight="1">
      <c r="A27" s="469"/>
      <c r="B27" s="470"/>
      <c r="C27" s="470"/>
      <c r="D27" s="118"/>
      <c r="E27" s="118"/>
      <c r="F27" s="118"/>
      <c r="G27" s="118"/>
      <c r="H27" s="118"/>
      <c r="I27" s="469"/>
      <c r="J27" s="470"/>
      <c r="K27" s="469"/>
      <c r="L27" s="118"/>
      <c r="M27" s="118"/>
      <c r="N27" s="118"/>
      <c r="O27" s="118"/>
      <c r="P27" s="469"/>
      <c r="Q27" s="469"/>
      <c r="R27" s="469"/>
      <c r="S27" s="469"/>
      <c r="T27" s="469"/>
    </row>
    <row r="28" spans="1:20" ht="15" customHeight="1">
      <c r="A28" s="469"/>
      <c r="B28" s="470"/>
      <c r="C28" s="470"/>
      <c r="D28" s="118"/>
      <c r="E28" s="118"/>
      <c r="F28" s="118"/>
      <c r="G28" s="118"/>
      <c r="H28" s="118"/>
      <c r="I28" s="469"/>
      <c r="J28" s="470"/>
      <c r="K28" s="469"/>
      <c r="L28" s="118"/>
      <c r="M28" s="118"/>
      <c r="N28" s="118"/>
      <c r="O28" s="118"/>
      <c r="P28" s="469"/>
      <c r="Q28" s="469"/>
      <c r="R28" s="469"/>
      <c r="S28" s="469"/>
      <c r="T28" s="469"/>
    </row>
  </sheetData>
  <mergeCells count="19">
    <mergeCell ref="A12:C12"/>
    <mergeCell ref="O8:O11"/>
    <mergeCell ref="P8:P11"/>
    <mergeCell ref="E9:E11"/>
    <mergeCell ref="G9:G11"/>
    <mergeCell ref="H9:H11"/>
    <mergeCell ref="I9:I11"/>
    <mergeCell ref="K9:K11"/>
    <mergeCell ref="L9:L11"/>
    <mergeCell ref="M9:M11"/>
    <mergeCell ref="N9:N11"/>
    <mergeCell ref="H4:I4"/>
    <mergeCell ref="N6:N7"/>
    <mergeCell ref="A8:C11"/>
    <mergeCell ref="D8:D11"/>
    <mergeCell ref="F8:F11"/>
    <mergeCell ref="H8:I8"/>
    <mergeCell ref="K8:L8"/>
    <mergeCell ref="M8:N8"/>
  </mergeCells>
  <phoneticPr fontId="1"/>
  <conditionalFormatting sqref="D21:I21 K21:O21 K14:O14 D14:I14 D16:I17 K16:O17">
    <cfRule type="cellIs" dxfId="57" priority="3" stopIfTrue="1" operator="equal">
      <formula>""</formula>
    </cfRule>
  </conditionalFormatting>
  <conditionalFormatting sqref="D18:I18 K18:O18">
    <cfRule type="cellIs" dxfId="56" priority="2" stopIfTrue="1" operator="equal">
      <formula>""</formula>
    </cfRule>
  </conditionalFormatting>
  <conditionalFormatting sqref="D19:I20 K19:O20">
    <cfRule type="cellIs" dxfId="55"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0"/>
  <sheetViews>
    <sheetView showGridLines="0" topLeftCell="A7" zoomScaleNormal="100" zoomScaleSheetLayoutView="100" workbookViewId="0">
      <selection activeCell="G16" sqref="G16"/>
    </sheetView>
  </sheetViews>
  <sheetFormatPr defaultRowHeight="15" customHeight="1"/>
  <cols>
    <col min="1" max="1" width="1.625" style="43" customWidth="1"/>
    <col min="2" max="2" width="11.875" style="44" customWidth="1"/>
    <col min="3" max="3" width="4.75" style="44" customWidth="1"/>
    <col min="4" max="4" width="13.5" style="125" customWidth="1"/>
    <col min="5" max="5" width="13.125" style="125" customWidth="1"/>
    <col min="6" max="6" width="13.375" style="125" customWidth="1"/>
    <col min="7" max="7" width="13.375" style="43" customWidth="1"/>
    <col min="8" max="9" width="13.125" style="125" customWidth="1"/>
    <col min="10" max="10" width="13.375" style="125" customWidth="1"/>
    <col min="11" max="11" width="0.625" style="44" customWidth="1"/>
    <col min="12" max="12" width="15" style="43" customWidth="1"/>
    <col min="13" max="13" width="15.125" style="125" customWidth="1"/>
    <col min="14" max="17" width="15.25" style="125" customWidth="1"/>
    <col min="18" max="18" width="15.25" style="43" customWidth="1"/>
    <col min="19" max="19" width="4.75" style="43" customWidth="1"/>
    <col min="20" max="16384" width="9" style="43"/>
  </cols>
  <sheetData>
    <row r="1" spans="1:39" ht="21.6" customHeight="1">
      <c r="A1" s="49" t="s">
        <v>180</v>
      </c>
      <c r="B1" s="131"/>
      <c r="C1" s="131"/>
      <c r="D1" s="104"/>
      <c r="E1" s="104"/>
      <c r="F1" s="104"/>
      <c r="G1" s="134"/>
      <c r="H1" s="104"/>
      <c r="I1" s="104"/>
      <c r="J1" s="104"/>
      <c r="K1" s="133"/>
      <c r="L1" s="134"/>
      <c r="M1" s="104"/>
      <c r="N1" s="104"/>
      <c r="O1" s="104"/>
      <c r="P1" s="108"/>
      <c r="Q1" s="104"/>
      <c r="R1" s="134"/>
      <c r="S1" s="315" t="s">
        <v>181</v>
      </c>
      <c r="T1" s="134"/>
      <c r="U1" s="134"/>
      <c r="V1" s="134"/>
      <c r="W1" s="134"/>
      <c r="X1" s="134"/>
      <c r="Y1" s="134"/>
      <c r="Z1" s="134"/>
      <c r="AA1" s="134"/>
      <c r="AB1" s="134"/>
      <c r="AC1" s="134"/>
      <c r="AD1" s="134"/>
      <c r="AE1" s="134"/>
      <c r="AF1" s="134"/>
      <c r="AG1" s="134"/>
      <c r="AH1" s="134"/>
      <c r="AI1" s="134"/>
      <c r="AJ1" s="134"/>
      <c r="AK1" s="134"/>
      <c r="AL1" s="134"/>
      <c r="AM1" s="134"/>
    </row>
    <row r="2" spans="1:39" s="41" customFormat="1" ht="15" customHeight="1">
      <c r="A2" s="126"/>
      <c r="B2" s="127"/>
      <c r="C2" s="127"/>
      <c r="D2" s="128"/>
      <c r="E2" s="128"/>
      <c r="F2" s="128"/>
      <c r="G2" s="401"/>
      <c r="H2" s="128"/>
      <c r="I2" s="128"/>
      <c r="J2" s="128"/>
      <c r="K2" s="131"/>
      <c r="L2" s="128"/>
      <c r="M2" s="128"/>
      <c r="N2" s="128"/>
      <c r="O2" s="128"/>
      <c r="P2" s="129"/>
      <c r="Q2" s="128"/>
      <c r="R2" s="128"/>
      <c r="S2" s="126"/>
      <c r="T2" s="103"/>
      <c r="U2" s="103"/>
      <c r="V2" s="103"/>
      <c r="W2" s="103"/>
      <c r="X2" s="103"/>
      <c r="Y2" s="103"/>
      <c r="Z2" s="103"/>
      <c r="AA2" s="103"/>
      <c r="AB2" s="103"/>
      <c r="AC2" s="103"/>
      <c r="AD2" s="103"/>
      <c r="AE2" s="103"/>
      <c r="AF2" s="103"/>
      <c r="AG2" s="103"/>
      <c r="AH2" s="103"/>
      <c r="AI2" s="103"/>
      <c r="AJ2" s="103"/>
      <c r="AK2" s="103"/>
      <c r="AL2" s="103"/>
      <c r="AM2" s="103"/>
    </row>
    <row r="3" spans="1:39" s="12" customFormat="1" ht="26.45" customHeight="1">
      <c r="A3" s="65"/>
      <c r="B3" s="54"/>
      <c r="C3" s="54"/>
      <c r="D3" s="203"/>
      <c r="E3" s="203"/>
      <c r="F3" s="203"/>
      <c r="G3" s="51"/>
      <c r="H3" s="51"/>
      <c r="I3" s="51"/>
      <c r="J3" s="58"/>
      <c r="K3" s="67"/>
      <c r="L3" s="58"/>
      <c r="M3" s="135"/>
      <c r="N3" s="51"/>
      <c r="O3" s="51"/>
      <c r="P3" s="51"/>
      <c r="Q3" s="53"/>
      <c r="R3" s="53"/>
      <c r="S3" s="53"/>
      <c r="T3" s="58"/>
      <c r="U3" s="58"/>
      <c r="V3" s="58"/>
      <c r="W3" s="58"/>
      <c r="X3" s="58"/>
      <c r="Y3" s="58"/>
      <c r="Z3" s="58"/>
      <c r="AA3" s="58"/>
      <c r="AB3" s="58"/>
      <c r="AC3" s="58"/>
      <c r="AD3" s="58"/>
      <c r="AE3" s="58"/>
      <c r="AF3" s="58"/>
      <c r="AG3" s="58"/>
      <c r="AH3" s="58"/>
      <c r="AI3" s="58"/>
      <c r="AJ3" s="58"/>
      <c r="AK3" s="58"/>
      <c r="AL3" s="58"/>
      <c r="AM3" s="58"/>
    </row>
    <row r="4" spans="1:39" s="12" customFormat="1" ht="15" customHeight="1">
      <c r="A4" s="68"/>
      <c r="B4" s="54"/>
      <c r="C4" s="54"/>
      <c r="D4" s="101"/>
      <c r="E4" s="101"/>
      <c r="F4" s="101"/>
      <c r="G4" s="69"/>
      <c r="H4" s="58"/>
      <c r="I4" s="58"/>
      <c r="J4" s="462"/>
      <c r="K4" s="136"/>
      <c r="L4" s="66" t="s">
        <v>182</v>
      </c>
      <c r="M4" s="53"/>
      <c r="N4" s="53"/>
      <c r="O4" s="53"/>
      <c r="P4" s="53"/>
      <c r="Q4" s="51"/>
      <c r="R4" s="58"/>
      <c r="S4" s="53"/>
      <c r="T4" s="58"/>
      <c r="U4" s="58"/>
      <c r="V4" s="58"/>
      <c r="W4" s="58"/>
      <c r="X4" s="58"/>
      <c r="Y4" s="58"/>
      <c r="Z4" s="58"/>
      <c r="AA4" s="58"/>
      <c r="AB4" s="58"/>
      <c r="AC4" s="58"/>
      <c r="AD4" s="58"/>
      <c r="AE4" s="58"/>
      <c r="AF4" s="58"/>
      <c r="AG4" s="58"/>
      <c r="AH4" s="58"/>
      <c r="AI4" s="58"/>
      <c r="AJ4" s="58"/>
      <c r="AK4" s="58"/>
      <c r="AL4" s="58"/>
      <c r="AM4" s="58"/>
    </row>
    <row r="5" spans="1:39" s="41" customFormat="1" ht="15.75" customHeight="1">
      <c r="A5" s="68" t="s">
        <v>99</v>
      </c>
      <c r="B5" s="54"/>
      <c r="C5" s="54"/>
      <c r="D5" s="101"/>
      <c r="E5" s="102"/>
      <c r="F5" s="103"/>
      <c r="G5" s="102"/>
      <c r="H5" s="104"/>
      <c r="I5" s="103"/>
      <c r="J5" s="108"/>
      <c r="K5" s="131"/>
      <c r="L5" s="102" t="s">
        <v>182</v>
      </c>
      <c r="M5" s="102"/>
      <c r="N5" s="103"/>
      <c r="O5" s="103"/>
      <c r="P5" s="108"/>
      <c r="Q5" s="104"/>
      <c r="R5" s="102"/>
      <c r="S5" s="109"/>
      <c r="T5" s="103"/>
      <c r="U5" s="103"/>
      <c r="V5" s="103"/>
      <c r="W5" s="103"/>
      <c r="X5" s="103"/>
      <c r="Y5" s="103"/>
      <c r="Z5" s="103"/>
      <c r="AA5" s="103"/>
      <c r="AB5" s="103"/>
      <c r="AC5" s="103"/>
      <c r="AD5" s="103"/>
      <c r="AE5" s="103"/>
      <c r="AF5" s="103"/>
      <c r="AG5" s="103"/>
      <c r="AH5" s="103"/>
      <c r="AI5" s="103"/>
      <c r="AJ5" s="103"/>
      <c r="AK5" s="103"/>
      <c r="AL5" s="103"/>
      <c r="AM5" s="103"/>
    </row>
    <row r="6" spans="1:39" s="41" customFormat="1" ht="15.75" customHeight="1">
      <c r="A6" s="103" t="s">
        <v>183</v>
      </c>
      <c r="B6" s="110"/>
      <c r="C6" s="110"/>
      <c r="D6" s="102"/>
      <c r="E6" s="102"/>
      <c r="F6" s="103"/>
      <c r="G6" s="102"/>
      <c r="H6" s="104"/>
      <c r="I6" s="103"/>
      <c r="J6" s="108"/>
      <c r="K6" s="131"/>
      <c r="L6" s="102"/>
      <c r="M6" s="102"/>
      <c r="N6" s="103"/>
      <c r="O6" s="103"/>
      <c r="P6" s="108"/>
      <c r="Q6" s="104"/>
      <c r="R6" s="102"/>
      <c r="S6" s="109"/>
      <c r="T6" s="103"/>
      <c r="U6" s="103"/>
      <c r="V6" s="103"/>
      <c r="W6" s="103"/>
      <c r="X6" s="103"/>
      <c r="Y6" s="103"/>
      <c r="Z6" s="103"/>
      <c r="AA6" s="103"/>
      <c r="AB6" s="103"/>
      <c r="AC6" s="103"/>
      <c r="AD6" s="103"/>
      <c r="AE6" s="103"/>
      <c r="AF6" s="103"/>
      <c r="AG6" s="103"/>
      <c r="AH6" s="103"/>
      <c r="AI6" s="103"/>
      <c r="AJ6" s="103"/>
      <c r="AK6" s="103"/>
      <c r="AL6" s="103"/>
      <c r="AM6" s="103"/>
    </row>
    <row r="7" spans="1:39" ht="14.85" customHeight="1" thickBot="1">
      <c r="A7" s="133"/>
      <c r="B7" s="133"/>
      <c r="C7" s="133"/>
      <c r="D7" s="142"/>
      <c r="E7" s="142"/>
      <c r="F7" s="142"/>
      <c r="G7" s="133"/>
      <c r="H7" s="142"/>
      <c r="I7" s="142"/>
      <c r="J7" s="142"/>
      <c r="K7" s="133"/>
      <c r="L7" s="144"/>
      <c r="M7" s="142"/>
      <c r="N7" s="142"/>
      <c r="O7" s="142"/>
      <c r="P7" s="142"/>
      <c r="Q7" s="142"/>
      <c r="R7" s="143" t="s">
        <v>184</v>
      </c>
      <c r="S7" s="143"/>
      <c r="T7" s="134"/>
      <c r="U7" s="134"/>
      <c r="V7" s="134"/>
      <c r="W7" s="134"/>
      <c r="X7" s="134"/>
      <c r="Y7" s="134"/>
      <c r="Z7" s="134"/>
      <c r="AA7" s="134"/>
      <c r="AB7" s="134"/>
      <c r="AC7" s="134"/>
      <c r="AD7" s="134"/>
      <c r="AE7" s="134"/>
      <c r="AF7" s="134"/>
      <c r="AG7" s="134"/>
      <c r="AH7" s="134"/>
      <c r="AI7" s="134"/>
      <c r="AJ7" s="134"/>
      <c r="AK7" s="134"/>
      <c r="AL7" s="134"/>
      <c r="AM7" s="134"/>
    </row>
    <row r="8" spans="1:39" ht="14.25" thickTop="1">
      <c r="A8" s="611" t="s">
        <v>185</v>
      </c>
      <c r="B8" s="611"/>
      <c r="C8" s="612"/>
      <c r="D8" s="690" t="s">
        <v>35</v>
      </c>
      <c r="E8" s="620" t="s">
        <v>84</v>
      </c>
      <c r="F8" s="626" t="s">
        <v>85</v>
      </c>
      <c r="G8" s="626" t="s">
        <v>86</v>
      </c>
      <c r="H8" s="626" t="s">
        <v>87</v>
      </c>
      <c r="I8" s="626" t="s">
        <v>88</v>
      </c>
      <c r="J8" s="626" t="s">
        <v>89</v>
      </c>
      <c r="K8" s="398"/>
      <c r="L8" s="612" t="s">
        <v>90</v>
      </c>
      <c r="M8" s="626" t="s">
        <v>91</v>
      </c>
      <c r="N8" s="626" t="s">
        <v>92</v>
      </c>
      <c r="O8" s="626" t="s">
        <v>93</v>
      </c>
      <c r="P8" s="626" t="s">
        <v>94</v>
      </c>
      <c r="Q8" s="626" t="s">
        <v>95</v>
      </c>
      <c r="R8" s="620" t="s">
        <v>186</v>
      </c>
      <c r="S8" s="623"/>
      <c r="T8" s="134"/>
      <c r="U8" s="134"/>
      <c r="V8" s="134"/>
      <c r="W8" s="134"/>
      <c r="X8" s="134"/>
      <c r="Y8" s="134"/>
      <c r="Z8" s="134"/>
      <c r="AA8" s="134"/>
      <c r="AB8" s="134"/>
      <c r="AC8" s="134"/>
      <c r="AD8" s="134"/>
      <c r="AE8" s="134"/>
      <c r="AF8" s="134"/>
      <c r="AG8" s="134"/>
      <c r="AH8" s="134"/>
      <c r="AI8" s="134"/>
      <c r="AJ8" s="134"/>
      <c r="AK8" s="134"/>
      <c r="AL8" s="134"/>
      <c r="AM8" s="134"/>
    </row>
    <row r="9" spans="1:39" ht="13.5">
      <c r="A9" s="613"/>
      <c r="B9" s="613"/>
      <c r="C9" s="614"/>
      <c r="D9" s="691"/>
      <c r="E9" s="621"/>
      <c r="F9" s="627"/>
      <c r="G9" s="627"/>
      <c r="H9" s="627"/>
      <c r="I9" s="627"/>
      <c r="J9" s="627"/>
      <c r="K9" s="398"/>
      <c r="L9" s="614"/>
      <c r="M9" s="627"/>
      <c r="N9" s="627"/>
      <c r="O9" s="627"/>
      <c r="P9" s="627"/>
      <c r="Q9" s="627"/>
      <c r="R9" s="627"/>
      <c r="S9" s="624"/>
      <c r="T9" s="134"/>
      <c r="U9" s="134"/>
      <c r="V9" s="134"/>
      <c r="W9" s="134"/>
      <c r="X9" s="134"/>
      <c r="Y9" s="134"/>
      <c r="Z9" s="134"/>
      <c r="AA9" s="134"/>
      <c r="AB9" s="134"/>
      <c r="AC9" s="134"/>
      <c r="AD9" s="134"/>
      <c r="AE9" s="134"/>
      <c r="AF9" s="134"/>
      <c r="AG9" s="134"/>
      <c r="AH9" s="134"/>
      <c r="AI9" s="134"/>
      <c r="AJ9" s="134"/>
      <c r="AK9" s="134"/>
      <c r="AL9" s="134"/>
      <c r="AM9" s="134"/>
    </row>
    <row r="10" spans="1:39" ht="13.5">
      <c r="A10" s="613"/>
      <c r="B10" s="613"/>
      <c r="C10" s="614"/>
      <c r="D10" s="691"/>
      <c r="E10" s="621"/>
      <c r="F10" s="627"/>
      <c r="G10" s="627"/>
      <c r="H10" s="627"/>
      <c r="I10" s="627"/>
      <c r="J10" s="627"/>
      <c r="K10" s="398"/>
      <c r="L10" s="614"/>
      <c r="M10" s="627"/>
      <c r="N10" s="627"/>
      <c r="O10" s="627"/>
      <c r="P10" s="627"/>
      <c r="Q10" s="627"/>
      <c r="R10" s="627"/>
      <c r="S10" s="624"/>
      <c r="T10" s="134"/>
      <c r="U10" s="134"/>
      <c r="V10" s="134"/>
      <c r="W10" s="134"/>
      <c r="X10" s="134"/>
      <c r="Y10" s="134"/>
      <c r="Z10" s="134"/>
      <c r="AA10" s="134"/>
      <c r="AB10" s="134"/>
      <c r="AC10" s="134"/>
      <c r="AD10" s="134"/>
      <c r="AE10" s="134"/>
      <c r="AF10" s="134"/>
      <c r="AG10" s="134"/>
      <c r="AH10" s="134"/>
      <c r="AI10" s="134"/>
      <c r="AJ10" s="134"/>
      <c r="AK10" s="134"/>
      <c r="AL10" s="134"/>
      <c r="AM10" s="134"/>
    </row>
    <row r="11" spans="1:39" ht="13.5">
      <c r="A11" s="615"/>
      <c r="B11" s="615"/>
      <c r="C11" s="616"/>
      <c r="D11" s="692"/>
      <c r="E11" s="622"/>
      <c r="F11" s="628"/>
      <c r="G11" s="628"/>
      <c r="H11" s="628"/>
      <c r="I11" s="628"/>
      <c r="J11" s="628"/>
      <c r="K11" s="398"/>
      <c r="L11" s="616"/>
      <c r="M11" s="628"/>
      <c r="N11" s="628"/>
      <c r="O11" s="628"/>
      <c r="P11" s="628"/>
      <c r="Q11" s="628"/>
      <c r="R11" s="628"/>
      <c r="S11" s="625"/>
      <c r="T11" s="134"/>
      <c r="U11" s="134"/>
      <c r="V11" s="134"/>
      <c r="W11" s="134"/>
      <c r="X11" s="134"/>
      <c r="Y11" s="134"/>
      <c r="Z11" s="134"/>
      <c r="AA11" s="134"/>
      <c r="AB11" s="134"/>
      <c r="AC11" s="134"/>
      <c r="AD11" s="134"/>
      <c r="AE11" s="134"/>
      <c r="AF11" s="134"/>
      <c r="AG11" s="134"/>
      <c r="AH11" s="134"/>
      <c r="AI11" s="134"/>
      <c r="AJ11" s="134"/>
      <c r="AK11" s="134"/>
      <c r="AL11" s="134"/>
      <c r="AM11" s="134"/>
    </row>
    <row r="12" spans="1:39" ht="13.5">
      <c r="A12" s="609"/>
      <c r="B12" s="609"/>
      <c r="C12" s="610"/>
      <c r="D12" s="149" t="s">
        <v>74</v>
      </c>
      <c r="E12" s="149" t="s">
        <v>75</v>
      </c>
      <c r="F12" s="150" t="s">
        <v>76</v>
      </c>
      <c r="G12" s="149" t="s">
        <v>6</v>
      </c>
      <c r="H12" s="150" t="s">
        <v>7</v>
      </c>
      <c r="I12" s="149" t="s">
        <v>51</v>
      </c>
      <c r="J12" s="150" t="s">
        <v>52</v>
      </c>
      <c r="K12" s="133"/>
      <c r="L12" s="150" t="s">
        <v>187</v>
      </c>
      <c r="M12" s="150" t="s">
        <v>151</v>
      </c>
      <c r="N12" s="150" t="s">
        <v>176</v>
      </c>
      <c r="O12" s="150" t="s">
        <v>119</v>
      </c>
      <c r="P12" s="150" t="s">
        <v>57</v>
      </c>
      <c r="Q12" s="150" t="s">
        <v>58</v>
      </c>
      <c r="R12" s="150" t="s">
        <v>59</v>
      </c>
      <c r="S12" s="397"/>
      <c r="T12" s="134"/>
      <c r="U12" s="134"/>
      <c r="V12" s="134"/>
      <c r="W12" s="134"/>
      <c r="X12" s="134"/>
      <c r="Y12" s="134"/>
      <c r="Z12" s="134"/>
      <c r="AA12" s="134"/>
      <c r="AB12" s="134"/>
      <c r="AC12" s="134"/>
      <c r="AD12" s="134"/>
      <c r="AE12" s="134"/>
      <c r="AF12" s="134"/>
      <c r="AG12" s="134"/>
      <c r="AH12" s="134"/>
      <c r="AI12" s="134"/>
      <c r="AJ12" s="134"/>
      <c r="AK12" s="134"/>
      <c r="AL12" s="134"/>
      <c r="AM12" s="134"/>
    </row>
    <row r="13" spans="1:39" ht="18" customHeight="1">
      <c r="A13" s="53"/>
      <c r="B13" s="86" t="s">
        <v>80</v>
      </c>
      <c r="C13" s="87">
        <v>1</v>
      </c>
      <c r="D13" s="463">
        <v>3451444</v>
      </c>
      <c r="E13" s="463">
        <v>6247</v>
      </c>
      <c r="F13" s="463">
        <v>98823</v>
      </c>
      <c r="G13" s="463">
        <v>305926</v>
      </c>
      <c r="H13" s="463">
        <v>259044</v>
      </c>
      <c r="I13" s="463">
        <v>199832</v>
      </c>
      <c r="J13" s="463">
        <v>277231</v>
      </c>
      <c r="K13" s="463"/>
      <c r="L13" s="463">
        <v>306703</v>
      </c>
      <c r="M13" s="463">
        <v>354832</v>
      </c>
      <c r="N13" s="463">
        <v>349760</v>
      </c>
      <c r="O13" s="463">
        <v>249503</v>
      </c>
      <c r="P13" s="463">
        <v>354751</v>
      </c>
      <c r="Q13" s="463">
        <v>406602</v>
      </c>
      <c r="R13" s="463">
        <v>282189</v>
      </c>
      <c r="S13" s="89">
        <v>1</v>
      </c>
      <c r="T13" s="153"/>
      <c r="U13" s="134"/>
      <c r="V13" s="134"/>
      <c r="W13" s="134"/>
      <c r="X13" s="134"/>
      <c r="Y13" s="134"/>
      <c r="Z13" s="134"/>
      <c r="AA13" s="134"/>
      <c r="AB13" s="134"/>
      <c r="AC13" s="134"/>
      <c r="AD13" s="134"/>
      <c r="AE13" s="134"/>
      <c r="AF13" s="134"/>
      <c r="AG13" s="134"/>
      <c r="AH13" s="134"/>
      <c r="AI13" s="134"/>
      <c r="AJ13" s="134"/>
      <c r="AK13" s="134"/>
      <c r="AL13" s="134"/>
      <c r="AM13" s="134"/>
    </row>
    <row r="14" spans="1:39" ht="15" customHeight="1">
      <c r="A14" s="53"/>
      <c r="B14" s="86" t="s">
        <v>16</v>
      </c>
      <c r="C14" s="87"/>
      <c r="D14" s="463"/>
      <c r="E14" s="463"/>
      <c r="F14" s="463"/>
      <c r="G14" s="463"/>
      <c r="H14" s="463"/>
      <c r="I14" s="463"/>
      <c r="J14" s="463"/>
      <c r="K14" s="463"/>
      <c r="L14" s="463"/>
      <c r="M14" s="463"/>
      <c r="N14" s="463"/>
      <c r="O14" s="463"/>
      <c r="P14" s="463"/>
      <c r="Q14" s="463"/>
      <c r="R14" s="463"/>
      <c r="S14" s="89"/>
      <c r="T14" s="153"/>
      <c r="U14" s="134"/>
      <c r="V14" s="134"/>
      <c r="W14" s="134"/>
      <c r="X14" s="134"/>
      <c r="Y14" s="134"/>
      <c r="Z14" s="134"/>
      <c r="AA14" s="134"/>
      <c r="AB14" s="134"/>
      <c r="AC14" s="134"/>
      <c r="AD14" s="134"/>
      <c r="AE14" s="134"/>
      <c r="AF14" s="134"/>
      <c r="AG14" s="134"/>
      <c r="AH14" s="134"/>
      <c r="AI14" s="134"/>
      <c r="AJ14" s="134"/>
      <c r="AK14" s="134"/>
      <c r="AL14" s="134"/>
      <c r="AM14" s="134"/>
    </row>
    <row r="15" spans="1:39" ht="18" customHeight="1">
      <c r="A15" s="53"/>
      <c r="B15" s="90" t="s">
        <v>188</v>
      </c>
      <c r="C15" s="87">
        <v>2</v>
      </c>
      <c r="D15" s="463">
        <v>96394</v>
      </c>
      <c r="E15" s="463">
        <v>682</v>
      </c>
      <c r="F15" s="463">
        <v>9797</v>
      </c>
      <c r="G15" s="463">
        <v>28501</v>
      </c>
      <c r="H15" s="463">
        <v>17579</v>
      </c>
      <c r="I15" s="463">
        <v>10274</v>
      </c>
      <c r="J15" s="463">
        <v>11191</v>
      </c>
      <c r="K15" s="463"/>
      <c r="L15" s="463">
        <v>8179</v>
      </c>
      <c r="M15" s="463">
        <v>4361</v>
      </c>
      <c r="N15" s="463">
        <v>2417</v>
      </c>
      <c r="O15" s="463">
        <v>953</v>
      </c>
      <c r="P15" s="463">
        <v>1200</v>
      </c>
      <c r="Q15" s="463">
        <v>1009</v>
      </c>
      <c r="R15" s="463">
        <v>250</v>
      </c>
      <c r="S15" s="89">
        <v>2</v>
      </c>
      <c r="T15" s="153"/>
      <c r="U15" s="134"/>
      <c r="V15" s="134"/>
      <c r="W15" s="134"/>
      <c r="X15" s="134"/>
      <c r="Y15" s="134"/>
      <c r="Z15" s="134"/>
      <c r="AA15" s="134"/>
      <c r="AB15" s="134"/>
      <c r="AC15" s="134"/>
      <c r="AD15" s="134"/>
      <c r="AE15" s="134"/>
      <c r="AF15" s="134"/>
      <c r="AG15" s="134"/>
      <c r="AH15" s="134"/>
      <c r="AI15" s="134"/>
      <c r="AJ15" s="134"/>
      <c r="AK15" s="134"/>
      <c r="AL15" s="134"/>
      <c r="AM15" s="134"/>
    </row>
    <row r="16" spans="1:39" ht="18" customHeight="1">
      <c r="A16" s="53"/>
      <c r="B16" s="91" t="s">
        <v>189</v>
      </c>
      <c r="C16" s="92">
        <v>3</v>
      </c>
      <c r="D16" s="464">
        <v>85912</v>
      </c>
      <c r="E16" s="464">
        <v>602</v>
      </c>
      <c r="F16" s="464">
        <v>7886</v>
      </c>
      <c r="G16" s="464">
        <v>22660</v>
      </c>
      <c r="H16" s="464">
        <v>14513</v>
      </c>
      <c r="I16" s="464">
        <v>8641</v>
      </c>
      <c r="J16" s="464">
        <v>9806</v>
      </c>
      <c r="K16" s="464"/>
      <c r="L16" s="464">
        <v>8017</v>
      </c>
      <c r="M16" s="464">
        <v>5218</v>
      </c>
      <c r="N16" s="464">
        <v>3754</v>
      </c>
      <c r="O16" s="464">
        <v>1326</v>
      </c>
      <c r="P16" s="464">
        <v>1055</v>
      </c>
      <c r="Q16" s="464">
        <v>1438</v>
      </c>
      <c r="R16" s="464">
        <v>996</v>
      </c>
      <c r="S16" s="94">
        <v>3</v>
      </c>
      <c r="T16" s="153"/>
      <c r="U16" s="134"/>
      <c r="V16" s="134"/>
      <c r="W16" s="134"/>
      <c r="X16" s="134"/>
      <c r="Y16" s="134"/>
      <c r="Z16" s="134"/>
      <c r="AA16" s="134"/>
      <c r="AB16" s="134"/>
      <c r="AC16" s="134"/>
      <c r="AD16" s="134"/>
      <c r="AE16" s="134"/>
      <c r="AF16" s="134"/>
      <c r="AG16" s="134"/>
      <c r="AH16" s="134"/>
      <c r="AI16" s="134"/>
      <c r="AJ16" s="134"/>
      <c r="AK16" s="134"/>
      <c r="AL16" s="134"/>
      <c r="AM16" s="134"/>
    </row>
    <row r="17" spans="1:39" s="41" customFormat="1" ht="18" customHeight="1">
      <c r="A17" s="58"/>
      <c r="B17" s="95" t="s">
        <v>190</v>
      </c>
      <c r="C17" s="87">
        <v>4</v>
      </c>
      <c r="D17" s="463">
        <v>18194</v>
      </c>
      <c r="E17" s="463">
        <v>122</v>
      </c>
      <c r="F17" s="463">
        <v>1720</v>
      </c>
      <c r="G17" s="463">
        <v>5051</v>
      </c>
      <c r="H17" s="463">
        <v>3587</v>
      </c>
      <c r="I17" s="463">
        <v>2188</v>
      </c>
      <c r="J17" s="463">
        <v>2150</v>
      </c>
      <c r="K17" s="463"/>
      <c r="L17" s="463">
        <v>1484</v>
      </c>
      <c r="M17" s="463">
        <v>1082</v>
      </c>
      <c r="N17" s="463">
        <v>500</v>
      </c>
      <c r="O17" s="463">
        <v>119</v>
      </c>
      <c r="P17" s="463">
        <v>135</v>
      </c>
      <c r="Q17" s="463">
        <v>56</v>
      </c>
      <c r="R17" s="463" t="s">
        <v>66</v>
      </c>
      <c r="S17" s="89">
        <v>4</v>
      </c>
      <c r="T17" s="433"/>
      <c r="U17" s="103"/>
      <c r="V17" s="103"/>
      <c r="W17" s="103"/>
      <c r="X17" s="103"/>
      <c r="Y17" s="103"/>
      <c r="Z17" s="103"/>
      <c r="AA17" s="103"/>
      <c r="AB17" s="103"/>
      <c r="AC17" s="103"/>
      <c r="AD17" s="103"/>
      <c r="AE17" s="103"/>
      <c r="AF17" s="103"/>
      <c r="AG17" s="103"/>
      <c r="AH17" s="103"/>
      <c r="AI17" s="103"/>
      <c r="AJ17" s="103"/>
      <c r="AK17" s="103"/>
      <c r="AL17" s="103"/>
      <c r="AM17" s="103"/>
    </row>
    <row r="18" spans="1:39" s="41" customFormat="1" ht="18" customHeight="1">
      <c r="A18" s="58"/>
      <c r="B18" s="95" t="s">
        <v>191</v>
      </c>
      <c r="C18" s="87">
        <v>5</v>
      </c>
      <c r="D18" s="463">
        <v>20558</v>
      </c>
      <c r="E18" s="463">
        <v>82</v>
      </c>
      <c r="F18" s="463">
        <v>2492</v>
      </c>
      <c r="G18" s="463">
        <v>6532</v>
      </c>
      <c r="H18" s="463">
        <v>2941</v>
      </c>
      <c r="I18" s="463">
        <v>1228</v>
      </c>
      <c r="J18" s="463">
        <v>1258</v>
      </c>
      <c r="K18" s="463"/>
      <c r="L18" s="463">
        <v>1114</v>
      </c>
      <c r="M18" s="463">
        <v>1055</v>
      </c>
      <c r="N18" s="463">
        <v>1207</v>
      </c>
      <c r="O18" s="463">
        <v>534</v>
      </c>
      <c r="P18" s="463">
        <v>484</v>
      </c>
      <c r="Q18" s="463">
        <v>877</v>
      </c>
      <c r="R18" s="463">
        <v>754</v>
      </c>
      <c r="S18" s="89">
        <v>5</v>
      </c>
      <c r="T18" s="433"/>
      <c r="U18" s="103"/>
      <c r="V18" s="103"/>
      <c r="W18" s="103"/>
      <c r="X18" s="103"/>
      <c r="Y18" s="103"/>
      <c r="Z18" s="103"/>
      <c r="AA18" s="103"/>
      <c r="AB18" s="103"/>
      <c r="AC18" s="103"/>
      <c r="AD18" s="103"/>
      <c r="AE18" s="103"/>
      <c r="AF18" s="103"/>
      <c r="AG18" s="103"/>
      <c r="AH18" s="103"/>
      <c r="AI18" s="103"/>
      <c r="AJ18" s="103"/>
      <c r="AK18" s="103"/>
      <c r="AL18" s="103"/>
      <c r="AM18" s="103"/>
    </row>
    <row r="19" spans="1:39" s="41" customFormat="1" ht="18" customHeight="1">
      <c r="A19" s="58"/>
      <c r="B19" s="95" t="s">
        <v>192</v>
      </c>
      <c r="C19" s="87">
        <v>6</v>
      </c>
      <c r="D19" s="463">
        <v>30623</v>
      </c>
      <c r="E19" s="463">
        <v>235</v>
      </c>
      <c r="F19" s="463">
        <v>2213</v>
      </c>
      <c r="G19" s="463">
        <v>6848</v>
      </c>
      <c r="H19" s="463">
        <v>5098</v>
      </c>
      <c r="I19" s="463">
        <v>3549</v>
      </c>
      <c r="J19" s="463">
        <v>4615</v>
      </c>
      <c r="K19" s="463"/>
      <c r="L19" s="463">
        <v>3789</v>
      </c>
      <c r="M19" s="463">
        <v>1702</v>
      </c>
      <c r="N19" s="463">
        <v>1302</v>
      </c>
      <c r="O19" s="463">
        <v>414</v>
      </c>
      <c r="P19" s="463">
        <v>339</v>
      </c>
      <c r="Q19" s="463">
        <v>418</v>
      </c>
      <c r="R19" s="463">
        <v>100</v>
      </c>
      <c r="S19" s="89">
        <v>6</v>
      </c>
      <c r="T19" s="433"/>
      <c r="U19" s="103"/>
      <c r="V19" s="103"/>
      <c r="W19" s="103"/>
      <c r="X19" s="103"/>
      <c r="Y19" s="103"/>
      <c r="Z19" s="103"/>
      <c r="AA19" s="103"/>
      <c r="AB19" s="103"/>
      <c r="AC19" s="103"/>
      <c r="AD19" s="103"/>
      <c r="AE19" s="103"/>
      <c r="AF19" s="103"/>
      <c r="AG19" s="103"/>
      <c r="AH19" s="103"/>
      <c r="AI19" s="103"/>
      <c r="AJ19" s="103"/>
      <c r="AK19" s="103"/>
      <c r="AL19" s="103"/>
      <c r="AM19" s="103"/>
    </row>
    <row r="20" spans="1:39" ht="18" customHeight="1">
      <c r="A20" s="53"/>
      <c r="B20" s="95" t="s">
        <v>193</v>
      </c>
      <c r="C20" s="87">
        <v>7</v>
      </c>
      <c r="D20" s="463">
        <v>16537</v>
      </c>
      <c r="E20" s="463">
        <v>162</v>
      </c>
      <c r="F20" s="463">
        <v>1461</v>
      </c>
      <c r="G20" s="463">
        <v>4230</v>
      </c>
      <c r="H20" s="463">
        <v>2887</v>
      </c>
      <c r="I20" s="463">
        <v>1676</v>
      </c>
      <c r="J20" s="463">
        <v>1782</v>
      </c>
      <c r="K20" s="463"/>
      <c r="L20" s="463">
        <v>1630</v>
      </c>
      <c r="M20" s="463">
        <v>1380</v>
      </c>
      <c r="N20" s="463">
        <v>745</v>
      </c>
      <c r="O20" s="463">
        <v>259</v>
      </c>
      <c r="P20" s="463">
        <v>97</v>
      </c>
      <c r="Q20" s="463">
        <v>87</v>
      </c>
      <c r="R20" s="463">
        <v>142</v>
      </c>
      <c r="S20" s="89">
        <v>7</v>
      </c>
      <c r="T20" s="158"/>
      <c r="U20" s="134"/>
      <c r="V20" s="134"/>
      <c r="W20" s="134"/>
      <c r="X20" s="134"/>
      <c r="Y20" s="134"/>
      <c r="Z20" s="134"/>
      <c r="AA20" s="134"/>
      <c r="AB20" s="134"/>
      <c r="AC20" s="134"/>
      <c r="AD20" s="134"/>
      <c r="AE20" s="134"/>
      <c r="AF20" s="134"/>
      <c r="AG20" s="134"/>
      <c r="AH20" s="134"/>
      <c r="AI20" s="134"/>
      <c r="AJ20" s="134"/>
      <c r="AK20" s="134"/>
      <c r="AL20" s="134"/>
      <c r="AM20" s="134"/>
    </row>
    <row r="21" spans="1:39" ht="4.5" customHeight="1">
      <c r="A21" s="159"/>
      <c r="B21" s="159"/>
      <c r="C21" s="159"/>
      <c r="D21" s="465"/>
      <c r="E21" s="161"/>
      <c r="F21" s="161"/>
      <c r="G21" s="161"/>
      <c r="H21" s="161"/>
      <c r="I21" s="161"/>
      <c r="J21" s="161"/>
      <c r="K21" s="133"/>
      <c r="L21" s="161"/>
      <c r="M21" s="161"/>
      <c r="N21" s="161"/>
      <c r="O21" s="161"/>
      <c r="P21" s="161"/>
      <c r="Q21" s="161"/>
      <c r="R21" s="161"/>
      <c r="S21" s="176"/>
      <c r="T21" s="133"/>
      <c r="U21" s="133"/>
      <c r="V21" s="133"/>
      <c r="W21" s="133"/>
      <c r="X21" s="133"/>
      <c r="Y21" s="133"/>
      <c r="Z21" s="133"/>
      <c r="AA21" s="133"/>
      <c r="AB21" s="133"/>
      <c r="AC21" s="133"/>
      <c r="AD21" s="133"/>
      <c r="AE21" s="133"/>
      <c r="AF21" s="133"/>
      <c r="AG21" s="133"/>
      <c r="AH21" s="133"/>
      <c r="AI21" s="133"/>
      <c r="AJ21" s="133"/>
      <c r="AK21" s="133"/>
      <c r="AL21" s="133"/>
      <c r="AM21" s="133"/>
    </row>
    <row r="22" spans="1:39" ht="19.5" customHeight="1">
      <c r="A22" s="132"/>
      <c r="B22" s="133"/>
      <c r="C22" s="133"/>
      <c r="D22" s="134"/>
      <c r="E22" s="134"/>
      <c r="F22" s="134"/>
      <c r="G22" s="134"/>
      <c r="H22" s="134"/>
      <c r="I22" s="134"/>
      <c r="J22" s="134"/>
      <c r="K22" s="133"/>
      <c r="L22" s="134"/>
      <c r="M22" s="134"/>
      <c r="N22" s="134"/>
      <c r="O22" s="134"/>
      <c r="P22" s="134"/>
      <c r="Q22" s="134"/>
      <c r="R22" s="134"/>
      <c r="S22" s="132"/>
      <c r="T22" s="134"/>
      <c r="U22" s="134"/>
      <c r="V22" s="134"/>
      <c r="W22" s="134"/>
      <c r="X22" s="134"/>
      <c r="Y22" s="134"/>
      <c r="Z22" s="134"/>
      <c r="AA22" s="134"/>
      <c r="AB22" s="134"/>
      <c r="AC22" s="134"/>
      <c r="AD22" s="134"/>
      <c r="AE22" s="134"/>
      <c r="AF22" s="134"/>
      <c r="AG22" s="134"/>
      <c r="AH22" s="134"/>
      <c r="AI22" s="134"/>
      <c r="AJ22" s="134"/>
      <c r="AK22" s="134"/>
      <c r="AL22" s="134"/>
      <c r="AM22" s="134"/>
    </row>
    <row r="23" spans="1:39" ht="19.5" customHeight="1">
      <c r="A23" s="134"/>
      <c r="B23" s="133"/>
      <c r="C23" s="133"/>
      <c r="D23" s="104"/>
      <c r="E23" s="104"/>
      <c r="F23" s="104"/>
      <c r="G23" s="134"/>
      <c r="H23" s="104"/>
      <c r="I23" s="104"/>
      <c r="J23" s="104"/>
      <c r="K23" s="133"/>
      <c r="L23" s="134"/>
      <c r="M23" s="104"/>
      <c r="N23" s="104"/>
      <c r="O23" s="104"/>
      <c r="P23" s="104"/>
      <c r="Q23" s="104"/>
      <c r="R23" s="134"/>
      <c r="S23" s="134"/>
      <c r="T23" s="134"/>
      <c r="U23" s="134"/>
      <c r="V23" s="134"/>
      <c r="W23" s="134"/>
      <c r="X23" s="134"/>
      <c r="Y23" s="134"/>
      <c r="Z23" s="134"/>
      <c r="AA23" s="134"/>
      <c r="AB23" s="134"/>
      <c r="AC23" s="134"/>
      <c r="AD23" s="134"/>
      <c r="AE23" s="134"/>
      <c r="AF23" s="134"/>
      <c r="AG23" s="134"/>
      <c r="AH23" s="134"/>
      <c r="AI23" s="134"/>
      <c r="AJ23" s="134"/>
      <c r="AK23" s="134"/>
      <c r="AL23" s="134"/>
      <c r="AM23" s="134"/>
    </row>
    <row r="24" spans="1:39" ht="19.5" customHeight="1">
      <c r="A24" s="134"/>
      <c r="B24" s="133"/>
      <c r="C24" s="133"/>
      <c r="D24" s="138"/>
      <c r="E24" s="138"/>
      <c r="F24" s="138"/>
      <c r="G24" s="138"/>
      <c r="H24" s="138"/>
      <c r="I24" s="138"/>
      <c r="J24" s="138"/>
      <c r="K24" s="138"/>
      <c r="L24" s="138"/>
      <c r="M24" s="138"/>
      <c r="N24" s="138"/>
      <c r="O24" s="138"/>
      <c r="P24" s="138"/>
      <c r="Q24" s="138"/>
      <c r="R24" s="138"/>
      <c r="S24" s="134"/>
      <c r="T24" s="134"/>
      <c r="U24" s="134"/>
      <c r="V24" s="134"/>
      <c r="W24" s="134"/>
      <c r="X24" s="134"/>
      <c r="Y24" s="134"/>
      <c r="Z24" s="134"/>
      <c r="AA24" s="134"/>
      <c r="AB24" s="134"/>
      <c r="AC24" s="134"/>
      <c r="AD24" s="134"/>
      <c r="AE24" s="134"/>
      <c r="AF24" s="134"/>
      <c r="AG24" s="134"/>
      <c r="AH24" s="134"/>
      <c r="AI24" s="134"/>
      <c r="AJ24" s="134"/>
      <c r="AK24" s="134"/>
      <c r="AL24" s="134"/>
      <c r="AM24" s="134"/>
    </row>
    <row r="25" spans="1:39" ht="19.5" customHeight="1">
      <c r="A25" s="134"/>
      <c r="B25" s="133"/>
      <c r="C25" s="133"/>
      <c r="D25" s="104"/>
      <c r="E25" s="104"/>
      <c r="F25" s="104"/>
      <c r="G25" s="134"/>
      <c r="H25" s="104"/>
      <c r="I25" s="104"/>
      <c r="J25" s="104"/>
      <c r="K25" s="133"/>
      <c r="L25" s="134"/>
      <c r="M25" s="104"/>
      <c r="N25" s="104"/>
      <c r="O25" s="104"/>
      <c r="P25" s="104"/>
      <c r="Q25" s="104"/>
      <c r="R25" s="134"/>
      <c r="S25" s="134"/>
      <c r="T25" s="134"/>
      <c r="U25" s="134"/>
      <c r="V25" s="134"/>
      <c r="W25" s="134"/>
      <c r="X25" s="134"/>
      <c r="Y25" s="134"/>
      <c r="Z25" s="134"/>
      <c r="AA25" s="134"/>
      <c r="AB25" s="134"/>
      <c r="AC25" s="134"/>
      <c r="AD25" s="134"/>
      <c r="AE25" s="134"/>
      <c r="AF25" s="134"/>
      <c r="AG25" s="134"/>
      <c r="AH25" s="134"/>
      <c r="AI25" s="134"/>
      <c r="AJ25" s="134"/>
      <c r="AK25" s="134"/>
      <c r="AL25" s="134"/>
      <c r="AM25" s="134"/>
    </row>
    <row r="26" spans="1:39" ht="19.5" customHeight="1">
      <c r="A26" s="134"/>
      <c r="B26" s="133"/>
      <c r="C26" s="133"/>
      <c r="D26" s="104"/>
      <c r="E26" s="104"/>
      <c r="F26" s="104"/>
      <c r="G26" s="134"/>
      <c r="H26" s="104"/>
      <c r="I26" s="104"/>
      <c r="J26" s="104"/>
      <c r="K26" s="133"/>
      <c r="L26" s="134"/>
      <c r="M26" s="104"/>
      <c r="N26" s="104"/>
      <c r="O26" s="104"/>
      <c r="P26" s="104"/>
      <c r="Q26" s="104"/>
      <c r="R26" s="134"/>
      <c r="S26" s="134"/>
      <c r="T26" s="134"/>
      <c r="U26" s="134"/>
      <c r="V26" s="134"/>
      <c r="W26" s="134"/>
      <c r="X26" s="134"/>
      <c r="Y26" s="134"/>
      <c r="Z26" s="134"/>
      <c r="AA26" s="134"/>
      <c r="AB26" s="134"/>
      <c r="AC26" s="134"/>
      <c r="AD26" s="134"/>
      <c r="AE26" s="134"/>
      <c r="AF26" s="134"/>
      <c r="AG26" s="134"/>
      <c r="AH26" s="134"/>
      <c r="AI26" s="134"/>
      <c r="AJ26" s="134"/>
      <c r="AK26" s="134"/>
      <c r="AL26" s="134"/>
      <c r="AM26" s="134"/>
    </row>
    <row r="27" spans="1:39" ht="19.5" customHeight="1">
      <c r="A27" s="134"/>
      <c r="B27" s="133"/>
      <c r="C27" s="133"/>
      <c r="D27" s="104"/>
      <c r="E27" s="104"/>
      <c r="F27" s="104"/>
      <c r="G27" s="134"/>
      <c r="H27" s="104"/>
      <c r="I27" s="104"/>
      <c r="J27" s="104"/>
      <c r="K27" s="133"/>
      <c r="L27" s="134"/>
      <c r="M27" s="104"/>
      <c r="N27" s="104"/>
      <c r="O27" s="104"/>
      <c r="P27" s="104"/>
      <c r="Q27" s="104"/>
      <c r="R27" s="134"/>
      <c r="S27" s="134"/>
      <c r="T27" s="134"/>
      <c r="U27" s="134"/>
      <c r="V27" s="134"/>
      <c r="W27" s="134"/>
      <c r="X27" s="134"/>
      <c r="Y27" s="134"/>
      <c r="Z27" s="134"/>
      <c r="AA27" s="134"/>
      <c r="AB27" s="134"/>
      <c r="AC27" s="134"/>
      <c r="AD27" s="134"/>
      <c r="AE27" s="134"/>
      <c r="AF27" s="134"/>
      <c r="AG27" s="134"/>
      <c r="AH27" s="134"/>
      <c r="AI27" s="134"/>
      <c r="AJ27" s="134"/>
      <c r="AK27" s="134"/>
      <c r="AL27" s="134"/>
      <c r="AM27" s="134"/>
    </row>
    <row r="28" spans="1:39" ht="19.5" customHeight="1">
      <c r="A28" s="134"/>
      <c r="B28" s="133"/>
      <c r="C28" s="133"/>
      <c r="D28" s="104"/>
      <c r="E28" s="104"/>
      <c r="F28" s="104"/>
      <c r="G28" s="134"/>
      <c r="H28" s="104"/>
      <c r="I28" s="104"/>
      <c r="J28" s="104"/>
      <c r="K28" s="133"/>
      <c r="L28" s="134"/>
      <c r="M28" s="104"/>
      <c r="N28" s="104"/>
      <c r="O28" s="104"/>
      <c r="P28" s="104"/>
      <c r="Q28" s="104"/>
      <c r="R28" s="134"/>
      <c r="S28" s="134"/>
      <c r="T28" s="134"/>
      <c r="U28" s="134"/>
      <c r="V28" s="134"/>
      <c r="W28" s="134"/>
      <c r="X28" s="134"/>
      <c r="Y28" s="134"/>
      <c r="Z28" s="134"/>
      <c r="AA28" s="134"/>
      <c r="AB28" s="134"/>
      <c r="AC28" s="134"/>
      <c r="AD28" s="134"/>
      <c r="AE28" s="134"/>
      <c r="AF28" s="134"/>
      <c r="AG28" s="134"/>
      <c r="AH28" s="134"/>
      <c r="AI28" s="134"/>
      <c r="AJ28" s="134"/>
      <c r="AK28" s="134"/>
      <c r="AL28" s="134"/>
      <c r="AM28" s="134"/>
    </row>
    <row r="29" spans="1:39" ht="19.5" customHeight="1">
      <c r="A29" s="134"/>
      <c r="B29" s="133"/>
      <c r="C29" s="133"/>
      <c r="D29" s="104"/>
      <c r="E29" s="104"/>
      <c r="F29" s="104"/>
      <c r="G29" s="134"/>
      <c r="H29" s="104"/>
      <c r="I29" s="104"/>
      <c r="J29" s="104"/>
      <c r="K29" s="133"/>
      <c r="L29" s="134"/>
      <c r="M29" s="104"/>
      <c r="N29" s="104"/>
      <c r="O29" s="104"/>
      <c r="P29" s="104"/>
      <c r="Q29" s="104"/>
      <c r="R29" s="134"/>
      <c r="S29" s="134"/>
      <c r="T29" s="134"/>
      <c r="U29" s="134"/>
      <c r="V29" s="134"/>
      <c r="W29" s="134"/>
      <c r="X29" s="134"/>
      <c r="Y29" s="134"/>
      <c r="Z29" s="134"/>
      <c r="AA29" s="134"/>
      <c r="AB29" s="134"/>
      <c r="AC29" s="134"/>
      <c r="AD29" s="134"/>
      <c r="AE29" s="134"/>
      <c r="AF29" s="134"/>
      <c r="AG29" s="134"/>
      <c r="AH29" s="134"/>
      <c r="AI29" s="134"/>
      <c r="AJ29" s="134"/>
      <c r="AK29" s="134"/>
      <c r="AL29" s="134"/>
      <c r="AM29" s="134"/>
    </row>
    <row r="30" spans="1:39" ht="19.5" customHeight="1">
      <c r="A30" s="134"/>
      <c r="B30" s="133"/>
      <c r="C30" s="133"/>
      <c r="D30" s="104"/>
      <c r="E30" s="104"/>
      <c r="F30" s="104"/>
      <c r="G30" s="134"/>
      <c r="H30" s="104"/>
      <c r="I30" s="104"/>
      <c r="J30" s="104"/>
      <c r="K30" s="133"/>
      <c r="L30" s="134"/>
      <c r="M30" s="104"/>
      <c r="N30" s="104"/>
      <c r="O30" s="104"/>
      <c r="P30" s="104"/>
      <c r="Q30" s="104"/>
      <c r="R30" s="134"/>
      <c r="S30" s="134"/>
      <c r="T30" s="134"/>
      <c r="U30" s="134"/>
      <c r="V30" s="134"/>
      <c r="W30" s="134"/>
      <c r="X30" s="134"/>
      <c r="Y30" s="134"/>
      <c r="Z30" s="134"/>
      <c r="AA30" s="134"/>
      <c r="AB30" s="134"/>
      <c r="AC30" s="134"/>
      <c r="AD30" s="134"/>
      <c r="AE30" s="134"/>
      <c r="AF30" s="134"/>
      <c r="AG30" s="134"/>
      <c r="AH30" s="134"/>
      <c r="AI30" s="134"/>
      <c r="AJ30" s="134"/>
      <c r="AK30" s="134"/>
      <c r="AL30" s="134"/>
      <c r="AM30" s="134"/>
    </row>
    <row r="31" spans="1:39" ht="19.5" customHeight="1">
      <c r="A31" s="134"/>
      <c r="B31" s="133"/>
      <c r="C31" s="133"/>
      <c r="D31" s="104"/>
      <c r="E31" s="104"/>
      <c r="F31" s="104"/>
      <c r="G31" s="134"/>
      <c r="H31" s="104"/>
      <c r="I31" s="104"/>
      <c r="J31" s="104"/>
      <c r="K31" s="133"/>
      <c r="L31" s="134"/>
      <c r="M31" s="104"/>
      <c r="N31" s="104"/>
      <c r="O31" s="104"/>
      <c r="P31" s="104"/>
      <c r="Q31" s="104"/>
      <c r="R31" s="134"/>
      <c r="S31" s="134"/>
      <c r="T31" s="134"/>
      <c r="U31" s="134"/>
      <c r="V31" s="134"/>
      <c r="W31" s="134"/>
      <c r="X31" s="134"/>
      <c r="Y31" s="134"/>
      <c r="Z31" s="134"/>
      <c r="AA31" s="134"/>
      <c r="AB31" s="134"/>
      <c r="AC31" s="134"/>
      <c r="AD31" s="134"/>
      <c r="AE31" s="134"/>
      <c r="AF31" s="134"/>
      <c r="AG31" s="134"/>
      <c r="AH31" s="134"/>
      <c r="AI31" s="134"/>
      <c r="AJ31" s="134"/>
      <c r="AK31" s="134"/>
      <c r="AL31" s="134"/>
      <c r="AM31" s="134"/>
    </row>
    <row r="32" spans="1:39" ht="19.5" customHeight="1">
      <c r="A32" s="134"/>
      <c r="B32" s="133"/>
      <c r="C32" s="133"/>
      <c r="D32" s="104"/>
      <c r="E32" s="104"/>
      <c r="F32" s="104"/>
      <c r="G32" s="134"/>
      <c r="H32" s="104"/>
      <c r="I32" s="104"/>
      <c r="J32" s="104"/>
      <c r="K32" s="133"/>
      <c r="L32" s="134"/>
      <c r="M32" s="104"/>
      <c r="N32" s="104"/>
      <c r="O32" s="104"/>
      <c r="P32" s="104"/>
      <c r="Q32" s="104"/>
      <c r="R32" s="134"/>
      <c r="S32" s="134"/>
      <c r="T32" s="134"/>
      <c r="U32" s="134"/>
      <c r="V32" s="134"/>
      <c r="W32" s="134"/>
      <c r="X32" s="134"/>
      <c r="Y32" s="134"/>
      <c r="Z32" s="134"/>
      <c r="AA32" s="134"/>
      <c r="AB32" s="134"/>
      <c r="AC32" s="134"/>
      <c r="AD32" s="134"/>
      <c r="AE32" s="134"/>
      <c r="AF32" s="134"/>
      <c r="AG32" s="134"/>
      <c r="AH32" s="134"/>
      <c r="AI32" s="134"/>
      <c r="AJ32" s="134"/>
      <c r="AK32" s="134"/>
      <c r="AL32" s="134"/>
      <c r="AM32" s="134"/>
    </row>
    <row r="33" spans="1:39" ht="19.5" customHeight="1">
      <c r="A33" s="134"/>
      <c r="B33" s="133"/>
      <c r="C33" s="133"/>
      <c r="D33" s="104"/>
      <c r="E33" s="104"/>
      <c r="F33" s="104"/>
      <c r="G33" s="134"/>
      <c r="H33" s="104"/>
      <c r="I33" s="104"/>
      <c r="J33" s="104"/>
      <c r="K33" s="133"/>
      <c r="L33" s="134"/>
      <c r="M33" s="104"/>
      <c r="N33" s="104"/>
      <c r="O33" s="104"/>
      <c r="P33" s="104"/>
      <c r="Q33" s="104"/>
      <c r="R33" s="134"/>
      <c r="S33" s="134"/>
      <c r="T33" s="134"/>
      <c r="U33" s="134"/>
      <c r="V33" s="134"/>
      <c r="W33" s="134"/>
      <c r="X33" s="134"/>
      <c r="Y33" s="134"/>
      <c r="Z33" s="134"/>
      <c r="AA33" s="134"/>
      <c r="AB33" s="134"/>
      <c r="AC33" s="134"/>
      <c r="AD33" s="134"/>
      <c r="AE33" s="134"/>
      <c r="AF33" s="134"/>
      <c r="AG33" s="134"/>
      <c r="AH33" s="134"/>
      <c r="AI33" s="134"/>
      <c r="AJ33" s="134"/>
      <c r="AK33" s="134"/>
      <c r="AL33" s="134"/>
      <c r="AM33" s="134"/>
    </row>
    <row r="34" spans="1:39" ht="19.5" customHeight="1">
      <c r="A34" s="134"/>
      <c r="B34" s="133"/>
      <c r="C34" s="133"/>
      <c r="D34" s="104"/>
      <c r="E34" s="104"/>
      <c r="F34" s="104"/>
      <c r="G34" s="134"/>
      <c r="H34" s="104"/>
      <c r="I34" s="104"/>
      <c r="J34" s="104"/>
      <c r="K34" s="133"/>
      <c r="L34" s="134"/>
      <c r="M34" s="104"/>
      <c r="N34" s="104"/>
      <c r="O34" s="104"/>
      <c r="P34" s="104"/>
      <c r="Q34" s="104"/>
      <c r="R34" s="134"/>
      <c r="S34" s="134"/>
      <c r="T34" s="134"/>
      <c r="U34" s="134"/>
      <c r="V34" s="134"/>
      <c r="W34" s="134"/>
      <c r="X34" s="134"/>
      <c r="Y34" s="134"/>
      <c r="Z34" s="134"/>
      <c r="AA34" s="134"/>
      <c r="AB34" s="134"/>
      <c r="AC34" s="134"/>
      <c r="AD34" s="134"/>
      <c r="AE34" s="134"/>
      <c r="AF34" s="134"/>
      <c r="AG34" s="134"/>
      <c r="AH34" s="134"/>
      <c r="AI34" s="134"/>
      <c r="AJ34" s="134"/>
      <c r="AK34" s="134"/>
      <c r="AL34" s="134"/>
      <c r="AM34" s="134"/>
    </row>
    <row r="35" spans="1:39" ht="19.5" customHeight="1">
      <c r="A35" s="134"/>
      <c r="B35" s="133"/>
      <c r="C35" s="133"/>
      <c r="D35" s="104"/>
      <c r="E35" s="104"/>
      <c r="F35" s="104"/>
      <c r="G35" s="134"/>
      <c r="H35" s="104"/>
      <c r="I35" s="104"/>
      <c r="J35" s="104"/>
      <c r="K35" s="133"/>
      <c r="L35" s="134"/>
      <c r="M35" s="104"/>
      <c r="N35" s="104"/>
      <c r="O35" s="104"/>
      <c r="P35" s="104"/>
      <c r="Q35" s="104"/>
      <c r="R35" s="134"/>
      <c r="S35" s="134"/>
      <c r="T35" s="134"/>
      <c r="U35" s="134"/>
      <c r="V35" s="134"/>
      <c r="W35" s="134"/>
      <c r="X35" s="134"/>
      <c r="Y35" s="134"/>
      <c r="Z35" s="134"/>
      <c r="AA35" s="134"/>
      <c r="AB35" s="134"/>
      <c r="AC35" s="134"/>
      <c r="AD35" s="134"/>
      <c r="AE35" s="134"/>
      <c r="AF35" s="134"/>
      <c r="AG35" s="134"/>
      <c r="AH35" s="134"/>
      <c r="AI35" s="134"/>
      <c r="AJ35" s="134"/>
      <c r="AK35" s="134"/>
      <c r="AL35" s="134"/>
      <c r="AM35" s="134"/>
    </row>
    <row r="36" spans="1:39" ht="19.5" customHeight="1">
      <c r="A36" s="134"/>
      <c r="B36" s="133"/>
      <c r="C36" s="133"/>
      <c r="D36" s="104"/>
      <c r="E36" s="104"/>
      <c r="F36" s="104"/>
      <c r="G36" s="134"/>
      <c r="H36" s="104"/>
      <c r="I36" s="104"/>
      <c r="J36" s="104"/>
      <c r="K36" s="133"/>
      <c r="L36" s="134"/>
      <c r="M36" s="104"/>
      <c r="N36" s="104"/>
      <c r="O36" s="104"/>
      <c r="P36" s="104"/>
      <c r="Q36" s="104"/>
      <c r="R36" s="134"/>
      <c r="S36" s="134"/>
      <c r="T36" s="134"/>
      <c r="U36" s="134"/>
      <c r="V36" s="134"/>
      <c r="W36" s="134"/>
      <c r="X36" s="134"/>
      <c r="Y36" s="134"/>
      <c r="Z36" s="134"/>
      <c r="AA36" s="134"/>
      <c r="AB36" s="134"/>
      <c r="AC36" s="134"/>
      <c r="AD36" s="134"/>
      <c r="AE36" s="134"/>
      <c r="AF36" s="134"/>
      <c r="AG36" s="134"/>
      <c r="AH36" s="134"/>
      <c r="AI36" s="134"/>
      <c r="AJ36" s="134"/>
      <c r="AK36" s="134"/>
      <c r="AL36" s="134"/>
      <c r="AM36" s="134"/>
    </row>
    <row r="37" spans="1:39" ht="19.5" customHeight="1">
      <c r="A37" s="134"/>
      <c r="B37" s="133"/>
      <c r="C37" s="133"/>
      <c r="D37" s="104"/>
      <c r="E37" s="104"/>
      <c r="F37" s="104"/>
      <c r="G37" s="134"/>
      <c r="H37" s="104"/>
      <c r="I37" s="104"/>
      <c r="J37" s="104"/>
      <c r="K37" s="133"/>
      <c r="L37" s="134"/>
      <c r="M37" s="104"/>
      <c r="N37" s="104"/>
      <c r="O37" s="104"/>
      <c r="P37" s="104"/>
      <c r="Q37" s="104"/>
      <c r="R37" s="134"/>
      <c r="S37" s="134"/>
      <c r="T37" s="134"/>
      <c r="U37" s="134"/>
      <c r="V37" s="134"/>
      <c r="W37" s="134"/>
      <c r="X37" s="134"/>
      <c r="Y37" s="134"/>
      <c r="Z37" s="134"/>
      <c r="AA37" s="134"/>
      <c r="AB37" s="134"/>
      <c r="AC37" s="134"/>
      <c r="AD37" s="134"/>
      <c r="AE37" s="134"/>
      <c r="AF37" s="134"/>
      <c r="AG37" s="134"/>
      <c r="AH37" s="134"/>
      <c r="AI37" s="134"/>
      <c r="AJ37" s="134"/>
      <c r="AK37" s="134"/>
      <c r="AL37" s="134"/>
      <c r="AM37" s="134"/>
    </row>
    <row r="38" spans="1:39" ht="19.5" customHeight="1">
      <c r="A38" s="134"/>
      <c r="B38" s="133"/>
      <c r="C38" s="133"/>
      <c r="D38" s="104"/>
      <c r="E38" s="104"/>
      <c r="F38" s="104"/>
      <c r="G38" s="134"/>
      <c r="H38" s="104"/>
      <c r="I38" s="104"/>
      <c r="J38" s="104"/>
      <c r="K38" s="133"/>
      <c r="L38" s="134"/>
      <c r="M38" s="104"/>
      <c r="N38" s="104"/>
      <c r="O38" s="104"/>
      <c r="P38" s="104"/>
      <c r="Q38" s="104"/>
      <c r="R38" s="134"/>
      <c r="S38" s="134"/>
      <c r="T38" s="134"/>
      <c r="U38" s="134"/>
      <c r="V38" s="134"/>
      <c r="W38" s="134"/>
      <c r="X38" s="134"/>
      <c r="Y38" s="134"/>
      <c r="Z38" s="134"/>
      <c r="AA38" s="134"/>
      <c r="AB38" s="134"/>
      <c r="AC38" s="134"/>
      <c r="AD38" s="134"/>
      <c r="AE38" s="134"/>
      <c r="AF38" s="134"/>
      <c r="AG38" s="134"/>
      <c r="AH38" s="134"/>
      <c r="AI38" s="134"/>
      <c r="AJ38" s="134"/>
      <c r="AK38" s="134"/>
      <c r="AL38" s="134"/>
      <c r="AM38" s="134"/>
    </row>
    <row r="39" spans="1:39" ht="19.5" customHeight="1">
      <c r="A39" s="134"/>
      <c r="B39" s="133"/>
      <c r="C39" s="133"/>
      <c r="D39" s="104"/>
      <c r="E39" s="104"/>
      <c r="F39" s="104"/>
      <c r="G39" s="134"/>
      <c r="H39" s="104"/>
      <c r="I39" s="104"/>
      <c r="J39" s="104"/>
      <c r="K39" s="133"/>
      <c r="L39" s="134"/>
      <c r="M39" s="104"/>
      <c r="N39" s="104"/>
      <c r="O39" s="104"/>
      <c r="P39" s="104"/>
      <c r="Q39" s="104"/>
      <c r="R39" s="134"/>
      <c r="S39" s="134"/>
      <c r="T39" s="134"/>
      <c r="U39" s="134"/>
      <c r="V39" s="134"/>
      <c r="W39" s="134"/>
      <c r="X39" s="134"/>
      <c r="Y39" s="134"/>
      <c r="Z39" s="134"/>
      <c r="AA39" s="134"/>
      <c r="AB39" s="134"/>
      <c r="AC39" s="134"/>
      <c r="AD39" s="134"/>
      <c r="AE39" s="134"/>
      <c r="AF39" s="134"/>
      <c r="AG39" s="134"/>
      <c r="AH39" s="134"/>
      <c r="AI39" s="134"/>
      <c r="AJ39" s="134"/>
      <c r="AK39" s="134"/>
      <c r="AL39" s="134"/>
      <c r="AM39" s="134"/>
    </row>
    <row r="40" spans="1:39" ht="19.5" customHeight="1">
      <c r="A40" s="134"/>
      <c r="B40" s="133"/>
      <c r="C40" s="133"/>
      <c r="D40" s="104"/>
      <c r="E40" s="104"/>
      <c r="F40" s="104"/>
      <c r="G40" s="134"/>
      <c r="H40" s="104"/>
      <c r="I40" s="104"/>
      <c r="J40" s="104"/>
      <c r="K40" s="133"/>
      <c r="L40" s="134"/>
      <c r="M40" s="104"/>
      <c r="N40" s="104"/>
      <c r="O40" s="104"/>
      <c r="P40" s="104"/>
      <c r="Q40" s="104"/>
      <c r="R40" s="134"/>
      <c r="S40" s="134"/>
      <c r="T40" s="134"/>
      <c r="U40" s="134"/>
      <c r="V40" s="134"/>
      <c r="W40" s="134"/>
      <c r="X40" s="134"/>
      <c r="Y40" s="134"/>
      <c r="Z40" s="134"/>
      <c r="AA40" s="134"/>
      <c r="AB40" s="134"/>
      <c r="AC40" s="134"/>
      <c r="AD40" s="134"/>
      <c r="AE40" s="134"/>
      <c r="AF40" s="134"/>
      <c r="AG40" s="134"/>
      <c r="AH40" s="134"/>
      <c r="AI40" s="134"/>
      <c r="AJ40" s="134"/>
      <c r="AK40" s="134"/>
      <c r="AL40" s="134"/>
      <c r="AM40" s="134"/>
    </row>
    <row r="41" spans="1:39" ht="19.5" customHeight="1">
      <c r="A41" s="134"/>
      <c r="B41" s="133"/>
      <c r="C41" s="133"/>
      <c r="D41" s="104"/>
      <c r="E41" s="104"/>
      <c r="F41" s="104"/>
      <c r="G41" s="134"/>
      <c r="H41" s="104"/>
      <c r="I41" s="104"/>
      <c r="J41" s="104"/>
      <c r="K41" s="133"/>
      <c r="L41" s="134"/>
      <c r="M41" s="104"/>
      <c r="N41" s="104"/>
      <c r="O41" s="104"/>
      <c r="P41" s="104"/>
      <c r="Q41" s="104"/>
      <c r="R41" s="134"/>
      <c r="S41" s="134"/>
      <c r="T41" s="134"/>
      <c r="U41" s="134"/>
      <c r="V41" s="134"/>
      <c r="W41" s="134"/>
      <c r="X41" s="134"/>
      <c r="Y41" s="134"/>
      <c r="Z41" s="134"/>
      <c r="AA41" s="134"/>
      <c r="AB41" s="134"/>
      <c r="AC41" s="134"/>
      <c r="AD41" s="134"/>
      <c r="AE41" s="134"/>
      <c r="AF41" s="134"/>
      <c r="AG41" s="134"/>
      <c r="AH41" s="134"/>
      <c r="AI41" s="134"/>
      <c r="AJ41" s="134"/>
      <c r="AK41" s="134"/>
      <c r="AL41" s="134"/>
      <c r="AM41" s="134"/>
    </row>
    <row r="42" spans="1:39" ht="19.5" customHeight="1">
      <c r="A42" s="134"/>
      <c r="B42" s="133"/>
      <c r="C42" s="133"/>
      <c r="D42" s="104"/>
      <c r="E42" s="104"/>
      <c r="F42" s="104"/>
      <c r="G42" s="134"/>
      <c r="H42" s="104"/>
      <c r="I42" s="104"/>
      <c r="J42" s="104"/>
      <c r="K42" s="133"/>
      <c r="L42" s="134"/>
      <c r="M42" s="104"/>
      <c r="N42" s="104"/>
      <c r="O42" s="104"/>
      <c r="P42" s="104"/>
      <c r="Q42" s="104"/>
      <c r="R42" s="134"/>
      <c r="S42" s="134"/>
      <c r="T42" s="134"/>
      <c r="U42" s="134"/>
      <c r="V42" s="134"/>
      <c r="W42" s="134"/>
      <c r="X42" s="134"/>
      <c r="Y42" s="134"/>
      <c r="Z42" s="134"/>
      <c r="AA42" s="134"/>
      <c r="AB42" s="134"/>
      <c r="AC42" s="134"/>
      <c r="AD42" s="134"/>
      <c r="AE42" s="134"/>
      <c r="AF42" s="134"/>
      <c r="AG42" s="134"/>
      <c r="AH42" s="134"/>
      <c r="AI42" s="134"/>
      <c r="AJ42" s="134"/>
      <c r="AK42" s="134"/>
      <c r="AL42" s="134"/>
      <c r="AM42" s="134"/>
    </row>
    <row r="43" spans="1:39" ht="19.5" customHeight="1">
      <c r="A43" s="134"/>
      <c r="B43" s="133"/>
      <c r="C43" s="133"/>
      <c r="D43" s="104"/>
      <c r="E43" s="104"/>
      <c r="F43" s="104"/>
      <c r="G43" s="134"/>
      <c r="H43" s="104"/>
      <c r="I43" s="104"/>
      <c r="J43" s="104"/>
      <c r="K43" s="133"/>
      <c r="L43" s="134"/>
      <c r="M43" s="104"/>
      <c r="N43" s="104"/>
      <c r="O43" s="104"/>
      <c r="P43" s="104"/>
      <c r="Q43" s="104"/>
      <c r="R43" s="134"/>
      <c r="S43" s="134"/>
      <c r="T43" s="134"/>
      <c r="U43" s="134"/>
      <c r="V43" s="134"/>
      <c r="W43" s="134"/>
      <c r="X43" s="134"/>
      <c r="Y43" s="134"/>
      <c r="Z43" s="134"/>
      <c r="AA43" s="134"/>
      <c r="AB43" s="134"/>
      <c r="AC43" s="134"/>
      <c r="AD43" s="134"/>
      <c r="AE43" s="134"/>
      <c r="AF43" s="134"/>
      <c r="AG43" s="134"/>
      <c r="AH43" s="134"/>
      <c r="AI43" s="134"/>
      <c r="AJ43" s="134"/>
      <c r="AK43" s="134"/>
      <c r="AL43" s="134"/>
      <c r="AM43" s="134"/>
    </row>
    <row r="44" spans="1:39" ht="19.5" customHeight="1">
      <c r="A44" s="134"/>
      <c r="B44" s="133"/>
      <c r="C44" s="133"/>
      <c r="D44" s="104"/>
      <c r="E44" s="104"/>
      <c r="F44" s="104"/>
      <c r="G44" s="134"/>
      <c r="H44" s="104"/>
      <c r="I44" s="104"/>
      <c r="J44" s="104"/>
      <c r="K44" s="133"/>
      <c r="L44" s="134"/>
      <c r="M44" s="104"/>
      <c r="N44" s="104"/>
      <c r="O44" s="104"/>
      <c r="P44" s="104"/>
      <c r="Q44" s="104"/>
      <c r="R44" s="134"/>
      <c r="S44" s="134"/>
      <c r="T44" s="134"/>
      <c r="U44" s="134"/>
      <c r="V44" s="134"/>
      <c r="W44" s="134"/>
      <c r="X44" s="134"/>
      <c r="Y44" s="134"/>
      <c r="Z44" s="134"/>
      <c r="AA44" s="134"/>
      <c r="AB44" s="134"/>
      <c r="AC44" s="134"/>
      <c r="AD44" s="134"/>
      <c r="AE44" s="134"/>
      <c r="AF44" s="134"/>
      <c r="AG44" s="134"/>
      <c r="AH44" s="134"/>
      <c r="AI44" s="134"/>
      <c r="AJ44" s="134"/>
      <c r="AK44" s="134"/>
      <c r="AL44" s="134"/>
      <c r="AM44" s="134"/>
    </row>
    <row r="45" spans="1:39" ht="19.5" customHeight="1">
      <c r="A45" s="134"/>
      <c r="B45" s="133"/>
      <c r="C45" s="133"/>
      <c r="D45" s="104"/>
      <c r="E45" s="104"/>
      <c r="F45" s="104"/>
      <c r="G45" s="134"/>
      <c r="H45" s="104"/>
      <c r="I45" s="104"/>
      <c r="J45" s="104"/>
      <c r="K45" s="133"/>
      <c r="L45" s="134"/>
      <c r="M45" s="104"/>
      <c r="N45" s="104"/>
      <c r="O45" s="104"/>
      <c r="P45" s="104"/>
      <c r="Q45" s="104"/>
      <c r="R45" s="134"/>
      <c r="S45" s="134"/>
      <c r="T45" s="134"/>
      <c r="U45" s="134"/>
      <c r="V45" s="134"/>
      <c r="W45" s="134"/>
      <c r="X45" s="134"/>
      <c r="Y45" s="134"/>
      <c r="Z45" s="134"/>
      <c r="AA45" s="134"/>
      <c r="AB45" s="134"/>
      <c r="AC45" s="134"/>
      <c r="AD45" s="134"/>
      <c r="AE45" s="134"/>
      <c r="AF45" s="134"/>
      <c r="AG45" s="134"/>
      <c r="AH45" s="134"/>
      <c r="AI45" s="134"/>
      <c r="AJ45" s="134"/>
      <c r="AK45" s="134"/>
      <c r="AL45" s="134"/>
      <c r="AM45" s="134"/>
    </row>
    <row r="46" spans="1:39" ht="19.5" customHeight="1">
      <c r="A46" s="134"/>
      <c r="B46" s="133"/>
      <c r="C46" s="133"/>
      <c r="D46" s="104"/>
      <c r="E46" s="104"/>
      <c r="F46" s="104"/>
      <c r="G46" s="134"/>
      <c r="H46" s="104"/>
      <c r="I46" s="104"/>
      <c r="J46" s="104"/>
      <c r="K46" s="133"/>
      <c r="L46" s="134"/>
      <c r="M46" s="104"/>
      <c r="N46" s="104"/>
      <c r="O46" s="104"/>
      <c r="P46" s="104"/>
      <c r="Q46" s="104"/>
      <c r="R46" s="134"/>
      <c r="S46" s="134"/>
      <c r="T46" s="134"/>
      <c r="U46" s="134"/>
      <c r="V46" s="134"/>
      <c r="W46" s="134"/>
      <c r="X46" s="134"/>
      <c r="Y46" s="134"/>
      <c r="Z46" s="134"/>
      <c r="AA46" s="134"/>
      <c r="AB46" s="134"/>
      <c r="AC46" s="134"/>
      <c r="AD46" s="134"/>
      <c r="AE46" s="134"/>
      <c r="AF46" s="134"/>
      <c r="AG46" s="134"/>
      <c r="AH46" s="134"/>
      <c r="AI46" s="134"/>
      <c r="AJ46" s="134"/>
      <c r="AK46" s="134"/>
      <c r="AL46" s="134"/>
      <c r="AM46" s="134"/>
    </row>
    <row r="47" spans="1:39" ht="19.5" customHeight="1">
      <c r="A47" s="134"/>
      <c r="B47" s="133"/>
      <c r="C47" s="133"/>
      <c r="D47" s="104"/>
      <c r="E47" s="104"/>
      <c r="F47" s="104"/>
      <c r="G47" s="134"/>
      <c r="H47" s="104"/>
      <c r="I47" s="104"/>
      <c r="J47" s="104"/>
      <c r="K47" s="133"/>
      <c r="L47" s="134"/>
      <c r="M47" s="104"/>
      <c r="N47" s="104"/>
      <c r="O47" s="104"/>
      <c r="P47" s="104"/>
      <c r="Q47" s="104"/>
      <c r="R47" s="134"/>
      <c r="S47" s="134"/>
      <c r="T47" s="134"/>
      <c r="U47" s="134"/>
      <c r="V47" s="134"/>
      <c r="W47" s="134"/>
      <c r="X47" s="134"/>
      <c r="Y47" s="134"/>
      <c r="Z47" s="134"/>
      <c r="AA47" s="134"/>
      <c r="AB47" s="134"/>
      <c r="AC47" s="134"/>
      <c r="AD47" s="134"/>
      <c r="AE47" s="134"/>
      <c r="AF47" s="134"/>
      <c r="AG47" s="134"/>
      <c r="AH47" s="134"/>
      <c r="AI47" s="134"/>
      <c r="AJ47" s="134"/>
      <c r="AK47" s="134"/>
      <c r="AL47" s="134"/>
      <c r="AM47" s="134"/>
    </row>
    <row r="48" spans="1:39" ht="19.5" customHeight="1">
      <c r="A48" s="134"/>
      <c r="B48" s="133"/>
      <c r="C48" s="133"/>
      <c r="D48" s="104"/>
      <c r="E48" s="104"/>
      <c r="F48" s="104"/>
      <c r="G48" s="134"/>
      <c r="H48" s="104"/>
      <c r="I48" s="104"/>
      <c r="J48" s="104"/>
      <c r="K48" s="133"/>
      <c r="L48" s="134"/>
      <c r="M48" s="104"/>
      <c r="N48" s="104"/>
      <c r="O48" s="104"/>
      <c r="P48" s="104"/>
      <c r="Q48" s="104"/>
      <c r="R48" s="134"/>
      <c r="S48" s="134"/>
      <c r="T48" s="134"/>
      <c r="U48" s="134"/>
      <c r="V48" s="134"/>
      <c r="W48" s="134"/>
      <c r="X48" s="134"/>
      <c r="Y48" s="134"/>
      <c r="Z48" s="134"/>
      <c r="AA48" s="134"/>
      <c r="AB48" s="134"/>
      <c r="AC48" s="134"/>
      <c r="AD48" s="134"/>
      <c r="AE48" s="134"/>
      <c r="AF48" s="134"/>
      <c r="AG48" s="134"/>
      <c r="AH48" s="134"/>
      <c r="AI48" s="134"/>
      <c r="AJ48" s="134"/>
      <c r="AK48" s="134"/>
      <c r="AL48" s="134"/>
      <c r="AM48" s="134"/>
    </row>
    <row r="49" spans="1:39" ht="19.5" customHeight="1">
      <c r="A49" s="134"/>
      <c r="B49" s="133"/>
      <c r="C49" s="133"/>
      <c r="D49" s="104"/>
      <c r="E49" s="104"/>
      <c r="F49" s="104"/>
      <c r="G49" s="134"/>
      <c r="H49" s="104"/>
      <c r="I49" s="104"/>
      <c r="J49" s="104"/>
      <c r="K49" s="133"/>
      <c r="L49" s="134"/>
      <c r="M49" s="104"/>
      <c r="N49" s="104"/>
      <c r="O49" s="104"/>
      <c r="P49" s="104"/>
      <c r="Q49" s="104"/>
      <c r="R49" s="134"/>
      <c r="S49" s="134"/>
      <c r="T49" s="134"/>
      <c r="U49" s="134"/>
      <c r="V49" s="134"/>
      <c r="W49" s="134"/>
      <c r="X49" s="134"/>
      <c r="Y49" s="134"/>
      <c r="Z49" s="134"/>
      <c r="AA49" s="134"/>
      <c r="AB49" s="134"/>
      <c r="AC49" s="134"/>
      <c r="AD49" s="134"/>
      <c r="AE49" s="134"/>
      <c r="AF49" s="134"/>
      <c r="AG49" s="134"/>
      <c r="AH49" s="134"/>
      <c r="AI49" s="134"/>
      <c r="AJ49" s="134"/>
      <c r="AK49" s="134"/>
      <c r="AL49" s="134"/>
      <c r="AM49" s="134"/>
    </row>
    <row r="50" spans="1:39" ht="19.5" customHeight="1">
      <c r="A50" s="134"/>
      <c r="B50" s="133"/>
      <c r="C50" s="133"/>
      <c r="D50" s="104"/>
      <c r="E50" s="104"/>
      <c r="F50" s="104"/>
      <c r="G50" s="134"/>
      <c r="H50" s="104"/>
      <c r="I50" s="104"/>
      <c r="J50" s="104"/>
      <c r="K50" s="133"/>
      <c r="L50" s="134"/>
      <c r="M50" s="104"/>
      <c r="N50" s="104"/>
      <c r="O50" s="104"/>
      <c r="P50" s="104"/>
      <c r="Q50" s="104"/>
      <c r="R50" s="134"/>
      <c r="S50" s="134"/>
      <c r="T50" s="134"/>
      <c r="U50" s="134"/>
      <c r="V50" s="134"/>
      <c r="W50" s="134"/>
      <c r="X50" s="134"/>
      <c r="Y50" s="134"/>
      <c r="Z50" s="134"/>
      <c r="AA50" s="134"/>
      <c r="AB50" s="134"/>
      <c r="AC50" s="134"/>
      <c r="AD50" s="134"/>
      <c r="AE50" s="134"/>
      <c r="AF50" s="134"/>
      <c r="AG50" s="134"/>
      <c r="AH50" s="134"/>
      <c r="AI50" s="134"/>
      <c r="AJ50" s="134"/>
      <c r="AK50" s="134"/>
      <c r="AL50" s="134"/>
      <c r="AM50" s="134"/>
    </row>
    <row r="51" spans="1:39" ht="19.5" customHeight="1">
      <c r="A51" s="134"/>
      <c r="B51" s="133"/>
      <c r="C51" s="133"/>
      <c r="D51" s="104"/>
      <c r="E51" s="104"/>
      <c r="F51" s="104"/>
      <c r="G51" s="134"/>
      <c r="H51" s="104"/>
      <c r="I51" s="104"/>
      <c r="J51" s="104"/>
      <c r="K51" s="133"/>
      <c r="L51" s="134"/>
      <c r="M51" s="104"/>
      <c r="N51" s="104"/>
      <c r="O51" s="104"/>
      <c r="P51" s="104"/>
      <c r="Q51" s="104"/>
      <c r="R51" s="134"/>
      <c r="S51" s="134"/>
      <c r="T51" s="134"/>
      <c r="U51" s="134"/>
      <c r="V51" s="134"/>
      <c r="W51" s="134"/>
      <c r="X51" s="134"/>
      <c r="Y51" s="134"/>
      <c r="Z51" s="134"/>
      <c r="AA51" s="134"/>
      <c r="AB51" s="134"/>
      <c r="AC51" s="134"/>
      <c r="AD51" s="134"/>
      <c r="AE51" s="134"/>
      <c r="AF51" s="134"/>
      <c r="AG51" s="134"/>
      <c r="AH51" s="134"/>
      <c r="AI51" s="134"/>
      <c r="AJ51" s="134"/>
      <c r="AK51" s="134"/>
      <c r="AL51" s="134"/>
      <c r="AM51" s="134"/>
    </row>
    <row r="52" spans="1:39" ht="19.5" customHeight="1">
      <c r="A52" s="134"/>
      <c r="B52" s="133"/>
      <c r="C52" s="133"/>
      <c r="D52" s="104"/>
      <c r="E52" s="104"/>
      <c r="F52" s="104"/>
      <c r="G52" s="134"/>
      <c r="H52" s="104"/>
      <c r="I52" s="104"/>
      <c r="J52" s="104"/>
      <c r="K52" s="133"/>
      <c r="L52" s="134"/>
      <c r="M52" s="104"/>
      <c r="N52" s="104"/>
      <c r="O52" s="104"/>
      <c r="P52" s="104"/>
      <c r="Q52" s="104"/>
      <c r="R52" s="134"/>
      <c r="S52" s="134"/>
      <c r="T52" s="134"/>
      <c r="U52" s="134"/>
      <c r="V52" s="134"/>
      <c r="W52" s="134"/>
      <c r="X52" s="134"/>
      <c r="Y52" s="134"/>
      <c r="Z52" s="134"/>
      <c r="AA52" s="134"/>
      <c r="AB52" s="134"/>
      <c r="AC52" s="134"/>
      <c r="AD52" s="134"/>
      <c r="AE52" s="134"/>
      <c r="AF52" s="134"/>
      <c r="AG52" s="134"/>
      <c r="AH52" s="134"/>
      <c r="AI52" s="134"/>
      <c r="AJ52" s="134"/>
      <c r="AK52" s="134"/>
      <c r="AL52" s="134"/>
      <c r="AM52" s="134"/>
    </row>
    <row r="53" spans="1:39" ht="19.5" customHeight="1">
      <c r="A53" s="134"/>
      <c r="B53" s="133"/>
      <c r="C53" s="133"/>
      <c r="D53" s="104"/>
      <c r="E53" s="104"/>
      <c r="F53" s="104"/>
      <c r="G53" s="134"/>
      <c r="H53" s="104"/>
      <c r="I53" s="104"/>
      <c r="J53" s="104"/>
      <c r="K53" s="133"/>
      <c r="L53" s="134"/>
      <c r="M53" s="104"/>
      <c r="N53" s="104"/>
      <c r="O53" s="104"/>
      <c r="P53" s="104"/>
      <c r="Q53" s="104"/>
      <c r="R53" s="134"/>
      <c r="S53" s="134"/>
      <c r="T53" s="134"/>
      <c r="U53" s="134"/>
      <c r="V53" s="134"/>
      <c r="W53" s="134"/>
      <c r="X53" s="134"/>
      <c r="Y53" s="134"/>
      <c r="Z53" s="134"/>
      <c r="AA53" s="134"/>
      <c r="AB53" s="134"/>
      <c r="AC53" s="134"/>
      <c r="AD53" s="134"/>
      <c r="AE53" s="134"/>
      <c r="AF53" s="134"/>
      <c r="AG53" s="134"/>
      <c r="AH53" s="134"/>
      <c r="AI53" s="134"/>
      <c r="AJ53" s="134"/>
      <c r="AK53" s="134"/>
      <c r="AL53" s="134"/>
      <c r="AM53" s="134"/>
    </row>
    <row r="54" spans="1:39" ht="19.5" customHeight="1">
      <c r="A54" s="134"/>
      <c r="B54" s="133"/>
      <c r="C54" s="133"/>
      <c r="D54" s="104"/>
      <c r="E54" s="104"/>
      <c r="F54" s="104"/>
      <c r="G54" s="134"/>
      <c r="H54" s="104"/>
      <c r="I54" s="104"/>
      <c r="J54" s="104"/>
      <c r="K54" s="133"/>
      <c r="L54" s="134"/>
      <c r="M54" s="104"/>
      <c r="N54" s="104"/>
      <c r="O54" s="104"/>
      <c r="P54" s="104"/>
      <c r="Q54" s="104"/>
      <c r="R54" s="134"/>
      <c r="S54" s="134"/>
      <c r="T54" s="134"/>
      <c r="U54" s="134"/>
      <c r="V54" s="134"/>
      <c r="W54" s="134"/>
      <c r="X54" s="134"/>
      <c r="Y54" s="134"/>
      <c r="Z54" s="134"/>
      <c r="AA54" s="134"/>
      <c r="AB54" s="134"/>
      <c r="AC54" s="134"/>
      <c r="AD54" s="134"/>
      <c r="AE54" s="134"/>
      <c r="AF54" s="134"/>
      <c r="AG54" s="134"/>
      <c r="AH54" s="134"/>
      <c r="AI54" s="134"/>
      <c r="AJ54" s="134"/>
      <c r="AK54" s="134"/>
      <c r="AL54" s="134"/>
      <c r="AM54" s="134"/>
    </row>
    <row r="55" spans="1:39" ht="19.5" customHeight="1">
      <c r="A55" s="134"/>
      <c r="B55" s="133"/>
      <c r="C55" s="133"/>
      <c r="D55" s="104"/>
      <c r="E55" s="104"/>
      <c r="F55" s="104"/>
      <c r="G55" s="134"/>
      <c r="H55" s="104"/>
      <c r="I55" s="104"/>
      <c r="J55" s="104"/>
      <c r="K55" s="133"/>
      <c r="L55" s="134"/>
      <c r="M55" s="104"/>
      <c r="N55" s="104"/>
      <c r="O55" s="104"/>
      <c r="P55" s="104"/>
      <c r="Q55" s="104"/>
      <c r="R55" s="134"/>
      <c r="S55" s="134"/>
      <c r="T55" s="134"/>
      <c r="U55" s="134"/>
      <c r="V55" s="134"/>
      <c r="W55" s="134"/>
      <c r="X55" s="134"/>
      <c r="Y55" s="134"/>
      <c r="Z55" s="134"/>
      <c r="AA55" s="134"/>
      <c r="AB55" s="134"/>
      <c r="AC55" s="134"/>
      <c r="AD55" s="134"/>
      <c r="AE55" s="134"/>
      <c r="AF55" s="134"/>
      <c r="AG55" s="134"/>
      <c r="AH55" s="134"/>
      <c r="AI55" s="134"/>
      <c r="AJ55" s="134"/>
      <c r="AK55" s="134"/>
      <c r="AL55" s="134"/>
      <c r="AM55" s="134"/>
    </row>
    <row r="56" spans="1:39" ht="19.5" customHeight="1">
      <c r="A56" s="134"/>
      <c r="B56" s="133"/>
      <c r="C56" s="133"/>
      <c r="D56" s="104"/>
      <c r="E56" s="104"/>
      <c r="F56" s="104"/>
      <c r="G56" s="134"/>
      <c r="H56" s="104"/>
      <c r="I56" s="104"/>
      <c r="J56" s="104"/>
      <c r="K56" s="133"/>
      <c r="L56" s="134"/>
      <c r="M56" s="104"/>
      <c r="N56" s="104"/>
      <c r="O56" s="104"/>
      <c r="P56" s="104"/>
      <c r="Q56" s="104"/>
      <c r="R56" s="134"/>
      <c r="S56" s="134"/>
      <c r="T56" s="134"/>
      <c r="U56" s="134"/>
      <c r="V56" s="134"/>
      <c r="W56" s="134"/>
      <c r="X56" s="134"/>
      <c r="Y56" s="134"/>
      <c r="Z56" s="134"/>
      <c r="AA56" s="134"/>
      <c r="AB56" s="134"/>
      <c r="AC56" s="134"/>
      <c r="AD56" s="134"/>
      <c r="AE56" s="134"/>
      <c r="AF56" s="134"/>
      <c r="AG56" s="134"/>
      <c r="AH56" s="134"/>
      <c r="AI56" s="134"/>
      <c r="AJ56" s="134"/>
      <c r="AK56" s="134"/>
      <c r="AL56" s="134"/>
      <c r="AM56" s="134"/>
    </row>
    <row r="57" spans="1:39" ht="19.5" customHeight="1">
      <c r="A57" s="134"/>
      <c r="B57" s="133"/>
      <c r="C57" s="133"/>
      <c r="D57" s="104"/>
      <c r="E57" s="104"/>
      <c r="F57" s="104"/>
      <c r="G57" s="134"/>
      <c r="H57" s="104"/>
      <c r="I57" s="104"/>
      <c r="J57" s="104"/>
      <c r="K57" s="133"/>
      <c r="L57" s="134"/>
      <c r="M57" s="104"/>
      <c r="N57" s="104"/>
      <c r="O57" s="104"/>
      <c r="P57" s="104"/>
      <c r="Q57" s="104"/>
      <c r="R57" s="134"/>
      <c r="S57" s="134"/>
      <c r="T57" s="134"/>
      <c r="U57" s="134"/>
      <c r="V57" s="134"/>
      <c r="W57" s="134"/>
      <c r="X57" s="134"/>
      <c r="Y57" s="134"/>
      <c r="Z57" s="134"/>
      <c r="AA57" s="134"/>
      <c r="AB57" s="134"/>
      <c r="AC57" s="134"/>
      <c r="AD57" s="134"/>
      <c r="AE57" s="134"/>
      <c r="AF57" s="134"/>
      <c r="AG57" s="134"/>
      <c r="AH57" s="134"/>
      <c r="AI57" s="134"/>
      <c r="AJ57" s="134"/>
      <c r="AK57" s="134"/>
      <c r="AL57" s="134"/>
      <c r="AM57" s="134"/>
    </row>
    <row r="58" spans="1:39" ht="19.5" customHeight="1">
      <c r="A58" s="134"/>
      <c r="B58" s="133"/>
      <c r="C58" s="133"/>
      <c r="D58" s="104"/>
      <c r="E58" s="104"/>
      <c r="F58" s="104"/>
      <c r="G58" s="134"/>
      <c r="H58" s="104"/>
      <c r="I58" s="104"/>
      <c r="J58" s="104"/>
      <c r="K58" s="133"/>
      <c r="L58" s="134"/>
      <c r="M58" s="104"/>
      <c r="N58" s="104"/>
      <c r="O58" s="104"/>
      <c r="P58" s="104"/>
      <c r="Q58" s="104"/>
      <c r="R58" s="134"/>
      <c r="S58" s="134"/>
      <c r="T58" s="134"/>
      <c r="U58" s="134"/>
      <c r="V58" s="134"/>
      <c r="W58" s="134"/>
      <c r="X58" s="134"/>
      <c r="Y58" s="134"/>
      <c r="Z58" s="134"/>
      <c r="AA58" s="134"/>
      <c r="AB58" s="134"/>
      <c r="AC58" s="134"/>
      <c r="AD58" s="134"/>
      <c r="AE58" s="134"/>
      <c r="AF58" s="134"/>
      <c r="AG58" s="134"/>
      <c r="AH58" s="134"/>
      <c r="AI58" s="134"/>
      <c r="AJ58" s="134"/>
      <c r="AK58" s="134"/>
      <c r="AL58" s="134"/>
      <c r="AM58" s="134"/>
    </row>
    <row r="59" spans="1:39" ht="19.5" customHeight="1">
      <c r="A59" s="134"/>
      <c r="B59" s="133"/>
      <c r="C59" s="133"/>
      <c r="D59" s="104"/>
      <c r="E59" s="104"/>
      <c r="F59" s="104"/>
      <c r="G59" s="134"/>
      <c r="H59" s="104"/>
      <c r="I59" s="104"/>
      <c r="J59" s="104"/>
      <c r="K59" s="133"/>
      <c r="L59" s="134"/>
      <c r="M59" s="104"/>
      <c r="N59" s="104"/>
      <c r="O59" s="104"/>
      <c r="P59" s="104"/>
      <c r="Q59" s="104"/>
      <c r="R59" s="134"/>
      <c r="S59" s="134"/>
      <c r="T59" s="134"/>
      <c r="U59" s="134"/>
      <c r="V59" s="134"/>
      <c r="W59" s="134"/>
      <c r="X59" s="134"/>
      <c r="Y59" s="134"/>
      <c r="Z59" s="134"/>
      <c r="AA59" s="134"/>
      <c r="AB59" s="134"/>
      <c r="AC59" s="134"/>
      <c r="AD59" s="134"/>
      <c r="AE59" s="134"/>
      <c r="AF59" s="134"/>
      <c r="AG59" s="134"/>
      <c r="AH59" s="134"/>
      <c r="AI59" s="134"/>
      <c r="AJ59" s="134"/>
      <c r="AK59" s="134"/>
      <c r="AL59" s="134"/>
      <c r="AM59" s="134"/>
    </row>
    <row r="60" spans="1:39" ht="19.5" customHeight="1">
      <c r="A60" s="134"/>
      <c r="B60" s="133"/>
      <c r="C60" s="133"/>
      <c r="D60" s="104"/>
      <c r="E60" s="104"/>
      <c r="F60" s="104"/>
      <c r="G60" s="134"/>
      <c r="H60" s="104"/>
      <c r="I60" s="104"/>
      <c r="J60" s="104"/>
      <c r="K60" s="133"/>
      <c r="L60" s="134"/>
      <c r="M60" s="104"/>
      <c r="N60" s="104"/>
      <c r="O60" s="104"/>
      <c r="P60" s="104"/>
      <c r="Q60" s="104"/>
      <c r="R60" s="134"/>
      <c r="S60" s="134"/>
      <c r="T60" s="134"/>
      <c r="U60" s="134"/>
      <c r="V60" s="134"/>
      <c r="W60" s="134"/>
      <c r="X60" s="134"/>
      <c r="Y60" s="134"/>
      <c r="Z60" s="134"/>
      <c r="AA60" s="134"/>
      <c r="AB60" s="134"/>
      <c r="AC60" s="134"/>
      <c r="AD60" s="134"/>
      <c r="AE60" s="134"/>
      <c r="AF60" s="134"/>
      <c r="AG60" s="134"/>
      <c r="AH60" s="134"/>
      <c r="AI60" s="134"/>
      <c r="AJ60" s="134"/>
      <c r="AK60" s="134"/>
      <c r="AL60" s="134"/>
      <c r="AM60" s="134"/>
    </row>
    <row r="61" spans="1:39" ht="19.5" customHeight="1">
      <c r="A61" s="134"/>
      <c r="B61" s="133"/>
      <c r="C61" s="133"/>
      <c r="D61" s="104"/>
      <c r="E61" s="104"/>
      <c r="F61" s="104"/>
      <c r="G61" s="134"/>
      <c r="H61" s="104"/>
      <c r="I61" s="104"/>
      <c r="J61" s="104"/>
      <c r="K61" s="133"/>
      <c r="L61" s="134"/>
      <c r="M61" s="104"/>
      <c r="N61" s="104"/>
      <c r="O61" s="104"/>
      <c r="P61" s="104"/>
      <c r="Q61" s="104"/>
      <c r="R61" s="134"/>
      <c r="S61" s="134"/>
      <c r="T61" s="134"/>
      <c r="U61" s="134"/>
      <c r="V61" s="134"/>
      <c r="W61" s="134"/>
      <c r="X61" s="134"/>
      <c r="Y61" s="134"/>
      <c r="Z61" s="134"/>
      <c r="AA61" s="134"/>
      <c r="AB61" s="134"/>
      <c r="AC61" s="134"/>
      <c r="AD61" s="134"/>
      <c r="AE61" s="134"/>
      <c r="AF61" s="134"/>
      <c r="AG61" s="134"/>
      <c r="AH61" s="134"/>
      <c r="AI61" s="134"/>
      <c r="AJ61" s="134"/>
      <c r="AK61" s="134"/>
      <c r="AL61" s="134"/>
      <c r="AM61" s="134"/>
    </row>
    <row r="62" spans="1:39" ht="19.5" customHeight="1">
      <c r="A62" s="134"/>
      <c r="B62" s="133"/>
      <c r="C62" s="133"/>
      <c r="D62" s="104"/>
      <c r="E62" s="104"/>
      <c r="F62" s="104"/>
      <c r="G62" s="134"/>
      <c r="H62" s="104"/>
      <c r="I62" s="104"/>
      <c r="J62" s="104"/>
      <c r="K62" s="133"/>
      <c r="L62" s="134"/>
      <c r="M62" s="104"/>
      <c r="N62" s="104"/>
      <c r="O62" s="104"/>
      <c r="P62" s="104"/>
      <c r="Q62" s="104"/>
      <c r="R62" s="134"/>
      <c r="S62" s="134"/>
      <c r="T62" s="134"/>
      <c r="U62" s="134"/>
      <c r="V62" s="134"/>
      <c r="W62" s="134"/>
      <c r="X62" s="134"/>
      <c r="Y62" s="134"/>
      <c r="Z62" s="134"/>
      <c r="AA62" s="134"/>
      <c r="AB62" s="134"/>
      <c r="AC62" s="134"/>
      <c r="AD62" s="134"/>
      <c r="AE62" s="134"/>
      <c r="AF62" s="134"/>
      <c r="AG62" s="134"/>
      <c r="AH62" s="134"/>
      <c r="AI62" s="134"/>
      <c r="AJ62" s="134"/>
      <c r="AK62" s="134"/>
      <c r="AL62" s="134"/>
      <c r="AM62" s="134"/>
    </row>
    <row r="63" spans="1:39" ht="19.5" customHeight="1">
      <c r="A63" s="134"/>
      <c r="B63" s="133"/>
      <c r="C63" s="133"/>
      <c r="D63" s="104"/>
      <c r="E63" s="104"/>
      <c r="F63" s="104"/>
      <c r="G63" s="134"/>
      <c r="H63" s="104"/>
      <c r="I63" s="104"/>
      <c r="J63" s="104"/>
      <c r="K63" s="133"/>
      <c r="L63" s="134"/>
      <c r="M63" s="104"/>
      <c r="N63" s="104"/>
      <c r="O63" s="104"/>
      <c r="P63" s="104"/>
      <c r="Q63" s="104"/>
      <c r="R63" s="134"/>
      <c r="S63" s="134"/>
      <c r="T63" s="134"/>
      <c r="U63" s="134"/>
      <c r="V63" s="134"/>
      <c r="W63" s="134"/>
      <c r="X63" s="134"/>
      <c r="Y63" s="134"/>
      <c r="Z63" s="134"/>
      <c r="AA63" s="134"/>
      <c r="AB63" s="134"/>
      <c r="AC63" s="134"/>
      <c r="AD63" s="134"/>
      <c r="AE63" s="134"/>
      <c r="AF63" s="134"/>
      <c r="AG63" s="134"/>
      <c r="AH63" s="134"/>
      <c r="AI63" s="134"/>
      <c r="AJ63" s="134"/>
      <c r="AK63" s="134"/>
      <c r="AL63" s="134"/>
      <c r="AM63" s="134"/>
    </row>
    <row r="64" spans="1:39" ht="19.5" customHeight="1">
      <c r="A64" s="134"/>
      <c r="B64" s="133"/>
      <c r="C64" s="133"/>
      <c r="D64" s="104"/>
      <c r="E64" s="104"/>
      <c r="F64" s="104"/>
      <c r="G64" s="134"/>
      <c r="H64" s="104"/>
      <c r="I64" s="104"/>
      <c r="J64" s="104"/>
      <c r="K64" s="133"/>
      <c r="L64" s="134"/>
      <c r="M64" s="104"/>
      <c r="N64" s="104"/>
      <c r="O64" s="104"/>
      <c r="P64" s="104"/>
      <c r="Q64" s="104"/>
      <c r="R64" s="134"/>
      <c r="S64" s="134"/>
      <c r="T64" s="134"/>
      <c r="U64" s="134"/>
      <c r="V64" s="134"/>
      <c r="W64" s="134"/>
      <c r="X64" s="134"/>
      <c r="Y64" s="134"/>
      <c r="Z64" s="134"/>
      <c r="AA64" s="134"/>
      <c r="AB64" s="134"/>
      <c r="AC64" s="134"/>
      <c r="AD64" s="134"/>
      <c r="AE64" s="134"/>
      <c r="AF64" s="134"/>
      <c r="AG64" s="134"/>
      <c r="AH64" s="134"/>
      <c r="AI64" s="134"/>
      <c r="AJ64" s="134"/>
      <c r="AK64" s="134"/>
      <c r="AL64" s="134"/>
      <c r="AM64" s="134"/>
    </row>
    <row r="65" spans="1:39" ht="19.5" customHeight="1">
      <c r="A65" s="134"/>
      <c r="B65" s="133"/>
      <c r="C65" s="133"/>
      <c r="D65" s="104"/>
      <c r="E65" s="104"/>
      <c r="F65" s="104"/>
      <c r="G65" s="134"/>
      <c r="H65" s="104"/>
      <c r="I65" s="104"/>
      <c r="J65" s="104"/>
      <c r="K65" s="133"/>
      <c r="L65" s="134"/>
      <c r="M65" s="104"/>
      <c r="N65" s="104"/>
      <c r="O65" s="104"/>
      <c r="P65" s="104"/>
      <c r="Q65" s="104"/>
      <c r="R65" s="134"/>
      <c r="S65" s="134"/>
      <c r="T65" s="134"/>
      <c r="U65" s="134"/>
      <c r="V65" s="134"/>
      <c r="W65" s="134"/>
      <c r="X65" s="134"/>
      <c r="Y65" s="134"/>
      <c r="Z65" s="134"/>
      <c r="AA65" s="134"/>
      <c r="AB65" s="134"/>
      <c r="AC65" s="134"/>
      <c r="AD65" s="134"/>
      <c r="AE65" s="134"/>
      <c r="AF65" s="134"/>
      <c r="AG65" s="134"/>
      <c r="AH65" s="134"/>
      <c r="AI65" s="134"/>
      <c r="AJ65" s="134"/>
      <c r="AK65" s="134"/>
      <c r="AL65" s="134"/>
      <c r="AM65" s="134"/>
    </row>
    <row r="66" spans="1:39" ht="19.5" customHeight="1">
      <c r="A66" s="134"/>
      <c r="B66" s="133"/>
      <c r="C66" s="133"/>
      <c r="D66" s="104"/>
      <c r="E66" s="104"/>
      <c r="F66" s="104"/>
      <c r="G66" s="134"/>
      <c r="H66" s="104"/>
      <c r="I66" s="104"/>
      <c r="J66" s="104"/>
      <c r="K66" s="133"/>
      <c r="L66" s="134"/>
      <c r="M66" s="104"/>
      <c r="N66" s="104"/>
      <c r="O66" s="104"/>
      <c r="P66" s="104"/>
      <c r="Q66" s="104"/>
      <c r="R66" s="134"/>
      <c r="S66" s="134"/>
      <c r="T66" s="134"/>
      <c r="U66" s="134"/>
      <c r="V66" s="134"/>
      <c r="W66" s="134"/>
      <c r="X66" s="134"/>
      <c r="Y66" s="134"/>
      <c r="Z66" s="134"/>
      <c r="AA66" s="134"/>
      <c r="AB66" s="134"/>
      <c r="AC66" s="134"/>
      <c r="AD66" s="134"/>
      <c r="AE66" s="134"/>
      <c r="AF66" s="134"/>
      <c r="AG66" s="134"/>
      <c r="AH66" s="134"/>
      <c r="AI66" s="134"/>
      <c r="AJ66" s="134"/>
      <c r="AK66" s="134"/>
      <c r="AL66" s="134"/>
      <c r="AM66" s="134"/>
    </row>
    <row r="67" spans="1:39" ht="19.5" customHeight="1">
      <c r="A67" s="134"/>
      <c r="B67" s="133"/>
      <c r="C67" s="133"/>
      <c r="D67" s="104"/>
      <c r="E67" s="104"/>
      <c r="F67" s="104"/>
      <c r="G67" s="134"/>
      <c r="H67" s="104"/>
      <c r="I67" s="104"/>
      <c r="J67" s="104"/>
      <c r="K67" s="133"/>
      <c r="L67" s="134"/>
      <c r="M67" s="104"/>
      <c r="N67" s="104"/>
      <c r="O67" s="104"/>
      <c r="P67" s="104"/>
      <c r="Q67" s="104"/>
      <c r="R67" s="134"/>
      <c r="S67" s="134"/>
      <c r="T67" s="134"/>
      <c r="U67" s="134"/>
      <c r="V67" s="134"/>
      <c r="W67" s="134"/>
      <c r="X67" s="134"/>
      <c r="Y67" s="134"/>
      <c r="Z67" s="134"/>
      <c r="AA67" s="134"/>
      <c r="AB67" s="134"/>
      <c r="AC67" s="134"/>
      <c r="AD67" s="134"/>
      <c r="AE67" s="134"/>
      <c r="AF67" s="134"/>
      <c r="AG67" s="134"/>
      <c r="AH67" s="134"/>
      <c r="AI67" s="134"/>
      <c r="AJ67" s="134"/>
      <c r="AK67" s="134"/>
      <c r="AL67" s="134"/>
      <c r="AM67" s="134"/>
    </row>
    <row r="68" spans="1:39" ht="19.5" customHeight="1">
      <c r="A68" s="134"/>
      <c r="B68" s="133"/>
      <c r="C68" s="133"/>
      <c r="D68" s="104"/>
      <c r="E68" s="104"/>
      <c r="F68" s="104"/>
      <c r="G68" s="134"/>
      <c r="H68" s="104"/>
      <c r="I68" s="104"/>
      <c r="J68" s="104"/>
      <c r="K68" s="133"/>
      <c r="L68" s="134"/>
      <c r="M68" s="104"/>
      <c r="N68" s="104"/>
      <c r="O68" s="104"/>
      <c r="P68" s="104"/>
      <c r="Q68" s="104"/>
      <c r="R68" s="134"/>
      <c r="S68" s="134"/>
      <c r="T68" s="134"/>
      <c r="U68" s="134"/>
      <c r="V68" s="134"/>
      <c r="W68" s="134"/>
      <c r="X68" s="134"/>
      <c r="Y68" s="134"/>
      <c r="Z68" s="134"/>
      <c r="AA68" s="134"/>
      <c r="AB68" s="134"/>
      <c r="AC68" s="134"/>
      <c r="AD68" s="134"/>
      <c r="AE68" s="134"/>
      <c r="AF68" s="134"/>
      <c r="AG68" s="134"/>
      <c r="AH68" s="134"/>
      <c r="AI68" s="134"/>
      <c r="AJ68" s="134"/>
      <c r="AK68" s="134"/>
      <c r="AL68" s="134"/>
      <c r="AM68" s="134"/>
    </row>
    <row r="69" spans="1:39" ht="19.5" customHeight="1">
      <c r="A69" s="134"/>
      <c r="B69" s="133"/>
      <c r="C69" s="133"/>
      <c r="D69" s="104"/>
      <c r="E69" s="104"/>
      <c r="F69" s="104"/>
      <c r="G69" s="134"/>
      <c r="H69" s="104"/>
      <c r="I69" s="104"/>
      <c r="J69" s="104"/>
      <c r="K69" s="133"/>
      <c r="L69" s="134"/>
      <c r="M69" s="104"/>
      <c r="N69" s="104"/>
      <c r="O69" s="104"/>
      <c r="P69" s="104"/>
      <c r="Q69" s="104"/>
      <c r="R69" s="134"/>
      <c r="S69" s="134"/>
      <c r="T69" s="134"/>
      <c r="U69" s="134"/>
      <c r="V69" s="134"/>
      <c r="W69" s="134"/>
      <c r="X69" s="134"/>
      <c r="Y69" s="134"/>
      <c r="Z69" s="134"/>
      <c r="AA69" s="134"/>
      <c r="AB69" s="134"/>
      <c r="AC69" s="134"/>
      <c r="AD69" s="134"/>
      <c r="AE69" s="134"/>
      <c r="AF69" s="134"/>
      <c r="AG69" s="134"/>
      <c r="AH69" s="134"/>
      <c r="AI69" s="134"/>
      <c r="AJ69" s="134"/>
      <c r="AK69" s="134"/>
      <c r="AL69" s="134"/>
      <c r="AM69" s="134"/>
    </row>
    <row r="70" spans="1:39" ht="19.5" customHeight="1">
      <c r="A70" s="134"/>
      <c r="B70" s="133"/>
      <c r="C70" s="133"/>
      <c r="D70" s="104"/>
      <c r="E70" s="104"/>
      <c r="F70" s="104"/>
      <c r="G70" s="134"/>
      <c r="H70" s="104"/>
      <c r="I70" s="104"/>
      <c r="J70" s="104"/>
      <c r="K70" s="133"/>
      <c r="L70" s="134"/>
      <c r="M70" s="104"/>
      <c r="N70" s="104"/>
      <c r="O70" s="104"/>
      <c r="P70" s="104"/>
      <c r="Q70" s="104"/>
      <c r="R70" s="134"/>
      <c r="S70" s="134"/>
      <c r="T70" s="134"/>
      <c r="U70" s="134"/>
      <c r="V70" s="134"/>
      <c r="W70" s="134"/>
      <c r="X70" s="134"/>
      <c r="Y70" s="134"/>
      <c r="Z70" s="134"/>
      <c r="AA70" s="134"/>
      <c r="AB70" s="134"/>
      <c r="AC70" s="134"/>
      <c r="AD70" s="134"/>
      <c r="AE70" s="134"/>
      <c r="AF70" s="134"/>
      <c r="AG70" s="134"/>
      <c r="AH70" s="134"/>
      <c r="AI70" s="134"/>
      <c r="AJ70" s="134"/>
      <c r="AK70" s="134"/>
      <c r="AL70" s="134"/>
      <c r="AM70" s="134"/>
    </row>
    <row r="71" spans="1:39" ht="19.5" customHeight="1">
      <c r="A71" s="134"/>
      <c r="B71" s="133"/>
      <c r="C71" s="133"/>
      <c r="D71" s="104"/>
      <c r="E71" s="104"/>
      <c r="F71" s="104"/>
      <c r="G71" s="134"/>
      <c r="H71" s="104"/>
      <c r="I71" s="104"/>
      <c r="J71" s="104"/>
      <c r="K71" s="133"/>
      <c r="L71" s="134"/>
      <c r="M71" s="104"/>
      <c r="N71" s="104"/>
      <c r="O71" s="104"/>
      <c r="P71" s="104"/>
      <c r="Q71" s="104"/>
      <c r="R71" s="134"/>
      <c r="S71" s="134"/>
      <c r="T71" s="134"/>
      <c r="U71" s="134"/>
      <c r="V71" s="134"/>
      <c r="W71" s="134"/>
      <c r="X71" s="134"/>
      <c r="Y71" s="134"/>
      <c r="Z71" s="134"/>
      <c r="AA71" s="134"/>
      <c r="AB71" s="134"/>
      <c r="AC71" s="134"/>
      <c r="AD71" s="134"/>
      <c r="AE71" s="134"/>
      <c r="AF71" s="134"/>
      <c r="AG71" s="134"/>
      <c r="AH71" s="134"/>
      <c r="AI71" s="134"/>
      <c r="AJ71" s="134"/>
      <c r="AK71" s="134"/>
      <c r="AL71" s="134"/>
      <c r="AM71" s="134"/>
    </row>
    <row r="72" spans="1:39" ht="19.5" customHeight="1">
      <c r="A72" s="134"/>
      <c r="B72" s="133"/>
      <c r="C72" s="133"/>
      <c r="D72" s="104"/>
      <c r="E72" s="104"/>
      <c r="F72" s="104"/>
      <c r="G72" s="134"/>
      <c r="H72" s="104"/>
      <c r="I72" s="104"/>
      <c r="J72" s="104"/>
      <c r="K72" s="133"/>
      <c r="L72" s="134"/>
      <c r="M72" s="104"/>
      <c r="N72" s="104"/>
      <c r="O72" s="104"/>
      <c r="P72" s="104"/>
      <c r="Q72" s="104"/>
      <c r="R72" s="134"/>
      <c r="S72" s="134"/>
      <c r="T72" s="134"/>
      <c r="U72" s="134"/>
      <c r="V72" s="134"/>
      <c r="W72" s="134"/>
      <c r="X72" s="134"/>
      <c r="Y72" s="134"/>
      <c r="Z72" s="134"/>
      <c r="AA72" s="134"/>
      <c r="AB72" s="134"/>
      <c r="AC72" s="134"/>
      <c r="AD72" s="134"/>
      <c r="AE72" s="134"/>
      <c r="AF72" s="134"/>
      <c r="AG72" s="134"/>
      <c r="AH72" s="134"/>
      <c r="AI72" s="134"/>
      <c r="AJ72" s="134"/>
      <c r="AK72" s="134"/>
      <c r="AL72" s="134"/>
      <c r="AM72" s="134"/>
    </row>
    <row r="73" spans="1:39" ht="19.5" customHeight="1">
      <c r="A73" s="134"/>
      <c r="B73" s="133"/>
      <c r="C73" s="133"/>
      <c r="D73" s="104"/>
      <c r="E73" s="104"/>
      <c r="F73" s="104"/>
      <c r="G73" s="134"/>
      <c r="H73" s="104"/>
      <c r="I73" s="104"/>
      <c r="J73" s="104"/>
      <c r="K73" s="133"/>
      <c r="L73" s="134"/>
      <c r="M73" s="104"/>
      <c r="N73" s="104"/>
      <c r="O73" s="104"/>
      <c r="P73" s="104"/>
      <c r="Q73" s="104"/>
      <c r="R73" s="134"/>
      <c r="S73" s="134"/>
      <c r="T73" s="134"/>
      <c r="U73" s="134"/>
      <c r="V73" s="134"/>
      <c r="W73" s="134"/>
      <c r="X73" s="134"/>
      <c r="Y73" s="134"/>
      <c r="Z73" s="134"/>
      <c r="AA73" s="134"/>
      <c r="AB73" s="134"/>
      <c r="AC73" s="134"/>
      <c r="AD73" s="134"/>
      <c r="AE73" s="134"/>
      <c r="AF73" s="134"/>
      <c r="AG73" s="134"/>
      <c r="AH73" s="134"/>
      <c r="AI73" s="134"/>
      <c r="AJ73" s="134"/>
      <c r="AK73" s="134"/>
      <c r="AL73" s="134"/>
      <c r="AM73" s="134"/>
    </row>
    <row r="74" spans="1:39" ht="19.5" customHeight="1">
      <c r="A74" s="134"/>
      <c r="B74" s="133"/>
      <c r="C74" s="133"/>
      <c r="D74" s="104"/>
      <c r="E74" s="104"/>
      <c r="F74" s="104"/>
      <c r="G74" s="134"/>
      <c r="H74" s="104"/>
      <c r="I74" s="104"/>
      <c r="J74" s="104"/>
      <c r="K74" s="133"/>
      <c r="L74" s="134"/>
      <c r="M74" s="104"/>
      <c r="N74" s="104"/>
      <c r="O74" s="104"/>
      <c r="P74" s="104"/>
      <c r="Q74" s="104"/>
      <c r="R74" s="134"/>
      <c r="S74" s="134"/>
      <c r="T74" s="134"/>
      <c r="U74" s="134"/>
      <c r="V74" s="134"/>
      <c r="W74" s="134"/>
      <c r="X74" s="134"/>
      <c r="Y74" s="134"/>
      <c r="Z74" s="134"/>
      <c r="AA74" s="134"/>
      <c r="AB74" s="134"/>
      <c r="AC74" s="134"/>
      <c r="AD74" s="134"/>
      <c r="AE74" s="134"/>
      <c r="AF74" s="134"/>
      <c r="AG74" s="134"/>
      <c r="AH74" s="134"/>
      <c r="AI74" s="134"/>
      <c r="AJ74" s="134"/>
      <c r="AK74" s="134"/>
      <c r="AL74" s="134"/>
      <c r="AM74" s="134"/>
    </row>
    <row r="75" spans="1:39" ht="19.5" customHeight="1">
      <c r="A75" s="134"/>
      <c r="B75" s="133"/>
      <c r="C75" s="133"/>
      <c r="D75" s="104"/>
      <c r="E75" s="104"/>
      <c r="F75" s="104"/>
      <c r="G75" s="134"/>
      <c r="H75" s="104"/>
      <c r="I75" s="104"/>
      <c r="J75" s="104"/>
      <c r="K75" s="133"/>
      <c r="L75" s="134"/>
      <c r="M75" s="104"/>
      <c r="N75" s="104"/>
      <c r="O75" s="104"/>
      <c r="P75" s="104"/>
      <c r="Q75" s="104"/>
      <c r="R75" s="134"/>
      <c r="S75" s="134"/>
      <c r="T75" s="134"/>
      <c r="U75" s="134"/>
      <c r="V75" s="134"/>
      <c r="W75" s="134"/>
      <c r="X75" s="134"/>
      <c r="Y75" s="134"/>
      <c r="Z75" s="134"/>
      <c r="AA75" s="134"/>
      <c r="AB75" s="134"/>
      <c r="AC75" s="134"/>
      <c r="AD75" s="134"/>
      <c r="AE75" s="134"/>
      <c r="AF75" s="134"/>
      <c r="AG75" s="134"/>
      <c r="AH75" s="134"/>
      <c r="AI75" s="134"/>
      <c r="AJ75" s="134"/>
      <c r="AK75" s="134"/>
      <c r="AL75" s="134"/>
      <c r="AM75" s="134"/>
    </row>
    <row r="76" spans="1:39" ht="19.5" customHeight="1">
      <c r="A76" s="134"/>
      <c r="B76" s="133"/>
      <c r="C76" s="133"/>
      <c r="D76" s="104"/>
      <c r="E76" s="104"/>
      <c r="F76" s="104"/>
      <c r="G76" s="134"/>
      <c r="H76" s="104"/>
      <c r="I76" s="104"/>
      <c r="J76" s="104"/>
      <c r="K76" s="133"/>
      <c r="L76" s="134"/>
      <c r="M76" s="104"/>
      <c r="N76" s="104"/>
      <c r="O76" s="104"/>
      <c r="P76" s="104"/>
      <c r="Q76" s="104"/>
      <c r="R76" s="134"/>
      <c r="S76" s="134"/>
      <c r="T76" s="134"/>
      <c r="U76" s="134"/>
      <c r="V76" s="134"/>
      <c r="W76" s="134"/>
      <c r="X76" s="134"/>
      <c r="Y76" s="134"/>
      <c r="Z76" s="134"/>
      <c r="AA76" s="134"/>
      <c r="AB76" s="134"/>
      <c r="AC76" s="134"/>
      <c r="AD76" s="134"/>
      <c r="AE76" s="134"/>
      <c r="AF76" s="134"/>
      <c r="AG76" s="134"/>
      <c r="AH76" s="134"/>
      <c r="AI76" s="134"/>
      <c r="AJ76" s="134"/>
      <c r="AK76" s="134"/>
      <c r="AL76" s="134"/>
      <c r="AM76" s="134"/>
    </row>
    <row r="77" spans="1:39" ht="19.5" customHeight="1">
      <c r="A77" s="134"/>
      <c r="B77" s="133"/>
      <c r="C77" s="133"/>
      <c r="D77" s="104"/>
      <c r="E77" s="104"/>
      <c r="F77" s="104"/>
      <c r="G77" s="134"/>
      <c r="H77" s="104"/>
      <c r="I77" s="104"/>
      <c r="J77" s="104"/>
      <c r="K77" s="133"/>
      <c r="L77" s="134"/>
      <c r="M77" s="104"/>
      <c r="N77" s="104"/>
      <c r="O77" s="104"/>
      <c r="P77" s="104"/>
      <c r="Q77" s="104"/>
      <c r="R77" s="134"/>
      <c r="S77" s="134"/>
      <c r="T77" s="134"/>
      <c r="U77" s="134"/>
      <c r="V77" s="134"/>
      <c r="W77" s="134"/>
      <c r="X77" s="134"/>
      <c r="Y77" s="134"/>
      <c r="Z77" s="134"/>
      <c r="AA77" s="134"/>
      <c r="AB77" s="134"/>
      <c r="AC77" s="134"/>
      <c r="AD77" s="134"/>
      <c r="AE77" s="134"/>
      <c r="AF77" s="134"/>
      <c r="AG77" s="134"/>
      <c r="AH77" s="134"/>
      <c r="AI77" s="134"/>
      <c r="AJ77" s="134"/>
      <c r="AK77" s="134"/>
      <c r="AL77" s="134"/>
      <c r="AM77" s="134"/>
    </row>
    <row r="78" spans="1:39" ht="19.5" customHeight="1">
      <c r="A78" s="134"/>
      <c r="B78" s="133"/>
      <c r="C78" s="133"/>
      <c r="D78" s="104"/>
      <c r="E78" s="104"/>
      <c r="F78" s="104"/>
      <c r="G78" s="134"/>
      <c r="H78" s="104"/>
      <c r="I78" s="104"/>
      <c r="J78" s="104"/>
      <c r="K78" s="133"/>
      <c r="L78" s="134"/>
      <c r="M78" s="104"/>
      <c r="N78" s="104"/>
      <c r="O78" s="104"/>
      <c r="P78" s="104"/>
      <c r="Q78" s="104"/>
      <c r="R78" s="134"/>
      <c r="S78" s="134"/>
      <c r="T78" s="134"/>
      <c r="U78" s="134"/>
      <c r="V78" s="134"/>
      <c r="W78" s="134"/>
      <c r="X78" s="134"/>
      <c r="Y78" s="134"/>
      <c r="Z78" s="134"/>
      <c r="AA78" s="134"/>
      <c r="AB78" s="134"/>
      <c r="AC78" s="134"/>
      <c r="AD78" s="134"/>
      <c r="AE78" s="134"/>
      <c r="AF78" s="134"/>
      <c r="AG78" s="134"/>
      <c r="AH78" s="134"/>
      <c r="AI78" s="134"/>
      <c r="AJ78" s="134"/>
      <c r="AK78" s="134"/>
      <c r="AL78" s="134"/>
      <c r="AM78" s="134"/>
    </row>
    <row r="79" spans="1:39" ht="19.5" customHeight="1">
      <c r="A79" s="134"/>
      <c r="B79" s="133"/>
      <c r="C79" s="133"/>
      <c r="D79" s="104"/>
      <c r="E79" s="104"/>
      <c r="F79" s="104"/>
      <c r="G79" s="134"/>
      <c r="H79" s="104"/>
      <c r="I79" s="104"/>
      <c r="J79" s="104"/>
      <c r="K79" s="133"/>
      <c r="L79" s="134"/>
      <c r="M79" s="104"/>
      <c r="N79" s="104"/>
      <c r="O79" s="104"/>
      <c r="P79" s="104"/>
      <c r="Q79" s="104"/>
      <c r="R79" s="134"/>
      <c r="S79" s="134"/>
      <c r="T79" s="134"/>
      <c r="U79" s="134"/>
      <c r="V79" s="134"/>
      <c r="W79" s="134"/>
      <c r="X79" s="134"/>
      <c r="Y79" s="134"/>
      <c r="Z79" s="134"/>
      <c r="AA79" s="134"/>
      <c r="AB79" s="134"/>
      <c r="AC79" s="134"/>
      <c r="AD79" s="134"/>
      <c r="AE79" s="134"/>
      <c r="AF79" s="134"/>
      <c r="AG79" s="134"/>
      <c r="AH79" s="134"/>
      <c r="AI79" s="134"/>
      <c r="AJ79" s="134"/>
      <c r="AK79" s="134"/>
      <c r="AL79" s="134"/>
      <c r="AM79" s="134"/>
    </row>
    <row r="80" spans="1:39" ht="19.5" customHeight="1">
      <c r="A80" s="134"/>
      <c r="B80" s="133"/>
      <c r="C80" s="133"/>
      <c r="D80" s="104"/>
      <c r="E80" s="104"/>
      <c r="F80" s="104"/>
      <c r="G80" s="134"/>
      <c r="H80" s="104"/>
      <c r="I80" s="104"/>
      <c r="J80" s="104"/>
      <c r="K80" s="133"/>
      <c r="L80" s="134"/>
      <c r="M80" s="104"/>
      <c r="N80" s="104"/>
      <c r="O80" s="104"/>
      <c r="P80" s="104"/>
      <c r="Q80" s="104"/>
      <c r="R80" s="134"/>
      <c r="S80" s="134"/>
      <c r="T80" s="134"/>
      <c r="U80" s="134"/>
      <c r="V80" s="134"/>
      <c r="W80" s="134"/>
      <c r="X80" s="134"/>
      <c r="Y80" s="134"/>
      <c r="Z80" s="134"/>
      <c r="AA80" s="134"/>
      <c r="AB80" s="134"/>
      <c r="AC80" s="134"/>
      <c r="AD80" s="134"/>
      <c r="AE80" s="134"/>
      <c r="AF80" s="134"/>
      <c r="AG80" s="134"/>
      <c r="AH80" s="134"/>
      <c r="AI80" s="134"/>
      <c r="AJ80" s="134"/>
      <c r="AK80" s="134"/>
      <c r="AL80" s="134"/>
      <c r="AM80" s="134"/>
    </row>
  </sheetData>
  <sheetProtection sheet="1" objects="1" scenarios="1"/>
  <mergeCells count="17">
    <mergeCell ref="A12:C12"/>
    <mergeCell ref="I8:I11"/>
    <mergeCell ref="J8:J11"/>
    <mergeCell ref="L8:L11"/>
    <mergeCell ref="M8:M11"/>
    <mergeCell ref="A8:C11"/>
    <mergeCell ref="D8:D11"/>
    <mergeCell ref="E8:E11"/>
    <mergeCell ref="F8:F11"/>
    <mergeCell ref="G8:G11"/>
    <mergeCell ref="H8:H11"/>
    <mergeCell ref="P8:P11"/>
    <mergeCell ref="Q8:Q11"/>
    <mergeCell ref="R8:R11"/>
    <mergeCell ref="S8:S11"/>
    <mergeCell ref="N8:N11"/>
    <mergeCell ref="O8:O11"/>
  </mergeCells>
  <phoneticPr fontId="1"/>
  <conditionalFormatting sqref="L20:R20 D20:J20 L13:R13 D13:J13 D15:J16 L15:R16">
    <cfRule type="cellIs" dxfId="54" priority="3" stopIfTrue="1" operator="equal">
      <formula>""</formula>
    </cfRule>
  </conditionalFormatting>
  <conditionalFormatting sqref="L17:R17 D17:J17">
    <cfRule type="cellIs" dxfId="53" priority="2" stopIfTrue="1" operator="equal">
      <formula>""</formula>
    </cfRule>
  </conditionalFormatting>
  <conditionalFormatting sqref="L18:R19 D18:J19">
    <cfRule type="cellIs" dxfId="52"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24"/>
  <sheetViews>
    <sheetView showGridLines="0" zoomScaleNormal="100" zoomScaleSheetLayoutView="100" workbookViewId="0">
      <selection activeCell="I27" sqref="I27"/>
    </sheetView>
  </sheetViews>
  <sheetFormatPr defaultRowHeight="15" customHeight="1"/>
  <cols>
    <col min="1" max="1" width="1.625" style="134" customWidth="1"/>
    <col min="2" max="2" width="11.625" style="133" customWidth="1"/>
    <col min="3" max="3" width="4.75" style="133" customWidth="1"/>
    <col min="4" max="4" width="16" style="104" customWidth="1"/>
    <col min="5" max="5" width="15.5" style="104" customWidth="1"/>
    <col min="6" max="6" width="15.625" style="104" customWidth="1"/>
    <col min="7" max="7" width="15" style="134" customWidth="1"/>
    <col min="8" max="8" width="15.75" style="104" customWidth="1"/>
    <col min="9" max="9" width="15.25" style="104" customWidth="1"/>
    <col min="10" max="10" width="1" style="133" customWidth="1"/>
    <col min="11" max="11" width="13.5" style="133" customWidth="1"/>
    <col min="12" max="13" width="13.25" style="134" customWidth="1"/>
    <col min="14" max="15" width="13.25" style="104" customWidth="1"/>
    <col min="16" max="16" width="13.25" style="134" customWidth="1"/>
    <col min="17" max="17" width="13.25" style="104" customWidth="1"/>
    <col min="18" max="18" width="13.25" style="134" customWidth="1"/>
    <col min="19" max="19" width="4.75" style="134" customWidth="1"/>
    <col min="20" max="16384" width="9" style="134"/>
  </cols>
  <sheetData>
    <row r="1" spans="1:20" s="111" customFormat="1" ht="21.6" customHeight="1"/>
    <row r="2" spans="1:20" s="103" customFormat="1" ht="18.95" customHeight="1">
      <c r="A2" s="126"/>
      <c r="B2" s="127"/>
      <c r="C2" s="127"/>
      <c r="D2" s="128"/>
      <c r="E2" s="128"/>
      <c r="F2" s="129"/>
      <c r="G2" s="130"/>
      <c r="H2" s="128"/>
      <c r="I2" s="128"/>
      <c r="J2" s="131"/>
      <c r="K2" s="131"/>
      <c r="L2" s="128"/>
      <c r="M2" s="128"/>
      <c r="N2" s="128"/>
      <c r="O2" s="128"/>
      <c r="P2" s="130"/>
      <c r="Q2" s="128"/>
      <c r="R2" s="128"/>
      <c r="S2" s="126"/>
    </row>
    <row r="3" spans="1:20" s="103" customFormat="1" ht="26.45" customHeight="1">
      <c r="A3" s="132"/>
      <c r="B3" s="133"/>
      <c r="C3" s="133"/>
      <c r="D3" s="104"/>
      <c r="E3" s="104"/>
      <c r="F3" s="134"/>
      <c r="G3" s="134"/>
      <c r="H3" s="135"/>
      <c r="J3" s="67"/>
      <c r="K3" s="67"/>
      <c r="N3" s="135"/>
      <c r="O3" s="104"/>
      <c r="P3" s="134"/>
      <c r="Q3" s="104"/>
      <c r="R3" s="134"/>
      <c r="S3" s="134"/>
    </row>
    <row r="4" spans="1:20" s="58" customFormat="1" ht="17.25" customHeight="1">
      <c r="A4" s="68"/>
      <c r="B4" s="54"/>
      <c r="C4" s="54"/>
      <c r="D4" s="101"/>
      <c r="E4" s="101"/>
      <c r="F4" s="69"/>
      <c r="G4" s="69"/>
      <c r="I4" s="66"/>
      <c r="J4" s="136"/>
      <c r="K4" s="136"/>
      <c r="L4" s="66"/>
      <c r="M4" s="66"/>
      <c r="N4" s="53"/>
      <c r="O4" s="53"/>
      <c r="P4" s="53"/>
      <c r="Q4" s="51"/>
      <c r="S4" s="53"/>
    </row>
    <row r="5" spans="1:20" s="103" customFormat="1" ht="15" customHeight="1">
      <c r="A5" s="68"/>
      <c r="B5" s="54"/>
      <c r="C5" s="54"/>
      <c r="D5" s="101"/>
      <c r="E5" s="101"/>
      <c r="I5" s="137"/>
      <c r="J5" s="106"/>
      <c r="K5" s="106"/>
      <c r="N5" s="138"/>
      <c r="O5" s="138"/>
      <c r="Q5" s="134"/>
      <c r="S5" s="134"/>
    </row>
    <row r="6" spans="1:20" s="103" customFormat="1" ht="15.75" customHeight="1">
      <c r="A6" s="131" t="s">
        <v>194</v>
      </c>
      <c r="C6" s="131"/>
      <c r="E6" s="139"/>
      <c r="H6" s="105"/>
      <c r="J6" s="106"/>
      <c r="K6" s="140" t="s">
        <v>195</v>
      </c>
      <c r="M6" s="140"/>
      <c r="N6" s="102"/>
      <c r="O6" s="134"/>
      <c r="P6" s="141"/>
      <c r="Q6" s="105"/>
      <c r="R6" s="102"/>
      <c r="S6" s="109"/>
    </row>
    <row r="7" spans="1:20" ht="14.85" customHeight="1" thickBot="1">
      <c r="A7" s="133"/>
      <c r="D7" s="142"/>
      <c r="E7" s="142"/>
      <c r="F7" s="142"/>
      <c r="G7" s="133"/>
      <c r="H7" s="142"/>
      <c r="I7" s="143" t="s">
        <v>422</v>
      </c>
      <c r="L7" s="144"/>
      <c r="M7" s="144"/>
      <c r="N7" s="142"/>
      <c r="O7" s="142"/>
      <c r="P7" s="133"/>
      <c r="Q7" s="142"/>
      <c r="R7" s="143" t="s">
        <v>0</v>
      </c>
      <c r="S7" s="133"/>
    </row>
    <row r="8" spans="1:20" ht="16.7" customHeight="1" thickTop="1">
      <c r="A8" s="611" t="s">
        <v>196</v>
      </c>
      <c r="B8" s="611"/>
      <c r="C8" s="612"/>
      <c r="D8" s="703" t="s">
        <v>197</v>
      </c>
      <c r="E8" s="704"/>
      <c r="F8" s="704"/>
      <c r="G8" s="704"/>
      <c r="H8" s="704"/>
      <c r="I8" s="705"/>
      <c r="J8" s="145"/>
      <c r="K8" s="932" t="s">
        <v>203</v>
      </c>
      <c r="L8" s="706" t="s">
        <v>198</v>
      </c>
      <c r="M8" s="706"/>
      <c r="N8" s="706"/>
      <c r="O8" s="706"/>
      <c r="P8" s="706"/>
      <c r="Q8" s="706"/>
      <c r="R8" s="569"/>
      <c r="S8" s="623"/>
    </row>
    <row r="9" spans="1:20" ht="16.7" customHeight="1">
      <c r="A9" s="613"/>
      <c r="B9" s="613"/>
      <c r="C9" s="614"/>
      <c r="D9" s="693" t="s">
        <v>199</v>
      </c>
      <c r="E9" s="694" t="s">
        <v>200</v>
      </c>
      <c r="F9" s="695" t="s">
        <v>201</v>
      </c>
      <c r="G9" s="696"/>
      <c r="H9" s="697" t="s">
        <v>202</v>
      </c>
      <c r="I9" s="698"/>
      <c r="J9" s="145"/>
      <c r="K9" s="700"/>
      <c r="L9" s="702" t="s">
        <v>204</v>
      </c>
      <c r="M9" s="693" t="s">
        <v>205</v>
      </c>
      <c r="N9" s="693" t="s">
        <v>206</v>
      </c>
      <c r="O9" s="694" t="s">
        <v>207</v>
      </c>
      <c r="P9" s="694" t="s">
        <v>208</v>
      </c>
      <c r="Q9" s="693" t="s">
        <v>209</v>
      </c>
      <c r="R9" s="693" t="s">
        <v>210</v>
      </c>
      <c r="S9" s="624"/>
    </row>
    <row r="10" spans="1:20" ht="1.35" customHeight="1">
      <c r="A10" s="613"/>
      <c r="B10" s="613"/>
      <c r="C10" s="614"/>
      <c r="D10" s="621"/>
      <c r="E10" s="627"/>
      <c r="F10" s="625"/>
      <c r="G10" s="616"/>
      <c r="H10" s="625"/>
      <c r="I10" s="699"/>
      <c r="K10" s="700"/>
      <c r="L10" s="614"/>
      <c r="M10" s="621"/>
      <c r="N10" s="627"/>
      <c r="O10" s="627"/>
      <c r="P10" s="627"/>
      <c r="Q10" s="627"/>
      <c r="R10" s="627"/>
      <c r="S10" s="624"/>
    </row>
    <row r="11" spans="1:20" ht="33" customHeight="1">
      <c r="A11" s="615"/>
      <c r="B11" s="615"/>
      <c r="C11" s="616"/>
      <c r="D11" s="622"/>
      <c r="E11" s="628"/>
      <c r="F11" s="146" t="s">
        <v>211</v>
      </c>
      <c r="G11" s="147" t="s">
        <v>200</v>
      </c>
      <c r="H11" s="146" t="s">
        <v>211</v>
      </c>
      <c r="I11" s="148" t="s">
        <v>200</v>
      </c>
      <c r="K11" s="701"/>
      <c r="L11" s="616"/>
      <c r="M11" s="622"/>
      <c r="N11" s="628"/>
      <c r="O11" s="628"/>
      <c r="P11" s="628"/>
      <c r="Q11" s="628"/>
      <c r="R11" s="628"/>
      <c r="S11" s="625"/>
    </row>
    <row r="12" spans="1:20" ht="15.95" customHeight="1">
      <c r="A12" s="609"/>
      <c r="B12" s="609"/>
      <c r="C12" s="610"/>
      <c r="D12" s="149" t="s">
        <v>212</v>
      </c>
      <c r="E12" s="150" t="s">
        <v>213</v>
      </c>
      <c r="F12" s="149" t="s">
        <v>5</v>
      </c>
      <c r="G12" s="150" t="s">
        <v>6</v>
      </c>
      <c r="H12" s="149" t="s">
        <v>7</v>
      </c>
      <c r="I12" s="150" t="s">
        <v>51</v>
      </c>
      <c r="K12" s="151" t="s">
        <v>212</v>
      </c>
      <c r="L12" s="151" t="s">
        <v>214</v>
      </c>
      <c r="M12" s="151" t="s">
        <v>5</v>
      </c>
      <c r="N12" s="151" t="s">
        <v>6</v>
      </c>
      <c r="O12" s="151" t="s">
        <v>7</v>
      </c>
      <c r="P12" s="151" t="s">
        <v>51</v>
      </c>
      <c r="Q12" s="151" t="s">
        <v>52</v>
      </c>
      <c r="R12" s="151" t="s">
        <v>53</v>
      </c>
      <c r="S12" s="152"/>
    </row>
    <row r="13" spans="1:20" ht="18" customHeight="1">
      <c r="A13" s="53"/>
      <c r="B13" s="86" t="s">
        <v>215</v>
      </c>
      <c r="C13" s="87">
        <v>1</v>
      </c>
      <c r="D13" s="88">
        <v>313887</v>
      </c>
      <c r="E13" s="88">
        <v>1676606</v>
      </c>
      <c r="F13" s="88">
        <v>54252</v>
      </c>
      <c r="G13" s="88">
        <v>220152</v>
      </c>
      <c r="H13" s="88">
        <v>289948</v>
      </c>
      <c r="I13" s="88">
        <v>1456454</v>
      </c>
      <c r="J13" s="88"/>
      <c r="K13" s="88">
        <v>251073</v>
      </c>
      <c r="L13" s="88">
        <v>25068</v>
      </c>
      <c r="M13" s="88">
        <v>236655</v>
      </c>
      <c r="N13" s="88">
        <v>3723</v>
      </c>
      <c r="O13" s="88">
        <v>6597</v>
      </c>
      <c r="P13" s="88">
        <v>1750</v>
      </c>
      <c r="Q13" s="88">
        <v>1304</v>
      </c>
      <c r="R13" s="88">
        <v>576</v>
      </c>
      <c r="S13" s="89">
        <v>1</v>
      </c>
      <c r="T13" s="153"/>
    </row>
    <row r="14" spans="1:20" ht="15" customHeight="1">
      <c r="A14" s="53"/>
      <c r="B14" s="86" t="s">
        <v>16</v>
      </c>
      <c r="C14" s="87"/>
      <c r="D14" s="88"/>
      <c r="E14" s="88"/>
      <c r="F14" s="88"/>
      <c r="G14" s="88"/>
      <c r="H14" s="88"/>
      <c r="I14" s="88"/>
      <c r="J14" s="88"/>
      <c r="K14" s="88"/>
      <c r="L14" s="88"/>
      <c r="M14" s="88"/>
      <c r="N14" s="88"/>
      <c r="O14" s="88"/>
      <c r="P14" s="88"/>
      <c r="Q14" s="88"/>
      <c r="R14" s="88"/>
      <c r="S14" s="89"/>
      <c r="T14" s="153"/>
    </row>
    <row r="15" spans="1:20" ht="18" customHeight="1">
      <c r="A15" s="53"/>
      <c r="B15" s="90" t="s">
        <v>188</v>
      </c>
      <c r="C15" s="87">
        <v>2</v>
      </c>
      <c r="D15" s="88">
        <v>26825</v>
      </c>
      <c r="E15" s="88">
        <v>128572</v>
      </c>
      <c r="F15" s="88">
        <v>2227</v>
      </c>
      <c r="G15" s="88">
        <v>8439</v>
      </c>
      <c r="H15" s="88">
        <v>25978</v>
      </c>
      <c r="I15" s="88">
        <v>120133</v>
      </c>
      <c r="J15" s="88"/>
      <c r="K15" s="88">
        <v>21505</v>
      </c>
      <c r="L15" s="88">
        <v>1549</v>
      </c>
      <c r="M15" s="88">
        <v>20526</v>
      </c>
      <c r="N15" s="88">
        <v>165</v>
      </c>
      <c r="O15" s="88">
        <v>205</v>
      </c>
      <c r="P15" s="88">
        <v>56</v>
      </c>
      <c r="Q15" s="88">
        <v>68</v>
      </c>
      <c r="R15" s="88">
        <v>23</v>
      </c>
      <c r="S15" s="89">
        <v>2</v>
      </c>
      <c r="T15" s="153"/>
    </row>
    <row r="16" spans="1:20" ht="18" customHeight="1">
      <c r="A16" s="53"/>
      <c r="B16" s="91" t="s">
        <v>216</v>
      </c>
      <c r="C16" s="92">
        <v>3</v>
      </c>
      <c r="D16" s="93">
        <v>17960</v>
      </c>
      <c r="E16" s="93">
        <v>89261</v>
      </c>
      <c r="F16" s="93">
        <v>3098</v>
      </c>
      <c r="G16" s="93">
        <v>12133</v>
      </c>
      <c r="H16" s="93">
        <v>16614</v>
      </c>
      <c r="I16" s="93">
        <v>77128</v>
      </c>
      <c r="J16" s="93"/>
      <c r="K16" s="93">
        <v>15722</v>
      </c>
      <c r="L16" s="93">
        <v>1037</v>
      </c>
      <c r="M16" s="93">
        <v>15207</v>
      </c>
      <c r="N16" s="93">
        <v>89</v>
      </c>
      <c r="O16" s="93">
        <v>146</v>
      </c>
      <c r="P16" s="93">
        <v>64</v>
      </c>
      <c r="Q16" s="93">
        <v>57</v>
      </c>
      <c r="R16" s="93">
        <v>28</v>
      </c>
      <c r="S16" s="94">
        <v>3</v>
      </c>
      <c r="T16" s="153"/>
    </row>
    <row r="17" spans="1:39" s="157" customFormat="1" ht="18" customHeight="1">
      <c r="A17" s="154"/>
      <c r="B17" s="95" t="s">
        <v>190</v>
      </c>
      <c r="C17" s="87">
        <v>4</v>
      </c>
      <c r="D17" s="88">
        <v>3671</v>
      </c>
      <c r="E17" s="88">
        <v>15767</v>
      </c>
      <c r="F17" s="88">
        <v>523</v>
      </c>
      <c r="G17" s="88">
        <v>2278</v>
      </c>
      <c r="H17" s="88">
        <v>3446</v>
      </c>
      <c r="I17" s="88">
        <v>13489</v>
      </c>
      <c r="J17" s="155"/>
      <c r="K17" s="88">
        <v>2744</v>
      </c>
      <c r="L17" s="88">
        <v>242</v>
      </c>
      <c r="M17" s="93">
        <v>2606</v>
      </c>
      <c r="N17" s="88">
        <v>25</v>
      </c>
      <c r="O17" s="88">
        <v>33</v>
      </c>
      <c r="P17" s="88">
        <v>18</v>
      </c>
      <c r="Q17" s="88">
        <v>12</v>
      </c>
      <c r="R17" s="88">
        <v>4</v>
      </c>
      <c r="S17" s="89">
        <v>4</v>
      </c>
      <c r="T17" s="156"/>
    </row>
    <row r="18" spans="1:39" s="157" customFormat="1" ht="18" customHeight="1">
      <c r="A18" s="154"/>
      <c r="B18" s="95" t="s">
        <v>191</v>
      </c>
      <c r="C18" s="87">
        <v>5</v>
      </c>
      <c r="D18" s="88">
        <v>2674</v>
      </c>
      <c r="E18" s="88">
        <v>11960</v>
      </c>
      <c r="F18" s="88">
        <v>482</v>
      </c>
      <c r="G18" s="88">
        <v>2285</v>
      </c>
      <c r="H18" s="88">
        <v>2419</v>
      </c>
      <c r="I18" s="88">
        <v>9675</v>
      </c>
      <c r="J18" s="155"/>
      <c r="K18" s="88">
        <v>3376</v>
      </c>
      <c r="L18" s="88">
        <v>143</v>
      </c>
      <c r="M18" s="93">
        <v>3306</v>
      </c>
      <c r="N18" s="88">
        <v>22</v>
      </c>
      <c r="O18" s="88">
        <v>21</v>
      </c>
      <c r="P18" s="88" t="s">
        <v>66</v>
      </c>
      <c r="Q18" s="88">
        <v>15</v>
      </c>
      <c r="R18" s="88">
        <v>13</v>
      </c>
      <c r="S18" s="89">
        <v>5</v>
      </c>
      <c r="T18" s="156"/>
    </row>
    <row r="19" spans="1:39" ht="18" customHeight="1">
      <c r="A19" s="53"/>
      <c r="B19" s="95" t="s">
        <v>192</v>
      </c>
      <c r="C19" s="87">
        <v>6</v>
      </c>
      <c r="D19" s="88">
        <v>6505</v>
      </c>
      <c r="E19" s="88">
        <v>32267</v>
      </c>
      <c r="F19" s="88">
        <v>832</v>
      </c>
      <c r="G19" s="88">
        <v>3356</v>
      </c>
      <c r="H19" s="88">
        <v>6157</v>
      </c>
      <c r="I19" s="88">
        <v>28911</v>
      </c>
      <c r="J19" s="88"/>
      <c r="K19" s="88">
        <v>5654</v>
      </c>
      <c r="L19" s="88">
        <v>390</v>
      </c>
      <c r="M19" s="93">
        <v>5473</v>
      </c>
      <c r="N19" s="88">
        <v>28</v>
      </c>
      <c r="O19" s="88">
        <v>77</v>
      </c>
      <c r="P19" s="88">
        <v>22</v>
      </c>
      <c r="Q19" s="88">
        <v>16</v>
      </c>
      <c r="R19" s="88">
        <v>4</v>
      </c>
      <c r="S19" s="89">
        <v>6</v>
      </c>
      <c r="T19" s="153"/>
    </row>
    <row r="20" spans="1:39" ht="18" customHeight="1">
      <c r="A20" s="53"/>
      <c r="B20" s="95" t="s">
        <v>193</v>
      </c>
      <c r="C20" s="87">
        <v>7</v>
      </c>
      <c r="D20" s="88">
        <v>5110</v>
      </c>
      <c r="E20" s="88">
        <v>29267</v>
      </c>
      <c r="F20" s="88">
        <v>1261</v>
      </c>
      <c r="G20" s="88">
        <v>4214</v>
      </c>
      <c r="H20" s="88">
        <v>4592</v>
      </c>
      <c r="I20" s="88">
        <v>25053</v>
      </c>
      <c r="J20" s="88"/>
      <c r="K20" s="88">
        <v>3948</v>
      </c>
      <c r="L20" s="88">
        <v>262</v>
      </c>
      <c r="M20" s="93">
        <v>3822</v>
      </c>
      <c r="N20" s="88">
        <v>14</v>
      </c>
      <c r="O20" s="88">
        <v>15</v>
      </c>
      <c r="P20" s="88">
        <v>24</v>
      </c>
      <c r="Q20" s="88">
        <v>14</v>
      </c>
      <c r="R20" s="88">
        <v>7</v>
      </c>
      <c r="S20" s="89">
        <v>7</v>
      </c>
      <c r="T20" s="158"/>
    </row>
    <row r="21" spans="1:39" ht="5.0999999999999996" customHeight="1">
      <c r="A21" s="159"/>
      <c r="B21" s="159"/>
      <c r="C21" s="160"/>
      <c r="D21" s="161"/>
      <c r="E21" s="161"/>
      <c r="F21" s="161"/>
      <c r="G21" s="161"/>
      <c r="H21" s="161"/>
      <c r="I21" s="161"/>
      <c r="K21" s="161"/>
      <c r="L21" s="161"/>
      <c r="M21" s="161"/>
      <c r="N21" s="161"/>
      <c r="O21" s="161"/>
      <c r="P21" s="161"/>
      <c r="Q21" s="161"/>
      <c r="R21" s="161"/>
      <c r="S21" s="162"/>
      <c r="T21" s="133"/>
      <c r="U21" s="133"/>
      <c r="V21" s="133"/>
      <c r="W21" s="133"/>
      <c r="X21" s="133"/>
      <c r="Y21" s="133"/>
      <c r="Z21" s="133"/>
      <c r="AA21" s="133"/>
      <c r="AB21" s="133"/>
      <c r="AC21" s="133"/>
      <c r="AD21" s="133"/>
      <c r="AE21" s="133"/>
      <c r="AF21" s="133"/>
      <c r="AG21" s="133"/>
      <c r="AH21" s="133"/>
      <c r="AI21" s="133"/>
      <c r="AJ21" s="133"/>
      <c r="AK21" s="133"/>
      <c r="AL21" s="133"/>
      <c r="AM21" s="133"/>
    </row>
    <row r="22" spans="1:39" ht="3" customHeight="1">
      <c r="A22" s="132"/>
      <c r="D22" s="134"/>
      <c r="E22" s="134"/>
      <c r="F22" s="134"/>
      <c r="H22" s="134"/>
      <c r="I22" s="134"/>
      <c r="N22" s="134"/>
      <c r="O22" s="134"/>
      <c r="Q22" s="134"/>
      <c r="S22" s="132"/>
    </row>
    <row r="23" spans="1:39" ht="12.75" customHeight="1">
      <c r="B23" s="134"/>
      <c r="K23" s="132"/>
      <c r="M23" s="132"/>
    </row>
    <row r="24" spans="1:39" ht="15" customHeight="1">
      <c r="D24" s="138"/>
      <c r="E24" s="138"/>
      <c r="F24" s="138"/>
      <c r="G24" s="138"/>
      <c r="H24" s="138"/>
      <c r="I24" s="138"/>
      <c r="J24" s="138"/>
      <c r="K24" s="138"/>
      <c r="L24" s="138"/>
      <c r="M24" s="138"/>
      <c r="N24" s="138"/>
      <c r="O24" s="138"/>
      <c r="P24" s="138"/>
      <c r="Q24" s="138"/>
      <c r="R24" s="138"/>
    </row>
  </sheetData>
  <sheetProtection sheet="1" objects="1" scenarios="1"/>
  <mergeCells count="17">
    <mergeCell ref="A8:C11"/>
    <mergeCell ref="D8:I8"/>
    <mergeCell ref="A12:C12"/>
    <mergeCell ref="M9:M11"/>
    <mergeCell ref="N9:N11"/>
    <mergeCell ref="O9:O11"/>
    <mergeCell ref="P9:P11"/>
    <mergeCell ref="L8:Q8"/>
    <mergeCell ref="K8:K11"/>
    <mergeCell ref="S8:S11"/>
    <mergeCell ref="D9:D11"/>
    <mergeCell ref="E9:E11"/>
    <mergeCell ref="F9:G10"/>
    <mergeCell ref="H9:I10"/>
    <mergeCell ref="L9:L11"/>
    <mergeCell ref="Q9:Q11"/>
    <mergeCell ref="R9:R11"/>
  </mergeCells>
  <phoneticPr fontId="1"/>
  <conditionalFormatting sqref="L20 D20:I20 D13:I13 K13:R13 K15:R16 D15:I16 N20:R20 M17:M20">
    <cfRule type="cellIs" dxfId="51" priority="2" stopIfTrue="1" operator="equal">
      <formula>""</formula>
    </cfRule>
  </conditionalFormatting>
  <conditionalFormatting sqref="L17:L19 D17:I19 N17:R19">
    <cfRule type="cellIs" dxfId="50"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4"/>
  <sheetViews>
    <sheetView showGridLines="0" zoomScaleNormal="100" zoomScaleSheetLayoutView="100" workbookViewId="0">
      <selection activeCell="J16" sqref="J16"/>
    </sheetView>
  </sheetViews>
  <sheetFormatPr defaultRowHeight="15" customHeight="1"/>
  <cols>
    <col min="1" max="1" width="1.625" style="134" customWidth="1"/>
    <col min="2" max="2" width="11.875" style="133" customWidth="1"/>
    <col min="3" max="3" width="4.75" style="133" customWidth="1"/>
    <col min="4" max="4" width="19" style="104" customWidth="1"/>
    <col min="5" max="5" width="18.75" style="104" customWidth="1"/>
    <col min="6" max="6" width="19" style="134" customWidth="1"/>
    <col min="7" max="7" width="18" style="104" customWidth="1"/>
    <col min="8" max="8" width="18.25" style="104" customWidth="1"/>
    <col min="9" max="9" width="1" style="133" customWidth="1"/>
    <col min="10" max="10" width="17.75" style="104" customWidth="1"/>
    <col min="11" max="11" width="17.75" style="134" customWidth="1"/>
    <col min="12" max="14" width="17.75" style="104" customWidth="1"/>
    <col min="15" max="15" width="17.75" style="134" customWidth="1"/>
    <col min="16" max="16" width="4.75" style="134" customWidth="1"/>
    <col min="17" max="16384" width="9" style="134"/>
  </cols>
  <sheetData>
    <row r="1" spans="1:16" s="111" customFormat="1" ht="21.6" customHeight="1"/>
    <row r="2" spans="1:16" s="103" customFormat="1" ht="18.95" customHeight="1">
      <c r="A2" s="126"/>
      <c r="B2" s="127"/>
      <c r="C2" s="127"/>
      <c r="D2" s="163"/>
      <c r="E2" s="128"/>
      <c r="F2" s="130"/>
      <c r="G2" s="128"/>
      <c r="H2" s="128"/>
      <c r="I2" s="131"/>
      <c r="J2" s="128"/>
      <c r="K2" s="128"/>
      <c r="L2" s="128"/>
      <c r="M2" s="128"/>
      <c r="N2" s="128"/>
      <c r="O2" s="128"/>
      <c r="P2" s="126"/>
    </row>
    <row r="3" spans="1:16" s="58" customFormat="1" ht="26.45" customHeight="1">
      <c r="A3" s="53"/>
      <c r="B3" s="54"/>
      <c r="C3" s="54"/>
      <c r="D3" s="101"/>
      <c r="E3" s="101"/>
      <c r="F3" s="69"/>
      <c r="I3" s="164"/>
      <c r="J3" s="165"/>
      <c r="K3" s="166"/>
      <c r="L3" s="53"/>
      <c r="M3" s="53"/>
      <c r="N3" s="51"/>
      <c r="P3" s="53"/>
    </row>
    <row r="4" spans="1:16" s="103" customFormat="1" ht="17.25" customHeight="1">
      <c r="A4" s="68"/>
      <c r="B4" s="133"/>
      <c r="C4" s="133"/>
      <c r="D4" s="138"/>
      <c r="E4" s="138"/>
      <c r="G4" s="134"/>
      <c r="I4" s="106"/>
      <c r="J4" s="167"/>
      <c r="K4" s="68"/>
      <c r="L4" s="138"/>
      <c r="M4" s="134"/>
      <c r="N4" s="134"/>
      <c r="P4" s="134"/>
    </row>
    <row r="5" spans="1:16" s="103" customFormat="1" ht="15" customHeight="1">
      <c r="A5" s="68"/>
      <c r="B5" s="133"/>
      <c r="C5" s="133"/>
      <c r="D5" s="138"/>
      <c r="E5" s="138"/>
      <c r="G5" s="134"/>
      <c r="I5" s="106"/>
      <c r="J5" s="167"/>
      <c r="K5" s="140"/>
      <c r="L5" s="138"/>
      <c r="M5" s="134"/>
      <c r="N5" s="134"/>
      <c r="P5" s="134"/>
    </row>
    <row r="6" spans="1:16" s="103" customFormat="1" ht="15.75" customHeight="1">
      <c r="A6" s="103" t="s">
        <v>217</v>
      </c>
      <c r="B6" s="133"/>
      <c r="C6" s="110"/>
      <c r="D6" s="102"/>
      <c r="E6" s="102"/>
      <c r="F6" s="102"/>
      <c r="G6" s="168"/>
      <c r="I6" s="169"/>
      <c r="J6" s="105"/>
      <c r="K6" s="107" t="s">
        <v>29</v>
      </c>
      <c r="L6" s="102"/>
      <c r="M6" s="104"/>
      <c r="N6" s="104"/>
      <c r="O6" s="102"/>
      <c r="P6" s="109"/>
    </row>
    <row r="7" spans="1:16" ht="14.85" customHeight="1" thickBot="1">
      <c r="A7" s="133"/>
      <c r="D7" s="142"/>
      <c r="E7" s="142"/>
      <c r="F7" s="133"/>
      <c r="G7" s="142"/>
      <c r="H7" s="142"/>
      <c r="J7" s="142"/>
      <c r="K7" s="144"/>
      <c r="L7" s="142"/>
      <c r="M7" s="142"/>
      <c r="N7" s="142"/>
      <c r="O7" s="143" t="s">
        <v>0</v>
      </c>
      <c r="P7" s="133"/>
    </row>
    <row r="8" spans="1:16" ht="16.7" customHeight="1" thickTop="1">
      <c r="A8" s="611" t="s">
        <v>30</v>
      </c>
      <c r="B8" s="611"/>
      <c r="C8" s="612"/>
      <c r="D8" s="620" t="s">
        <v>35</v>
      </c>
      <c r="E8" s="620" t="s">
        <v>102</v>
      </c>
      <c r="F8" s="711" t="s">
        <v>218</v>
      </c>
      <c r="G8" s="170" t="s">
        <v>219</v>
      </c>
      <c r="H8" s="171"/>
      <c r="I8" s="172"/>
      <c r="J8" s="171"/>
      <c r="K8" s="171"/>
      <c r="L8" s="171"/>
      <c r="M8" s="171"/>
      <c r="N8" s="171"/>
      <c r="O8" s="173"/>
      <c r="P8" s="623"/>
    </row>
    <row r="9" spans="1:16" ht="13.5">
      <c r="A9" s="613"/>
      <c r="B9" s="613"/>
      <c r="C9" s="614"/>
      <c r="D9" s="709"/>
      <c r="E9" s="621"/>
      <c r="F9" s="614"/>
      <c r="G9" s="697" t="s">
        <v>220</v>
      </c>
      <c r="H9" s="693" t="s">
        <v>221</v>
      </c>
      <c r="I9" s="145"/>
      <c r="J9" s="696" t="s">
        <v>222</v>
      </c>
      <c r="K9" s="696" t="s">
        <v>223</v>
      </c>
      <c r="L9" s="693" t="s">
        <v>224</v>
      </c>
      <c r="M9" s="697" t="s">
        <v>205</v>
      </c>
      <c r="N9" s="174"/>
      <c r="O9" s="694" t="s">
        <v>225</v>
      </c>
      <c r="P9" s="624"/>
    </row>
    <row r="10" spans="1:16" ht="1.35" customHeight="1">
      <c r="A10" s="613"/>
      <c r="B10" s="613"/>
      <c r="C10" s="614"/>
      <c r="D10" s="709"/>
      <c r="E10" s="621"/>
      <c r="F10" s="614"/>
      <c r="G10" s="707"/>
      <c r="H10" s="621"/>
      <c r="J10" s="614"/>
      <c r="K10" s="614"/>
      <c r="L10" s="627"/>
      <c r="M10" s="627"/>
      <c r="N10" s="693" t="s">
        <v>226</v>
      </c>
      <c r="O10" s="627"/>
      <c r="P10" s="624"/>
    </row>
    <row r="11" spans="1:16" s="133" customFormat="1" ht="27.75" customHeight="1">
      <c r="A11" s="615"/>
      <c r="B11" s="615"/>
      <c r="C11" s="616"/>
      <c r="D11" s="710"/>
      <c r="E11" s="622"/>
      <c r="F11" s="616"/>
      <c r="G11" s="708"/>
      <c r="H11" s="622"/>
      <c r="J11" s="616"/>
      <c r="K11" s="616"/>
      <c r="L11" s="628"/>
      <c r="M11" s="628"/>
      <c r="N11" s="628"/>
      <c r="O11" s="628"/>
      <c r="P11" s="625"/>
    </row>
    <row r="12" spans="1:16" s="133" customFormat="1" ht="13.5">
      <c r="A12" s="609"/>
      <c r="B12" s="609"/>
      <c r="C12" s="610"/>
      <c r="D12" s="149" t="s">
        <v>74</v>
      </c>
      <c r="E12" s="175" t="s">
        <v>75</v>
      </c>
      <c r="F12" s="150" t="s">
        <v>76</v>
      </c>
      <c r="G12" s="175" t="s">
        <v>6</v>
      </c>
      <c r="H12" s="150" t="s">
        <v>7</v>
      </c>
      <c r="J12" s="175" t="s">
        <v>51</v>
      </c>
      <c r="K12" s="151" t="s">
        <v>227</v>
      </c>
      <c r="L12" s="151" t="s">
        <v>187</v>
      </c>
      <c r="M12" s="151" t="s">
        <v>151</v>
      </c>
      <c r="N12" s="151" t="s">
        <v>176</v>
      </c>
      <c r="O12" s="151" t="s">
        <v>119</v>
      </c>
      <c r="P12" s="152"/>
    </row>
    <row r="13" spans="1:16" ht="18" customHeight="1">
      <c r="A13" s="53"/>
      <c r="B13" s="86" t="s">
        <v>80</v>
      </c>
      <c r="C13" s="87">
        <v>1</v>
      </c>
      <c r="D13" s="88">
        <v>1377266</v>
      </c>
      <c r="E13" s="88">
        <v>132034</v>
      </c>
      <c r="F13" s="88">
        <v>1245232</v>
      </c>
      <c r="G13" s="88">
        <v>910722</v>
      </c>
      <c r="H13" s="88">
        <v>157888</v>
      </c>
      <c r="I13" s="88"/>
      <c r="J13" s="88">
        <v>137090</v>
      </c>
      <c r="K13" s="88">
        <v>104684</v>
      </c>
      <c r="L13" s="88">
        <v>34944</v>
      </c>
      <c r="M13" s="88">
        <v>236655</v>
      </c>
      <c r="N13" s="88">
        <v>9132</v>
      </c>
      <c r="O13" s="88">
        <v>96812</v>
      </c>
      <c r="P13" s="89">
        <v>1</v>
      </c>
    </row>
    <row r="14" spans="1:16" ht="15" customHeight="1">
      <c r="A14" s="53"/>
      <c r="B14" s="86" t="s">
        <v>16</v>
      </c>
      <c r="C14" s="87"/>
      <c r="D14" s="88"/>
      <c r="E14" s="88"/>
      <c r="F14" s="88"/>
      <c r="G14" s="88"/>
      <c r="H14" s="88"/>
      <c r="I14" s="88"/>
      <c r="J14" s="88"/>
      <c r="K14" s="88"/>
      <c r="L14" s="88"/>
      <c r="M14" s="88"/>
      <c r="N14" s="88"/>
      <c r="O14" s="88"/>
      <c r="P14" s="89"/>
    </row>
    <row r="15" spans="1:16" ht="18" customHeight="1">
      <c r="A15" s="53"/>
      <c r="B15" s="90" t="s">
        <v>188</v>
      </c>
      <c r="C15" s="87">
        <v>2</v>
      </c>
      <c r="D15" s="88">
        <v>99662</v>
      </c>
      <c r="E15" s="88">
        <v>9325</v>
      </c>
      <c r="F15" s="88">
        <v>90337</v>
      </c>
      <c r="G15" s="88">
        <v>68702</v>
      </c>
      <c r="H15" s="88">
        <v>8593</v>
      </c>
      <c r="I15" s="88"/>
      <c r="J15" s="88">
        <v>10711</v>
      </c>
      <c r="K15" s="88">
        <v>4743</v>
      </c>
      <c r="L15" s="88">
        <v>1080</v>
      </c>
      <c r="M15" s="88">
        <v>20526</v>
      </c>
      <c r="N15" s="88">
        <v>277</v>
      </c>
      <c r="O15" s="88">
        <v>2771</v>
      </c>
      <c r="P15" s="89">
        <v>2</v>
      </c>
    </row>
    <row r="16" spans="1:16" ht="18" customHeight="1">
      <c r="A16" s="53"/>
      <c r="B16" s="91" t="s">
        <v>189</v>
      </c>
      <c r="C16" s="92">
        <v>3</v>
      </c>
      <c r="D16" s="93">
        <v>82156</v>
      </c>
      <c r="E16" s="93">
        <v>7931</v>
      </c>
      <c r="F16" s="93">
        <v>74225</v>
      </c>
      <c r="G16" s="93">
        <v>55150</v>
      </c>
      <c r="H16" s="93">
        <v>6483</v>
      </c>
      <c r="I16" s="93"/>
      <c r="J16" s="93">
        <v>9278</v>
      </c>
      <c r="K16" s="93">
        <v>4984</v>
      </c>
      <c r="L16" s="93">
        <v>1436</v>
      </c>
      <c r="M16" s="93">
        <v>15207</v>
      </c>
      <c r="N16" s="93">
        <v>492</v>
      </c>
      <c r="O16" s="93">
        <v>6243</v>
      </c>
      <c r="P16" s="94">
        <v>3</v>
      </c>
    </row>
    <row r="17" spans="1:32" ht="18" customHeight="1">
      <c r="A17" s="53"/>
      <c r="B17" s="95" t="s">
        <v>190</v>
      </c>
      <c r="C17" s="87">
        <v>4</v>
      </c>
      <c r="D17" s="88">
        <v>18513</v>
      </c>
      <c r="E17" s="88">
        <v>1586</v>
      </c>
      <c r="F17" s="88">
        <v>16927</v>
      </c>
      <c r="G17" s="88">
        <v>12796</v>
      </c>
      <c r="H17" s="88">
        <v>1967</v>
      </c>
      <c r="I17" s="88"/>
      <c r="J17" s="88">
        <v>1948</v>
      </c>
      <c r="K17" s="88">
        <v>1140</v>
      </c>
      <c r="L17" s="88">
        <v>494</v>
      </c>
      <c r="M17" s="88">
        <v>2606</v>
      </c>
      <c r="N17" s="88">
        <v>85</v>
      </c>
      <c r="O17" s="88">
        <v>1531</v>
      </c>
      <c r="P17" s="89">
        <v>4</v>
      </c>
    </row>
    <row r="18" spans="1:32" ht="18" customHeight="1">
      <c r="A18" s="53"/>
      <c r="B18" s="95" t="s">
        <v>191</v>
      </c>
      <c r="C18" s="87">
        <v>5</v>
      </c>
      <c r="D18" s="88">
        <v>20814</v>
      </c>
      <c r="E18" s="88">
        <v>1903</v>
      </c>
      <c r="F18" s="88">
        <v>18911</v>
      </c>
      <c r="G18" s="88">
        <v>15755</v>
      </c>
      <c r="H18" s="88">
        <v>680</v>
      </c>
      <c r="I18" s="88"/>
      <c r="J18" s="88">
        <v>1496</v>
      </c>
      <c r="K18" s="88">
        <v>919</v>
      </c>
      <c r="L18" s="88">
        <v>261</v>
      </c>
      <c r="M18" s="88">
        <v>3306</v>
      </c>
      <c r="N18" s="88">
        <v>72</v>
      </c>
      <c r="O18" s="88">
        <v>1248</v>
      </c>
      <c r="P18" s="89">
        <v>5</v>
      </c>
    </row>
    <row r="19" spans="1:32" ht="18" customHeight="1">
      <c r="A19" s="53"/>
      <c r="B19" s="95" t="s">
        <v>192</v>
      </c>
      <c r="C19" s="87">
        <v>6</v>
      </c>
      <c r="D19" s="88">
        <v>26988</v>
      </c>
      <c r="E19" s="88">
        <v>2759</v>
      </c>
      <c r="F19" s="88">
        <v>24229</v>
      </c>
      <c r="G19" s="88">
        <v>17293</v>
      </c>
      <c r="H19" s="88">
        <v>2247</v>
      </c>
      <c r="I19" s="88"/>
      <c r="J19" s="88">
        <v>3393</v>
      </c>
      <c r="K19" s="88">
        <v>1613</v>
      </c>
      <c r="L19" s="88">
        <v>346</v>
      </c>
      <c r="M19" s="88">
        <v>5473</v>
      </c>
      <c r="N19" s="88">
        <v>213</v>
      </c>
      <c r="O19" s="88">
        <v>2147</v>
      </c>
      <c r="P19" s="89">
        <v>6</v>
      </c>
    </row>
    <row r="20" spans="1:32" ht="18" customHeight="1">
      <c r="A20" s="53"/>
      <c r="B20" s="95" t="s">
        <v>193</v>
      </c>
      <c r="C20" s="87">
        <v>7</v>
      </c>
      <c r="D20" s="88">
        <v>15841</v>
      </c>
      <c r="E20" s="88">
        <v>1683</v>
      </c>
      <c r="F20" s="88">
        <v>14158</v>
      </c>
      <c r="G20" s="88">
        <v>9306</v>
      </c>
      <c r="H20" s="88">
        <v>1589</v>
      </c>
      <c r="I20" s="88"/>
      <c r="J20" s="88">
        <v>2441</v>
      </c>
      <c r="K20" s="88">
        <v>1312</v>
      </c>
      <c r="L20" s="88">
        <v>335</v>
      </c>
      <c r="M20" s="88">
        <v>3822</v>
      </c>
      <c r="N20" s="88">
        <v>122</v>
      </c>
      <c r="O20" s="88">
        <v>1317</v>
      </c>
      <c r="P20" s="89">
        <v>7</v>
      </c>
      <c r="Q20" s="134">
        <v>14</v>
      </c>
      <c r="R20" s="134">
        <v>7</v>
      </c>
    </row>
    <row r="21" spans="1:32" ht="5.0999999999999996" customHeight="1">
      <c r="A21" s="159"/>
      <c r="B21" s="159"/>
      <c r="C21" s="160"/>
      <c r="D21" s="161"/>
      <c r="E21" s="161"/>
      <c r="F21" s="161"/>
      <c r="G21" s="161"/>
      <c r="H21" s="161"/>
      <c r="J21" s="161"/>
      <c r="K21" s="161"/>
      <c r="L21" s="161"/>
      <c r="M21" s="161"/>
      <c r="N21" s="161"/>
      <c r="O21" s="161"/>
      <c r="P21" s="162"/>
      <c r="Q21" s="133"/>
      <c r="R21" s="133"/>
      <c r="S21" s="133"/>
      <c r="T21" s="133"/>
      <c r="U21" s="133"/>
      <c r="V21" s="133"/>
      <c r="W21" s="133"/>
      <c r="X21" s="133"/>
      <c r="Y21" s="133"/>
      <c r="Z21" s="133"/>
      <c r="AA21" s="133"/>
      <c r="AB21" s="133"/>
      <c r="AC21" s="133"/>
      <c r="AD21" s="133"/>
      <c r="AE21" s="133"/>
      <c r="AF21" s="133"/>
    </row>
    <row r="22" spans="1:32" ht="7.5" customHeight="1">
      <c r="A22" s="132"/>
      <c r="D22" s="134"/>
      <c r="E22" s="134"/>
      <c r="G22" s="134"/>
      <c r="H22" s="134"/>
      <c r="J22" s="134"/>
      <c r="L22" s="134"/>
      <c r="M22" s="134"/>
      <c r="N22" s="134"/>
      <c r="P22" s="132"/>
    </row>
    <row r="24" spans="1:32" ht="15" customHeight="1">
      <c r="D24" s="138"/>
      <c r="E24" s="138"/>
      <c r="F24" s="138"/>
      <c r="G24" s="138"/>
      <c r="H24" s="138"/>
      <c r="I24" s="138"/>
      <c r="J24" s="138"/>
      <c r="K24" s="138"/>
      <c r="L24" s="138"/>
      <c r="M24" s="138"/>
      <c r="N24" s="138"/>
      <c r="O24" s="138"/>
    </row>
  </sheetData>
  <sheetProtection sheet="1" objects="1" scenarios="1"/>
  <mergeCells count="14">
    <mergeCell ref="A12:C12"/>
    <mergeCell ref="A8:C11"/>
    <mergeCell ref="D8:D11"/>
    <mergeCell ref="E8:E11"/>
    <mergeCell ref="F8:F11"/>
    <mergeCell ref="P8:P11"/>
    <mergeCell ref="G9:G11"/>
    <mergeCell ref="H9:H11"/>
    <mergeCell ref="J9:J11"/>
    <mergeCell ref="K9:K11"/>
    <mergeCell ref="L9:L11"/>
    <mergeCell ref="M9:M11"/>
    <mergeCell ref="O9:O11"/>
    <mergeCell ref="N10:N11"/>
  </mergeCells>
  <phoneticPr fontId="1"/>
  <conditionalFormatting sqref="D20:H20 J20:O20 J13:O13 D13:H13 D15:H16 J15:O16">
    <cfRule type="cellIs" dxfId="49" priority="2" stopIfTrue="1" operator="equal">
      <formula>""</formula>
    </cfRule>
  </conditionalFormatting>
  <conditionalFormatting sqref="D17:H19 J17:O19">
    <cfRule type="cellIs" dxfId="48"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9"/>
  <sheetViews>
    <sheetView showGridLines="0" view="pageBreakPreview" zoomScaleNormal="100" zoomScaleSheetLayoutView="100" workbookViewId="0">
      <selection activeCell="I71" sqref="I71"/>
    </sheetView>
  </sheetViews>
  <sheetFormatPr defaultRowHeight="15" customHeight="1"/>
  <cols>
    <col min="1" max="1" width="1.625" style="43" customWidth="1"/>
    <col min="2" max="2" width="11.625" style="44" customWidth="1"/>
    <col min="3" max="3" width="4.75" style="44" customWidth="1"/>
    <col min="4" max="7" width="23.5" style="125" customWidth="1"/>
    <col min="8" max="8" width="0.625" style="44" customWidth="1"/>
    <col min="9" max="12" width="26.625" style="125" customWidth="1"/>
    <col min="13" max="13" width="4.75" style="43" customWidth="1"/>
    <col min="14" max="16384" width="9" style="43"/>
  </cols>
  <sheetData>
    <row r="1" spans="1:14" ht="21.6" customHeight="1">
      <c r="A1" s="119" t="s">
        <v>238</v>
      </c>
      <c r="B1" s="39"/>
      <c r="C1" s="39"/>
      <c r="D1" s="37"/>
      <c r="E1" s="37"/>
      <c r="F1" s="37"/>
      <c r="G1" s="37"/>
      <c r="H1" s="42"/>
      <c r="I1" s="37"/>
      <c r="J1" s="37"/>
      <c r="K1" s="37"/>
      <c r="L1" s="37"/>
      <c r="M1" s="120" t="s">
        <v>237</v>
      </c>
      <c r="N1" s="38"/>
    </row>
    <row r="2" spans="1:14" s="41" customFormat="1" ht="18.95" customHeight="1">
      <c r="A2" s="121"/>
      <c r="B2" s="122"/>
      <c r="C2" s="122"/>
      <c r="D2" s="186"/>
      <c r="E2" s="186"/>
      <c r="F2" s="186"/>
      <c r="G2" s="186"/>
      <c r="H2" s="39"/>
      <c r="I2" s="186"/>
      <c r="J2" s="186"/>
      <c r="K2" s="123"/>
      <c r="L2" s="123"/>
      <c r="M2" s="121"/>
      <c r="N2" s="40"/>
    </row>
    <row r="3" spans="1:14" s="12" customFormat="1" ht="26.45" customHeight="1">
      <c r="A3" s="21"/>
      <c r="B3" s="20"/>
      <c r="C3" s="20"/>
      <c r="D3" s="35"/>
      <c r="E3" s="35"/>
      <c r="F3" s="35"/>
      <c r="G3" s="23"/>
      <c r="H3" s="36"/>
      <c r="I3" s="23"/>
      <c r="J3" s="185"/>
      <c r="K3" s="19"/>
      <c r="L3" s="19"/>
      <c r="M3" s="21"/>
      <c r="N3" s="23"/>
    </row>
    <row r="4" spans="1:14" s="41" customFormat="1" ht="17.25" customHeight="1">
      <c r="A4" s="24"/>
      <c r="B4" s="42"/>
      <c r="C4" s="42"/>
      <c r="D4" s="124"/>
      <c r="E4" s="124"/>
      <c r="F4" s="183"/>
      <c r="G4" s="184"/>
      <c r="H4" s="113"/>
      <c r="I4" s="183"/>
      <c r="J4" s="182"/>
      <c r="K4" s="38"/>
      <c r="L4" s="38"/>
      <c r="M4" s="38"/>
      <c r="N4" s="40"/>
    </row>
    <row r="5" spans="1:14" s="41" customFormat="1" ht="15.75" customHeight="1">
      <c r="A5" s="68" t="s">
        <v>236</v>
      </c>
      <c r="B5" s="133"/>
      <c r="C5" s="133"/>
      <c r="D5" s="138"/>
      <c r="E5" s="138"/>
      <c r="F5" s="181"/>
      <c r="G5" s="181"/>
      <c r="H5" s="106"/>
      <c r="I5" s="181"/>
      <c r="J5" s="137"/>
      <c r="K5" s="134"/>
      <c r="L5" s="134"/>
      <c r="M5" s="134"/>
      <c r="N5" s="40"/>
    </row>
    <row r="6" spans="1:14" s="41" customFormat="1" ht="15.75" customHeight="1">
      <c r="A6" s="103" t="s">
        <v>235</v>
      </c>
      <c r="B6" s="133"/>
      <c r="C6" s="133"/>
      <c r="D6" s="138"/>
      <c r="E6" s="138"/>
      <c r="F6" s="108"/>
      <c r="G6" s="108"/>
      <c r="H6" s="106"/>
      <c r="I6" s="102"/>
      <c r="J6" s="108"/>
      <c r="K6" s="180"/>
      <c r="L6" s="180"/>
      <c r="M6" s="109"/>
      <c r="N6" s="40"/>
    </row>
    <row r="7" spans="1:14" ht="14.25" thickBot="1">
      <c r="A7" s="133"/>
      <c r="B7" s="133"/>
      <c r="C7" s="133"/>
      <c r="D7" s="142"/>
      <c r="E7" s="142"/>
      <c r="F7" s="142"/>
      <c r="G7" s="142"/>
      <c r="H7" s="133"/>
      <c r="I7" s="142"/>
      <c r="J7" s="142"/>
      <c r="K7" s="142"/>
      <c r="L7" s="143" t="s">
        <v>0</v>
      </c>
      <c r="M7" s="133"/>
      <c r="N7" s="38"/>
    </row>
    <row r="8" spans="1:14" ht="16.7" customHeight="1" thickTop="1">
      <c r="A8" s="611" t="s">
        <v>30</v>
      </c>
      <c r="B8" s="611"/>
      <c r="C8" s="612"/>
      <c r="D8" s="620" t="s">
        <v>234</v>
      </c>
      <c r="E8" s="179" t="s">
        <v>233</v>
      </c>
      <c r="F8" s="179"/>
      <c r="G8" s="171"/>
      <c r="H8" s="172"/>
      <c r="I8" s="171"/>
      <c r="J8" s="171"/>
      <c r="K8" s="179"/>
      <c r="L8" s="178"/>
      <c r="M8" s="623"/>
      <c r="N8" s="38"/>
    </row>
    <row r="9" spans="1:14" ht="16.7" customHeight="1">
      <c r="A9" s="613"/>
      <c r="B9" s="613"/>
      <c r="C9" s="614"/>
      <c r="D9" s="621"/>
      <c r="E9" s="694" t="s">
        <v>45</v>
      </c>
      <c r="F9" s="693" t="s">
        <v>221</v>
      </c>
      <c r="G9" s="693" t="s">
        <v>232</v>
      </c>
      <c r="H9" s="145"/>
      <c r="I9" s="696" t="s">
        <v>223</v>
      </c>
      <c r="J9" s="713" t="s">
        <v>231</v>
      </c>
      <c r="K9" s="712" t="s">
        <v>205</v>
      </c>
      <c r="L9" s="695" t="s">
        <v>225</v>
      </c>
      <c r="M9" s="624"/>
      <c r="N9" s="38"/>
    </row>
    <row r="10" spans="1:14" ht="1.35" customHeight="1">
      <c r="A10" s="613"/>
      <c r="B10" s="613"/>
      <c r="C10" s="614"/>
      <c r="D10" s="621"/>
      <c r="E10" s="627"/>
      <c r="F10" s="621"/>
      <c r="G10" s="621"/>
      <c r="H10" s="133"/>
      <c r="I10" s="614"/>
      <c r="J10" s="714"/>
      <c r="K10" s="613"/>
      <c r="L10" s="624"/>
      <c r="M10" s="624"/>
      <c r="N10" s="38"/>
    </row>
    <row r="11" spans="1:14" ht="13.5">
      <c r="A11" s="615"/>
      <c r="B11" s="615"/>
      <c r="C11" s="616"/>
      <c r="D11" s="622"/>
      <c r="E11" s="628"/>
      <c r="F11" s="622"/>
      <c r="G11" s="622"/>
      <c r="H11" s="133"/>
      <c r="I11" s="616"/>
      <c r="J11" s="715"/>
      <c r="K11" s="615"/>
      <c r="L11" s="625"/>
      <c r="M11" s="625"/>
      <c r="N11" s="38"/>
    </row>
    <row r="12" spans="1:14" ht="13.5">
      <c r="A12" s="609"/>
      <c r="B12" s="609"/>
      <c r="C12" s="610"/>
      <c r="D12" s="149" t="s">
        <v>48</v>
      </c>
      <c r="E12" s="150" t="s">
        <v>49</v>
      </c>
      <c r="F12" s="149" t="s">
        <v>5</v>
      </c>
      <c r="G12" s="150" t="s">
        <v>6</v>
      </c>
      <c r="H12" s="133"/>
      <c r="I12" s="151" t="s">
        <v>230</v>
      </c>
      <c r="J12" s="175" t="s">
        <v>229</v>
      </c>
      <c r="K12" s="151" t="s">
        <v>52</v>
      </c>
      <c r="L12" s="175" t="s">
        <v>53</v>
      </c>
      <c r="M12" s="177"/>
      <c r="N12" s="42"/>
    </row>
    <row r="13" spans="1:14" ht="18" customHeight="1">
      <c r="A13" s="53"/>
      <c r="B13" s="25" t="s">
        <v>61</v>
      </c>
      <c r="C13" s="17">
        <v>1</v>
      </c>
      <c r="D13" s="27">
        <v>1245232</v>
      </c>
      <c r="E13" s="27">
        <v>824001</v>
      </c>
      <c r="F13" s="27">
        <v>108287</v>
      </c>
      <c r="G13" s="27">
        <v>78642</v>
      </c>
      <c r="H13" s="27"/>
      <c r="I13" s="27">
        <v>59184</v>
      </c>
      <c r="J13" s="27">
        <v>18494</v>
      </c>
      <c r="K13" s="27">
        <v>109555</v>
      </c>
      <c r="L13" s="27">
        <v>47069</v>
      </c>
      <c r="M13" s="28">
        <v>1</v>
      </c>
      <c r="N13" s="42"/>
    </row>
    <row r="14" spans="1:14" ht="15" customHeight="1">
      <c r="A14" s="53"/>
      <c r="B14" s="25" t="s">
        <v>16</v>
      </c>
      <c r="C14" s="17"/>
      <c r="D14" s="27"/>
      <c r="E14" s="27"/>
      <c r="F14" s="27"/>
      <c r="G14" s="27"/>
      <c r="H14" s="27"/>
      <c r="I14" s="27"/>
      <c r="J14" s="27"/>
      <c r="K14" s="27"/>
      <c r="L14" s="27"/>
      <c r="M14" s="28"/>
      <c r="N14" s="42"/>
    </row>
    <row r="15" spans="1:14" ht="18" customHeight="1">
      <c r="A15" s="53"/>
      <c r="B15" s="29" t="s">
        <v>188</v>
      </c>
      <c r="C15" s="17">
        <v>2</v>
      </c>
      <c r="D15" s="26">
        <v>90337</v>
      </c>
      <c r="E15" s="27">
        <v>63545</v>
      </c>
      <c r="F15" s="27">
        <v>5796</v>
      </c>
      <c r="G15" s="27">
        <v>6084</v>
      </c>
      <c r="H15" s="27"/>
      <c r="I15" s="27">
        <v>2666</v>
      </c>
      <c r="J15" s="27">
        <v>538</v>
      </c>
      <c r="K15" s="27">
        <v>10403</v>
      </c>
      <c r="L15" s="27">
        <v>1305</v>
      </c>
      <c r="M15" s="28">
        <v>2</v>
      </c>
      <c r="N15" s="42"/>
    </row>
    <row r="16" spans="1:14" ht="18" customHeight="1">
      <c r="A16" s="53"/>
      <c r="B16" s="30" t="s">
        <v>228</v>
      </c>
      <c r="C16" s="18">
        <v>3</v>
      </c>
      <c r="D16" s="31">
        <v>74225</v>
      </c>
      <c r="E16" s="32">
        <v>50318</v>
      </c>
      <c r="F16" s="32">
        <v>4382</v>
      </c>
      <c r="G16" s="32">
        <v>5080</v>
      </c>
      <c r="H16" s="32"/>
      <c r="I16" s="32">
        <v>2728</v>
      </c>
      <c r="J16" s="32">
        <v>627</v>
      </c>
      <c r="K16" s="32">
        <v>7681</v>
      </c>
      <c r="L16" s="32">
        <v>3409</v>
      </c>
      <c r="M16" s="33">
        <v>3</v>
      </c>
      <c r="N16" s="42"/>
    </row>
    <row r="17" spans="1:33" ht="18" customHeight="1">
      <c r="A17" s="53"/>
      <c r="B17" s="34" t="s">
        <v>190</v>
      </c>
      <c r="C17" s="17">
        <v>4</v>
      </c>
      <c r="D17" s="27">
        <v>16927</v>
      </c>
      <c r="E17" s="27">
        <v>11547</v>
      </c>
      <c r="F17" s="27">
        <v>1337</v>
      </c>
      <c r="G17" s="27">
        <v>1190</v>
      </c>
      <c r="H17" s="27"/>
      <c r="I17" s="27">
        <v>634</v>
      </c>
      <c r="J17" s="27">
        <v>218</v>
      </c>
      <c r="K17" s="27">
        <v>1211</v>
      </c>
      <c r="L17" s="27">
        <v>790</v>
      </c>
      <c r="M17" s="28">
        <v>4</v>
      </c>
      <c r="N17" s="42"/>
    </row>
    <row r="18" spans="1:33" ht="18" customHeight="1">
      <c r="A18" s="53"/>
      <c r="B18" s="34" t="s">
        <v>191</v>
      </c>
      <c r="C18" s="17">
        <v>5</v>
      </c>
      <c r="D18" s="27">
        <v>18911</v>
      </c>
      <c r="E18" s="27">
        <v>14658</v>
      </c>
      <c r="F18" s="27">
        <v>457</v>
      </c>
      <c r="G18" s="27">
        <v>771</v>
      </c>
      <c r="H18" s="27"/>
      <c r="I18" s="27">
        <v>511</v>
      </c>
      <c r="J18" s="27">
        <v>110</v>
      </c>
      <c r="K18" s="27">
        <v>1728</v>
      </c>
      <c r="L18" s="27">
        <v>676</v>
      </c>
      <c r="M18" s="28">
        <v>5</v>
      </c>
      <c r="N18" s="42"/>
    </row>
    <row r="19" spans="1:33" ht="18" customHeight="1">
      <c r="A19" s="53"/>
      <c r="B19" s="34" t="s">
        <v>192</v>
      </c>
      <c r="C19" s="17">
        <v>6</v>
      </c>
      <c r="D19" s="27">
        <v>24229</v>
      </c>
      <c r="E19" s="27">
        <v>15887</v>
      </c>
      <c r="F19" s="27">
        <v>1489</v>
      </c>
      <c r="G19" s="27">
        <v>1636</v>
      </c>
      <c r="H19" s="27"/>
      <c r="I19" s="27">
        <v>907</v>
      </c>
      <c r="J19" s="27">
        <v>140</v>
      </c>
      <c r="K19" s="27">
        <v>2896</v>
      </c>
      <c r="L19" s="27">
        <v>1274</v>
      </c>
      <c r="M19" s="28">
        <v>6</v>
      </c>
      <c r="N19" s="42"/>
    </row>
    <row r="20" spans="1:33" ht="18" customHeight="1">
      <c r="A20" s="53"/>
      <c r="B20" s="34" t="s">
        <v>193</v>
      </c>
      <c r="C20" s="17">
        <v>7</v>
      </c>
      <c r="D20" s="27">
        <v>14158</v>
      </c>
      <c r="E20" s="27">
        <v>8226</v>
      </c>
      <c r="F20" s="27">
        <v>1099</v>
      </c>
      <c r="G20" s="27">
        <v>1483</v>
      </c>
      <c r="H20" s="27"/>
      <c r="I20" s="27">
        <v>676</v>
      </c>
      <c r="J20" s="27">
        <v>159</v>
      </c>
      <c r="K20" s="27">
        <v>1846</v>
      </c>
      <c r="L20" s="27">
        <v>669</v>
      </c>
      <c r="M20" s="28">
        <v>7</v>
      </c>
      <c r="N20" s="42"/>
    </row>
    <row r="21" spans="1:33" ht="5.0999999999999996" customHeight="1">
      <c r="A21" s="159"/>
      <c r="B21" s="159"/>
      <c r="C21" s="160"/>
      <c r="D21" s="161"/>
      <c r="E21" s="161"/>
      <c r="F21" s="161"/>
      <c r="G21" s="161"/>
      <c r="H21" s="133"/>
      <c r="I21" s="161"/>
      <c r="J21" s="161"/>
      <c r="K21" s="161"/>
      <c r="L21" s="161"/>
      <c r="M21" s="176"/>
      <c r="N21" s="42"/>
      <c r="O21" s="44"/>
      <c r="P21" s="44"/>
      <c r="Q21" s="44"/>
      <c r="R21" s="44"/>
      <c r="S21" s="44"/>
      <c r="T21" s="44"/>
      <c r="U21" s="44"/>
      <c r="V21" s="44"/>
      <c r="W21" s="44"/>
      <c r="X21" s="44"/>
      <c r="Y21" s="44"/>
      <c r="Z21" s="44"/>
      <c r="AA21" s="44"/>
      <c r="AB21" s="44"/>
      <c r="AC21" s="44"/>
      <c r="AD21" s="44"/>
      <c r="AE21" s="44"/>
      <c r="AF21" s="44"/>
      <c r="AG21" s="44"/>
    </row>
    <row r="22" spans="1:33" ht="7.5" customHeight="1">
      <c r="A22" s="46"/>
      <c r="B22" s="42"/>
      <c r="C22" s="42"/>
      <c r="D22" s="38"/>
      <c r="E22" s="38"/>
      <c r="F22" s="38"/>
      <c r="G22" s="38"/>
      <c r="H22" s="42"/>
      <c r="I22" s="38"/>
      <c r="J22" s="38"/>
      <c r="K22" s="38"/>
      <c r="L22" s="38"/>
      <c r="M22" s="46"/>
      <c r="N22" s="38"/>
    </row>
    <row r="23" spans="1:33" ht="15" customHeight="1">
      <c r="A23" s="38"/>
      <c r="B23" s="42"/>
      <c r="C23" s="42"/>
      <c r="D23" s="37"/>
      <c r="E23" s="37"/>
      <c r="F23" s="37"/>
      <c r="G23" s="37"/>
      <c r="H23" s="42"/>
      <c r="I23" s="37"/>
      <c r="J23" s="37"/>
      <c r="K23" s="37"/>
      <c r="L23" s="37"/>
      <c r="M23" s="38"/>
      <c r="N23" s="38"/>
    </row>
    <row r="24" spans="1:33" ht="15" customHeight="1">
      <c r="A24" s="38"/>
      <c r="B24" s="42"/>
      <c r="C24" s="42"/>
      <c r="D24" s="124"/>
      <c r="E24" s="124"/>
      <c r="F24" s="124"/>
      <c r="G24" s="124"/>
      <c r="H24" s="124"/>
      <c r="I24" s="124"/>
      <c r="J24" s="124"/>
      <c r="K24" s="124"/>
      <c r="L24" s="124"/>
      <c r="M24" s="38"/>
      <c r="N24" s="38"/>
    </row>
    <row r="25" spans="1:33" ht="15" customHeight="1">
      <c r="A25" s="38"/>
      <c r="B25" s="42"/>
      <c r="C25" s="42"/>
      <c r="D25" s="37"/>
      <c r="E25" s="37"/>
      <c r="F25" s="37"/>
      <c r="G25" s="37"/>
      <c r="H25" s="42"/>
      <c r="I25" s="37"/>
      <c r="J25" s="37"/>
      <c r="K25" s="37"/>
      <c r="L25" s="37"/>
      <c r="M25" s="38"/>
      <c r="N25" s="38"/>
    </row>
    <row r="26" spans="1:33" ht="15" customHeight="1">
      <c r="A26" s="38"/>
      <c r="B26" s="42"/>
      <c r="C26" s="42"/>
      <c r="D26" s="37"/>
      <c r="E26" s="37"/>
      <c r="F26" s="37"/>
      <c r="G26" s="37"/>
      <c r="H26" s="42"/>
      <c r="I26" s="37"/>
      <c r="J26" s="37"/>
      <c r="K26" s="37"/>
      <c r="L26" s="37"/>
      <c r="M26" s="38"/>
      <c r="N26" s="38"/>
    </row>
    <row r="27" spans="1:33" ht="15" customHeight="1">
      <c r="A27" s="38"/>
      <c r="B27" s="42"/>
      <c r="C27" s="42"/>
      <c r="D27" s="37"/>
      <c r="E27" s="37"/>
      <c r="F27" s="37"/>
      <c r="G27" s="37"/>
      <c r="H27" s="42"/>
      <c r="I27" s="37"/>
      <c r="J27" s="37"/>
      <c r="K27" s="37"/>
      <c r="L27" s="37"/>
      <c r="M27" s="38"/>
      <c r="N27" s="38"/>
    </row>
    <row r="28" spans="1:33" ht="15" customHeight="1">
      <c r="A28" s="38"/>
      <c r="B28" s="42"/>
      <c r="C28" s="42"/>
      <c r="D28" s="37"/>
      <c r="E28" s="37"/>
      <c r="F28" s="37"/>
      <c r="G28" s="37"/>
      <c r="H28" s="42"/>
      <c r="I28" s="37"/>
      <c r="J28" s="37"/>
      <c r="K28" s="37"/>
      <c r="L28" s="37"/>
      <c r="M28" s="38"/>
      <c r="N28" s="38"/>
    </row>
    <row r="29" spans="1:33" ht="15" customHeight="1">
      <c r="A29" s="38"/>
      <c r="B29" s="42"/>
      <c r="C29" s="42"/>
      <c r="D29" s="37"/>
      <c r="E29" s="37"/>
      <c r="F29" s="37"/>
      <c r="G29" s="37"/>
      <c r="H29" s="42"/>
      <c r="I29" s="37"/>
      <c r="J29" s="37"/>
      <c r="K29" s="37"/>
      <c r="L29" s="37"/>
      <c r="M29" s="38"/>
      <c r="N29" s="38"/>
    </row>
    <row r="30" spans="1:33" ht="15" customHeight="1">
      <c r="A30" s="38"/>
      <c r="B30" s="42"/>
      <c r="C30" s="42"/>
      <c r="D30" s="37"/>
      <c r="E30" s="37"/>
      <c r="F30" s="37"/>
      <c r="G30" s="37"/>
      <c r="H30" s="42"/>
      <c r="I30" s="37"/>
      <c r="J30" s="37"/>
      <c r="K30" s="37"/>
      <c r="L30" s="37"/>
      <c r="M30" s="38"/>
      <c r="N30" s="38"/>
    </row>
    <row r="31" spans="1:33" ht="15" customHeight="1">
      <c r="A31" s="38"/>
      <c r="B31" s="42"/>
      <c r="C31" s="42"/>
      <c r="D31" s="37"/>
      <c r="E31" s="37"/>
      <c r="F31" s="37"/>
      <c r="G31" s="37"/>
      <c r="H31" s="42"/>
      <c r="I31" s="37"/>
      <c r="J31" s="37"/>
      <c r="K31" s="37"/>
      <c r="L31" s="37"/>
      <c r="M31" s="38"/>
      <c r="N31" s="38"/>
    </row>
    <row r="32" spans="1:33" ht="15" customHeight="1">
      <c r="A32" s="38"/>
      <c r="B32" s="42"/>
      <c r="C32" s="42"/>
      <c r="D32" s="37"/>
      <c r="E32" s="37"/>
      <c r="F32" s="37"/>
      <c r="G32" s="37"/>
      <c r="H32" s="42"/>
      <c r="I32" s="37"/>
      <c r="J32" s="37"/>
      <c r="K32" s="37"/>
      <c r="L32" s="37"/>
      <c r="M32" s="38"/>
      <c r="N32" s="38"/>
    </row>
    <row r="33" spans="1:14" ht="15" customHeight="1">
      <c r="A33" s="38"/>
      <c r="B33" s="42"/>
      <c r="C33" s="42"/>
      <c r="D33" s="37"/>
      <c r="E33" s="37"/>
      <c r="F33" s="37"/>
      <c r="G33" s="37"/>
      <c r="H33" s="42"/>
      <c r="I33" s="37"/>
      <c r="J33" s="37"/>
      <c r="K33" s="37"/>
      <c r="L33" s="37"/>
      <c r="M33" s="38"/>
      <c r="N33" s="38"/>
    </row>
    <row r="34" spans="1:14" ht="15" customHeight="1">
      <c r="A34" s="38"/>
      <c r="B34" s="42"/>
      <c r="C34" s="42"/>
      <c r="D34" s="37"/>
      <c r="E34" s="37"/>
      <c r="F34" s="37"/>
      <c r="G34" s="37"/>
      <c r="H34" s="42"/>
      <c r="I34" s="37"/>
      <c r="J34" s="37"/>
      <c r="K34" s="37"/>
      <c r="L34" s="37"/>
      <c r="M34" s="38"/>
      <c r="N34" s="38"/>
    </row>
    <row r="35" spans="1:14" ht="15" customHeight="1">
      <c r="A35" s="38"/>
      <c r="B35" s="42"/>
      <c r="C35" s="42"/>
      <c r="D35" s="37"/>
      <c r="E35" s="37"/>
      <c r="F35" s="37"/>
      <c r="G35" s="37"/>
      <c r="H35" s="42"/>
      <c r="I35" s="37"/>
      <c r="J35" s="37"/>
      <c r="K35" s="37"/>
      <c r="L35" s="37"/>
      <c r="M35" s="38"/>
      <c r="N35" s="38"/>
    </row>
    <row r="36" spans="1:14" ht="15" customHeight="1">
      <c r="A36" s="38"/>
      <c r="B36" s="42"/>
      <c r="C36" s="42"/>
      <c r="D36" s="37"/>
      <c r="E36" s="37"/>
      <c r="F36" s="37"/>
      <c r="G36" s="37"/>
      <c r="H36" s="42"/>
      <c r="I36" s="37"/>
      <c r="J36" s="37"/>
      <c r="K36" s="37"/>
      <c r="L36" s="37"/>
      <c r="M36" s="38"/>
      <c r="N36" s="38"/>
    </row>
    <row r="37" spans="1:14" ht="15" customHeight="1">
      <c r="A37" s="38"/>
      <c r="B37" s="42"/>
      <c r="C37" s="42"/>
      <c r="D37" s="37"/>
      <c r="E37" s="37"/>
      <c r="F37" s="37"/>
      <c r="G37" s="37"/>
      <c r="H37" s="42"/>
      <c r="I37" s="37"/>
      <c r="J37" s="37"/>
      <c r="K37" s="37"/>
      <c r="L37" s="37"/>
      <c r="M37" s="38"/>
      <c r="N37" s="38"/>
    </row>
    <row r="38" spans="1:14" ht="15" customHeight="1">
      <c r="A38" s="38"/>
      <c r="B38" s="42"/>
      <c r="C38" s="42"/>
      <c r="D38" s="37"/>
      <c r="E38" s="37"/>
      <c r="F38" s="37"/>
      <c r="G38" s="37"/>
      <c r="H38" s="42"/>
      <c r="I38" s="37"/>
      <c r="J38" s="37"/>
      <c r="K38" s="37"/>
      <c r="L38" s="37"/>
      <c r="M38" s="38"/>
      <c r="N38" s="38"/>
    </row>
    <row r="39" spans="1:14" ht="15" customHeight="1">
      <c r="A39" s="38"/>
      <c r="B39" s="42"/>
      <c r="C39" s="42"/>
      <c r="D39" s="37"/>
      <c r="E39" s="37"/>
      <c r="F39" s="37"/>
      <c r="G39" s="37"/>
      <c r="H39" s="42"/>
      <c r="I39" s="37"/>
      <c r="J39" s="37"/>
      <c r="K39" s="37"/>
      <c r="L39" s="37"/>
      <c r="M39" s="38"/>
      <c r="N39" s="38"/>
    </row>
    <row r="40" spans="1:14" ht="15" customHeight="1">
      <c r="A40" s="38"/>
      <c r="B40" s="42"/>
      <c r="C40" s="42"/>
      <c r="D40" s="37"/>
      <c r="E40" s="37"/>
      <c r="F40" s="37"/>
      <c r="G40" s="37"/>
      <c r="H40" s="42"/>
      <c r="I40" s="37"/>
      <c r="J40" s="37"/>
      <c r="K40" s="37"/>
      <c r="L40" s="37"/>
      <c r="M40" s="38"/>
      <c r="N40" s="38"/>
    </row>
    <row r="41" spans="1:14" ht="15" customHeight="1">
      <c r="A41" s="38"/>
      <c r="B41" s="42"/>
      <c r="C41" s="42"/>
      <c r="D41" s="37"/>
      <c r="E41" s="37"/>
      <c r="F41" s="37"/>
      <c r="G41" s="37"/>
      <c r="H41" s="42"/>
      <c r="I41" s="37"/>
      <c r="J41" s="37"/>
      <c r="K41" s="37"/>
      <c r="L41" s="37"/>
      <c r="M41" s="38"/>
      <c r="N41" s="38"/>
    </row>
    <row r="42" spans="1:14" ht="15" customHeight="1">
      <c r="A42" s="38"/>
      <c r="B42" s="42"/>
      <c r="C42" s="42"/>
      <c r="D42" s="37"/>
      <c r="E42" s="37"/>
      <c r="F42" s="37"/>
      <c r="G42" s="37"/>
      <c r="H42" s="42"/>
      <c r="I42" s="37"/>
      <c r="J42" s="37"/>
      <c r="K42" s="37"/>
      <c r="L42" s="37"/>
      <c r="M42" s="38"/>
      <c r="N42" s="38"/>
    </row>
    <row r="43" spans="1:14" ht="15" customHeight="1">
      <c r="A43" s="38"/>
      <c r="B43" s="42"/>
      <c r="C43" s="42"/>
      <c r="D43" s="37"/>
      <c r="E43" s="37"/>
      <c r="F43" s="37"/>
      <c r="G43" s="37"/>
      <c r="H43" s="42"/>
      <c r="I43" s="37"/>
      <c r="J43" s="37"/>
      <c r="K43" s="37"/>
      <c r="L43" s="37"/>
      <c r="M43" s="38"/>
      <c r="N43" s="38"/>
    </row>
    <row r="44" spans="1:14" ht="15" customHeight="1">
      <c r="A44" s="38"/>
      <c r="B44" s="42"/>
      <c r="C44" s="42"/>
      <c r="D44" s="37"/>
      <c r="E44" s="37"/>
      <c r="F44" s="37"/>
      <c r="G44" s="37"/>
      <c r="H44" s="42"/>
      <c r="I44" s="37"/>
      <c r="J44" s="37"/>
      <c r="K44" s="37"/>
      <c r="L44" s="37"/>
      <c r="M44" s="38"/>
      <c r="N44" s="38"/>
    </row>
    <row r="45" spans="1:14" ht="15" customHeight="1">
      <c r="A45" s="38"/>
      <c r="B45" s="42"/>
      <c r="C45" s="42"/>
      <c r="D45" s="37"/>
      <c r="E45" s="37"/>
      <c r="F45" s="37"/>
      <c r="G45" s="37"/>
      <c r="H45" s="42"/>
      <c r="I45" s="37"/>
      <c r="J45" s="37"/>
      <c r="K45" s="37"/>
      <c r="L45" s="37"/>
      <c r="M45" s="38"/>
      <c r="N45" s="38"/>
    </row>
    <row r="46" spans="1:14" ht="15" customHeight="1">
      <c r="A46" s="38"/>
      <c r="B46" s="42"/>
      <c r="C46" s="42"/>
      <c r="D46" s="37"/>
      <c r="E46" s="37"/>
      <c r="F46" s="37"/>
      <c r="G46" s="37"/>
      <c r="H46" s="42"/>
      <c r="I46" s="37"/>
      <c r="J46" s="37"/>
      <c r="K46" s="37"/>
      <c r="L46" s="37"/>
      <c r="M46" s="38"/>
      <c r="N46" s="38"/>
    </row>
    <row r="47" spans="1:14" ht="15" customHeight="1">
      <c r="A47" s="38"/>
      <c r="B47" s="42"/>
      <c r="C47" s="42"/>
      <c r="D47" s="37"/>
      <c r="E47" s="37"/>
      <c r="F47" s="37"/>
      <c r="G47" s="37"/>
      <c r="H47" s="42"/>
      <c r="I47" s="37"/>
      <c r="J47" s="37"/>
      <c r="K47" s="37"/>
      <c r="L47" s="37"/>
      <c r="M47" s="38"/>
      <c r="N47" s="38"/>
    </row>
    <row r="48" spans="1:14" ht="15" customHeight="1">
      <c r="A48" s="38"/>
      <c r="B48" s="42"/>
      <c r="C48" s="42"/>
      <c r="D48" s="37"/>
      <c r="E48" s="37"/>
      <c r="F48" s="37"/>
      <c r="G48" s="37"/>
      <c r="H48" s="42"/>
      <c r="I48" s="37"/>
      <c r="J48" s="37"/>
      <c r="K48" s="37"/>
      <c r="L48" s="37"/>
      <c r="M48" s="38"/>
      <c r="N48" s="38"/>
    </row>
    <row r="49" spans="1:14" ht="15" customHeight="1">
      <c r="A49" s="38"/>
      <c r="B49" s="42"/>
      <c r="C49" s="42"/>
      <c r="D49" s="37"/>
      <c r="E49" s="37"/>
      <c r="F49" s="37"/>
      <c r="G49" s="37"/>
      <c r="H49" s="42"/>
      <c r="I49" s="37"/>
      <c r="J49" s="37"/>
      <c r="K49" s="37"/>
      <c r="L49" s="37"/>
      <c r="M49" s="38"/>
      <c r="N49" s="38"/>
    </row>
    <row r="50" spans="1:14" ht="15" customHeight="1">
      <c r="A50" s="38"/>
      <c r="B50" s="42"/>
      <c r="C50" s="42"/>
      <c r="D50" s="37"/>
      <c r="E50" s="37"/>
      <c r="F50" s="37"/>
      <c r="G50" s="37"/>
      <c r="H50" s="42"/>
      <c r="I50" s="37"/>
      <c r="J50" s="37"/>
      <c r="K50" s="37"/>
      <c r="L50" s="37"/>
      <c r="M50" s="38"/>
      <c r="N50" s="38"/>
    </row>
    <row r="51" spans="1:14" ht="15" customHeight="1">
      <c r="A51" s="38"/>
      <c r="B51" s="42"/>
      <c r="C51" s="42"/>
      <c r="D51" s="37"/>
      <c r="E51" s="37"/>
      <c r="F51" s="37"/>
      <c r="G51" s="37"/>
      <c r="H51" s="42"/>
      <c r="I51" s="37"/>
      <c r="J51" s="37"/>
      <c r="K51" s="37"/>
      <c r="L51" s="37"/>
      <c r="M51" s="38"/>
      <c r="N51" s="38"/>
    </row>
    <row r="52" spans="1:14" ht="15" customHeight="1">
      <c r="A52" s="38"/>
      <c r="B52" s="42"/>
      <c r="C52" s="42"/>
      <c r="D52" s="37"/>
      <c r="E52" s="37"/>
      <c r="F52" s="37"/>
      <c r="G52" s="37"/>
      <c r="H52" s="42"/>
      <c r="I52" s="37"/>
      <c r="J52" s="37"/>
      <c r="K52" s="37"/>
      <c r="L52" s="37"/>
      <c r="M52" s="38"/>
      <c r="N52" s="38"/>
    </row>
    <row r="53" spans="1:14" ht="15" customHeight="1">
      <c r="A53" s="38"/>
      <c r="B53" s="42"/>
      <c r="C53" s="42"/>
      <c r="D53" s="37"/>
      <c r="E53" s="37"/>
      <c r="F53" s="37"/>
      <c r="G53" s="37"/>
      <c r="H53" s="42"/>
      <c r="I53" s="37"/>
      <c r="J53" s="37"/>
      <c r="K53" s="37"/>
      <c r="L53" s="37"/>
      <c r="M53" s="38"/>
      <c r="N53" s="38"/>
    </row>
    <row r="54" spans="1:14" ht="15" customHeight="1">
      <c r="A54" s="38"/>
      <c r="B54" s="42"/>
      <c r="C54" s="42"/>
      <c r="D54" s="37"/>
      <c r="E54" s="37"/>
      <c r="F54" s="37"/>
      <c r="G54" s="37"/>
      <c r="H54" s="42"/>
      <c r="I54" s="37"/>
      <c r="J54" s="37"/>
      <c r="K54" s="37"/>
      <c r="L54" s="37"/>
      <c r="M54" s="38"/>
      <c r="N54" s="38"/>
    </row>
    <row r="55" spans="1:14" ht="15" customHeight="1">
      <c r="A55" s="38"/>
      <c r="B55" s="42"/>
      <c r="C55" s="42"/>
      <c r="D55" s="37"/>
      <c r="E55" s="37"/>
      <c r="F55" s="37"/>
      <c r="G55" s="37"/>
      <c r="H55" s="42"/>
      <c r="I55" s="37"/>
      <c r="J55" s="37"/>
      <c r="K55" s="37"/>
      <c r="L55" s="37"/>
      <c r="M55" s="38"/>
      <c r="N55" s="38"/>
    </row>
    <row r="56" spans="1:14" ht="15" customHeight="1">
      <c r="A56" s="38"/>
      <c r="B56" s="42"/>
      <c r="C56" s="42"/>
      <c r="D56" s="37"/>
      <c r="E56" s="37"/>
      <c r="F56" s="37"/>
      <c r="G56" s="37"/>
      <c r="H56" s="42"/>
      <c r="I56" s="37"/>
      <c r="J56" s="37"/>
      <c r="K56" s="37"/>
      <c r="L56" s="37"/>
      <c r="M56" s="38"/>
      <c r="N56" s="38"/>
    </row>
    <row r="57" spans="1:14" ht="15" customHeight="1">
      <c r="A57" s="38"/>
      <c r="B57" s="42"/>
      <c r="C57" s="42"/>
      <c r="D57" s="37"/>
      <c r="E57" s="37"/>
      <c r="F57" s="37"/>
      <c r="G57" s="37"/>
      <c r="H57" s="42"/>
      <c r="I57" s="37"/>
      <c r="J57" s="37"/>
      <c r="K57" s="37"/>
      <c r="L57" s="37"/>
      <c r="M57" s="38"/>
      <c r="N57" s="38"/>
    </row>
    <row r="58" spans="1:14" ht="15" customHeight="1">
      <c r="A58" s="38"/>
      <c r="B58" s="42"/>
      <c r="C58" s="42"/>
      <c r="D58" s="37"/>
      <c r="E58" s="37"/>
      <c r="F58" s="37"/>
      <c r="G58" s="37"/>
      <c r="H58" s="42"/>
      <c r="I58" s="37"/>
      <c r="J58" s="37"/>
      <c r="K58" s="37"/>
      <c r="L58" s="37"/>
      <c r="M58" s="38"/>
      <c r="N58" s="38"/>
    </row>
    <row r="59" spans="1:14" ht="15" customHeight="1">
      <c r="A59" s="38"/>
      <c r="B59" s="42"/>
      <c r="C59" s="42"/>
      <c r="D59" s="37"/>
      <c r="E59" s="37"/>
      <c r="F59" s="37"/>
      <c r="G59" s="37"/>
      <c r="H59" s="42"/>
      <c r="I59" s="37"/>
      <c r="J59" s="37"/>
      <c r="K59" s="37"/>
      <c r="L59" s="37"/>
      <c r="M59" s="38"/>
      <c r="N59" s="38"/>
    </row>
    <row r="60" spans="1:14" ht="15" customHeight="1">
      <c r="A60" s="38"/>
      <c r="B60" s="42"/>
      <c r="C60" s="42"/>
      <c r="D60" s="37"/>
      <c r="E60" s="37"/>
      <c r="F60" s="37"/>
      <c r="G60" s="37"/>
      <c r="H60" s="42"/>
      <c r="I60" s="37"/>
      <c r="J60" s="37"/>
      <c r="K60" s="37"/>
      <c r="L60" s="37"/>
      <c r="M60" s="38"/>
      <c r="N60" s="38"/>
    </row>
    <row r="61" spans="1:14" ht="15" customHeight="1">
      <c r="A61" s="38"/>
      <c r="B61" s="42"/>
      <c r="C61" s="42"/>
      <c r="D61" s="37"/>
      <c r="E61" s="37"/>
      <c r="F61" s="37"/>
      <c r="G61" s="37"/>
      <c r="H61" s="42"/>
      <c r="I61" s="37"/>
      <c r="J61" s="37"/>
      <c r="K61" s="37"/>
      <c r="L61" s="37"/>
      <c r="M61" s="38"/>
      <c r="N61" s="38"/>
    </row>
    <row r="62" spans="1:14" ht="15" customHeight="1">
      <c r="A62" s="38"/>
      <c r="B62" s="42"/>
      <c r="C62" s="42"/>
      <c r="D62" s="37"/>
      <c r="E62" s="37"/>
      <c r="F62" s="37"/>
      <c r="G62" s="37"/>
      <c r="H62" s="42"/>
      <c r="I62" s="37"/>
      <c r="J62" s="37"/>
      <c r="K62" s="37"/>
      <c r="L62" s="37"/>
      <c r="M62" s="38"/>
      <c r="N62" s="38"/>
    </row>
    <row r="63" spans="1:14" ht="15" customHeight="1">
      <c r="A63" s="38"/>
      <c r="B63" s="42"/>
      <c r="C63" s="42"/>
      <c r="D63" s="37"/>
      <c r="E63" s="37"/>
      <c r="F63" s="37"/>
      <c r="G63" s="37"/>
      <c r="H63" s="42"/>
      <c r="I63" s="37"/>
      <c r="J63" s="37"/>
      <c r="K63" s="37"/>
      <c r="L63" s="37"/>
      <c r="M63" s="38"/>
      <c r="N63" s="38"/>
    </row>
    <row r="64" spans="1:14" ht="15" customHeight="1">
      <c r="A64" s="38"/>
      <c r="B64" s="42"/>
      <c r="C64" s="42"/>
      <c r="D64" s="37"/>
      <c r="E64" s="37"/>
      <c r="F64" s="37"/>
      <c r="G64" s="37"/>
      <c r="H64" s="42"/>
      <c r="I64" s="37"/>
      <c r="J64" s="37"/>
      <c r="K64" s="37"/>
      <c r="L64" s="37"/>
      <c r="M64" s="38"/>
      <c r="N64" s="38"/>
    </row>
    <row r="65" spans="1:14" ht="15" customHeight="1">
      <c r="A65" s="38"/>
      <c r="B65" s="42"/>
      <c r="C65" s="42"/>
      <c r="D65" s="37"/>
      <c r="E65" s="37"/>
      <c r="F65" s="37"/>
      <c r="G65" s="37"/>
      <c r="H65" s="42"/>
      <c r="I65" s="37"/>
      <c r="J65" s="37"/>
      <c r="K65" s="37"/>
      <c r="L65" s="37"/>
      <c r="M65" s="38"/>
      <c r="N65" s="38"/>
    </row>
    <row r="66" spans="1:14" ht="15" customHeight="1">
      <c r="A66" s="38"/>
      <c r="B66" s="42"/>
      <c r="C66" s="42"/>
      <c r="D66" s="37"/>
      <c r="E66" s="37"/>
      <c r="F66" s="37"/>
      <c r="G66" s="37"/>
      <c r="H66" s="42"/>
      <c r="I66" s="37"/>
      <c r="J66" s="37"/>
      <c r="K66" s="37"/>
      <c r="L66" s="37"/>
      <c r="M66" s="38"/>
      <c r="N66" s="38"/>
    </row>
    <row r="67" spans="1:14" ht="15" customHeight="1">
      <c r="A67" s="38"/>
      <c r="B67" s="42"/>
      <c r="C67" s="42"/>
      <c r="D67" s="37"/>
      <c r="E67" s="37"/>
      <c r="F67" s="37"/>
      <c r="G67" s="37"/>
      <c r="H67" s="42"/>
      <c r="I67" s="37"/>
      <c r="J67" s="37"/>
      <c r="K67" s="37"/>
      <c r="L67" s="37"/>
      <c r="M67" s="38"/>
      <c r="N67" s="38"/>
    </row>
    <row r="68" spans="1:14" ht="15" customHeight="1">
      <c r="A68" s="38"/>
      <c r="B68" s="42"/>
      <c r="C68" s="42"/>
      <c r="D68" s="37"/>
      <c r="E68" s="37"/>
      <c r="F68" s="37"/>
      <c r="G68" s="37"/>
      <c r="H68" s="42"/>
      <c r="I68" s="37"/>
      <c r="J68" s="37"/>
      <c r="K68" s="37"/>
      <c r="L68" s="37"/>
      <c r="M68" s="38"/>
      <c r="N68" s="38"/>
    </row>
    <row r="69" spans="1:14" ht="15" customHeight="1">
      <c r="A69" s="38"/>
      <c r="B69" s="42"/>
      <c r="C69" s="42"/>
      <c r="D69" s="37"/>
      <c r="E69" s="37"/>
      <c r="F69" s="37"/>
      <c r="G69" s="37"/>
      <c r="H69" s="42"/>
      <c r="I69" s="37"/>
      <c r="J69" s="37"/>
      <c r="K69" s="37"/>
      <c r="L69" s="37"/>
      <c r="M69" s="38"/>
      <c r="N69" s="38"/>
    </row>
  </sheetData>
  <sheetProtection sheet="1" objects="1" scenarios="1"/>
  <mergeCells count="11">
    <mergeCell ref="K9:K11"/>
    <mergeCell ref="M8:M11"/>
    <mergeCell ref="L9:L11"/>
    <mergeCell ref="I9:I11"/>
    <mergeCell ref="J9:J11"/>
    <mergeCell ref="A12:C12"/>
    <mergeCell ref="E9:E11"/>
    <mergeCell ref="D8:D11"/>
    <mergeCell ref="G9:G11"/>
    <mergeCell ref="A8:C11"/>
    <mergeCell ref="F9:F11"/>
  </mergeCells>
  <phoneticPr fontId="1"/>
  <conditionalFormatting sqref="D20:G20 I20:L20 I13:L13 D13:G13 D15:G16 I15:L16">
    <cfRule type="cellIs" dxfId="47" priority="2" stopIfTrue="1" operator="equal">
      <formula>""</formula>
    </cfRule>
  </conditionalFormatting>
  <conditionalFormatting sqref="D17:G19 I17:L19">
    <cfRule type="cellIs" dxfId="46" priority="1" stopIfTrue="1" operator="equal">
      <formula>""</formula>
    </cfRule>
  </conditionalFormatting>
  <pageMargins left="0.6692913385826772" right="0.6692913385826772" top="0.59055118110236227" bottom="0.19685039370078741" header="0.31496062992125984" footer="0.31496062992125984"/>
  <pageSetup paperSize="9" scale="80" fitToWidth="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017</vt:lpstr>
      <vt:lpstr>018-019</vt:lpstr>
      <vt:lpstr>020-021</vt:lpstr>
      <vt:lpstr>データ エ</vt:lpstr>
      <vt:lpstr>データ オ</vt:lpstr>
      <vt:lpstr>022-023</vt:lpstr>
      <vt:lpstr>データ　キ</vt:lpstr>
      <vt:lpstr>データ　ケ</vt:lpstr>
      <vt:lpstr>024-025</vt:lpstr>
      <vt:lpstr>データ(1)(2)(3)</vt:lpstr>
      <vt:lpstr>データ(4)</vt:lpstr>
      <vt:lpstr>026-027</vt:lpstr>
      <vt:lpstr>028-029</vt:lpstr>
      <vt:lpstr>データ　ウ　エ</vt:lpstr>
      <vt:lpstr>データ_オ</vt:lpstr>
      <vt:lpstr>030</vt:lpstr>
      <vt:lpstr>031</vt:lpstr>
      <vt:lpstr>'017'!Print_Area</vt:lpstr>
      <vt:lpstr>'018-019'!Print_Area</vt:lpstr>
      <vt:lpstr>'022-023'!Print_Area</vt:lpstr>
      <vt:lpstr>'028-029'!Print_Area</vt:lpstr>
      <vt:lpstr>'データ エ'!Print_Area</vt:lpstr>
      <vt:lpstr>'データ オ'!Print_Area</vt:lpstr>
      <vt:lpstr>'データ　キ'!Print_Area</vt:lpstr>
      <vt:lpstr>'データ　ケ'!Print_Area</vt:lpstr>
      <vt:lpstr>'データ(1)(2)(3)'!Print_Area</vt:lpstr>
      <vt:lpstr>'データ(4)'!Print_Area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2017-01-10T02:19:58Z</dcterms:created>
  <dcterms:modified xsi:type="dcterms:W3CDTF">2019-07-12T05:26:03Z</dcterms:modified>
</cp:coreProperties>
</file>