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160" tabRatio="658" activeTab="0"/>
  </bookViews>
  <sheets>
    <sheet name="1気象" sheetId="1" r:id="rId1"/>
    <sheet name="2土地" sheetId="2" r:id="rId2"/>
    <sheet name="3(1)世帯数及び人口" sheetId="3" r:id="rId3"/>
    <sheet name="3(2)産業別就業者数" sheetId="4" r:id="rId4"/>
    <sheet name="4所得" sheetId="5" r:id="rId5"/>
    <sheet name="5食料需給" sheetId="6" r:id="rId6"/>
  </sheets>
  <definedNames>
    <definedName name="_xlnm.Print_Area" localSheetId="0">'1気象'!$A$1:$P$62</definedName>
    <definedName name="_xlnm.Print_Area" localSheetId="1">'2土地'!$A$1:$I$51</definedName>
    <definedName name="_xlnm.Print_Area" localSheetId="2">'3(1)世帯数及び人口'!$A$1:$J$45</definedName>
    <definedName name="_xlnm.Print_Area" localSheetId="3">'3(2)産業別就業者数'!$A$1:$J$48</definedName>
    <definedName name="_xlnm.Print_Area" localSheetId="4">'4所得'!$A$1:$I$68</definedName>
    <definedName name="_xlnm.Print_Area" localSheetId="5">'5食料需給'!$A$1:$L$65</definedName>
  </definedNames>
  <calcPr fullCalcOnLoad="1"/>
</workbook>
</file>

<file path=xl/sharedStrings.xml><?xml version="1.0" encoding="utf-8"?>
<sst xmlns="http://schemas.openxmlformats.org/spreadsheetml/2006/main" count="602" uniqueCount="299">
  <si>
    <t>６</t>
  </si>
  <si>
    <t>７</t>
  </si>
  <si>
    <t>８</t>
  </si>
  <si>
    <t>９</t>
  </si>
  <si>
    <t>気 象 要 素</t>
  </si>
  <si>
    <t>単位</t>
  </si>
  <si>
    <t>２</t>
  </si>
  <si>
    <t>３</t>
  </si>
  <si>
    <t>４</t>
  </si>
  <si>
    <t>５</t>
  </si>
  <si>
    <t>℃</t>
  </si>
  <si>
    <t>〃</t>
  </si>
  <si>
    <t>日</t>
  </si>
  <si>
    <t>％</t>
  </si>
  <si>
    <t>㎜</t>
  </si>
  <si>
    <t>m/s</t>
  </si>
  <si>
    <t>平均</t>
  </si>
  <si>
    <t>平均</t>
  </si>
  <si>
    <t>最小</t>
  </si>
  <si>
    <t>計</t>
  </si>
  <si>
    <t>日照率</t>
  </si>
  <si>
    <t>不照</t>
  </si>
  <si>
    <t>雪</t>
  </si>
  <si>
    <t>霧</t>
  </si>
  <si>
    <t>雷</t>
  </si>
  <si>
    <t>最大</t>
  </si>
  <si>
    <t>最大瞬間</t>
  </si>
  <si>
    <t>平均雲量＜1.5</t>
  </si>
  <si>
    <t>月　　　　　別</t>
  </si>
  <si>
    <t>気　　　　　温</t>
  </si>
  <si>
    <t>降　　水　　量</t>
  </si>
  <si>
    <t>雲量・不照日数</t>
  </si>
  <si>
    <t>日最高平均</t>
  </si>
  <si>
    <t>日最低平均</t>
  </si>
  <si>
    <t>相　対　湿　度</t>
  </si>
  <si>
    <t>最大日量</t>
  </si>
  <si>
    <t>階級別日降水量</t>
  </si>
  <si>
    <t>　起　　　日</t>
  </si>
  <si>
    <t>10分比</t>
  </si>
  <si>
    <t>平　均　雲　量</t>
  </si>
  <si>
    <t xml:space="preserve">  起       日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</si>
  <si>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</si>
  <si>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</si>
  <si>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</si>
  <si>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</si>
  <si>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</si>
  <si>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</si>
  <si>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</si>
  <si>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</si>
  <si>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</si>
  <si>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</si>
  <si>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(1)</t>
  </si>
  <si>
    <t>(2)</t>
  </si>
  <si>
    <t>(3)</t>
  </si>
  <si>
    <t>最高</t>
  </si>
  <si>
    <t>最低</t>
  </si>
  <si>
    <t>ｈ</t>
  </si>
  <si>
    <t>　 〃 　≧8.5</t>
  </si>
  <si>
    <t>　0.5㎜ 以 上</t>
  </si>
  <si>
    <t>風　　　　　速</t>
  </si>
  <si>
    <t>１月</t>
  </si>
  <si>
    <t xml:space="preserve"> 日　照　時　間</t>
  </si>
  <si>
    <t>　1.0    〃</t>
  </si>
  <si>
    <t>　10.0   〃</t>
  </si>
  <si>
    <t>　30.0   〃</t>
  </si>
  <si>
    <t>現　象　日　数</t>
  </si>
  <si>
    <t>資料：松江地方気象台「島根県の気象」による。</t>
  </si>
  <si>
    <t>１　気象</t>
  </si>
  <si>
    <t>平成26年</t>
  </si>
  <si>
    <t>30*</t>
  </si>
  <si>
    <t>7/31</t>
  </si>
  <si>
    <t>1/27</t>
  </si>
  <si>
    <t>81)</t>
  </si>
  <si>
    <t>44)</t>
  </si>
  <si>
    <t>4/14</t>
  </si>
  <si>
    <t>10/13</t>
  </si>
  <si>
    <t>18*</t>
  </si>
  <si>
    <t>12/2</t>
  </si>
  <si>
    <t>12/17</t>
  </si>
  <si>
    <t xml:space="preserve">  月別気象表（松江）</t>
  </si>
  <si>
    <t xml:space="preserve">注：１表中の「*」は、最大値・最小値などの極値が２つ以上あることを示し、起日（日時）は新しい方を記入している。 </t>
  </si>
  <si>
    <t>　　３表中の「)」は、準正常値（資料の一部がかけているが、許容する資料数を満たす値）</t>
  </si>
  <si>
    <t>　　２雲量は空をおおう雲の割合。全く雲のない 0 から完全に雲におおわれた10まで、目測によって分けている。</t>
  </si>
  <si>
    <t xml:space="preserve">    1)中国は境界の一部が未定のため参考値である。</t>
  </si>
  <si>
    <t xml:space="preserve">    ２中海は平成４年、宍道湖は平成８年に水面の境界が確定されたため、接する市の面積に含まれる。</t>
  </si>
  <si>
    <t>注：１竹島の面積 21haは隠岐の島町に含まれる。</t>
  </si>
  <si>
    <t xml:space="preserve">      ３林野面積は、農林水産省統計部「2015年農林業センサス農山村地域調査」</t>
  </si>
  <si>
    <t xml:space="preserve">      ２耕地面積は、農林水産省統計部「耕地面積調査（７月15日現在）」</t>
  </si>
  <si>
    <t>資料：１総面積は、国土交通省国土地理院「全国都道府県市区町村別面積調（各年10月１日現在）」</t>
  </si>
  <si>
    <t>隠岐の島町</t>
  </si>
  <si>
    <t>知夫村</t>
  </si>
  <si>
    <t>西ノ島町</t>
  </si>
  <si>
    <t>海士町</t>
  </si>
  <si>
    <t>吉賀町</t>
  </si>
  <si>
    <t>津和野町</t>
  </si>
  <si>
    <t>邑南町</t>
  </si>
  <si>
    <t>美郷町</t>
  </si>
  <si>
    <t>川本町</t>
  </si>
  <si>
    <t>飯南町</t>
  </si>
  <si>
    <t>奥出雲町</t>
  </si>
  <si>
    <t>雲南市</t>
  </si>
  <si>
    <t>江津市</t>
  </si>
  <si>
    <t>安来市</t>
  </si>
  <si>
    <t>大田市</t>
  </si>
  <si>
    <t>益田市</t>
  </si>
  <si>
    <t>出雲市</t>
  </si>
  <si>
    <t>浜田市</t>
  </si>
  <si>
    <t>松江市</t>
  </si>
  <si>
    <t>　　　　27</t>
  </si>
  <si>
    <t>　</t>
  </si>
  <si>
    <t>…</t>
  </si>
  <si>
    <t>　　　　26</t>
  </si>
  <si>
    <t>…</t>
  </si>
  <si>
    <t>　　　　25</t>
  </si>
  <si>
    <t>　　　　24</t>
  </si>
  <si>
    <t>　　　　23</t>
  </si>
  <si>
    <t>　　平成22年</t>
  </si>
  <si>
    <t xml:space="preserve">    平．　　7  </t>
  </si>
  <si>
    <t xml:space="preserve"> </t>
  </si>
  <si>
    <t>　島　　 　根</t>
  </si>
  <si>
    <t>1)</t>
  </si>
  <si>
    <t>　中　　   国　</t>
  </si>
  <si>
    <t>　中 国 四 国　</t>
  </si>
  <si>
    <t>　全　　   国　</t>
  </si>
  <si>
    <t>平成27年</t>
  </si>
  <si>
    <t>畑</t>
  </si>
  <si>
    <t>田</t>
  </si>
  <si>
    <t>林野面積</t>
  </si>
  <si>
    <t>耕地面積</t>
  </si>
  <si>
    <t>総面積</t>
  </si>
  <si>
    <t>区　　分</t>
  </si>
  <si>
    <t>単位：ha</t>
  </si>
  <si>
    <t>２　土地</t>
  </si>
  <si>
    <t>１　気象　／　２　土地　　3</t>
  </si>
  <si>
    <t>資料： 農林水産省大臣官房食料安全保障課「食料需給表」</t>
  </si>
  <si>
    <t>供給熱量総合食料自給率</t>
  </si>
  <si>
    <t>主食用穀物自給率</t>
  </si>
  <si>
    <t>穀物（食用＋飼料用）自給率</t>
  </si>
  <si>
    <t>砂糖類</t>
  </si>
  <si>
    <t>魚介類</t>
  </si>
  <si>
    <t>牛乳及び乳製品</t>
  </si>
  <si>
    <t>鶏卵</t>
  </si>
  <si>
    <t>うち　牛　　　肉</t>
  </si>
  <si>
    <t>肉類（鯨肉を除く）</t>
  </si>
  <si>
    <t>果実</t>
  </si>
  <si>
    <t>野菜</t>
  </si>
  <si>
    <t>うち　大　　　豆</t>
  </si>
  <si>
    <t>豆類</t>
  </si>
  <si>
    <t>小麦</t>
  </si>
  <si>
    <t>米</t>
  </si>
  <si>
    <t>(3)</t>
  </si>
  <si>
    <t>平　成
７年度</t>
  </si>
  <si>
    <t>昭　和
50年度</t>
  </si>
  <si>
    <t>品目</t>
  </si>
  <si>
    <t>単位：％</t>
  </si>
  <si>
    <t xml:space="preserve">　 (2)　食料自給率の推移 </t>
  </si>
  <si>
    <t>注： 国内生産量から純食料までの欄については、「事実のないもの」及び「事実不詳」はすべて「0」と表示した。</t>
  </si>
  <si>
    <t>油脂類</t>
  </si>
  <si>
    <t>糖みつ</t>
  </si>
  <si>
    <t>含みつ糖</t>
  </si>
  <si>
    <t>精糖</t>
  </si>
  <si>
    <t>粗糖</t>
  </si>
  <si>
    <t>海藻類</t>
  </si>
  <si>
    <t>肉類</t>
  </si>
  <si>
    <t>りんご</t>
  </si>
  <si>
    <t>みかん</t>
  </si>
  <si>
    <t>その他の野菜</t>
  </si>
  <si>
    <t>緑黄色野菜</t>
  </si>
  <si>
    <t>大豆</t>
  </si>
  <si>
    <t>でんぷん</t>
  </si>
  <si>
    <t>いも類</t>
  </si>
  <si>
    <t>とうもろこし</t>
  </si>
  <si>
    <t>裸麦</t>
  </si>
  <si>
    <t>大麦</t>
  </si>
  <si>
    <t>穀類</t>
  </si>
  <si>
    <t>ｇ</t>
  </si>
  <si>
    <t>kg</t>
  </si>
  <si>
    <t>千ｔ</t>
  </si>
  <si>
    <t>純食料</t>
  </si>
  <si>
    <t>加工用</t>
  </si>
  <si>
    <t>飼料用</t>
  </si>
  <si>
    <t>輸出量</t>
  </si>
  <si>
    <t>輸入量</t>
  </si>
  <si>
    <t>１人１日
当 た り
供 給 量</t>
  </si>
  <si>
    <t>１人１年
当 た り
供 給 量</t>
  </si>
  <si>
    <t>国内消費仕向量のうち</t>
  </si>
  <si>
    <t>国内消費
仕 向 量</t>
  </si>
  <si>
    <t>在庫の
増減量</t>
  </si>
  <si>
    <t>外国貿易</t>
  </si>
  <si>
    <t>国　内
生産量</t>
  </si>
  <si>
    <t>　 (1)　平成26年度食料需給表（概算値）〔抜粋〕</t>
  </si>
  <si>
    <t>５　食料需給</t>
  </si>
  <si>
    <t>資料：総務省統計局「国勢調査」（各年10月１日現在）による。</t>
  </si>
  <si>
    <t>‥</t>
  </si>
  <si>
    <t>人</t>
  </si>
  <si>
    <t>戸</t>
  </si>
  <si>
    <t>　　　　22</t>
  </si>
  <si>
    <t>　　　　17</t>
  </si>
  <si>
    <t>　　平成12年</t>
  </si>
  <si>
    <t>‥</t>
  </si>
  <si>
    <t>千人</t>
  </si>
  <si>
    <t>100戸</t>
  </si>
  <si>
    <t>　</t>
  </si>
  <si>
    <t>(8)</t>
  </si>
  <si>
    <t>(7)</t>
  </si>
  <si>
    <t>(6)</t>
  </si>
  <si>
    <t>(5)</t>
  </si>
  <si>
    <t>(4)</t>
  </si>
  <si>
    <t>年齢不詳</t>
  </si>
  <si>
    <t>65歳以上</t>
  </si>
  <si>
    <t>15～64</t>
  </si>
  <si>
    <t>15歳未満</t>
  </si>
  <si>
    <t>女</t>
  </si>
  <si>
    <t>男</t>
  </si>
  <si>
    <t>年　　　齢　　　別</t>
  </si>
  <si>
    <t>男　女　別</t>
  </si>
  <si>
    <t>総人口</t>
  </si>
  <si>
    <t>総世帯数</t>
  </si>
  <si>
    <t>区　　分</t>
  </si>
  <si>
    <t>　 (1)　世帯数及び人口　　　　　　</t>
  </si>
  <si>
    <t>３  人口</t>
  </si>
  <si>
    <t>4　　第１部　概　　況</t>
  </si>
  <si>
    <t>注　:平成12年、17年は日本標準産業分類第11回改訂（平成14年３月）、平成７年は平成12年産業分類による。</t>
  </si>
  <si>
    <t>-</t>
  </si>
  <si>
    <t>斐川町</t>
  </si>
  <si>
    <t>東出雲町</t>
  </si>
  <si>
    <t>人</t>
  </si>
  <si>
    <t>　　　　12</t>
  </si>
  <si>
    <t>　　 平成７年</t>
  </si>
  <si>
    <t>　島　　　 根</t>
  </si>
  <si>
    <t>千人</t>
  </si>
  <si>
    <t>平成22年10月１日</t>
  </si>
  <si>
    <t>年月日現在</t>
  </si>
  <si>
    <t>漁業</t>
  </si>
  <si>
    <t>林業</t>
  </si>
  <si>
    <t>農業</t>
  </si>
  <si>
    <t>計</t>
  </si>
  <si>
    <t>分類不能
の 産 業</t>
  </si>
  <si>
    <t>第３次
産　業</t>
  </si>
  <si>
    <t>第２次
産　業</t>
  </si>
  <si>
    <t>第１次産業</t>
  </si>
  <si>
    <t>総数</t>
  </si>
  <si>
    <t>　 (2)　産業別就業者数(15歳以上)</t>
  </si>
  <si>
    <t>３　人　　口　　5</t>
  </si>
  <si>
    <t>注：全国は暦年、島根県は会計年度である。</t>
  </si>
  <si>
    <t>資料：内閣府「平成25年度国民経済計算確報」及び島根県「平成23年度県民経済計算」</t>
  </si>
  <si>
    <t>　国民（県民）所得</t>
  </si>
  <si>
    <t>　　うち 農林水産業</t>
  </si>
  <si>
    <t>(３)個人企業</t>
  </si>
  <si>
    <t>(２)公的企業</t>
  </si>
  <si>
    <t>(１)民間法人企業</t>
  </si>
  <si>
    <t>３　企業所得</t>
  </si>
  <si>
    <t>(３)対家計民間非営利団体</t>
  </si>
  <si>
    <t>(２)家　　計</t>
  </si>
  <si>
    <t>(１)一般政府</t>
  </si>
  <si>
    <t>２　財産所得（非企業部門）</t>
  </si>
  <si>
    <t>　　うち 賃金・俸給</t>
  </si>
  <si>
    <t>１　雇用者報酬</t>
  </si>
  <si>
    <t>％</t>
  </si>
  <si>
    <t>100万円</t>
  </si>
  <si>
    <t>10億円</t>
  </si>
  <si>
    <t>(2)</t>
  </si>
  <si>
    <t>(1)</t>
  </si>
  <si>
    <t>構成比</t>
  </si>
  <si>
    <t>実数</t>
  </si>
  <si>
    <t>平成23年</t>
  </si>
  <si>
    <t>平成24年</t>
  </si>
  <si>
    <t>平成25年</t>
  </si>
  <si>
    <t>島根県</t>
  </si>
  <si>
    <t>全　　国</t>
  </si>
  <si>
    <t>項　　目</t>
  </si>
  <si>
    <t>　 (2)　国民（県民）所得〔抜粋〕</t>
  </si>
  <si>
    <t>　国内（県内）総生産</t>
  </si>
  <si>
    <t>　(控除)総資本形成に係る消費税</t>
  </si>
  <si>
    <t>　輸入品に課される税・関税</t>
  </si>
  <si>
    <t>３　対家計民間非営利
　　サービス生産者</t>
  </si>
  <si>
    <t>(３)公　　務</t>
  </si>
  <si>
    <t>(２)サービス業</t>
  </si>
  <si>
    <t>(１)電気・ガス・水道業</t>
  </si>
  <si>
    <t>２　政府サービス生産者</t>
  </si>
  <si>
    <t>(10)サービス業</t>
  </si>
  <si>
    <t>(９)運輸・通信業</t>
  </si>
  <si>
    <t>(８)不動産業</t>
  </si>
  <si>
    <t>(７)金融・保険業</t>
  </si>
  <si>
    <t>(６)卸売・小売業</t>
  </si>
  <si>
    <t>(５)電気・ガス・水道業</t>
  </si>
  <si>
    <t>(４)建 設 業</t>
  </si>
  <si>
    <t>(３)製 造 業</t>
  </si>
  <si>
    <t>(２)鉱　　業</t>
  </si>
  <si>
    <t>　ｃ水 産 業</t>
  </si>
  <si>
    <t>　ｂ林業（狩猟業を含む）</t>
  </si>
  <si>
    <t xml:space="preserve">  ａ農　　業</t>
  </si>
  <si>
    <t>(１)農林水産業</t>
  </si>
  <si>
    <t>１　産　　業</t>
  </si>
  <si>
    <t>平成23年</t>
  </si>
  <si>
    <t>平成24年</t>
  </si>
  <si>
    <t>平成25年</t>
  </si>
  <si>
    <t>　 (1)　経済活動別国内（県内）総生産〔抜粋〕</t>
  </si>
  <si>
    <t>４　所得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</si>
</sst>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);[Red]\(0.0\)"/>
    <numFmt numFmtId="179" formatCode="0.0_ "/>
    <numFmt numFmtId="180" formatCode="0_);[Red]\(0\)"/>
    <numFmt numFmtId="181" formatCode="#\ ##0.0\ "/>
    <numFmt numFmtId="182" formatCode="#,##0.0_);[Red]\(#,##0.0\)"/>
    <numFmt numFmtId="183" formatCode="#,##0.0_ "/>
    <numFmt numFmtId="184" formatCode="#,##0.0\ ;\-#,##0.0\ ;0.0\ ;@\ "/>
    <numFmt numFmtId="185" formatCode="0.00_);[Red]\(0.00\)"/>
    <numFmt numFmtId="186" formatCode="#,##0\ ;&quot;△ &quot;#,##0\ ;0\ ;@\ "/>
    <numFmt numFmtId="187" formatCode="#,##0_ "/>
    <numFmt numFmtId="188" formatCode="#\ ###\ ##0\ ;@\ "/>
    <numFmt numFmtId="189" formatCode="#,##0_);[Red]\(#,##0\)"/>
    <numFmt numFmtId="190" formatCode="#\ ###\ ##0"/>
    <numFmt numFmtId="191" formatCode="##,##0\ ;&quot;△ &quot;??,??0\ ;@"/>
    <numFmt numFmtId="192" formatCode="#\ ##0.0"/>
    <numFmt numFmtId="193" formatCode="###\ ##0;&quot;△&quot;\ ###\ ##0"/>
    <numFmt numFmtId="194" formatCode="#,##0\ "/>
    <numFmt numFmtId="195" formatCode="#,##0_ ;[Red]\-#,##0\ "/>
    <numFmt numFmtId="196" formatCode="#\ ##0"/>
    <numFmt numFmtId="197" formatCode="##0.0\ ;&quot;△&quot;\ #0.0\ "/>
    <numFmt numFmtId="198" formatCode="#\ ###\ ##0\ ;&quot;△&quot;\ ###\ ##0\ "/>
    <numFmt numFmtId="199" formatCode="#\ ###\ ##0\ ;&quot;△&quot;\ ###\ ##0\ ;0\ ;@\ "/>
    <numFmt numFmtId="200" formatCode="#,##0.0\ ;&quot;△ &quot;#,##0.0\ ;0.0\ ;@\ 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明朝"/>
      <family val="1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1"/>
      <name val="ＭＳ 明朝"/>
      <family val="1"/>
    </font>
    <font>
      <sz val="8.5"/>
      <name val="ＭＳ Ｐ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/>
      <right style="thin"/>
      <top style="double"/>
      <bottom style="thin"/>
    </border>
    <border>
      <left/>
      <right/>
      <top style="double"/>
      <bottom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35" fillId="0" borderId="0">
      <alignment/>
      <protection/>
    </xf>
    <xf numFmtId="0" fontId="53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177" fontId="2" fillId="0" borderId="10" xfId="0" applyNumberFormat="1" applyFont="1" applyBorder="1" applyAlignment="1" quotePrefix="1">
      <alignment horizontal="center" vertical="center"/>
    </xf>
    <xf numFmtId="176" fontId="2" fillId="0" borderId="11" xfId="0" applyNumberFormat="1" applyFont="1" applyBorder="1" applyAlignment="1" quotePrefix="1">
      <alignment horizontal="center" vertical="center"/>
    </xf>
    <xf numFmtId="176" fontId="3" fillId="0" borderId="0" xfId="0" applyNumberFormat="1" applyFont="1" applyAlignment="1">
      <alignment vertical="center"/>
    </xf>
    <xf numFmtId="177" fontId="2" fillId="0" borderId="11" xfId="0" applyNumberFormat="1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vertical="top"/>
    </xf>
    <xf numFmtId="179" fontId="2" fillId="0" borderId="0" xfId="0" applyNumberFormat="1" applyFont="1" applyAlignment="1" applyProtection="1">
      <alignment vertical="center"/>
      <protection locked="0"/>
    </xf>
    <xf numFmtId="179" fontId="2" fillId="0" borderId="0" xfId="0" applyNumberFormat="1" applyFont="1" applyAlignment="1" applyProtection="1">
      <alignment horizontal="right" vertical="center"/>
      <protection locked="0"/>
    </xf>
    <xf numFmtId="177" fontId="2" fillId="0" borderId="0" xfId="0" applyNumberFormat="1" applyFont="1" applyAlignment="1" applyProtection="1">
      <alignment vertical="center"/>
      <protection locked="0"/>
    </xf>
    <xf numFmtId="177" fontId="2" fillId="0" borderId="0" xfId="0" applyNumberFormat="1" applyFont="1" applyAlignment="1" applyProtection="1">
      <alignment horizontal="right" vertical="center"/>
      <protection locked="0"/>
    </xf>
    <xf numFmtId="180" fontId="2" fillId="0" borderId="0" xfId="0" applyNumberFormat="1" applyFont="1" applyAlignment="1" applyProtection="1">
      <alignment vertical="center"/>
      <protection locked="0"/>
    </xf>
    <xf numFmtId="180" fontId="2" fillId="0" borderId="0" xfId="0" applyNumberFormat="1" applyFont="1" applyAlignment="1" applyProtection="1">
      <alignment horizontal="right" vertical="center"/>
      <protection locked="0"/>
    </xf>
    <xf numFmtId="178" fontId="2" fillId="0" borderId="0" xfId="0" applyNumberFormat="1" applyFont="1" applyAlignment="1" applyProtection="1">
      <alignment vertical="center"/>
      <protection locked="0"/>
    </xf>
    <xf numFmtId="179" fontId="2" fillId="0" borderId="0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 quotePrefix="1">
      <alignment horizontal="center" vertical="center"/>
    </xf>
    <xf numFmtId="49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/>
    </xf>
    <xf numFmtId="178" fontId="2" fillId="0" borderId="0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Border="1" applyAlignment="1" applyProtection="1">
      <alignment vertical="center"/>
      <protection/>
    </xf>
    <xf numFmtId="178" fontId="2" fillId="0" borderId="0" xfId="0" applyNumberFormat="1" applyFont="1" applyAlignment="1" applyProtection="1">
      <alignment vertical="center"/>
      <protection/>
    </xf>
    <xf numFmtId="176" fontId="8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176" fontId="5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176" fontId="7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left" vertical="center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80" fontId="2" fillId="0" borderId="0" xfId="0" applyNumberFormat="1" applyFont="1" applyBorder="1" applyAlignment="1" applyProtection="1">
      <alignment horizontal="right" vertical="center"/>
      <protection locked="0"/>
    </xf>
    <xf numFmtId="178" fontId="5" fillId="0" borderId="0" xfId="0" applyNumberFormat="1" applyFont="1" applyAlignment="1" applyProtection="1">
      <alignment vertical="center"/>
      <protection locked="0"/>
    </xf>
    <xf numFmtId="178" fontId="5" fillId="0" borderId="0" xfId="0" applyNumberFormat="1" applyFont="1" applyAlignment="1" applyProtection="1">
      <alignment horizontal="right" vertical="center"/>
      <protection locked="0"/>
    </xf>
    <xf numFmtId="0" fontId="54" fillId="33" borderId="0" xfId="0" applyFont="1" applyFill="1" applyAlignment="1">
      <alignment vertical="center" textRotation="255"/>
    </xf>
    <xf numFmtId="178" fontId="2" fillId="0" borderId="0" xfId="0" applyNumberFormat="1" applyFont="1" applyAlignment="1" applyProtection="1">
      <alignment horizontal="right" vertical="center"/>
      <protection locked="0"/>
    </xf>
    <xf numFmtId="183" fontId="5" fillId="0" borderId="0" xfId="0" applyNumberFormat="1" applyFont="1" applyBorder="1" applyAlignment="1" applyProtection="1">
      <alignment vertical="center"/>
      <protection locked="0"/>
    </xf>
    <xf numFmtId="182" fontId="5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0" fontId="5" fillId="0" borderId="0" xfId="0" applyFont="1" applyAlignment="1">
      <alignment horizontal="left" vertical="top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176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2" xfId="0" applyFont="1" applyBorder="1" applyAlignment="1">
      <alignment/>
    </xf>
    <xf numFmtId="186" fontId="2" fillId="0" borderId="0" xfId="0" applyNumberFormat="1" applyFont="1" applyAlignment="1">
      <alignment horizontal="right" vertical="center"/>
    </xf>
    <xf numFmtId="187" fontId="2" fillId="0" borderId="0" xfId="63" applyNumberFormat="1" applyFont="1" applyAlignment="1">
      <alignment horizontal="right" vertical="center"/>
      <protection/>
    </xf>
    <xf numFmtId="187" fontId="2" fillId="0" borderId="0" xfId="0" applyNumberFormat="1" applyFont="1" applyAlignment="1">
      <alignment horizontal="right" vertical="center"/>
    </xf>
    <xf numFmtId="188" fontId="2" fillId="0" borderId="0" xfId="0" applyNumberFormat="1" applyFont="1" applyAlignment="1">
      <alignment horizontal="right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88" fontId="2" fillId="0" borderId="0" xfId="0" applyNumberFormat="1" applyFont="1" applyAlignment="1">
      <alignment/>
    </xf>
    <xf numFmtId="188" fontId="2" fillId="0" borderId="0" xfId="0" applyNumberFormat="1" applyFont="1" applyAlignment="1">
      <alignment horizontal="distributed"/>
    </xf>
    <xf numFmtId="188" fontId="2" fillId="0" borderId="0" xfId="0" applyNumberFormat="1" applyFont="1" applyAlignment="1">
      <alignment horizontal="right"/>
    </xf>
    <xf numFmtId="189" fontId="2" fillId="33" borderId="0" xfId="0" applyNumberFormat="1" applyFont="1" applyFill="1" applyAlignment="1">
      <alignment horizontal="right" vertical="center"/>
    </xf>
    <xf numFmtId="189" fontId="2" fillId="0" borderId="0" xfId="0" applyNumberFormat="1" applyFont="1" applyAlignment="1">
      <alignment horizontal="right" vertical="center"/>
    </xf>
    <xf numFmtId="186" fontId="2" fillId="0" borderId="11" xfId="0" applyNumberFormat="1" applyFont="1" applyBorder="1" applyAlignment="1">
      <alignment vertical="center"/>
    </xf>
    <xf numFmtId="186" fontId="2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 horizontal="distributed"/>
    </xf>
    <xf numFmtId="0" fontId="4" fillId="0" borderId="23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186" fontId="4" fillId="0" borderId="0" xfId="0" applyNumberFormat="1" applyFont="1" applyAlignment="1">
      <alignment horizontal="right" vertical="center"/>
    </xf>
    <xf numFmtId="186" fontId="4" fillId="0" borderId="0" xfId="0" applyNumberFormat="1" applyFont="1" applyAlignment="1">
      <alignment/>
    </xf>
    <xf numFmtId="188" fontId="4" fillId="0" borderId="13" xfId="0" applyNumberFormat="1" applyFont="1" applyBorder="1" applyAlignment="1">
      <alignment/>
    </xf>
    <xf numFmtId="190" fontId="4" fillId="0" borderId="12" xfId="0" applyNumberFormat="1" applyFont="1" applyBorder="1" applyAlignment="1" quotePrefix="1">
      <alignment/>
    </xf>
    <xf numFmtId="191" fontId="4" fillId="0" borderId="0" xfId="0" applyNumberFormat="1" applyFont="1" applyAlignment="1" applyProtection="1" quotePrefix="1">
      <alignment horizontal="right" vertical="center"/>
      <protection hidden="1"/>
    </xf>
    <xf numFmtId="186" fontId="29" fillId="0" borderId="0" xfId="0" applyNumberFormat="1" applyFont="1" applyAlignment="1" applyProtection="1">
      <alignment horizontal="right" vertical="center"/>
      <protection locked="0"/>
    </xf>
    <xf numFmtId="188" fontId="4" fillId="0" borderId="0" xfId="0" applyNumberFormat="1" applyFont="1" applyAlignment="1">
      <alignment/>
    </xf>
    <xf numFmtId="0" fontId="4" fillId="0" borderId="17" xfId="0" applyFont="1" applyBorder="1" applyAlignment="1" quotePrefix="1">
      <alignment horizontal="left" vertical="center"/>
    </xf>
    <xf numFmtId="0" fontId="2" fillId="0" borderId="0" xfId="0" applyFont="1" applyAlignment="1" quotePrefix="1">
      <alignment horizontal="left" vertical="center"/>
    </xf>
    <xf numFmtId="186" fontId="30" fillId="0" borderId="0" xfId="0" applyNumberFormat="1" applyFont="1" applyAlignment="1">
      <alignment vertical="center"/>
    </xf>
    <xf numFmtId="186" fontId="30" fillId="0" borderId="0" xfId="0" applyNumberFormat="1" applyFont="1" applyAlignment="1" applyProtection="1">
      <alignment horizontal="right" vertical="center"/>
      <protection locked="0"/>
    </xf>
    <xf numFmtId="0" fontId="2" fillId="0" borderId="17" xfId="0" applyFont="1" applyBorder="1" applyAlignment="1" quotePrefix="1">
      <alignment horizontal="left" vertical="center"/>
    </xf>
    <xf numFmtId="186" fontId="2" fillId="33" borderId="0" xfId="0" applyNumberFormat="1" applyFont="1" applyFill="1" applyAlignment="1">
      <alignment horizontal="right" vertical="center"/>
    </xf>
    <xf numFmtId="188" fontId="2" fillId="0" borderId="0" xfId="0" applyNumberFormat="1" applyFont="1" applyAlignment="1" applyProtection="1">
      <alignment horizontal="right" vertical="center"/>
      <protection locked="0"/>
    </xf>
    <xf numFmtId="0" fontId="2" fillId="0" borderId="17" xfId="0" applyFont="1" applyBorder="1" applyAlignment="1">
      <alignment vertical="center"/>
    </xf>
    <xf numFmtId="0" fontId="2" fillId="0" borderId="0" xfId="0" applyFont="1" applyAlignment="1" quotePrefix="1">
      <alignment vertical="center"/>
    </xf>
    <xf numFmtId="186" fontId="2" fillId="0" borderId="0" xfId="0" applyNumberFormat="1" applyFont="1" applyAlignment="1">
      <alignment/>
    </xf>
    <xf numFmtId="0" fontId="4" fillId="0" borderId="17" xfId="0" applyFont="1" applyBorder="1" applyAlignment="1">
      <alignment vertical="center"/>
    </xf>
    <xf numFmtId="191" fontId="2" fillId="0" borderId="0" xfId="0" applyNumberFormat="1" applyFont="1" applyAlignment="1" applyProtection="1" quotePrefix="1">
      <alignment horizontal="right" vertical="center"/>
      <protection hidden="1"/>
    </xf>
    <xf numFmtId="186" fontId="2" fillId="0" borderId="0" xfId="0" applyNumberFormat="1" applyFont="1" applyAlignment="1" applyProtection="1">
      <alignment horizontal="right" vertical="center"/>
      <protection locked="0"/>
    </xf>
    <xf numFmtId="188" fontId="2" fillId="0" borderId="24" xfId="0" applyNumberFormat="1" applyFont="1" applyBorder="1" applyAlignment="1">
      <alignment horizontal="right" vertical="center"/>
    </xf>
    <xf numFmtId="191" fontId="2" fillId="0" borderId="0" xfId="62" applyNumberFormat="1" applyFont="1" applyAlignment="1" applyProtection="1" quotePrefix="1">
      <alignment horizontal="right" vertical="center"/>
      <protection hidden="1"/>
    </xf>
    <xf numFmtId="186" fontId="2" fillId="0" borderId="0" xfId="0" applyNumberFormat="1" applyFont="1" applyAlignment="1">
      <alignment horizontal="right" vertical="center"/>
    </xf>
    <xf numFmtId="186" fontId="2" fillId="0" borderId="24" xfId="0" applyNumberFormat="1" applyFont="1" applyBorder="1" applyAlignment="1">
      <alignment horizontal="right" vertical="center"/>
    </xf>
    <xf numFmtId="176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1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176" fontId="2" fillId="0" borderId="23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horizontal="distributed" vertical="center"/>
    </xf>
    <xf numFmtId="176" fontId="2" fillId="0" borderId="13" xfId="0" applyNumberFormat="1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6" fontId="2" fillId="0" borderId="17" xfId="0" applyNumberFormat="1" applyFont="1" applyBorder="1" applyAlignment="1">
      <alignment horizontal="distributed" vertical="center"/>
    </xf>
    <xf numFmtId="176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176" fontId="2" fillId="0" borderId="20" xfId="0" applyNumberFormat="1" applyFont="1" applyBorder="1" applyAlignment="1">
      <alignment horizontal="distributed" vertical="center"/>
    </xf>
    <xf numFmtId="176" fontId="2" fillId="0" borderId="28" xfId="0" applyNumberFormat="1" applyFont="1" applyBorder="1" applyAlignment="1">
      <alignment horizontal="distributed" vertical="center"/>
    </xf>
    <xf numFmtId="176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176" fontId="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76" fontId="7" fillId="0" borderId="0" xfId="0" applyNumberFormat="1" applyFont="1" applyAlignment="1">
      <alignment horizontal="left"/>
    </xf>
    <xf numFmtId="176" fontId="4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55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192" fontId="2" fillId="0" borderId="13" xfId="0" applyNumberFormat="1" applyFont="1" applyBorder="1" applyAlignment="1">
      <alignment/>
    </xf>
    <xf numFmtId="193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194" fontId="4" fillId="0" borderId="0" xfId="0" applyNumberFormat="1" applyFont="1" applyAlignment="1" applyProtection="1">
      <alignment vertical="center"/>
      <protection locked="0"/>
    </xf>
    <xf numFmtId="194" fontId="2" fillId="0" borderId="0" xfId="0" applyNumberFormat="1" applyFont="1" applyAlignment="1" applyProtection="1">
      <alignment vertical="center"/>
      <protection locked="0"/>
    </xf>
    <xf numFmtId="194" fontId="2" fillId="0" borderId="0" xfId="0" applyNumberFormat="1" applyFont="1" applyAlignment="1">
      <alignment vertical="center"/>
    </xf>
    <xf numFmtId="0" fontId="31" fillId="0" borderId="17" xfId="0" applyFont="1" applyBorder="1" applyAlignment="1">
      <alignment horizontal="distributed" vertical="center"/>
    </xf>
    <xf numFmtId="0" fontId="31" fillId="0" borderId="0" xfId="0" applyFont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32" fillId="0" borderId="17" xfId="0" applyFont="1" applyBorder="1" applyAlignment="1">
      <alignment horizontal="distributed" vertical="center"/>
    </xf>
    <xf numFmtId="0" fontId="32" fillId="0" borderId="0" xfId="0" applyFont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94" fontId="2" fillId="0" borderId="13" xfId="0" applyNumberFormat="1" applyFont="1" applyBorder="1" applyAlignment="1">
      <alignment vertical="center"/>
    </xf>
    <xf numFmtId="0" fontId="28" fillId="0" borderId="0" xfId="0" applyFont="1" applyAlignment="1" quotePrefix="1">
      <alignment horizontal="center" vertical="top"/>
    </xf>
    <xf numFmtId="0" fontId="5" fillId="0" borderId="0" xfId="0" applyFont="1" applyAlignment="1" quotePrefix="1">
      <alignment horizontal="center" vertical="top"/>
    </xf>
    <xf numFmtId="0" fontId="2" fillId="0" borderId="17" xfId="0" applyFont="1" applyBorder="1" applyAlignment="1">
      <alignment/>
    </xf>
    <xf numFmtId="0" fontId="29" fillId="0" borderId="21" xfId="0" applyFont="1" applyBorder="1" applyAlignment="1">
      <alignment horizontal="distributed" vertical="center" wrapText="1"/>
    </xf>
    <xf numFmtId="0" fontId="30" fillId="0" borderId="21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left" vertical="center"/>
    </xf>
    <xf numFmtId="192" fontId="2" fillId="0" borderId="0" xfId="0" applyNumberFormat="1" applyFont="1" applyAlignment="1">
      <alignment/>
    </xf>
    <xf numFmtId="193" fontId="2" fillId="0" borderId="0" xfId="0" applyNumberFormat="1" applyFont="1" applyAlignment="1">
      <alignment/>
    </xf>
    <xf numFmtId="181" fontId="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horizontal="right" vertical="top"/>
    </xf>
    <xf numFmtId="0" fontId="5" fillId="0" borderId="0" xfId="0" applyFont="1" applyAlignment="1" quotePrefix="1">
      <alignment horizontal="right" vertical="top"/>
    </xf>
    <xf numFmtId="0" fontId="2" fillId="0" borderId="17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90" fontId="2" fillId="0" borderId="13" xfId="0" applyNumberFormat="1" applyFont="1" applyBorder="1" applyAlignment="1">
      <alignment/>
    </xf>
    <xf numFmtId="190" fontId="2" fillId="0" borderId="25" xfId="0" applyNumberFormat="1" applyFont="1" applyBorder="1" applyAlignment="1">
      <alignment/>
    </xf>
    <xf numFmtId="0" fontId="2" fillId="0" borderId="13" xfId="0" applyFont="1" applyBorder="1" applyAlignment="1">
      <alignment horizontal="distributed"/>
    </xf>
    <xf numFmtId="188" fontId="2" fillId="0" borderId="0" xfId="0" applyNumberFormat="1" applyFont="1" applyAlignment="1">
      <alignment vertical="center"/>
    </xf>
    <xf numFmtId="195" fontId="55" fillId="0" borderId="0" xfId="48" applyNumberFormat="1" applyFont="1" applyAlignment="1">
      <alignment vertical="center"/>
    </xf>
    <xf numFmtId="195" fontId="55" fillId="0" borderId="24" xfId="48" applyNumberFormat="1" applyFont="1" applyBorder="1" applyAlignment="1">
      <alignment vertical="center"/>
    </xf>
    <xf numFmtId="0" fontId="5" fillId="0" borderId="11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2" fillId="0" borderId="11" xfId="0" applyFont="1" applyBorder="1" applyAlignment="1">
      <alignment horizontal="distributed" vertical="center"/>
    </xf>
    <xf numFmtId="190" fontId="4" fillId="0" borderId="0" xfId="0" applyNumberFormat="1" applyFont="1" applyAlignment="1">
      <alignment vertical="center"/>
    </xf>
    <xf numFmtId="190" fontId="4" fillId="0" borderId="24" xfId="0" applyNumberFormat="1" applyFont="1" applyBorder="1" applyAlignment="1">
      <alignment vertical="center"/>
    </xf>
    <xf numFmtId="0" fontId="4" fillId="0" borderId="0" xfId="0" applyFont="1" applyAlignment="1" quotePrefix="1">
      <alignment vertical="center"/>
    </xf>
    <xf numFmtId="195" fontId="56" fillId="0" borderId="0" xfId="48" applyNumberFormat="1" applyFont="1" applyAlignment="1">
      <alignment vertical="center"/>
    </xf>
    <xf numFmtId="195" fontId="56" fillId="0" borderId="24" xfId="48" applyNumberFormat="1" applyFont="1" applyBorder="1" applyAlignment="1">
      <alignment vertical="center"/>
    </xf>
    <xf numFmtId="0" fontId="4" fillId="0" borderId="0" xfId="0" applyFont="1" applyAlignment="1" quotePrefix="1">
      <alignment horizontal="left" vertical="center"/>
    </xf>
    <xf numFmtId="188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186" fontId="4" fillId="0" borderId="24" xfId="0" applyNumberFormat="1" applyFont="1" applyBorder="1" applyAlignment="1">
      <alignment vertical="center"/>
    </xf>
    <xf numFmtId="186" fontId="2" fillId="0" borderId="0" xfId="0" applyNumberFormat="1" applyFont="1" applyAlignment="1">
      <alignment vertical="center"/>
    </xf>
    <xf numFmtId="186" fontId="2" fillId="0" borderId="24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24" xfId="0" applyFont="1" applyBorder="1" applyAlignment="1">
      <alignment horizontal="right" vertical="top"/>
    </xf>
    <xf numFmtId="186" fontId="2" fillId="0" borderId="24" xfId="0" applyNumberFormat="1" applyFont="1" applyBorder="1" applyAlignment="1">
      <alignment horizontal="right" vertical="center"/>
    </xf>
    <xf numFmtId="0" fontId="2" fillId="0" borderId="0" xfId="0" applyFont="1" applyAlignment="1" quotePrefix="1">
      <alignment horizontal="center" vertical="center"/>
    </xf>
    <xf numFmtId="190" fontId="2" fillId="0" borderId="24" xfId="0" applyNumberFormat="1" applyFont="1" applyBorder="1" applyAlignment="1" quotePrefix="1">
      <alignment horizontal="center" vertical="center"/>
    </xf>
    <xf numFmtId="0" fontId="2" fillId="0" borderId="0" xfId="0" applyFont="1" applyAlignment="1" quotePrefix="1">
      <alignment vertical="center"/>
    </xf>
    <xf numFmtId="0" fontId="33" fillId="0" borderId="0" xfId="0" applyFont="1" applyAlignment="1">
      <alignment vertical="center"/>
    </xf>
    <xf numFmtId="0" fontId="2" fillId="0" borderId="0" xfId="0" applyFont="1" applyAlignment="1" quotePrefix="1">
      <alignment horizontal="distributed" vertical="center"/>
    </xf>
    <xf numFmtId="0" fontId="2" fillId="0" borderId="11" xfId="0" applyFont="1" applyBorder="1" applyAlignment="1" quotePrefix="1">
      <alignment horizontal="distributed" vertical="center"/>
    </xf>
    <xf numFmtId="0" fontId="2" fillId="0" borderId="24" xfId="0" applyFont="1" applyBorder="1" applyAlignment="1" quotePrefix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76" fontId="8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7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57" fillId="0" borderId="0" xfId="0" applyFont="1" applyAlignment="1">
      <alignment/>
    </xf>
    <xf numFmtId="0" fontId="34" fillId="0" borderId="0" xfId="0" applyFont="1" applyAlignment="1">
      <alignment vertical="top" wrapText="1"/>
    </xf>
    <xf numFmtId="196" fontId="2" fillId="0" borderId="13" xfId="0" applyNumberFormat="1" applyFont="1" applyBorder="1" applyAlignment="1">
      <alignment vertical="center"/>
    </xf>
    <xf numFmtId="196" fontId="2" fillId="0" borderId="25" xfId="0" applyNumberFormat="1" applyFont="1" applyBorder="1" applyAlignment="1">
      <alignment vertical="center"/>
    </xf>
    <xf numFmtId="186" fontId="5" fillId="0" borderId="0" xfId="0" applyNumberFormat="1" applyFont="1" applyAlignment="1">
      <alignment horizontal="right" vertical="center"/>
    </xf>
    <xf numFmtId="0" fontId="4" fillId="0" borderId="23" xfId="0" applyFont="1" applyBorder="1" applyAlignment="1" quotePrefix="1">
      <alignment vertical="center"/>
    </xf>
    <xf numFmtId="0" fontId="4" fillId="0" borderId="11" xfId="0" applyFont="1" applyBorder="1" applyAlignment="1" quotePrefix="1">
      <alignment vertical="center"/>
    </xf>
    <xf numFmtId="186" fontId="4" fillId="0" borderId="13" xfId="0" applyNumberFormat="1" applyFont="1" applyBorder="1" applyAlignment="1">
      <alignment vertical="center"/>
    </xf>
    <xf numFmtId="186" fontId="4" fillId="0" borderId="25" xfId="0" applyNumberFormat="1" applyFont="1" applyBorder="1" applyAlignment="1">
      <alignment vertical="center"/>
    </xf>
    <xf numFmtId="0" fontId="4" fillId="0" borderId="13" xfId="0" applyFont="1" applyBorder="1" applyAlignment="1" quotePrefix="1">
      <alignment vertical="center"/>
    </xf>
    <xf numFmtId="186" fontId="4" fillId="0" borderId="24" xfId="0" applyNumberFormat="1" applyFont="1" applyBorder="1" applyAlignment="1">
      <alignment horizontal="right" vertical="center"/>
    </xf>
    <xf numFmtId="186" fontId="5" fillId="0" borderId="24" xfId="0" applyNumberFormat="1" applyFont="1" applyBorder="1" applyAlignment="1">
      <alignment horizontal="right" vertical="center"/>
    </xf>
    <xf numFmtId="0" fontId="5" fillId="0" borderId="10" xfId="0" applyFont="1" applyBorder="1" applyAlignment="1" quotePrefix="1">
      <alignment horizontal="center" vertical="top"/>
    </xf>
    <xf numFmtId="0" fontId="3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34" fillId="0" borderId="14" xfId="0" applyFont="1" applyBorder="1" applyAlignment="1">
      <alignment vertical="top" wrapText="1"/>
    </xf>
    <xf numFmtId="176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4" fillId="0" borderId="0" xfId="0" applyFont="1" applyAlignment="1">
      <alignment/>
    </xf>
    <xf numFmtId="187" fontId="2" fillId="0" borderId="0" xfId="64" applyNumberFormat="1" applyFont="1" applyAlignment="1" quotePrefix="1">
      <alignment horizontal="right" vertical="center"/>
      <protection/>
    </xf>
    <xf numFmtId="187" fontId="2" fillId="0" borderId="0" xfId="60" applyNumberFormat="1" applyFont="1" applyAlignment="1">
      <alignment horizontal="right" vertical="center"/>
      <protection/>
    </xf>
    <xf numFmtId="197" fontId="2" fillId="0" borderId="0" xfId="0" applyNumberFormat="1" applyFont="1" applyAlignment="1">
      <alignment horizontal="right" vertical="center"/>
    </xf>
    <xf numFmtId="198" fontId="2" fillId="0" borderId="0" xfId="0" applyNumberFormat="1" applyFont="1" applyAlignment="1">
      <alignment horizontal="right" vertical="center"/>
    </xf>
    <xf numFmtId="197" fontId="29" fillId="0" borderId="0" xfId="0" applyNumberFormat="1" applyFont="1" applyAlignment="1" applyProtection="1">
      <alignment horizontal="right" vertical="center"/>
      <protection locked="0"/>
    </xf>
    <xf numFmtId="187" fontId="4" fillId="0" borderId="0" xfId="64" applyNumberFormat="1" applyFont="1" applyAlignment="1" quotePrefix="1">
      <alignment horizontal="right" vertical="center"/>
      <protection/>
    </xf>
    <xf numFmtId="178" fontId="4" fillId="0" borderId="0" xfId="0" applyNumberFormat="1" applyFont="1" applyAlignment="1" applyProtection="1">
      <alignment horizontal="right" vertical="center"/>
      <protection locked="0"/>
    </xf>
    <xf numFmtId="183" fontId="4" fillId="0" borderId="0" xfId="60" applyNumberFormat="1" applyFont="1" applyAlignment="1">
      <alignment horizontal="right" vertical="center"/>
      <protection/>
    </xf>
    <xf numFmtId="187" fontId="4" fillId="0" borderId="0" xfId="60" applyNumberFormat="1" applyFont="1" applyAlignment="1">
      <alignment horizontal="right" vertical="center"/>
      <protection/>
    </xf>
    <xf numFmtId="183" fontId="2" fillId="0" borderId="0" xfId="60" applyNumberFormat="1" applyFont="1" applyAlignment="1">
      <alignment horizontal="right" vertical="center"/>
      <protection/>
    </xf>
    <xf numFmtId="197" fontId="30" fillId="0" borderId="0" xfId="0" applyNumberFormat="1" applyFont="1" applyAlignment="1" applyProtection="1">
      <alignment horizontal="right" vertical="center"/>
      <protection locked="0"/>
    </xf>
    <xf numFmtId="186" fontId="2" fillId="0" borderId="0" xfId="64" applyNumberFormat="1" applyFont="1" applyAlignment="1" quotePrefix="1">
      <alignment horizontal="right" vertical="center"/>
      <protection/>
    </xf>
    <xf numFmtId="197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right"/>
    </xf>
    <xf numFmtId="0" fontId="2" fillId="0" borderId="30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95" fontId="2" fillId="0" borderId="0" xfId="48" applyNumberFormat="1" applyFont="1" applyFill="1" applyBorder="1" applyAlignment="1" quotePrefix="1">
      <alignment horizontal="right" vertical="center"/>
    </xf>
    <xf numFmtId="195" fontId="2" fillId="0" borderId="0" xfId="48" applyNumberFormat="1" applyFont="1" applyFill="1" applyAlignment="1">
      <alignment horizontal="right" vertical="center"/>
    </xf>
    <xf numFmtId="199" fontId="2" fillId="0" borderId="0" xfId="0" applyNumberFormat="1" applyFont="1" applyAlignment="1">
      <alignment horizontal="right" vertical="center"/>
    </xf>
    <xf numFmtId="0" fontId="2" fillId="0" borderId="17" xfId="0" applyFont="1" applyBorder="1" applyAlignment="1">
      <alignment vertical="center" wrapText="1"/>
    </xf>
    <xf numFmtId="200" fontId="2" fillId="0" borderId="0" xfId="0" applyNumberFormat="1" applyFont="1" applyAlignment="1">
      <alignment horizontal="right" vertical="center"/>
    </xf>
    <xf numFmtId="0" fontId="5" fillId="0" borderId="17" xfId="0" applyFont="1" applyBorder="1" applyAlignment="1">
      <alignment vertical="center" shrinkToFit="1"/>
    </xf>
    <xf numFmtId="195" fontId="2" fillId="0" borderId="0" xfId="48" applyNumberFormat="1" applyFont="1" applyFill="1" applyBorder="1" applyAlignment="1">
      <alignment horizontal="right" vertical="center"/>
    </xf>
    <xf numFmtId="195" fontId="4" fillId="0" borderId="0" xfId="48" applyNumberFormat="1" applyFont="1" applyFill="1" applyBorder="1" applyAlignment="1" quotePrefix="1">
      <alignment horizontal="right" vertical="center"/>
    </xf>
    <xf numFmtId="0" fontId="2" fillId="0" borderId="17" xfId="0" applyFont="1" applyBorder="1" applyAlignment="1">
      <alignment/>
    </xf>
    <xf numFmtId="0" fontId="7" fillId="0" borderId="0" xfId="0" applyFont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4-055かんしょ豆そば_済み⑪224-225農家数_Book1" xfId="61"/>
    <cellStyle name="標準_②１３年速報統計表 2" xfId="62"/>
    <cellStyle name="標準_茨城県（耕地面積、水陸稲、麦類）" xfId="63"/>
    <cellStyle name="標準_第7表" xfId="64"/>
    <cellStyle name="良い" xfId="65"/>
  </cellStyles>
  <dxfs count="25"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14.125" style="1" customWidth="1"/>
    <col min="3" max="3" width="4.875" style="1" customWidth="1"/>
    <col min="4" max="4" width="9.75390625" style="1" customWidth="1"/>
    <col min="5" max="16" width="6.75390625" style="2" customWidth="1"/>
    <col min="17" max="19" width="9.00390625" style="1" customWidth="1"/>
  </cols>
  <sheetData>
    <row r="1" spans="1:19" ht="21" customHeight="1">
      <c r="A1" s="71"/>
      <c r="B1" s="23"/>
      <c r="C1" s="23"/>
      <c r="D1" s="23"/>
      <c r="E1" s="41"/>
      <c r="F1" s="41"/>
      <c r="G1" s="41"/>
      <c r="H1" s="41"/>
      <c r="I1" s="41"/>
      <c r="J1" s="41"/>
      <c r="K1" s="41"/>
      <c r="L1" s="41"/>
      <c r="M1" s="41"/>
      <c r="N1" s="42"/>
      <c r="O1" s="23"/>
      <c r="P1" s="43"/>
      <c r="Q1" s="23"/>
      <c r="R1" s="52"/>
      <c r="S1" s="23"/>
    </row>
    <row r="2" spans="1:19" ht="21" customHeight="1">
      <c r="A2" s="23"/>
      <c r="B2" s="23"/>
      <c r="C2" s="23"/>
      <c r="D2" s="23"/>
      <c r="E2" s="41"/>
      <c r="F2" s="41"/>
      <c r="G2" s="41"/>
      <c r="H2" s="41"/>
      <c r="I2" s="41"/>
      <c r="J2" s="41"/>
      <c r="K2" s="41"/>
      <c r="L2" s="41"/>
      <c r="M2" s="41"/>
      <c r="N2" s="42"/>
      <c r="O2" s="23"/>
      <c r="P2" s="43"/>
      <c r="Q2" s="21"/>
      <c r="R2" s="53"/>
      <c r="S2" s="21"/>
    </row>
    <row r="3" spans="1:19" ht="26.25" customHeight="1">
      <c r="A3" s="59" t="s">
        <v>67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21"/>
      <c r="R3" s="53"/>
      <c r="S3" s="21"/>
    </row>
    <row r="4" spans="1:19" ht="17.25" customHeight="1">
      <c r="A4" s="60"/>
      <c r="B4" s="3"/>
      <c r="C4" s="3"/>
      <c r="D4" s="3"/>
      <c r="E4" s="6"/>
      <c r="F4" s="6"/>
      <c r="G4" s="14"/>
      <c r="H4" s="14"/>
      <c r="I4" s="14"/>
      <c r="J4" s="14"/>
      <c r="K4" s="14"/>
      <c r="L4" s="14"/>
      <c r="M4" s="14"/>
      <c r="N4" s="14"/>
      <c r="O4" s="3"/>
      <c r="P4" s="14"/>
      <c r="Q4" s="3"/>
      <c r="R4" s="53"/>
      <c r="S4" s="3"/>
    </row>
    <row r="5" spans="1:19" ht="15.75" customHeight="1">
      <c r="A5" s="60" t="s">
        <v>79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3"/>
      <c r="R5" s="53"/>
      <c r="S5" s="3"/>
    </row>
    <row r="6" spans="1:19" ht="15.7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3"/>
      <c r="R6" s="53"/>
      <c r="S6" s="3"/>
    </row>
    <row r="7" spans="1:19" ht="15.75" customHeight="1" thickBot="1">
      <c r="A7" s="16"/>
      <c r="B7" s="16"/>
      <c r="C7" s="8"/>
      <c r="D7" s="8"/>
      <c r="E7" s="15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3"/>
      <c r="R7" s="52"/>
      <c r="S7" s="3"/>
    </row>
    <row r="8" spans="1:19" ht="21" customHeight="1" thickTop="1">
      <c r="A8" s="76" t="s">
        <v>4</v>
      </c>
      <c r="B8" s="73"/>
      <c r="C8" s="79" t="s">
        <v>5</v>
      </c>
      <c r="D8" s="81" t="s">
        <v>68</v>
      </c>
      <c r="E8" s="82" t="s">
        <v>28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3"/>
      <c r="R8" s="3"/>
      <c r="S8" s="3"/>
    </row>
    <row r="9" spans="1:19" ht="21" customHeight="1">
      <c r="A9" s="77"/>
      <c r="B9" s="78"/>
      <c r="C9" s="80"/>
      <c r="D9" s="78"/>
      <c r="E9" s="19" t="s">
        <v>60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0</v>
      </c>
      <c r="K9" s="4" t="s">
        <v>1</v>
      </c>
      <c r="L9" s="4" t="s">
        <v>2</v>
      </c>
      <c r="M9" s="4" t="s">
        <v>3</v>
      </c>
      <c r="N9" s="22">
        <v>10</v>
      </c>
      <c r="O9" s="22">
        <v>11</v>
      </c>
      <c r="P9" s="22">
        <v>12</v>
      </c>
      <c r="Q9" s="3"/>
      <c r="R9" s="3"/>
      <c r="S9" s="3"/>
    </row>
    <row r="10" spans="1:19" ht="18" customHeight="1">
      <c r="A10" s="3"/>
      <c r="B10" s="11"/>
      <c r="C10" s="36"/>
      <c r="D10" s="39" t="s">
        <v>51</v>
      </c>
      <c r="E10" s="5" t="s">
        <v>52</v>
      </c>
      <c r="F10" s="7" t="s">
        <v>53</v>
      </c>
      <c r="G10" s="5" t="s">
        <v>41</v>
      </c>
      <c r="H10" s="7" t="s">
        <v>42</v>
      </c>
      <c r="I10" s="5" t="s">
        <v>43</v>
      </c>
      <c r="J10" s="7" t="s">
        <v>44</v>
      </c>
      <c r="K10" s="5" t="s">
        <v>45</v>
      </c>
      <c r="L10" s="7" t="s">
        <v>46</v>
      </c>
      <c r="M10" s="5" t="s">
        <v>47</v>
      </c>
      <c r="N10" s="7" t="s">
        <v>48</v>
      </c>
      <c r="O10" s="5" t="s">
        <v>49</v>
      </c>
      <c r="P10" s="7" t="s">
        <v>50</v>
      </c>
      <c r="Q10" s="3"/>
      <c r="R10" s="3"/>
      <c r="S10" s="3"/>
    </row>
    <row r="11" spans="1:19" ht="18" customHeight="1">
      <c r="A11" s="72" t="s">
        <v>29</v>
      </c>
      <c r="B11" s="73"/>
      <c r="C11" s="37"/>
      <c r="D11" s="8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3"/>
      <c r="R11" s="3"/>
      <c r="S11" s="3"/>
    </row>
    <row r="12" spans="1:19" ht="18" customHeight="1">
      <c r="A12" s="3"/>
      <c r="B12" s="12" t="s">
        <v>16</v>
      </c>
      <c r="C12" s="37" t="s">
        <v>10</v>
      </c>
      <c r="D12" s="61">
        <f>SUM(E12:P12)/12</f>
        <v>14.941666666666668</v>
      </c>
      <c r="E12" s="25">
        <v>4.6</v>
      </c>
      <c r="F12" s="25">
        <v>4.7</v>
      </c>
      <c r="G12" s="25">
        <v>8.5</v>
      </c>
      <c r="H12" s="25">
        <v>13</v>
      </c>
      <c r="I12" s="25">
        <v>18.5</v>
      </c>
      <c r="J12" s="25">
        <v>22.1</v>
      </c>
      <c r="K12" s="25">
        <v>25.9</v>
      </c>
      <c r="L12" s="25">
        <v>25.3</v>
      </c>
      <c r="M12" s="25">
        <v>22.1</v>
      </c>
      <c r="N12" s="25">
        <v>17</v>
      </c>
      <c r="O12" s="25">
        <v>12.4</v>
      </c>
      <c r="P12" s="25">
        <v>5.2</v>
      </c>
      <c r="Q12" s="3"/>
      <c r="R12" s="3"/>
      <c r="S12" s="3"/>
    </row>
    <row r="13" spans="1:19" ht="18" customHeight="1">
      <c r="A13" s="3"/>
      <c r="B13" s="12" t="s">
        <v>32</v>
      </c>
      <c r="C13" s="37" t="s">
        <v>11</v>
      </c>
      <c r="D13" s="61">
        <f>SUM(E13:P13)/12</f>
        <v>19.441666666666666</v>
      </c>
      <c r="E13" s="25">
        <v>8.9</v>
      </c>
      <c r="F13" s="25">
        <v>8.4</v>
      </c>
      <c r="G13" s="25">
        <v>13.3</v>
      </c>
      <c r="H13" s="25">
        <v>19.1</v>
      </c>
      <c r="I13" s="25">
        <v>24</v>
      </c>
      <c r="J13" s="25">
        <v>26.4</v>
      </c>
      <c r="K13" s="25">
        <v>30.2</v>
      </c>
      <c r="L13" s="25">
        <v>28.9</v>
      </c>
      <c r="M13" s="25">
        <v>26.8</v>
      </c>
      <c r="N13" s="25">
        <v>21.7</v>
      </c>
      <c r="O13" s="25">
        <v>17.1</v>
      </c>
      <c r="P13" s="25">
        <v>8.5</v>
      </c>
      <c r="Q13" s="3"/>
      <c r="R13" s="3"/>
      <c r="S13" s="3"/>
    </row>
    <row r="14" spans="1:19" ht="18" customHeight="1">
      <c r="A14" s="3"/>
      <c r="B14" s="12" t="s">
        <v>33</v>
      </c>
      <c r="C14" s="37" t="s">
        <v>11</v>
      </c>
      <c r="D14" s="61">
        <f>SUM(E14:P14)/12</f>
        <v>11.208333333333334</v>
      </c>
      <c r="E14" s="25">
        <v>1.1</v>
      </c>
      <c r="F14" s="25">
        <v>1.9</v>
      </c>
      <c r="G14" s="25">
        <v>4</v>
      </c>
      <c r="H14" s="25">
        <v>7.9</v>
      </c>
      <c r="I14" s="25">
        <v>13</v>
      </c>
      <c r="J14" s="25">
        <v>19</v>
      </c>
      <c r="K14" s="25">
        <v>22.9</v>
      </c>
      <c r="L14" s="25">
        <v>22.9</v>
      </c>
      <c r="M14" s="25">
        <v>18.4</v>
      </c>
      <c r="N14" s="25">
        <v>13</v>
      </c>
      <c r="O14" s="25">
        <v>8.5</v>
      </c>
      <c r="P14" s="25">
        <v>1.9</v>
      </c>
      <c r="Q14" s="3"/>
      <c r="R14" s="3"/>
      <c r="S14" s="3"/>
    </row>
    <row r="15" spans="1:19" ht="18" customHeight="1">
      <c r="A15" s="3"/>
      <c r="B15" s="12" t="s">
        <v>54</v>
      </c>
      <c r="C15" s="37" t="s">
        <v>11</v>
      </c>
      <c r="D15" s="61">
        <v>36</v>
      </c>
      <c r="E15" s="25">
        <v>14.5</v>
      </c>
      <c r="F15" s="25">
        <v>17.1</v>
      </c>
      <c r="G15" s="25">
        <v>24.3</v>
      </c>
      <c r="H15" s="25">
        <v>26.3</v>
      </c>
      <c r="I15" s="25">
        <v>30.4</v>
      </c>
      <c r="J15" s="25">
        <v>32.4</v>
      </c>
      <c r="K15" s="25">
        <v>36</v>
      </c>
      <c r="L15" s="25">
        <v>34</v>
      </c>
      <c r="M15" s="25">
        <v>30.9</v>
      </c>
      <c r="N15" s="25">
        <v>26.6</v>
      </c>
      <c r="O15" s="25">
        <v>22.1</v>
      </c>
      <c r="P15" s="25">
        <v>15.3</v>
      </c>
      <c r="Q15" s="3"/>
      <c r="R15" s="3"/>
      <c r="S15" s="3"/>
    </row>
    <row r="16" spans="1:19" ht="18" customHeight="1">
      <c r="A16" s="3"/>
      <c r="B16" s="12" t="s">
        <v>37</v>
      </c>
      <c r="C16" s="37" t="s">
        <v>12</v>
      </c>
      <c r="D16" s="40" t="s">
        <v>70</v>
      </c>
      <c r="E16" s="27" t="s">
        <v>69</v>
      </c>
      <c r="F16" s="27">
        <v>2</v>
      </c>
      <c r="G16" s="27">
        <v>28</v>
      </c>
      <c r="H16" s="27">
        <v>27</v>
      </c>
      <c r="I16" s="27">
        <v>30</v>
      </c>
      <c r="J16" s="27">
        <v>2</v>
      </c>
      <c r="K16" s="27">
        <v>31</v>
      </c>
      <c r="L16" s="27">
        <v>4</v>
      </c>
      <c r="M16" s="27">
        <v>3</v>
      </c>
      <c r="N16" s="27">
        <v>21</v>
      </c>
      <c r="O16" s="27">
        <v>1</v>
      </c>
      <c r="P16" s="27">
        <v>1</v>
      </c>
      <c r="Q16" s="3"/>
      <c r="R16" s="3"/>
      <c r="S16" s="3"/>
    </row>
    <row r="17" spans="1:19" ht="18" customHeight="1">
      <c r="A17" s="3"/>
      <c r="B17" s="12" t="s">
        <v>55</v>
      </c>
      <c r="C17" s="37" t="s">
        <v>10</v>
      </c>
      <c r="D17" s="61">
        <v>-2.3</v>
      </c>
      <c r="E17" s="25">
        <v>-2.3</v>
      </c>
      <c r="F17" s="25">
        <v>-1.2</v>
      </c>
      <c r="G17" s="25">
        <v>-1.7</v>
      </c>
      <c r="H17" s="25">
        <v>1.5</v>
      </c>
      <c r="I17" s="25">
        <v>5.7</v>
      </c>
      <c r="J17" s="25">
        <v>16.1</v>
      </c>
      <c r="K17" s="25">
        <v>20.1</v>
      </c>
      <c r="L17" s="25">
        <v>20.1</v>
      </c>
      <c r="M17" s="25">
        <v>14</v>
      </c>
      <c r="N17" s="25">
        <v>6.9</v>
      </c>
      <c r="O17" s="25">
        <v>4.5</v>
      </c>
      <c r="P17" s="25">
        <v>-2.1</v>
      </c>
      <c r="Q17" s="3"/>
      <c r="R17" s="3"/>
      <c r="S17" s="3"/>
    </row>
    <row r="18" spans="1:19" ht="18" customHeight="1">
      <c r="A18" s="3"/>
      <c r="B18" s="12" t="s">
        <v>37</v>
      </c>
      <c r="C18" s="37" t="s">
        <v>12</v>
      </c>
      <c r="D18" s="48" t="s">
        <v>71</v>
      </c>
      <c r="E18" s="27">
        <v>27</v>
      </c>
      <c r="F18" s="27">
        <v>5</v>
      </c>
      <c r="G18" s="27">
        <v>11</v>
      </c>
      <c r="H18" s="27">
        <v>7</v>
      </c>
      <c r="I18" s="27">
        <v>4</v>
      </c>
      <c r="J18" s="27">
        <v>1</v>
      </c>
      <c r="K18" s="27">
        <v>1</v>
      </c>
      <c r="L18" s="27">
        <v>29</v>
      </c>
      <c r="M18" s="27">
        <v>21</v>
      </c>
      <c r="N18" s="27">
        <v>28</v>
      </c>
      <c r="O18" s="27">
        <v>21</v>
      </c>
      <c r="P18" s="27">
        <v>28</v>
      </c>
      <c r="Q18" s="3"/>
      <c r="R18" s="3"/>
      <c r="S18" s="3"/>
    </row>
    <row r="19" spans="1:19" ht="10.5" customHeight="1">
      <c r="A19" s="3"/>
      <c r="B19" s="8"/>
      <c r="C19" s="38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3"/>
      <c r="R19" s="3"/>
      <c r="S19" s="3"/>
    </row>
    <row r="20" spans="1:19" ht="18" customHeight="1">
      <c r="A20" s="72" t="s">
        <v>34</v>
      </c>
      <c r="B20" s="73"/>
      <c r="C20" s="38"/>
      <c r="D20" s="62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3"/>
      <c r="R20" s="3"/>
      <c r="S20" s="3"/>
    </row>
    <row r="21" spans="1:19" ht="18" customHeight="1">
      <c r="A21" s="3"/>
      <c r="B21" s="12" t="s">
        <v>17</v>
      </c>
      <c r="C21" s="37" t="s">
        <v>13</v>
      </c>
      <c r="D21" s="64">
        <v>77</v>
      </c>
      <c r="E21" s="29">
        <v>80</v>
      </c>
      <c r="F21" s="29">
        <v>77</v>
      </c>
      <c r="G21" s="29">
        <v>75</v>
      </c>
      <c r="H21" s="29">
        <v>69</v>
      </c>
      <c r="I21" s="29">
        <v>66</v>
      </c>
      <c r="J21" s="29">
        <v>77</v>
      </c>
      <c r="K21" s="29" t="s">
        <v>72</v>
      </c>
      <c r="L21" s="29">
        <v>85</v>
      </c>
      <c r="M21" s="29">
        <v>78</v>
      </c>
      <c r="N21" s="29">
        <v>78</v>
      </c>
      <c r="O21" s="29">
        <v>78</v>
      </c>
      <c r="P21" s="29">
        <v>74</v>
      </c>
      <c r="Q21" s="3"/>
      <c r="R21" s="3"/>
      <c r="S21" s="3"/>
    </row>
    <row r="22" spans="1:19" ht="18" customHeight="1">
      <c r="A22" s="3"/>
      <c r="B22" s="12" t="s">
        <v>18</v>
      </c>
      <c r="C22" s="37" t="s">
        <v>11</v>
      </c>
      <c r="D22" s="64">
        <v>15</v>
      </c>
      <c r="E22" s="29">
        <v>37</v>
      </c>
      <c r="F22" s="29">
        <v>32</v>
      </c>
      <c r="G22" s="29">
        <v>24</v>
      </c>
      <c r="H22" s="29">
        <v>15</v>
      </c>
      <c r="I22" s="29">
        <v>17</v>
      </c>
      <c r="J22" s="29">
        <v>19</v>
      </c>
      <c r="K22" s="29" t="s">
        <v>73</v>
      </c>
      <c r="L22" s="29">
        <v>46</v>
      </c>
      <c r="M22" s="29">
        <v>34</v>
      </c>
      <c r="N22" s="29">
        <v>19</v>
      </c>
      <c r="O22" s="29">
        <v>35</v>
      </c>
      <c r="P22" s="29">
        <v>38</v>
      </c>
      <c r="Q22" s="3"/>
      <c r="R22" s="3"/>
      <c r="S22" s="3"/>
    </row>
    <row r="23" spans="1:19" ht="18" customHeight="1">
      <c r="A23" s="3"/>
      <c r="B23" s="12" t="s">
        <v>37</v>
      </c>
      <c r="C23" s="37" t="s">
        <v>12</v>
      </c>
      <c r="D23" s="40" t="s">
        <v>74</v>
      </c>
      <c r="E23" s="29">
        <v>1</v>
      </c>
      <c r="F23" s="29">
        <v>24</v>
      </c>
      <c r="G23" s="29">
        <v>28</v>
      </c>
      <c r="H23" s="29">
        <v>14</v>
      </c>
      <c r="I23" s="29">
        <v>7</v>
      </c>
      <c r="J23" s="29">
        <v>1</v>
      </c>
      <c r="K23" s="29">
        <v>31</v>
      </c>
      <c r="L23" s="29">
        <v>21</v>
      </c>
      <c r="M23" s="29">
        <v>9</v>
      </c>
      <c r="N23" s="29">
        <v>18</v>
      </c>
      <c r="O23" s="29">
        <v>8</v>
      </c>
      <c r="P23" s="29">
        <v>21</v>
      </c>
      <c r="Q23" s="3"/>
      <c r="R23" s="3"/>
      <c r="S23" s="3"/>
    </row>
    <row r="24" spans="1:19" ht="10.5" customHeight="1">
      <c r="A24" s="3"/>
      <c r="B24" s="8"/>
      <c r="C24" s="38"/>
      <c r="D24" s="8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3"/>
      <c r="R24" s="3"/>
      <c r="S24" s="3"/>
    </row>
    <row r="25" spans="1:19" ht="18" customHeight="1">
      <c r="A25" s="72" t="s">
        <v>39</v>
      </c>
      <c r="B25" s="73"/>
      <c r="C25" s="49" t="s">
        <v>38</v>
      </c>
      <c r="D25" s="31">
        <v>7.608333333333334</v>
      </c>
      <c r="E25" s="24">
        <v>7.9</v>
      </c>
      <c r="F25" s="24">
        <v>8.7</v>
      </c>
      <c r="G25" s="24">
        <v>7.3</v>
      </c>
      <c r="H25" s="24">
        <v>6.1</v>
      </c>
      <c r="I25" s="24">
        <v>5.3</v>
      </c>
      <c r="J25" s="24">
        <v>8.7</v>
      </c>
      <c r="K25" s="24">
        <v>7.8</v>
      </c>
      <c r="L25" s="24">
        <v>9.6</v>
      </c>
      <c r="M25" s="24">
        <v>7.3</v>
      </c>
      <c r="N25" s="24">
        <v>6.4</v>
      </c>
      <c r="O25" s="24">
        <v>7.4</v>
      </c>
      <c r="P25" s="24">
        <v>8.8</v>
      </c>
      <c r="Q25" s="3"/>
      <c r="R25" s="3"/>
      <c r="S25" s="3"/>
    </row>
    <row r="26" spans="1:19" ht="10.5" customHeight="1">
      <c r="A26" s="3"/>
      <c r="B26" s="8"/>
      <c r="C26" s="38"/>
      <c r="D26" s="8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3"/>
      <c r="R26" s="3"/>
      <c r="S26" s="3"/>
    </row>
    <row r="27" spans="1:19" ht="18" customHeight="1">
      <c r="A27" s="72" t="s">
        <v>30</v>
      </c>
      <c r="B27" s="73"/>
      <c r="C27" s="38"/>
      <c r="D27" s="8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3"/>
      <c r="R27" s="3"/>
      <c r="S27" s="3"/>
    </row>
    <row r="28" spans="1:19" ht="18" customHeight="1">
      <c r="A28" s="3"/>
      <c r="B28" s="12" t="s">
        <v>19</v>
      </c>
      <c r="C28" s="37" t="s">
        <v>14</v>
      </c>
      <c r="D28" s="69">
        <v>1818.5</v>
      </c>
      <c r="E28" s="65">
        <v>209.5</v>
      </c>
      <c r="F28" s="65">
        <v>108</v>
      </c>
      <c r="G28" s="65">
        <v>187</v>
      </c>
      <c r="H28" s="65">
        <v>82.5</v>
      </c>
      <c r="I28" s="65">
        <v>68</v>
      </c>
      <c r="J28" s="65">
        <v>118.5</v>
      </c>
      <c r="K28" s="65">
        <v>155.5</v>
      </c>
      <c r="L28" s="65">
        <v>294.5</v>
      </c>
      <c r="M28" s="65">
        <v>51</v>
      </c>
      <c r="N28" s="65">
        <v>251.5</v>
      </c>
      <c r="O28" s="65">
        <v>128</v>
      </c>
      <c r="P28" s="65">
        <v>164.5</v>
      </c>
      <c r="Q28" s="3"/>
      <c r="R28" s="3"/>
      <c r="S28" s="3"/>
    </row>
    <row r="29" spans="1:19" ht="18" customHeight="1">
      <c r="A29" s="3"/>
      <c r="B29" s="12" t="s">
        <v>35</v>
      </c>
      <c r="C29" s="37" t="s">
        <v>11</v>
      </c>
      <c r="D29" s="34">
        <v>86.5</v>
      </c>
      <c r="E29" s="34">
        <v>37</v>
      </c>
      <c r="F29" s="30">
        <v>26.5</v>
      </c>
      <c r="G29" s="30">
        <v>49.5</v>
      </c>
      <c r="H29" s="30">
        <v>22</v>
      </c>
      <c r="I29" s="65">
        <v>18.5</v>
      </c>
      <c r="J29" s="30">
        <v>34.5</v>
      </c>
      <c r="K29" s="30">
        <v>60.5</v>
      </c>
      <c r="L29" s="30">
        <v>54</v>
      </c>
      <c r="M29" s="30">
        <v>18</v>
      </c>
      <c r="N29" s="30">
        <v>86.5</v>
      </c>
      <c r="O29" s="68">
        <v>38</v>
      </c>
      <c r="P29" s="30">
        <v>40</v>
      </c>
      <c r="Q29" s="3"/>
      <c r="R29" s="3"/>
      <c r="S29" s="3"/>
    </row>
    <row r="30" spans="1:19" ht="18" customHeight="1">
      <c r="A30" s="3"/>
      <c r="B30" s="12" t="s">
        <v>37</v>
      </c>
      <c r="C30" s="37" t="s">
        <v>12</v>
      </c>
      <c r="D30" s="40" t="s">
        <v>75</v>
      </c>
      <c r="E30" s="29">
        <v>9</v>
      </c>
      <c r="F30" s="29">
        <v>4</v>
      </c>
      <c r="G30" s="28">
        <v>13</v>
      </c>
      <c r="H30" s="28">
        <v>28</v>
      </c>
      <c r="I30" s="28">
        <v>26</v>
      </c>
      <c r="J30" s="29">
        <v>12</v>
      </c>
      <c r="K30" s="28">
        <v>13</v>
      </c>
      <c r="L30" s="28">
        <v>8</v>
      </c>
      <c r="M30" s="28">
        <v>24</v>
      </c>
      <c r="N30" s="28">
        <v>13</v>
      </c>
      <c r="O30" s="28">
        <v>25</v>
      </c>
      <c r="P30" s="28">
        <v>4</v>
      </c>
      <c r="Q30" s="3"/>
      <c r="R30" s="3"/>
      <c r="S30" s="3"/>
    </row>
    <row r="31" spans="1:19" ht="10.5" customHeight="1">
      <c r="A31" s="3"/>
      <c r="B31" s="8"/>
      <c r="C31" s="38"/>
      <c r="D31" s="8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3"/>
      <c r="R31" s="3"/>
      <c r="S31" s="3"/>
    </row>
    <row r="32" spans="1:19" ht="18" customHeight="1">
      <c r="A32" s="72" t="s">
        <v>61</v>
      </c>
      <c r="B32" s="73"/>
      <c r="C32" s="38"/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3"/>
      <c r="R32" s="3"/>
      <c r="S32" s="3"/>
    </row>
    <row r="33" spans="1:19" ht="18" customHeight="1">
      <c r="A33" s="3"/>
      <c r="B33" s="12" t="s">
        <v>19</v>
      </c>
      <c r="C33" s="37" t="s">
        <v>56</v>
      </c>
      <c r="D33" s="70">
        <v>1721</v>
      </c>
      <c r="E33" s="66">
        <v>99.4</v>
      </c>
      <c r="F33" s="66">
        <v>68.9</v>
      </c>
      <c r="G33" s="66">
        <v>143.3</v>
      </c>
      <c r="H33" s="66">
        <v>213.1</v>
      </c>
      <c r="I33" s="66">
        <v>272.9</v>
      </c>
      <c r="J33" s="66">
        <v>136.6</v>
      </c>
      <c r="K33" s="66">
        <v>189.2</v>
      </c>
      <c r="L33" s="66">
        <v>74.8</v>
      </c>
      <c r="M33" s="66">
        <v>174.6</v>
      </c>
      <c r="N33" s="66">
        <v>162.7</v>
      </c>
      <c r="O33" s="66">
        <v>116.8</v>
      </c>
      <c r="P33" s="66">
        <v>68.7</v>
      </c>
      <c r="Q33" s="3"/>
      <c r="R33" s="3"/>
      <c r="S33" s="3"/>
    </row>
    <row r="34" spans="1:19" ht="18" customHeight="1">
      <c r="A34" s="3"/>
      <c r="B34" s="12" t="s">
        <v>20</v>
      </c>
      <c r="C34" s="37" t="s">
        <v>13</v>
      </c>
      <c r="D34" s="33">
        <v>39</v>
      </c>
      <c r="E34" s="27">
        <v>32</v>
      </c>
      <c r="F34" s="27">
        <v>23</v>
      </c>
      <c r="G34" s="26">
        <v>39</v>
      </c>
      <c r="H34" s="26">
        <v>55</v>
      </c>
      <c r="I34" s="26">
        <v>63</v>
      </c>
      <c r="J34" s="27">
        <v>31</v>
      </c>
      <c r="K34" s="26">
        <v>43</v>
      </c>
      <c r="L34" s="27">
        <v>18</v>
      </c>
      <c r="M34" s="26">
        <v>47</v>
      </c>
      <c r="N34" s="26">
        <v>47</v>
      </c>
      <c r="O34" s="27">
        <v>38</v>
      </c>
      <c r="P34" s="27">
        <v>23</v>
      </c>
      <c r="Q34" s="3"/>
      <c r="R34" s="3"/>
      <c r="S34" s="3"/>
    </row>
    <row r="35" spans="1:19" ht="10.5" customHeight="1">
      <c r="A35" s="3"/>
      <c r="B35" s="8"/>
      <c r="C35" s="38"/>
      <c r="D35" s="18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3"/>
      <c r="R35" s="3"/>
      <c r="S35" s="3"/>
    </row>
    <row r="36" spans="1:19" ht="18" customHeight="1">
      <c r="A36" s="72" t="s">
        <v>31</v>
      </c>
      <c r="B36" s="74"/>
      <c r="C36" s="38"/>
      <c r="D36" s="18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3"/>
      <c r="R36" s="3"/>
      <c r="S36" s="3"/>
    </row>
    <row r="37" spans="1:19" ht="18" customHeight="1">
      <c r="A37" s="3"/>
      <c r="B37" s="12" t="s">
        <v>27</v>
      </c>
      <c r="C37" s="37" t="s">
        <v>12</v>
      </c>
      <c r="D37" s="32">
        <v>19</v>
      </c>
      <c r="E37" s="26">
        <v>1</v>
      </c>
      <c r="F37" s="26">
        <v>0</v>
      </c>
      <c r="G37" s="26">
        <v>2</v>
      </c>
      <c r="H37" s="26">
        <v>6</v>
      </c>
      <c r="I37" s="26">
        <v>5</v>
      </c>
      <c r="J37" s="26">
        <v>0</v>
      </c>
      <c r="K37" s="26">
        <v>0</v>
      </c>
      <c r="L37" s="26">
        <v>0</v>
      </c>
      <c r="M37" s="26">
        <v>0</v>
      </c>
      <c r="N37" s="26">
        <v>3</v>
      </c>
      <c r="O37" s="26">
        <v>2</v>
      </c>
      <c r="P37" s="26">
        <v>0</v>
      </c>
      <c r="Q37" s="3"/>
      <c r="R37" s="3"/>
      <c r="S37" s="3"/>
    </row>
    <row r="38" spans="1:19" ht="18" customHeight="1">
      <c r="A38" s="3"/>
      <c r="B38" s="12" t="s">
        <v>57</v>
      </c>
      <c r="C38" s="37" t="s">
        <v>11</v>
      </c>
      <c r="D38" s="32">
        <v>196</v>
      </c>
      <c r="E38" s="26">
        <v>20</v>
      </c>
      <c r="F38" s="26">
        <v>20</v>
      </c>
      <c r="G38" s="26">
        <v>15</v>
      </c>
      <c r="H38" s="26">
        <v>10</v>
      </c>
      <c r="I38" s="26">
        <v>6</v>
      </c>
      <c r="J38" s="26">
        <v>23</v>
      </c>
      <c r="K38" s="26">
        <v>16</v>
      </c>
      <c r="L38" s="26">
        <v>27</v>
      </c>
      <c r="M38" s="26">
        <v>15</v>
      </c>
      <c r="N38" s="26">
        <v>13</v>
      </c>
      <c r="O38" s="26">
        <v>11</v>
      </c>
      <c r="P38" s="26">
        <v>20</v>
      </c>
      <c r="Q38" s="3"/>
      <c r="R38" s="3"/>
      <c r="S38" s="3"/>
    </row>
    <row r="39" spans="1:19" ht="18" customHeight="1">
      <c r="A39" s="3"/>
      <c r="B39" s="12" t="s">
        <v>21</v>
      </c>
      <c r="C39" s="37" t="s">
        <v>11</v>
      </c>
      <c r="D39" s="32">
        <v>50</v>
      </c>
      <c r="E39" s="26">
        <v>5</v>
      </c>
      <c r="F39" s="26">
        <v>7</v>
      </c>
      <c r="G39" s="26">
        <v>6</v>
      </c>
      <c r="H39" s="26">
        <v>1</v>
      </c>
      <c r="I39" s="26">
        <v>1</v>
      </c>
      <c r="J39" s="27">
        <v>5</v>
      </c>
      <c r="K39" s="26">
        <v>2</v>
      </c>
      <c r="L39" s="26">
        <v>6</v>
      </c>
      <c r="M39" s="26">
        <v>3</v>
      </c>
      <c r="N39" s="26">
        <v>5</v>
      </c>
      <c r="O39" s="26">
        <v>4</v>
      </c>
      <c r="P39" s="26">
        <v>5</v>
      </c>
      <c r="Q39" s="3"/>
      <c r="R39" s="3"/>
      <c r="S39" s="3"/>
    </row>
    <row r="40" spans="1:19" ht="10.5" customHeight="1">
      <c r="A40" s="3"/>
      <c r="B40" s="8"/>
      <c r="C40" s="38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3"/>
      <c r="R40" s="3"/>
      <c r="S40" s="3"/>
    </row>
    <row r="41" spans="1:19" ht="18" customHeight="1">
      <c r="A41" s="72" t="s">
        <v>36</v>
      </c>
      <c r="B41" s="73"/>
      <c r="C41" s="38"/>
      <c r="D41" s="18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3"/>
      <c r="R41" s="3"/>
      <c r="S41" s="3"/>
    </row>
    <row r="42" spans="1:19" ht="18" customHeight="1">
      <c r="A42" s="3"/>
      <c r="B42" s="8" t="s">
        <v>58</v>
      </c>
      <c r="C42" s="37" t="s">
        <v>12</v>
      </c>
      <c r="D42" s="32">
        <v>167</v>
      </c>
      <c r="E42" s="26">
        <v>19</v>
      </c>
      <c r="F42" s="26">
        <v>15</v>
      </c>
      <c r="G42" s="26">
        <v>15</v>
      </c>
      <c r="H42" s="26">
        <v>10</v>
      </c>
      <c r="I42" s="26">
        <v>7</v>
      </c>
      <c r="J42" s="26">
        <v>12</v>
      </c>
      <c r="K42" s="26">
        <v>11</v>
      </c>
      <c r="L42" s="26">
        <v>21</v>
      </c>
      <c r="M42" s="26">
        <v>7</v>
      </c>
      <c r="N42" s="26">
        <v>12</v>
      </c>
      <c r="O42" s="26">
        <v>14</v>
      </c>
      <c r="P42" s="26">
        <v>24</v>
      </c>
      <c r="Q42" s="3"/>
      <c r="R42" s="67"/>
      <c r="S42" s="3"/>
    </row>
    <row r="43" spans="1:19" ht="18" customHeight="1">
      <c r="A43" s="3"/>
      <c r="B43" s="8" t="s">
        <v>62</v>
      </c>
      <c r="C43" s="37" t="s">
        <v>11</v>
      </c>
      <c r="D43" s="32">
        <v>150</v>
      </c>
      <c r="E43" s="26">
        <v>17</v>
      </c>
      <c r="F43" s="26">
        <v>11</v>
      </c>
      <c r="G43" s="26">
        <v>13</v>
      </c>
      <c r="H43" s="26">
        <v>10</v>
      </c>
      <c r="I43" s="26">
        <v>6</v>
      </c>
      <c r="J43" s="26">
        <v>11</v>
      </c>
      <c r="K43" s="26">
        <v>11</v>
      </c>
      <c r="L43" s="26">
        <v>18</v>
      </c>
      <c r="M43" s="26">
        <v>7</v>
      </c>
      <c r="N43" s="26">
        <v>12</v>
      </c>
      <c r="O43" s="26">
        <v>13</v>
      </c>
      <c r="P43" s="26">
        <v>21</v>
      </c>
      <c r="Q43" s="3"/>
      <c r="R43" s="67"/>
      <c r="S43" s="3"/>
    </row>
    <row r="44" spans="1:19" ht="18" customHeight="1">
      <c r="A44" s="3"/>
      <c r="B44" s="8" t="s">
        <v>63</v>
      </c>
      <c r="C44" s="37" t="s">
        <v>11</v>
      </c>
      <c r="D44" s="32">
        <v>63</v>
      </c>
      <c r="E44" s="26">
        <v>9</v>
      </c>
      <c r="F44" s="26">
        <v>5</v>
      </c>
      <c r="G44" s="26">
        <v>5</v>
      </c>
      <c r="H44" s="26">
        <v>3</v>
      </c>
      <c r="I44" s="26">
        <v>3</v>
      </c>
      <c r="J44" s="26">
        <v>3</v>
      </c>
      <c r="K44" s="26">
        <v>4</v>
      </c>
      <c r="L44" s="26">
        <v>11</v>
      </c>
      <c r="M44" s="26">
        <v>2</v>
      </c>
      <c r="N44" s="26">
        <v>7</v>
      </c>
      <c r="O44" s="26">
        <v>5</v>
      </c>
      <c r="P44" s="26">
        <v>6</v>
      </c>
      <c r="Q44" s="3"/>
      <c r="R44" s="67"/>
      <c r="S44" s="3"/>
    </row>
    <row r="45" spans="1:19" ht="18" customHeight="1">
      <c r="A45" s="3"/>
      <c r="B45" s="8" t="s">
        <v>64</v>
      </c>
      <c r="C45" s="37" t="s">
        <v>11</v>
      </c>
      <c r="D45" s="32">
        <v>17</v>
      </c>
      <c r="E45" s="26">
        <v>1</v>
      </c>
      <c r="F45" s="26">
        <v>0</v>
      </c>
      <c r="G45" s="26">
        <v>2</v>
      </c>
      <c r="H45" s="26">
        <v>0</v>
      </c>
      <c r="I45" s="26">
        <v>0</v>
      </c>
      <c r="J45" s="26">
        <v>1</v>
      </c>
      <c r="K45" s="26">
        <v>2</v>
      </c>
      <c r="L45" s="26">
        <v>5</v>
      </c>
      <c r="M45" s="26">
        <v>0</v>
      </c>
      <c r="N45" s="26">
        <v>4</v>
      </c>
      <c r="O45" s="27">
        <v>1</v>
      </c>
      <c r="P45" s="26">
        <v>1</v>
      </c>
      <c r="Q45" s="3"/>
      <c r="R45" s="67"/>
      <c r="S45" s="3"/>
    </row>
    <row r="46" spans="1:19" ht="10.5" customHeight="1">
      <c r="A46" s="3"/>
      <c r="B46" s="8"/>
      <c r="C46" s="37"/>
      <c r="D46" s="18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3"/>
      <c r="R46" s="3"/>
      <c r="S46" s="3"/>
    </row>
    <row r="47" spans="1:19" ht="18" customHeight="1">
      <c r="A47" s="72" t="s">
        <v>65</v>
      </c>
      <c r="B47" s="73"/>
      <c r="C47" s="37"/>
      <c r="D47" s="18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3"/>
      <c r="R47" s="3"/>
      <c r="S47" s="3"/>
    </row>
    <row r="48" spans="1:19" ht="18" customHeight="1">
      <c r="A48" s="3"/>
      <c r="B48" s="12" t="s">
        <v>22</v>
      </c>
      <c r="C48" s="37" t="s">
        <v>12</v>
      </c>
      <c r="D48" s="32">
        <v>53</v>
      </c>
      <c r="E48" s="26">
        <v>12</v>
      </c>
      <c r="F48" s="26">
        <v>16</v>
      </c>
      <c r="G48" s="26">
        <v>7</v>
      </c>
      <c r="H48" s="26">
        <v>1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17</v>
      </c>
      <c r="Q48" s="3"/>
      <c r="R48" s="3"/>
      <c r="S48" s="3"/>
    </row>
    <row r="49" spans="1:19" ht="18" customHeight="1">
      <c r="A49" s="3"/>
      <c r="B49" s="12" t="s">
        <v>23</v>
      </c>
      <c r="C49" s="37" t="s">
        <v>11</v>
      </c>
      <c r="D49" s="32">
        <v>19</v>
      </c>
      <c r="E49" s="26">
        <v>2</v>
      </c>
      <c r="F49" s="26">
        <v>4</v>
      </c>
      <c r="G49" s="26">
        <v>1</v>
      </c>
      <c r="H49" s="26">
        <v>1</v>
      </c>
      <c r="I49" s="26">
        <v>0</v>
      </c>
      <c r="J49" s="26">
        <v>0</v>
      </c>
      <c r="K49" s="26">
        <v>0</v>
      </c>
      <c r="L49" s="26">
        <v>1</v>
      </c>
      <c r="M49" s="26">
        <v>3</v>
      </c>
      <c r="N49" s="26">
        <v>2</v>
      </c>
      <c r="O49" s="26">
        <v>5</v>
      </c>
      <c r="P49" s="26">
        <v>0</v>
      </c>
      <c r="Q49" s="3"/>
      <c r="R49" s="3"/>
      <c r="S49" s="3"/>
    </row>
    <row r="50" spans="1:19" ht="18" customHeight="1">
      <c r="A50" s="3"/>
      <c r="B50" s="12" t="s">
        <v>24</v>
      </c>
      <c r="C50" s="37" t="s">
        <v>11</v>
      </c>
      <c r="D50" s="32">
        <v>27</v>
      </c>
      <c r="E50" s="26">
        <v>6</v>
      </c>
      <c r="F50" s="26">
        <v>0</v>
      </c>
      <c r="G50" s="26">
        <v>0</v>
      </c>
      <c r="H50" s="26">
        <v>2</v>
      </c>
      <c r="I50" s="26">
        <v>1</v>
      </c>
      <c r="J50" s="26">
        <v>3</v>
      </c>
      <c r="K50" s="26">
        <v>1</v>
      </c>
      <c r="L50" s="26">
        <v>7</v>
      </c>
      <c r="M50" s="26">
        <v>1</v>
      </c>
      <c r="N50" s="26">
        <v>2</v>
      </c>
      <c r="O50" s="26">
        <v>2</v>
      </c>
      <c r="P50" s="26">
        <v>2</v>
      </c>
      <c r="Q50" s="3"/>
      <c r="R50" s="3"/>
      <c r="S50" s="3"/>
    </row>
    <row r="51" spans="1:19" ht="10.5" customHeight="1">
      <c r="A51" s="3"/>
      <c r="B51" s="8"/>
      <c r="C51" s="38"/>
      <c r="D51" s="35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3"/>
      <c r="R51" s="3"/>
      <c r="S51" s="3"/>
    </row>
    <row r="52" spans="1:19" ht="18" customHeight="1">
      <c r="A52" s="72" t="s">
        <v>59</v>
      </c>
      <c r="B52" s="73"/>
      <c r="C52" s="38"/>
      <c r="D52" s="35"/>
      <c r="E52" s="14"/>
      <c r="F52" s="15"/>
      <c r="G52" s="15"/>
      <c r="H52" s="14"/>
      <c r="I52" s="14"/>
      <c r="J52" s="14"/>
      <c r="K52" s="14"/>
      <c r="L52" s="14"/>
      <c r="M52" s="14"/>
      <c r="N52" s="14"/>
      <c r="O52" s="14"/>
      <c r="P52" s="14"/>
      <c r="Q52" s="3"/>
      <c r="R52" s="3"/>
      <c r="S52" s="3"/>
    </row>
    <row r="53" spans="1:19" ht="18" customHeight="1">
      <c r="A53" s="3"/>
      <c r="B53" s="12" t="s">
        <v>17</v>
      </c>
      <c r="C53" s="37" t="s">
        <v>15</v>
      </c>
      <c r="D53" s="31">
        <v>3.3333333333333326</v>
      </c>
      <c r="E53" s="25">
        <v>2.9</v>
      </c>
      <c r="F53" s="31">
        <v>3.5</v>
      </c>
      <c r="G53" s="31">
        <v>3.6</v>
      </c>
      <c r="H53" s="24">
        <v>3.2</v>
      </c>
      <c r="I53" s="24">
        <v>3.5</v>
      </c>
      <c r="J53" s="24">
        <v>2.9</v>
      </c>
      <c r="K53" s="24">
        <v>3.4</v>
      </c>
      <c r="L53" s="25">
        <v>3.2</v>
      </c>
      <c r="M53" s="25">
        <v>2.4</v>
      </c>
      <c r="N53" s="24">
        <v>3.2</v>
      </c>
      <c r="O53" s="25">
        <v>2.9</v>
      </c>
      <c r="P53" s="25">
        <v>5.3</v>
      </c>
      <c r="Q53" s="3"/>
      <c r="R53" s="3"/>
      <c r="S53" s="3"/>
    </row>
    <row r="54" spans="1:19" ht="18" customHeight="1">
      <c r="A54" s="3"/>
      <c r="B54" s="12" t="s">
        <v>25</v>
      </c>
      <c r="C54" s="37" t="s">
        <v>11</v>
      </c>
      <c r="D54" s="34">
        <v>18.5</v>
      </c>
      <c r="E54" s="24">
        <v>12.4</v>
      </c>
      <c r="F54" s="31">
        <v>9.7</v>
      </c>
      <c r="G54" s="31">
        <v>13.9</v>
      </c>
      <c r="H54" s="24">
        <v>15.4</v>
      </c>
      <c r="I54" s="24">
        <v>14.8</v>
      </c>
      <c r="J54" s="24">
        <v>11</v>
      </c>
      <c r="K54" s="24">
        <v>13.9</v>
      </c>
      <c r="L54" s="24">
        <v>14.6</v>
      </c>
      <c r="M54" s="24">
        <v>9</v>
      </c>
      <c r="N54" s="24">
        <v>17.9</v>
      </c>
      <c r="O54" s="25">
        <v>13.3</v>
      </c>
      <c r="P54" s="24">
        <v>18.5</v>
      </c>
      <c r="Q54" s="3"/>
      <c r="R54" s="3"/>
      <c r="S54" s="3"/>
    </row>
    <row r="55" spans="1:19" ht="18" customHeight="1">
      <c r="A55" s="3"/>
      <c r="B55" s="50" t="s">
        <v>40</v>
      </c>
      <c r="C55" s="37" t="s">
        <v>12</v>
      </c>
      <c r="D55" s="40" t="s">
        <v>77</v>
      </c>
      <c r="E55" s="26">
        <v>18</v>
      </c>
      <c r="F55" s="27">
        <v>14</v>
      </c>
      <c r="G55" s="27" t="s">
        <v>76</v>
      </c>
      <c r="H55" s="26">
        <v>4</v>
      </c>
      <c r="I55" s="26">
        <v>3</v>
      </c>
      <c r="J55" s="26">
        <v>14</v>
      </c>
      <c r="K55" s="27">
        <v>23</v>
      </c>
      <c r="L55" s="26">
        <v>10</v>
      </c>
      <c r="M55" s="27">
        <v>25</v>
      </c>
      <c r="N55" s="27">
        <v>13</v>
      </c>
      <c r="O55" s="26">
        <v>13</v>
      </c>
      <c r="P55" s="26">
        <v>2</v>
      </c>
      <c r="Q55" s="3"/>
      <c r="R55" s="3"/>
      <c r="S55" s="3"/>
    </row>
    <row r="56" spans="1:19" ht="18" customHeight="1">
      <c r="A56" s="3"/>
      <c r="B56" s="12" t="s">
        <v>26</v>
      </c>
      <c r="C56" s="37" t="s">
        <v>15</v>
      </c>
      <c r="D56" s="44">
        <v>29.8</v>
      </c>
      <c r="E56" s="24">
        <v>20.4</v>
      </c>
      <c r="F56" s="24">
        <v>16.1</v>
      </c>
      <c r="G56" s="31">
        <v>22.1</v>
      </c>
      <c r="H56" s="24">
        <v>25.1</v>
      </c>
      <c r="I56" s="24">
        <v>25.3</v>
      </c>
      <c r="J56" s="24">
        <v>15.5</v>
      </c>
      <c r="K56" s="24">
        <v>20.3</v>
      </c>
      <c r="L56" s="24">
        <v>24.1</v>
      </c>
      <c r="M56" s="24">
        <v>16.9</v>
      </c>
      <c r="N56" s="24">
        <v>27.6</v>
      </c>
      <c r="O56" s="24">
        <v>21.5</v>
      </c>
      <c r="P56" s="24">
        <v>29.8</v>
      </c>
      <c r="Q56" s="3"/>
      <c r="R56" s="3"/>
      <c r="S56" s="3"/>
    </row>
    <row r="57" spans="1:19" ht="18" customHeight="1">
      <c r="A57" s="3"/>
      <c r="B57" s="50" t="s">
        <v>40</v>
      </c>
      <c r="C57" s="37" t="s">
        <v>12</v>
      </c>
      <c r="D57" s="40" t="s">
        <v>78</v>
      </c>
      <c r="E57" s="33">
        <v>18</v>
      </c>
      <c r="F57" s="32">
        <v>14</v>
      </c>
      <c r="G57" s="33">
        <v>18</v>
      </c>
      <c r="H57" s="32">
        <v>4</v>
      </c>
      <c r="I57" s="32">
        <v>8</v>
      </c>
      <c r="J57" s="32">
        <v>14</v>
      </c>
      <c r="K57" s="32">
        <v>23</v>
      </c>
      <c r="L57" s="32">
        <v>10</v>
      </c>
      <c r="M57" s="32">
        <v>3</v>
      </c>
      <c r="N57" s="33">
        <v>13</v>
      </c>
      <c r="O57" s="32">
        <v>13</v>
      </c>
      <c r="P57" s="32">
        <v>17</v>
      </c>
      <c r="Q57" s="3"/>
      <c r="R57" s="3"/>
      <c r="S57" s="3"/>
    </row>
    <row r="58" spans="1:19" ht="10.5" customHeight="1">
      <c r="A58" s="10"/>
      <c r="B58" s="9"/>
      <c r="C58" s="37"/>
      <c r="D58" s="35"/>
      <c r="E58" s="18"/>
      <c r="F58" s="18"/>
      <c r="G58" s="17"/>
      <c r="H58" s="18"/>
      <c r="I58" s="18"/>
      <c r="J58" s="18"/>
      <c r="K58" s="18"/>
      <c r="L58" s="18"/>
      <c r="M58" s="18"/>
      <c r="N58" s="18"/>
      <c r="O58" s="18"/>
      <c r="P58" s="18"/>
      <c r="Q58" s="3"/>
      <c r="R58" s="3"/>
      <c r="S58" s="3"/>
    </row>
    <row r="59" spans="1:19" ht="12.75">
      <c r="A59" s="13" t="s">
        <v>66</v>
      </c>
      <c r="B59" s="8"/>
      <c r="C59" s="55"/>
      <c r="D59" s="56"/>
      <c r="E59" s="57"/>
      <c r="F59" s="57"/>
      <c r="G59" s="58"/>
      <c r="H59" s="57"/>
      <c r="I59" s="57"/>
      <c r="J59" s="57"/>
      <c r="K59" s="57"/>
      <c r="L59" s="57"/>
      <c r="M59" s="57"/>
      <c r="N59" s="57"/>
      <c r="O59" s="57"/>
      <c r="P59" s="57"/>
      <c r="Q59" s="3"/>
      <c r="R59" s="3"/>
      <c r="S59" s="13"/>
    </row>
    <row r="60" spans="1:19" ht="12.75">
      <c r="A60" s="20" t="s">
        <v>80</v>
      </c>
      <c r="B60" s="20"/>
      <c r="C60" s="20"/>
      <c r="D60" s="20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13"/>
      <c r="R60" s="13"/>
      <c r="S60" s="13"/>
    </row>
    <row r="61" spans="1:19" ht="12.75" customHeight="1">
      <c r="A61" s="75" t="s">
        <v>82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13"/>
      <c r="R61" s="13"/>
      <c r="S61" s="13"/>
    </row>
    <row r="62" spans="1:19" ht="12.75" customHeight="1">
      <c r="A62" s="75" t="s">
        <v>81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13"/>
      <c r="R62" s="13"/>
      <c r="S62" s="3"/>
    </row>
    <row r="63" spans="17:18" ht="12.75">
      <c r="Q63" s="3"/>
      <c r="R63" s="3"/>
    </row>
  </sheetData>
  <sheetProtection/>
  <mergeCells count="15">
    <mergeCell ref="A25:B25"/>
    <mergeCell ref="A8:B9"/>
    <mergeCell ref="C8:C9"/>
    <mergeCell ref="D8:D9"/>
    <mergeCell ref="E8:P8"/>
    <mergeCell ref="A11:B11"/>
    <mergeCell ref="A20:B20"/>
    <mergeCell ref="A27:B27"/>
    <mergeCell ref="A32:B32"/>
    <mergeCell ref="A36:B36"/>
    <mergeCell ref="A41:B41"/>
    <mergeCell ref="A47:B47"/>
    <mergeCell ref="A62:P62"/>
    <mergeCell ref="A52:B52"/>
    <mergeCell ref="A61:P61"/>
  </mergeCells>
  <conditionalFormatting sqref="D33:P34 D21:P23 D28:P30 D25:P25 D12:P18 D37:P39 D42:P45 D48:P50 D53:P57">
    <cfRule type="cellIs" priority="1" dxfId="24" operator="equal" stopIfTrue="1">
      <formula>""</formula>
    </cfRule>
  </conditionalFormatting>
  <printOptions/>
  <pageMargins left="0.7874015748031497" right="0.5118110236220472" top="0.5905511811023623" bottom="0.15748031496062992" header="0.31496062992125984" footer="0.31496062992125984"/>
  <pageSetup horizontalDpi="600" verticalDpi="600" orientation="portrait" paperSize="9" scale="80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1.00390625" style="1" customWidth="1"/>
    <col min="2" max="2" width="3.25390625" style="1" customWidth="1"/>
    <col min="3" max="3" width="15.50390625" style="1" customWidth="1"/>
    <col min="4" max="4" width="7.00390625" style="1" customWidth="1"/>
    <col min="5" max="5" width="13.50390625" style="1" customWidth="1"/>
    <col min="6" max="8" width="18.375" style="1" customWidth="1"/>
    <col min="9" max="9" width="16.25390625" style="2" customWidth="1"/>
    <col min="10" max="16384" width="9.00390625" style="1" customWidth="1"/>
  </cols>
  <sheetData>
    <row r="1" spans="1:9" s="23" customFormat="1" ht="21" customHeight="1">
      <c r="A1" s="177"/>
      <c r="B1" s="71"/>
      <c r="D1" s="71"/>
      <c r="I1" s="176" t="s">
        <v>133</v>
      </c>
    </row>
    <row r="2" spans="2:9" s="173" customFormat="1" ht="18.75" customHeight="1">
      <c r="B2" s="71"/>
      <c r="C2" s="23"/>
      <c r="D2" s="71"/>
      <c r="E2" s="23"/>
      <c r="F2" s="23"/>
      <c r="G2" s="23"/>
      <c r="H2" s="23"/>
      <c r="I2" s="176"/>
    </row>
    <row r="3" spans="2:9" s="173" customFormat="1" ht="26.25" customHeight="1">
      <c r="B3" s="175" t="s">
        <v>132</v>
      </c>
      <c r="C3" s="175"/>
      <c r="D3" s="174"/>
      <c r="E3" s="174"/>
      <c r="F3" s="174"/>
      <c r="G3" s="174"/>
      <c r="H3" s="174"/>
      <c r="I3" s="174"/>
    </row>
    <row r="4" spans="2:9" s="13" customFormat="1" ht="17.25" customHeight="1">
      <c r="B4" s="173"/>
      <c r="C4" s="172"/>
      <c r="D4" s="171"/>
      <c r="E4" s="171"/>
      <c r="F4" s="171"/>
      <c r="G4" s="171"/>
      <c r="H4" s="171"/>
      <c r="I4" s="171"/>
    </row>
    <row r="5" s="13" customFormat="1" ht="15.75" customHeight="1">
      <c r="I5" s="90"/>
    </row>
    <row r="6" spans="2:9" ht="15.75" customHeight="1">
      <c r="B6" s="89"/>
      <c r="C6" s="88"/>
      <c r="D6" s="88"/>
      <c r="E6" s="88"/>
      <c r="F6" s="88"/>
      <c r="G6" s="88"/>
      <c r="H6" s="13"/>
      <c r="I6" s="170"/>
    </row>
    <row r="7" spans="2:9" s="3" customFormat="1" ht="15.75" customHeight="1" thickBot="1">
      <c r="B7" s="1"/>
      <c r="C7" s="1"/>
      <c r="D7" s="1"/>
      <c r="E7" s="1"/>
      <c r="F7" s="1"/>
      <c r="G7" s="1"/>
      <c r="H7" s="1"/>
      <c r="I7" s="170" t="s">
        <v>131</v>
      </c>
    </row>
    <row r="8" spans="2:9" s="162" customFormat="1" ht="19.5" customHeight="1" thickTop="1">
      <c r="B8" s="169" t="s">
        <v>130</v>
      </c>
      <c r="C8" s="168"/>
      <c r="D8" s="167" t="s">
        <v>129</v>
      </c>
      <c r="E8" s="166"/>
      <c r="F8" s="163" t="s">
        <v>128</v>
      </c>
      <c r="G8" s="165"/>
      <c r="H8" s="164"/>
      <c r="I8" s="163" t="s">
        <v>127</v>
      </c>
    </row>
    <row r="9" spans="2:9" s="147" customFormat="1" ht="19.5" customHeight="1">
      <c r="B9" s="161"/>
      <c r="C9" s="160"/>
      <c r="D9" s="159"/>
      <c r="E9" s="158"/>
      <c r="F9" s="157"/>
      <c r="G9" s="156" t="s">
        <v>126</v>
      </c>
      <c r="H9" s="156" t="s">
        <v>125</v>
      </c>
      <c r="I9" s="155"/>
    </row>
    <row r="10" spans="2:9" s="147" customFormat="1" ht="21.75" customHeight="1">
      <c r="B10" s="154"/>
      <c r="C10" s="153"/>
      <c r="D10" s="152"/>
      <c r="E10" s="151"/>
      <c r="F10" s="150"/>
      <c r="G10" s="149"/>
      <c r="H10" s="149"/>
      <c r="I10" s="148"/>
    </row>
    <row r="11" spans="2:9" ht="18" customHeight="1">
      <c r="B11" s="146"/>
      <c r="C11" s="145"/>
      <c r="D11" s="144" t="s">
        <v>51</v>
      </c>
      <c r="E11" s="143"/>
      <c r="F11" s="142" t="s">
        <v>52</v>
      </c>
      <c r="G11" s="141" t="s">
        <v>53</v>
      </c>
      <c r="H11" s="142" t="s">
        <v>41</v>
      </c>
      <c r="I11" s="141" t="s">
        <v>42</v>
      </c>
    </row>
    <row r="12" spans="2:9" ht="17.25" customHeight="1">
      <c r="B12" s="140" t="s">
        <v>124</v>
      </c>
      <c r="C12" s="139"/>
      <c r="D12" s="138"/>
      <c r="E12" s="137"/>
      <c r="F12" s="136"/>
      <c r="G12" s="136"/>
      <c r="H12" s="136"/>
      <c r="I12" s="136"/>
    </row>
    <row r="13" spans="2:9" ht="21" customHeight="1">
      <c r="B13" s="3" t="s">
        <v>123</v>
      </c>
      <c r="C13" s="126"/>
      <c r="D13" s="135">
        <v>37797075</v>
      </c>
      <c r="E13" s="134">
        <v>37797075</v>
      </c>
      <c r="F13" s="130">
        <v>4496000</v>
      </c>
      <c r="G13" s="130">
        <v>2446000</v>
      </c>
      <c r="H13" s="130">
        <v>2050000</v>
      </c>
      <c r="I13" s="96">
        <v>24801623</v>
      </c>
    </row>
    <row r="14" spans="2:9" ht="21" customHeight="1">
      <c r="B14" s="3" t="s">
        <v>122</v>
      </c>
      <c r="C14" s="126"/>
      <c r="D14" s="99"/>
      <c r="E14" s="96">
        <v>5072495</v>
      </c>
      <c r="F14" s="133">
        <v>382800</v>
      </c>
      <c r="G14" s="133">
        <v>277400</v>
      </c>
      <c r="H14" s="133">
        <v>105400</v>
      </c>
      <c r="I14" s="96">
        <v>3725937</v>
      </c>
    </row>
    <row r="15" spans="2:9" ht="21" customHeight="1">
      <c r="B15" s="3" t="s">
        <v>121</v>
      </c>
      <c r="C15" s="126"/>
      <c r="D15" s="132" t="s">
        <v>120</v>
      </c>
      <c r="E15" s="131">
        <v>3192154</v>
      </c>
      <c r="F15" s="130">
        <v>243100</v>
      </c>
      <c r="G15" s="130">
        <v>186900</v>
      </c>
      <c r="H15" s="130">
        <v>56200</v>
      </c>
      <c r="I15" s="96">
        <v>2330802</v>
      </c>
    </row>
    <row r="16" spans="2:9" ht="17.25" customHeight="1">
      <c r="B16" s="21" t="s">
        <v>119</v>
      </c>
      <c r="C16" s="129"/>
      <c r="D16" s="104"/>
      <c r="E16" s="128"/>
      <c r="F16" s="128"/>
      <c r="G16" s="128"/>
      <c r="H16" s="128"/>
      <c r="I16" s="128" t="s">
        <v>118</v>
      </c>
    </row>
    <row r="17" spans="2:9" ht="21.75" customHeight="1">
      <c r="B17" s="127" t="s">
        <v>117</v>
      </c>
      <c r="C17" s="126" t="s">
        <v>116</v>
      </c>
      <c r="D17" s="125"/>
      <c r="E17" s="122">
        <v>670786</v>
      </c>
      <c r="F17" s="124">
        <v>38400</v>
      </c>
      <c r="G17" s="124">
        <v>30800</v>
      </c>
      <c r="H17" s="124">
        <v>7560</v>
      </c>
      <c r="I17" s="96">
        <v>526064</v>
      </c>
    </row>
    <row r="18" spans="2:9" ht="21.75" customHeight="1">
      <c r="B18" s="120"/>
      <c r="C18" s="123" t="s">
        <v>115</v>
      </c>
      <c r="D18" s="125"/>
      <c r="E18" s="122">
        <v>670795</v>
      </c>
      <c r="F18" s="124">
        <v>38200</v>
      </c>
      <c r="G18" s="124">
        <v>30500</v>
      </c>
      <c r="H18" s="124">
        <v>7630</v>
      </c>
      <c r="I18" s="96" t="s">
        <v>110</v>
      </c>
    </row>
    <row r="19" spans="2:9" ht="21.75" customHeight="1">
      <c r="B19" s="120"/>
      <c r="C19" s="123" t="s">
        <v>114</v>
      </c>
      <c r="D19" s="102"/>
      <c r="E19" s="122">
        <v>670796</v>
      </c>
      <c r="F19" s="124">
        <v>38000</v>
      </c>
      <c r="G19" s="124">
        <v>30500</v>
      </c>
      <c r="H19" s="124">
        <v>7580</v>
      </c>
      <c r="I19" s="96" t="s">
        <v>110</v>
      </c>
    </row>
    <row r="20" spans="2:9" ht="21.75" customHeight="1">
      <c r="B20" s="120"/>
      <c r="C20" s="123" t="s">
        <v>113</v>
      </c>
      <c r="D20" s="102"/>
      <c r="E20" s="122">
        <v>670796</v>
      </c>
      <c r="F20" s="124">
        <v>38000</v>
      </c>
      <c r="G20" s="124">
        <v>30500</v>
      </c>
      <c r="H20" s="124">
        <v>7580</v>
      </c>
      <c r="I20" s="96" t="s">
        <v>112</v>
      </c>
    </row>
    <row r="21" spans="2:9" ht="21.75" customHeight="1">
      <c r="B21" s="120"/>
      <c r="C21" s="123" t="s">
        <v>111</v>
      </c>
      <c r="D21" s="102"/>
      <c r="E21" s="122">
        <v>670823</v>
      </c>
      <c r="F21" s="124">
        <v>37700</v>
      </c>
      <c r="G21" s="124">
        <v>30300</v>
      </c>
      <c r="H21" s="124">
        <v>7380</v>
      </c>
      <c r="I21" s="96" t="s">
        <v>110</v>
      </c>
    </row>
    <row r="22" spans="2:9" ht="6.75" customHeight="1">
      <c r="B22" s="120"/>
      <c r="C22" s="123"/>
      <c r="D22" s="102"/>
      <c r="E22" s="122" t="s">
        <v>109</v>
      </c>
      <c r="F22" s="121" t="s">
        <v>109</v>
      </c>
      <c r="G22" s="121" t="s">
        <v>109</v>
      </c>
      <c r="H22" s="121" t="s">
        <v>109</v>
      </c>
      <c r="I22" s="96"/>
    </row>
    <row r="23" spans="2:9" ht="22.5" customHeight="1">
      <c r="B23" s="120"/>
      <c r="C23" s="119" t="s">
        <v>108</v>
      </c>
      <c r="D23" s="118"/>
      <c r="E23" s="117">
        <v>670824</v>
      </c>
      <c r="F23" s="116">
        <v>37500</v>
      </c>
      <c r="G23" s="116">
        <v>30200</v>
      </c>
      <c r="H23" s="116">
        <v>7270</v>
      </c>
      <c r="I23" s="112">
        <v>525049</v>
      </c>
    </row>
    <row r="24" spans="2:9" ht="7.5" customHeight="1">
      <c r="B24" s="93"/>
      <c r="C24" s="115"/>
      <c r="D24" s="114"/>
      <c r="E24" s="113"/>
      <c r="F24" s="113"/>
      <c r="G24" s="113"/>
      <c r="H24" s="113"/>
      <c r="I24" s="112"/>
    </row>
    <row r="25" spans="2:9" ht="14.25" customHeight="1">
      <c r="B25" s="111"/>
      <c r="C25" s="110"/>
      <c r="D25" s="109"/>
      <c r="E25" s="108"/>
      <c r="F25" s="108"/>
      <c r="G25" s="108"/>
      <c r="H25" s="108"/>
      <c r="I25" s="107"/>
    </row>
    <row r="26" spans="2:9" ht="24" customHeight="1">
      <c r="B26" s="101" t="s">
        <v>107</v>
      </c>
      <c r="C26" s="100"/>
      <c r="D26" s="99"/>
      <c r="E26" s="106">
        <v>57299</v>
      </c>
      <c r="F26" s="97">
        <v>4620</v>
      </c>
      <c r="G26" s="97">
        <v>3250</v>
      </c>
      <c r="H26" s="97">
        <v>1370</v>
      </c>
      <c r="I26" s="96">
        <v>29029</v>
      </c>
    </row>
    <row r="27" spans="2:9" ht="24" customHeight="1">
      <c r="B27" s="101" t="s">
        <v>106</v>
      </c>
      <c r="C27" s="100"/>
      <c r="D27" s="103"/>
      <c r="E27" s="106">
        <v>69066</v>
      </c>
      <c r="F27" s="97">
        <v>2430</v>
      </c>
      <c r="G27" s="97">
        <v>1990</v>
      </c>
      <c r="H27" s="97">
        <v>439</v>
      </c>
      <c r="I27" s="96">
        <v>56101</v>
      </c>
    </row>
    <row r="28" spans="2:9" ht="24" customHeight="1">
      <c r="B28" s="101" t="s">
        <v>105</v>
      </c>
      <c r="C28" s="100"/>
      <c r="D28" s="104"/>
      <c r="E28" s="106">
        <v>62436</v>
      </c>
      <c r="F28" s="97">
        <v>7920</v>
      </c>
      <c r="G28" s="97">
        <v>6810</v>
      </c>
      <c r="H28" s="97">
        <v>1110</v>
      </c>
      <c r="I28" s="96">
        <v>37423</v>
      </c>
    </row>
    <row r="29" spans="2:9" ht="24" customHeight="1">
      <c r="B29" s="101" t="s">
        <v>104</v>
      </c>
      <c r="C29" s="100"/>
      <c r="D29" s="99"/>
      <c r="E29" s="106">
        <v>73319</v>
      </c>
      <c r="F29" s="97">
        <v>2220</v>
      </c>
      <c r="G29" s="97">
        <v>1560</v>
      </c>
      <c r="H29" s="97">
        <v>657</v>
      </c>
      <c r="I29" s="96">
        <v>63377</v>
      </c>
    </row>
    <row r="30" spans="2:9" ht="24" customHeight="1">
      <c r="B30" s="101" t="s">
        <v>103</v>
      </c>
      <c r="C30" s="100"/>
      <c r="D30" s="104"/>
      <c r="E30" s="106">
        <v>43571</v>
      </c>
      <c r="F30" s="97">
        <v>2580</v>
      </c>
      <c r="G30" s="97">
        <v>1930</v>
      </c>
      <c r="H30" s="97">
        <v>643</v>
      </c>
      <c r="I30" s="96">
        <v>33648</v>
      </c>
    </row>
    <row r="31" spans="2:9" ht="24" customHeight="1">
      <c r="B31" s="101" t="s">
        <v>102</v>
      </c>
      <c r="C31" s="100"/>
      <c r="D31" s="104"/>
      <c r="E31" s="106">
        <v>42093</v>
      </c>
      <c r="F31" s="97">
        <v>4000</v>
      </c>
      <c r="G31" s="97">
        <v>3430</v>
      </c>
      <c r="H31" s="97">
        <v>574</v>
      </c>
      <c r="I31" s="96">
        <v>30309</v>
      </c>
    </row>
    <row r="32" spans="2:9" ht="24" customHeight="1">
      <c r="B32" s="101" t="s">
        <v>101</v>
      </c>
      <c r="C32" s="100"/>
      <c r="D32" s="104"/>
      <c r="E32" s="106">
        <v>26824</v>
      </c>
      <c r="F32" s="97">
        <v>635</v>
      </c>
      <c r="G32" s="97">
        <v>492</v>
      </c>
      <c r="H32" s="97">
        <v>143</v>
      </c>
      <c r="I32" s="96">
        <v>21120</v>
      </c>
    </row>
    <row r="33" spans="2:9" ht="24" customHeight="1">
      <c r="B33" s="101" t="s">
        <v>100</v>
      </c>
      <c r="C33" s="100"/>
      <c r="D33" s="103"/>
      <c r="E33" s="106">
        <v>55318</v>
      </c>
      <c r="F33" s="97">
        <v>3630</v>
      </c>
      <c r="G33" s="97">
        <v>3010</v>
      </c>
      <c r="H33" s="97">
        <v>615</v>
      </c>
      <c r="I33" s="96">
        <v>43729</v>
      </c>
    </row>
    <row r="34" spans="2:9" ht="24" customHeight="1">
      <c r="B34" s="101" t="s">
        <v>99</v>
      </c>
      <c r="C34" s="100"/>
      <c r="D34" s="103"/>
      <c r="E34" s="106">
        <v>26801</v>
      </c>
      <c r="F34" s="97">
        <v>2630</v>
      </c>
      <c r="G34" s="97">
        <v>2110</v>
      </c>
      <c r="H34" s="97">
        <v>513</v>
      </c>
      <c r="I34" s="96">
        <v>30796</v>
      </c>
    </row>
    <row r="35" spans="2:9" ht="24" customHeight="1">
      <c r="B35" s="101" t="s">
        <v>98</v>
      </c>
      <c r="C35" s="100"/>
      <c r="D35" s="103"/>
      <c r="E35" s="106">
        <v>24288</v>
      </c>
      <c r="F35" s="97">
        <v>1180</v>
      </c>
      <c r="G35" s="97">
        <v>1020</v>
      </c>
      <c r="H35" s="97">
        <v>161</v>
      </c>
      <c r="I35" s="96">
        <v>21076</v>
      </c>
    </row>
    <row r="36" spans="2:9" ht="24" customHeight="1">
      <c r="B36" s="101" t="s">
        <v>97</v>
      </c>
      <c r="C36" s="100"/>
      <c r="D36" s="103"/>
      <c r="E36" s="106">
        <v>10643</v>
      </c>
      <c r="F36" s="97">
        <v>389</v>
      </c>
      <c r="G36" s="97">
        <v>293</v>
      </c>
      <c r="H36" s="97">
        <v>96</v>
      </c>
      <c r="I36" s="96">
        <v>8987</v>
      </c>
    </row>
    <row r="37" spans="2:9" ht="24" customHeight="1">
      <c r="B37" s="101" t="s">
        <v>96</v>
      </c>
      <c r="C37" s="100"/>
      <c r="D37" s="103"/>
      <c r="E37" s="106">
        <v>28292</v>
      </c>
      <c r="F37" s="97">
        <v>665</v>
      </c>
      <c r="G37" s="97">
        <v>515</v>
      </c>
      <c r="H37" s="97">
        <v>150</v>
      </c>
      <c r="I37" s="96">
        <v>25045</v>
      </c>
    </row>
    <row r="38" spans="2:9" ht="24" customHeight="1">
      <c r="B38" s="101" t="s">
        <v>95</v>
      </c>
      <c r="C38" s="100"/>
      <c r="D38" s="103"/>
      <c r="E38" s="106">
        <v>41929</v>
      </c>
      <c r="F38" s="97">
        <v>1940</v>
      </c>
      <c r="G38" s="97">
        <v>1670</v>
      </c>
      <c r="H38" s="97">
        <v>271</v>
      </c>
      <c r="I38" s="96">
        <v>36240</v>
      </c>
    </row>
    <row r="39" spans="2:9" ht="24" customHeight="1">
      <c r="B39" s="101" t="s">
        <v>94</v>
      </c>
      <c r="C39" s="100"/>
      <c r="D39" s="103"/>
      <c r="E39" s="105">
        <v>30703</v>
      </c>
      <c r="F39" s="97">
        <v>837</v>
      </c>
      <c r="G39" s="97">
        <v>672</v>
      </c>
      <c r="H39" s="97">
        <v>165</v>
      </c>
      <c r="I39" s="96">
        <v>27653</v>
      </c>
    </row>
    <row r="40" spans="2:9" ht="24" customHeight="1">
      <c r="B40" s="101" t="s">
        <v>93</v>
      </c>
      <c r="C40" s="100"/>
      <c r="D40" s="103"/>
      <c r="E40" s="98">
        <v>33650</v>
      </c>
      <c r="F40" s="97">
        <v>879</v>
      </c>
      <c r="G40" s="97">
        <v>760</v>
      </c>
      <c r="H40" s="97">
        <v>119</v>
      </c>
      <c r="I40" s="96">
        <v>30844</v>
      </c>
    </row>
    <row r="41" spans="2:9" ht="24" customHeight="1">
      <c r="B41" s="101" t="s">
        <v>92</v>
      </c>
      <c r="C41" s="100"/>
      <c r="D41" s="104"/>
      <c r="E41" s="98">
        <v>3343</v>
      </c>
      <c r="F41" s="97">
        <v>197</v>
      </c>
      <c r="G41" s="97">
        <v>126</v>
      </c>
      <c r="H41" s="97">
        <v>71</v>
      </c>
      <c r="I41" s="96">
        <v>2530</v>
      </c>
    </row>
    <row r="42" spans="2:9" ht="24" customHeight="1">
      <c r="B42" s="101" t="s">
        <v>91</v>
      </c>
      <c r="C42" s="100"/>
      <c r="D42" s="103"/>
      <c r="E42" s="98">
        <v>5596</v>
      </c>
      <c r="F42" s="97">
        <v>38</v>
      </c>
      <c r="G42" s="97">
        <v>12</v>
      </c>
      <c r="H42" s="97">
        <v>26</v>
      </c>
      <c r="I42" s="96">
        <v>5055</v>
      </c>
    </row>
    <row r="43" spans="2:9" ht="24" customHeight="1">
      <c r="B43" s="101" t="s">
        <v>90</v>
      </c>
      <c r="C43" s="100"/>
      <c r="D43" s="102"/>
      <c r="E43" s="98">
        <v>1370</v>
      </c>
      <c r="F43" s="97">
        <v>16</v>
      </c>
      <c r="G43" s="97">
        <v>1</v>
      </c>
      <c r="H43" s="97">
        <v>15</v>
      </c>
      <c r="I43" s="96">
        <v>1051</v>
      </c>
    </row>
    <row r="44" spans="2:9" ht="24" customHeight="1">
      <c r="B44" s="101" t="s">
        <v>89</v>
      </c>
      <c r="C44" s="100"/>
      <c r="D44" s="99"/>
      <c r="E44" s="98">
        <v>24283</v>
      </c>
      <c r="F44" s="97">
        <v>670</v>
      </c>
      <c r="G44" s="97">
        <v>532</v>
      </c>
      <c r="H44" s="97">
        <v>138</v>
      </c>
      <c r="I44" s="96">
        <v>21036</v>
      </c>
    </row>
    <row r="45" spans="2:9" ht="5.25" customHeight="1">
      <c r="B45" s="93"/>
      <c r="C45" s="95"/>
      <c r="D45" s="94"/>
      <c r="E45" s="94"/>
      <c r="F45" s="93"/>
      <c r="G45" s="93"/>
      <c r="H45" s="93"/>
      <c r="I45" s="92"/>
    </row>
    <row r="46" spans="2:7" ht="13.5" customHeight="1">
      <c r="B46" s="13" t="s">
        <v>88</v>
      </c>
      <c r="C46" s="91"/>
      <c r="D46" s="91"/>
      <c r="E46" s="91"/>
      <c r="F46" s="91"/>
      <c r="G46" s="91"/>
    </row>
    <row r="47" spans="2:9" ht="13.5" customHeight="1">
      <c r="B47" s="13" t="s">
        <v>87</v>
      </c>
      <c r="C47" s="13"/>
      <c r="D47" s="13"/>
      <c r="E47" s="13"/>
      <c r="F47" s="13"/>
      <c r="G47" s="13"/>
      <c r="H47" s="13"/>
      <c r="I47" s="90"/>
    </row>
    <row r="48" spans="2:9" s="13" customFormat="1" ht="13.5" customHeight="1">
      <c r="B48" s="89" t="s">
        <v>86</v>
      </c>
      <c r="C48" s="88"/>
      <c r="D48" s="88"/>
      <c r="E48" s="88"/>
      <c r="F48" s="88"/>
      <c r="G48" s="88"/>
      <c r="I48" s="2"/>
    </row>
    <row r="49" spans="2:9" ht="13.5" customHeight="1">
      <c r="B49" s="87" t="s">
        <v>85</v>
      </c>
      <c r="C49" s="87"/>
      <c r="D49" s="87"/>
      <c r="E49" s="87"/>
      <c r="F49" s="87"/>
      <c r="G49" s="87"/>
      <c r="H49" s="87"/>
      <c r="I49" s="87"/>
    </row>
    <row r="50" spans="2:9" ht="13.5" customHeight="1">
      <c r="B50" s="87" t="s">
        <v>84</v>
      </c>
      <c r="C50" s="87"/>
      <c r="D50" s="87"/>
      <c r="E50" s="87"/>
      <c r="F50" s="87"/>
      <c r="G50" s="87"/>
      <c r="H50" s="87"/>
      <c r="I50" s="87"/>
    </row>
    <row r="51" spans="2:9" ht="13.5" customHeight="1">
      <c r="B51" s="87" t="s">
        <v>83</v>
      </c>
      <c r="C51" s="87"/>
      <c r="D51" s="87"/>
      <c r="E51" s="87"/>
      <c r="F51" s="87"/>
      <c r="G51" s="87"/>
      <c r="H51" s="87"/>
      <c r="I51" s="87"/>
    </row>
    <row r="52" spans="6:9" ht="15" customHeight="1">
      <c r="F52" s="86"/>
      <c r="G52" s="86"/>
      <c r="H52" s="86"/>
      <c r="I52" s="86"/>
    </row>
    <row r="53" spans="6:9" ht="15" customHeight="1">
      <c r="F53" s="86"/>
      <c r="G53" s="86"/>
      <c r="H53" s="86"/>
      <c r="I53" s="86"/>
    </row>
    <row r="54" spans="6:9" ht="15" customHeight="1">
      <c r="F54" s="86"/>
      <c r="G54" s="86"/>
      <c r="H54" s="86"/>
      <c r="I54" s="86"/>
    </row>
    <row r="55" spans="6:9" ht="15" customHeight="1">
      <c r="F55" s="86"/>
      <c r="G55" s="86"/>
      <c r="H55" s="86"/>
      <c r="I55" s="86"/>
    </row>
    <row r="56" spans="6:9" ht="15" customHeight="1">
      <c r="F56" s="86"/>
      <c r="G56" s="86"/>
      <c r="H56" s="86"/>
      <c r="I56" s="86"/>
    </row>
    <row r="57" spans="6:9" ht="15" customHeight="1">
      <c r="F57" s="86"/>
      <c r="G57" s="86"/>
      <c r="H57" s="86"/>
      <c r="I57" s="86"/>
    </row>
    <row r="58" spans="6:9" ht="15" customHeight="1">
      <c r="F58" s="86"/>
      <c r="G58" s="86"/>
      <c r="H58" s="86"/>
      <c r="I58" s="86"/>
    </row>
    <row r="59" spans="6:9" ht="15" customHeight="1">
      <c r="F59" s="86"/>
      <c r="G59" s="86"/>
      <c r="H59" s="86"/>
      <c r="I59" s="86"/>
    </row>
    <row r="60" spans="6:9" ht="15" customHeight="1">
      <c r="F60" s="85"/>
      <c r="G60" s="85"/>
      <c r="H60" s="85"/>
      <c r="I60" s="85"/>
    </row>
    <row r="61" spans="6:9" ht="15" customHeight="1">
      <c r="F61" s="85"/>
      <c r="G61" s="85"/>
      <c r="H61" s="85"/>
      <c r="I61" s="85"/>
    </row>
    <row r="62" spans="6:9" ht="15" customHeight="1">
      <c r="F62" s="85"/>
      <c r="G62" s="85"/>
      <c r="H62" s="85"/>
      <c r="I62" s="85"/>
    </row>
    <row r="63" ht="15" customHeight="1"/>
    <row r="64" spans="4:5" ht="15" customHeight="1">
      <c r="D64" s="84"/>
      <c r="E64" s="84"/>
    </row>
    <row r="65" spans="4:5" ht="15" customHeight="1">
      <c r="D65" s="84"/>
      <c r="E65" s="84"/>
    </row>
    <row r="66" spans="4:5" ht="15" customHeight="1">
      <c r="D66" s="84"/>
      <c r="E66" s="84"/>
    </row>
  </sheetData>
  <sheetProtection/>
  <mergeCells count="36">
    <mergeCell ref="B8:C10"/>
    <mergeCell ref="D8:E10"/>
    <mergeCell ref="F8:F10"/>
    <mergeCell ref="I8:I10"/>
    <mergeCell ref="G9:G10"/>
    <mergeCell ref="H9:H10"/>
    <mergeCell ref="D11:E11"/>
    <mergeCell ref="B12:C12"/>
    <mergeCell ref="D12:E12"/>
    <mergeCell ref="D13:E13"/>
    <mergeCell ref="B25:C25"/>
    <mergeCell ref="B26:C26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32:C32"/>
    <mergeCell ref="B37:C37"/>
    <mergeCell ref="B38:C38"/>
    <mergeCell ref="B39:C39"/>
    <mergeCell ref="B40:C40"/>
    <mergeCell ref="B41:C41"/>
    <mergeCell ref="B42:C42"/>
    <mergeCell ref="D66:E66"/>
    <mergeCell ref="B43:C43"/>
    <mergeCell ref="B44:C44"/>
    <mergeCell ref="B49:I49"/>
    <mergeCell ref="B51:I51"/>
    <mergeCell ref="D64:E64"/>
    <mergeCell ref="D65:E65"/>
    <mergeCell ref="B50:I50"/>
  </mergeCells>
  <conditionalFormatting sqref="E22:H23 F13:F15 I17:I21 I23 F26:F44 I26:I44 E17:F21 I13:I15">
    <cfRule type="cellIs" priority="13" dxfId="24" operator="equal" stopIfTrue="1">
      <formula>""</formula>
    </cfRule>
  </conditionalFormatting>
  <conditionalFormatting sqref="E14:E15">
    <cfRule type="cellIs" priority="3" dxfId="24" operator="equal" stopIfTrue="1">
      <formula>""</formula>
    </cfRule>
  </conditionalFormatting>
  <printOptions/>
  <pageMargins left="0.7874015748031497" right="0.5118110236220472" top="0.5905511811023623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45"/>
  <sheetViews>
    <sheetView showGridLines="0" zoomScaleSheetLayoutView="100" zoomScalePageLayoutView="0" workbookViewId="0" topLeftCell="A1">
      <selection activeCell="A6" sqref="A6"/>
    </sheetView>
  </sheetViews>
  <sheetFormatPr defaultColWidth="9.00390625" defaultRowHeight="15" customHeight="1"/>
  <cols>
    <col min="1" max="1" width="3.25390625" style="1" customWidth="1"/>
    <col min="2" max="2" width="15.50390625" style="1" customWidth="1"/>
    <col min="3" max="3" width="11.50390625" style="225" customWidth="1"/>
    <col min="4" max="5" width="11.50390625" style="1" customWidth="1"/>
    <col min="6" max="9" width="11.50390625" style="2" customWidth="1"/>
    <col min="10" max="10" width="11.375" style="2" customWidth="1"/>
    <col min="11" max="12" width="1.00390625" style="0" customWidth="1"/>
    <col min="13" max="16384" width="9.00390625" style="1" customWidth="1"/>
  </cols>
  <sheetData>
    <row r="1" spans="1:10" ht="21" customHeight="1">
      <c r="A1" s="274" t="s">
        <v>221</v>
      </c>
      <c r="B1" s="21"/>
      <c r="H1" s="269"/>
      <c r="I1"/>
      <c r="J1" s="176"/>
    </row>
    <row r="2" spans="1:10" s="21" customFormat="1" ht="18.75" customHeight="1">
      <c r="A2" s="274"/>
      <c r="C2" s="225"/>
      <c r="D2" s="1"/>
      <c r="E2" s="1"/>
      <c r="F2" s="2"/>
      <c r="G2" s="2"/>
      <c r="H2" s="269"/>
      <c r="I2"/>
      <c r="J2" s="176"/>
    </row>
    <row r="3" spans="1:10" s="272" customFormat="1" ht="26.25" customHeight="1">
      <c r="A3" s="273" t="s">
        <v>220</v>
      </c>
      <c r="B3" s="273"/>
      <c r="C3" s="273"/>
      <c r="D3" s="273"/>
      <c r="E3" s="273"/>
      <c r="F3" s="273"/>
      <c r="G3" s="273"/>
      <c r="H3" s="273"/>
      <c r="I3" s="273"/>
      <c r="J3" s="273"/>
    </row>
    <row r="4" spans="1:10" s="3" customFormat="1" ht="17.25" customHeight="1">
      <c r="A4" s="271"/>
      <c r="B4" s="271"/>
      <c r="C4" s="271"/>
      <c r="D4" s="271"/>
      <c r="E4" s="271"/>
      <c r="F4" s="271"/>
      <c r="G4" s="271"/>
      <c r="H4" s="271"/>
      <c r="I4" s="271"/>
      <c r="J4" s="271"/>
    </row>
    <row r="5" spans="1:12" ht="15.75" customHeight="1">
      <c r="A5" s="271" t="s">
        <v>219</v>
      </c>
      <c r="B5" s="271"/>
      <c r="C5" s="271"/>
      <c r="D5" s="271"/>
      <c r="E5" s="271"/>
      <c r="F5" s="271"/>
      <c r="G5" s="271"/>
      <c r="H5" s="271"/>
      <c r="I5" s="271"/>
      <c r="J5" s="271"/>
      <c r="K5" s="270"/>
      <c r="L5" s="270"/>
    </row>
    <row r="6" spans="1:12" s="162" customFormat="1" ht="15.75" customHeight="1">
      <c r="A6" s="13"/>
      <c r="B6" s="13"/>
      <c r="C6" s="147"/>
      <c r="D6" s="3"/>
      <c r="E6" s="3"/>
      <c r="F6" s="14"/>
      <c r="G6" s="14"/>
      <c r="H6" s="14"/>
      <c r="I6" s="14"/>
      <c r="J6" s="14"/>
      <c r="K6" s="260"/>
      <c r="L6" s="260"/>
    </row>
    <row r="7" spans="1:10" s="162" customFormat="1" ht="15.75" customHeight="1" thickBot="1">
      <c r="A7" s="1"/>
      <c r="B7" s="1"/>
      <c r="C7" s="225"/>
      <c r="D7" s="269"/>
      <c r="E7" s="269"/>
      <c r="F7" s="269"/>
      <c r="G7" s="269"/>
      <c r="H7" s="2"/>
      <c r="I7" s="2"/>
      <c r="J7" s="2"/>
    </row>
    <row r="8" spans="1:12" s="162" customFormat="1" ht="15.75" customHeight="1" thickTop="1">
      <c r="A8" s="268" t="s">
        <v>218</v>
      </c>
      <c r="B8" s="268"/>
      <c r="C8" s="267" t="s">
        <v>217</v>
      </c>
      <c r="D8" s="267" t="s">
        <v>216</v>
      </c>
      <c r="E8" s="265" t="s">
        <v>215</v>
      </c>
      <c r="F8" s="266"/>
      <c r="G8" s="265" t="s">
        <v>214</v>
      </c>
      <c r="H8" s="83"/>
      <c r="I8" s="83"/>
      <c r="J8" s="83"/>
      <c r="K8" s="260"/>
      <c r="L8" s="260"/>
    </row>
    <row r="9" spans="1:12" s="162" customFormat="1" ht="15.75" customHeight="1">
      <c r="A9" s="264"/>
      <c r="B9" s="264"/>
      <c r="C9" s="263"/>
      <c r="D9" s="263"/>
      <c r="E9" s="262" t="s">
        <v>213</v>
      </c>
      <c r="F9" s="262" t="s">
        <v>212</v>
      </c>
      <c r="G9" s="262" t="s">
        <v>211</v>
      </c>
      <c r="H9" s="262" t="s">
        <v>210</v>
      </c>
      <c r="I9" s="262" t="s">
        <v>209</v>
      </c>
      <c r="J9" s="261" t="s">
        <v>208</v>
      </c>
      <c r="K9" s="260"/>
      <c r="L9" s="260"/>
    </row>
    <row r="10" spans="1:12" s="3" customFormat="1" ht="15.75" customHeight="1">
      <c r="A10" s="259"/>
      <c r="B10" s="259"/>
      <c r="C10" s="258"/>
      <c r="D10" s="258"/>
      <c r="E10" s="258"/>
      <c r="F10" s="258"/>
      <c r="G10" s="258"/>
      <c r="H10" s="258"/>
      <c r="I10" s="258"/>
      <c r="J10" s="257"/>
      <c r="K10" s="211"/>
      <c r="L10" s="211"/>
    </row>
    <row r="11" spans="1:12" s="3" customFormat="1" ht="14.25" customHeight="1">
      <c r="A11" s="256"/>
      <c r="B11" s="256"/>
      <c r="C11" s="255" t="s">
        <v>51</v>
      </c>
      <c r="D11" s="253" t="s">
        <v>52</v>
      </c>
      <c r="E11" s="253" t="s">
        <v>53</v>
      </c>
      <c r="F11" s="253" t="s">
        <v>207</v>
      </c>
      <c r="G11" s="254" t="s">
        <v>206</v>
      </c>
      <c r="H11" s="253" t="s">
        <v>205</v>
      </c>
      <c r="I11" s="253" t="s">
        <v>204</v>
      </c>
      <c r="J11" s="253" t="s">
        <v>203</v>
      </c>
      <c r="K11" s="229"/>
      <c r="L11" s="229"/>
    </row>
    <row r="12" spans="1:12" s="3" customFormat="1" ht="13.5" customHeight="1">
      <c r="A12" s="252" t="s">
        <v>202</v>
      </c>
      <c r="B12" s="252"/>
      <c r="C12" s="247" t="s">
        <v>201</v>
      </c>
      <c r="D12" s="211" t="s">
        <v>200</v>
      </c>
      <c r="E12" s="211" t="s">
        <v>200</v>
      </c>
      <c r="F12" s="211" t="s">
        <v>200</v>
      </c>
      <c r="G12" s="211" t="s">
        <v>200</v>
      </c>
      <c r="H12" s="211" t="s">
        <v>200</v>
      </c>
      <c r="I12" s="211" t="s">
        <v>200</v>
      </c>
      <c r="J12" s="211" t="s">
        <v>200</v>
      </c>
      <c r="K12" s="229"/>
      <c r="L12" s="229"/>
    </row>
    <row r="13" spans="1:12" s="3" customFormat="1" ht="15.75" customHeight="1">
      <c r="A13" s="251" t="s">
        <v>124</v>
      </c>
      <c r="B13" s="140"/>
      <c r="C13" s="250"/>
      <c r="D13" s="249"/>
      <c r="E13" s="249"/>
      <c r="F13" s="249"/>
      <c r="G13" s="249"/>
      <c r="H13" s="249"/>
      <c r="I13" s="249"/>
      <c r="J13" s="249"/>
      <c r="K13" s="229"/>
      <c r="L13" s="229"/>
    </row>
    <row r="14" spans="1:12" s="3" customFormat="1" ht="24.75" customHeight="1">
      <c r="A14" s="3" t="s">
        <v>123</v>
      </c>
      <c r="B14" s="126"/>
      <c r="C14" s="248">
        <v>534032</v>
      </c>
      <c r="D14" s="96">
        <v>127110</v>
      </c>
      <c r="E14" s="96">
        <v>61829</v>
      </c>
      <c r="F14" s="96">
        <v>65281</v>
      </c>
      <c r="G14" s="96" t="s">
        <v>199</v>
      </c>
      <c r="H14" s="96" t="s">
        <v>193</v>
      </c>
      <c r="I14" s="96" t="s">
        <v>193</v>
      </c>
      <c r="J14" s="96" t="s">
        <v>193</v>
      </c>
      <c r="K14" s="211"/>
      <c r="L14" s="211"/>
    </row>
    <row r="15" spans="1:12" s="3" customFormat="1" ht="24.75" customHeight="1">
      <c r="A15" s="3" t="s">
        <v>122</v>
      </c>
      <c r="B15" s="126"/>
      <c r="C15" s="248">
        <v>46749</v>
      </c>
      <c r="D15" s="96">
        <v>11287</v>
      </c>
      <c r="E15" s="96">
        <v>5399</v>
      </c>
      <c r="F15" s="96">
        <v>5888</v>
      </c>
      <c r="G15" s="96" t="s">
        <v>193</v>
      </c>
      <c r="H15" s="96" t="s">
        <v>193</v>
      </c>
      <c r="I15" s="96" t="s">
        <v>193</v>
      </c>
      <c r="J15" s="96" t="s">
        <v>193</v>
      </c>
      <c r="K15" s="229"/>
      <c r="L15" s="229"/>
    </row>
    <row r="16" spans="1:12" s="3" customFormat="1" ht="24.75" customHeight="1">
      <c r="A16" s="3" t="s">
        <v>121</v>
      </c>
      <c r="B16" s="126"/>
      <c r="C16" s="248">
        <v>30603</v>
      </c>
      <c r="D16" s="96">
        <v>7440</v>
      </c>
      <c r="E16" s="96">
        <v>3570</v>
      </c>
      <c r="F16" s="96">
        <v>3870</v>
      </c>
      <c r="G16" s="96" t="s">
        <v>193</v>
      </c>
      <c r="H16" s="96" t="s">
        <v>193</v>
      </c>
      <c r="I16" s="96" t="s">
        <v>193</v>
      </c>
      <c r="J16" s="96" t="s">
        <v>193</v>
      </c>
      <c r="K16" s="229"/>
      <c r="L16" s="229"/>
    </row>
    <row r="17" spans="1:13" s="3" customFormat="1" ht="15.75" customHeight="1">
      <c r="A17" s="21" t="s">
        <v>119</v>
      </c>
      <c r="B17" s="129"/>
      <c r="C17" s="247"/>
      <c r="D17" s="211"/>
      <c r="E17" s="211"/>
      <c r="F17" s="211"/>
      <c r="G17" s="211"/>
      <c r="H17" s="211"/>
      <c r="I17" s="211"/>
      <c r="J17" s="211"/>
      <c r="K17" s="229"/>
      <c r="L17" s="229"/>
      <c r="M17" s="246"/>
    </row>
    <row r="18" spans="1:12" s="3" customFormat="1" ht="24" customHeight="1">
      <c r="A18" s="127" t="s">
        <v>117</v>
      </c>
      <c r="B18" s="3" t="s">
        <v>198</v>
      </c>
      <c r="C18" s="245">
        <v>2575</v>
      </c>
      <c r="D18" s="244">
        <v>762</v>
      </c>
      <c r="E18" s="244">
        <v>364</v>
      </c>
      <c r="F18" s="244">
        <v>398</v>
      </c>
      <c r="G18" s="244">
        <v>112</v>
      </c>
      <c r="H18" s="244">
        <v>460</v>
      </c>
      <c r="I18" s="244">
        <v>189</v>
      </c>
      <c r="J18" s="244">
        <v>0</v>
      </c>
      <c r="K18" s="229"/>
      <c r="L18" s="229"/>
    </row>
    <row r="19" spans="1:13" s="3" customFormat="1" ht="24" customHeight="1">
      <c r="A19" s="120"/>
      <c r="B19" s="120" t="s">
        <v>197</v>
      </c>
      <c r="C19" s="245">
        <v>2609</v>
      </c>
      <c r="D19" s="244">
        <v>742</v>
      </c>
      <c r="E19" s="244">
        <v>354</v>
      </c>
      <c r="F19" s="244">
        <v>389</v>
      </c>
      <c r="G19" s="244">
        <v>101</v>
      </c>
      <c r="H19" s="244">
        <v>439</v>
      </c>
      <c r="I19" s="244">
        <v>201</v>
      </c>
      <c r="J19" s="244">
        <v>1</v>
      </c>
      <c r="K19" s="229"/>
      <c r="L19" s="229"/>
      <c r="M19" s="244"/>
    </row>
    <row r="20" spans="1:12" s="3" customFormat="1" ht="24" customHeight="1">
      <c r="A20" s="120"/>
      <c r="B20" s="120" t="s">
        <v>196</v>
      </c>
      <c r="C20" s="245">
        <v>2622</v>
      </c>
      <c r="D20" s="244">
        <v>717</v>
      </c>
      <c r="E20" s="244">
        <v>343</v>
      </c>
      <c r="F20" s="244">
        <v>374</v>
      </c>
      <c r="G20" s="244">
        <v>92</v>
      </c>
      <c r="H20" s="244">
        <v>414</v>
      </c>
      <c r="I20" s="244">
        <v>207</v>
      </c>
      <c r="J20" s="244">
        <v>4</v>
      </c>
      <c r="K20" s="229"/>
      <c r="L20" s="229"/>
    </row>
    <row r="21" spans="1:12" s="3" customFormat="1" ht="6.75" customHeight="1">
      <c r="A21" s="120"/>
      <c r="B21" s="120"/>
      <c r="C21" s="243"/>
      <c r="D21" s="242"/>
      <c r="E21" s="242"/>
      <c r="F21" s="242"/>
      <c r="G21" s="242"/>
      <c r="H21" s="242"/>
      <c r="I21" s="242"/>
      <c r="J21" s="242"/>
      <c r="K21" s="241"/>
      <c r="L21" s="241"/>
    </row>
    <row r="22" spans="1:12" s="3" customFormat="1" ht="24" customHeight="1">
      <c r="A22" s="240"/>
      <c r="B22" s="240" t="s">
        <v>108</v>
      </c>
      <c r="C22" s="239">
        <v>2645</v>
      </c>
      <c r="D22" s="238">
        <v>694</v>
      </c>
      <c r="E22" s="238">
        <v>333</v>
      </c>
      <c r="F22" s="238">
        <v>361</v>
      </c>
      <c r="G22" s="112" t="s">
        <v>193</v>
      </c>
      <c r="H22" s="112" t="s">
        <v>193</v>
      </c>
      <c r="I22" s="112" t="s">
        <v>193</v>
      </c>
      <c r="J22" s="112" t="s">
        <v>193</v>
      </c>
      <c r="K22" s="229"/>
      <c r="L22" s="229"/>
    </row>
    <row r="23" spans="1:12" s="3" customFormat="1" ht="7.5" customHeight="1">
      <c r="A23" s="237"/>
      <c r="B23" s="237"/>
      <c r="C23" s="236"/>
      <c r="D23" s="235"/>
      <c r="E23" s="235"/>
      <c r="F23" s="235"/>
      <c r="G23" s="235"/>
      <c r="H23" s="235"/>
      <c r="I23" s="235"/>
      <c r="J23" s="235"/>
      <c r="K23" s="229"/>
      <c r="L23" s="229"/>
    </row>
    <row r="24" spans="1:12" s="3" customFormat="1" ht="13.5" customHeight="1">
      <c r="A24" s="234"/>
      <c r="B24" s="234"/>
      <c r="C24" s="233" t="s">
        <v>195</v>
      </c>
      <c r="D24" s="232" t="s">
        <v>194</v>
      </c>
      <c r="E24" s="232" t="s">
        <v>194</v>
      </c>
      <c r="F24" s="232" t="s">
        <v>194</v>
      </c>
      <c r="G24" s="232" t="s">
        <v>194</v>
      </c>
      <c r="H24" s="232" t="s">
        <v>194</v>
      </c>
      <c r="I24" s="232" t="s">
        <v>194</v>
      </c>
      <c r="J24" s="232" t="s">
        <v>194</v>
      </c>
      <c r="K24" s="229"/>
      <c r="L24" s="229"/>
    </row>
    <row r="25" spans="1:12" s="3" customFormat="1" ht="24.75" customHeight="1">
      <c r="A25" s="101" t="s">
        <v>107</v>
      </c>
      <c r="B25" s="101"/>
      <c r="C25" s="231">
        <v>82993</v>
      </c>
      <c r="D25" s="230">
        <v>206407</v>
      </c>
      <c r="E25" s="230">
        <v>99608</v>
      </c>
      <c r="F25" s="230">
        <v>106799</v>
      </c>
      <c r="G25" s="96" t="s">
        <v>193</v>
      </c>
      <c r="H25" s="96" t="s">
        <v>193</v>
      </c>
      <c r="I25" s="96" t="s">
        <v>193</v>
      </c>
      <c r="J25" s="96" t="s">
        <v>193</v>
      </c>
      <c r="K25" s="229"/>
      <c r="L25" s="229"/>
    </row>
    <row r="26" spans="1:12" s="3" customFormat="1" ht="24.75" customHeight="1">
      <c r="A26" s="101" t="s">
        <v>106</v>
      </c>
      <c r="B26" s="101"/>
      <c r="C26" s="231">
        <v>24508</v>
      </c>
      <c r="D26" s="230">
        <v>58120</v>
      </c>
      <c r="E26" s="230">
        <v>28602</v>
      </c>
      <c r="F26" s="230">
        <v>29518</v>
      </c>
      <c r="G26" s="96" t="s">
        <v>193</v>
      </c>
      <c r="H26" s="96" t="s">
        <v>193</v>
      </c>
      <c r="I26" s="96" t="s">
        <v>193</v>
      </c>
      <c r="J26" s="96" t="s">
        <v>193</v>
      </c>
      <c r="K26" s="229"/>
      <c r="L26" s="229"/>
    </row>
    <row r="27" spans="1:12" s="3" customFormat="1" ht="24.75" customHeight="1">
      <c r="A27" s="101" t="s">
        <v>105</v>
      </c>
      <c r="B27" s="101"/>
      <c r="C27" s="231">
        <v>59719</v>
      </c>
      <c r="D27" s="230">
        <v>171576</v>
      </c>
      <c r="E27" s="230">
        <v>82479</v>
      </c>
      <c r="F27" s="230">
        <v>89097</v>
      </c>
      <c r="G27" s="96" t="s">
        <v>193</v>
      </c>
      <c r="H27" s="96" t="s">
        <v>193</v>
      </c>
      <c r="I27" s="96" t="s">
        <v>193</v>
      </c>
      <c r="J27" s="96" t="s">
        <v>193</v>
      </c>
      <c r="K27" s="229"/>
      <c r="L27" s="229"/>
    </row>
    <row r="28" spans="1:12" s="3" customFormat="1" ht="24.75" customHeight="1">
      <c r="A28" s="101" t="s">
        <v>104</v>
      </c>
      <c r="B28" s="101"/>
      <c r="C28" s="231">
        <v>19033</v>
      </c>
      <c r="D28" s="230">
        <v>47701</v>
      </c>
      <c r="E28" s="230">
        <v>22442</v>
      </c>
      <c r="F28" s="230">
        <v>25259</v>
      </c>
      <c r="G28" s="96" t="s">
        <v>193</v>
      </c>
      <c r="H28" s="96" t="s">
        <v>193</v>
      </c>
      <c r="I28" s="96" t="s">
        <v>193</v>
      </c>
      <c r="J28" s="96" t="s">
        <v>193</v>
      </c>
      <c r="K28" s="229"/>
      <c r="L28" s="229"/>
    </row>
    <row r="29" spans="1:12" s="3" customFormat="1" ht="24.75" customHeight="1">
      <c r="A29" s="101" t="s">
        <v>103</v>
      </c>
      <c r="B29" s="101"/>
      <c r="C29" s="231">
        <v>13634</v>
      </c>
      <c r="D29" s="230">
        <v>35167</v>
      </c>
      <c r="E29" s="230">
        <v>16615</v>
      </c>
      <c r="F29" s="230">
        <v>18552</v>
      </c>
      <c r="G29" s="96" t="s">
        <v>193</v>
      </c>
      <c r="H29" s="96" t="s">
        <v>193</v>
      </c>
      <c r="I29" s="96" t="s">
        <v>193</v>
      </c>
      <c r="J29" s="96" t="s">
        <v>193</v>
      </c>
      <c r="K29" s="229"/>
      <c r="L29" s="229"/>
    </row>
    <row r="30" spans="1:12" s="3" customFormat="1" ht="24.75" customHeight="1">
      <c r="A30" s="101" t="s">
        <v>102</v>
      </c>
      <c r="B30" s="101"/>
      <c r="C30" s="231">
        <v>12796</v>
      </c>
      <c r="D30" s="230">
        <v>39553</v>
      </c>
      <c r="E30" s="230">
        <v>18864</v>
      </c>
      <c r="F30" s="230">
        <v>20689</v>
      </c>
      <c r="G30" s="96" t="s">
        <v>193</v>
      </c>
      <c r="H30" s="96" t="s">
        <v>193</v>
      </c>
      <c r="I30" s="96" t="s">
        <v>193</v>
      </c>
      <c r="J30" s="96" t="s">
        <v>193</v>
      </c>
      <c r="K30" s="229"/>
      <c r="L30" s="229"/>
    </row>
    <row r="31" spans="1:12" s="3" customFormat="1" ht="24.75" customHeight="1">
      <c r="A31" s="101" t="s">
        <v>101</v>
      </c>
      <c r="B31" s="101"/>
      <c r="C31" s="231">
        <v>10058</v>
      </c>
      <c r="D31" s="230">
        <v>24450</v>
      </c>
      <c r="E31" s="230">
        <v>11359</v>
      </c>
      <c r="F31" s="230">
        <v>13091</v>
      </c>
      <c r="G31" s="96" t="s">
        <v>193</v>
      </c>
      <c r="H31" s="96" t="s">
        <v>193</v>
      </c>
      <c r="I31" s="96" t="s">
        <v>193</v>
      </c>
      <c r="J31" s="96" t="s">
        <v>193</v>
      </c>
      <c r="K31" s="229"/>
      <c r="L31" s="229"/>
    </row>
    <row r="32" spans="1:12" s="3" customFormat="1" ht="24.75" customHeight="1">
      <c r="A32" s="101" t="s">
        <v>100</v>
      </c>
      <c r="B32" s="101"/>
      <c r="C32" s="231">
        <v>12518</v>
      </c>
      <c r="D32" s="230">
        <v>39059</v>
      </c>
      <c r="E32" s="230">
        <v>18660</v>
      </c>
      <c r="F32" s="230">
        <v>20399</v>
      </c>
      <c r="G32" s="96" t="s">
        <v>193</v>
      </c>
      <c r="H32" s="96" t="s">
        <v>193</v>
      </c>
      <c r="I32" s="96" t="s">
        <v>193</v>
      </c>
      <c r="J32" s="96" t="s">
        <v>193</v>
      </c>
      <c r="K32" s="229"/>
      <c r="L32" s="229"/>
    </row>
    <row r="33" spans="1:12" s="3" customFormat="1" ht="24.75" customHeight="1">
      <c r="A33" s="101" t="s">
        <v>99</v>
      </c>
      <c r="B33" s="101"/>
      <c r="C33" s="231">
        <v>4471</v>
      </c>
      <c r="D33" s="230">
        <v>13071</v>
      </c>
      <c r="E33" s="230">
        <v>6223</v>
      </c>
      <c r="F33" s="230">
        <v>6848</v>
      </c>
      <c r="G33" s="96" t="s">
        <v>193</v>
      </c>
      <c r="H33" s="96" t="s">
        <v>193</v>
      </c>
      <c r="I33" s="96" t="s">
        <v>193</v>
      </c>
      <c r="J33" s="96" t="s">
        <v>193</v>
      </c>
      <c r="K33" s="229"/>
      <c r="L33" s="229"/>
    </row>
    <row r="34" spans="1:12" s="3" customFormat="1" ht="24.75" customHeight="1">
      <c r="A34" s="101" t="s">
        <v>98</v>
      </c>
      <c r="B34" s="101"/>
      <c r="C34" s="231">
        <v>1842</v>
      </c>
      <c r="D34" s="230">
        <v>5028</v>
      </c>
      <c r="E34" s="230">
        <v>2355</v>
      </c>
      <c r="F34" s="230">
        <v>2673</v>
      </c>
      <c r="G34" s="96" t="s">
        <v>193</v>
      </c>
      <c r="H34" s="96" t="s">
        <v>193</v>
      </c>
      <c r="I34" s="96" t="s">
        <v>193</v>
      </c>
      <c r="J34" s="96" t="s">
        <v>193</v>
      </c>
      <c r="K34" s="229"/>
      <c r="L34" s="229"/>
    </row>
    <row r="35" spans="1:12" s="3" customFormat="1" ht="24.75" customHeight="1">
      <c r="A35" s="101" t="s">
        <v>97</v>
      </c>
      <c r="B35" s="101"/>
      <c r="C35" s="231">
        <v>1454</v>
      </c>
      <c r="D35" s="230">
        <v>3440</v>
      </c>
      <c r="E35" s="230">
        <v>1602</v>
      </c>
      <c r="F35" s="230">
        <v>1838</v>
      </c>
      <c r="G35" s="96" t="s">
        <v>193</v>
      </c>
      <c r="H35" s="96" t="s">
        <v>193</v>
      </c>
      <c r="I35" s="96" t="s">
        <v>193</v>
      </c>
      <c r="J35" s="96" t="s">
        <v>193</v>
      </c>
      <c r="K35" s="229"/>
      <c r="L35" s="229"/>
    </row>
    <row r="36" spans="1:12" s="3" customFormat="1" ht="24.75" customHeight="1">
      <c r="A36" s="101" t="s">
        <v>96</v>
      </c>
      <c r="B36" s="101"/>
      <c r="C36" s="231">
        <v>2006</v>
      </c>
      <c r="D36" s="230">
        <v>4899</v>
      </c>
      <c r="E36" s="230">
        <v>2308</v>
      </c>
      <c r="F36" s="230">
        <v>2591</v>
      </c>
      <c r="G36" s="96" t="s">
        <v>193</v>
      </c>
      <c r="H36" s="96" t="s">
        <v>193</v>
      </c>
      <c r="I36" s="96" t="s">
        <v>193</v>
      </c>
      <c r="J36" s="96" t="s">
        <v>193</v>
      </c>
      <c r="K36" s="229"/>
      <c r="L36" s="229"/>
    </row>
    <row r="37" spans="1:12" s="3" customFormat="1" ht="24.75" customHeight="1">
      <c r="A37" s="101" t="s">
        <v>95</v>
      </c>
      <c r="B37" s="101"/>
      <c r="C37" s="231">
        <v>4222</v>
      </c>
      <c r="D37" s="230">
        <v>11100</v>
      </c>
      <c r="E37" s="230">
        <v>5259</v>
      </c>
      <c r="F37" s="230">
        <v>5841</v>
      </c>
      <c r="G37" s="96" t="s">
        <v>193</v>
      </c>
      <c r="H37" s="96" t="s">
        <v>193</v>
      </c>
      <c r="I37" s="96" t="s">
        <v>193</v>
      </c>
      <c r="J37" s="96" t="s">
        <v>193</v>
      </c>
      <c r="K37" s="229"/>
      <c r="L37" s="229"/>
    </row>
    <row r="38" spans="1:12" s="3" customFormat="1" ht="24.75" customHeight="1">
      <c r="A38" s="101" t="s">
        <v>94</v>
      </c>
      <c r="B38" s="101"/>
      <c r="C38" s="231">
        <v>3299</v>
      </c>
      <c r="D38" s="230">
        <v>7658</v>
      </c>
      <c r="E38" s="230">
        <v>3529</v>
      </c>
      <c r="F38" s="230">
        <v>4129</v>
      </c>
      <c r="G38" s="96" t="s">
        <v>193</v>
      </c>
      <c r="H38" s="96" t="s">
        <v>193</v>
      </c>
      <c r="I38" s="96" t="s">
        <v>193</v>
      </c>
      <c r="J38" s="96" t="s">
        <v>193</v>
      </c>
      <c r="K38" s="229"/>
      <c r="L38" s="229"/>
    </row>
    <row r="39" spans="1:12" s="3" customFormat="1" ht="24.75" customHeight="1">
      <c r="A39" s="101" t="s">
        <v>93</v>
      </c>
      <c r="B39" s="101"/>
      <c r="C39" s="231">
        <v>2793</v>
      </c>
      <c r="D39" s="230">
        <v>6371</v>
      </c>
      <c r="E39" s="230">
        <v>2976</v>
      </c>
      <c r="F39" s="230">
        <v>3395</v>
      </c>
      <c r="G39" s="96" t="s">
        <v>193</v>
      </c>
      <c r="H39" s="96" t="s">
        <v>193</v>
      </c>
      <c r="I39" s="96" t="s">
        <v>193</v>
      </c>
      <c r="J39" s="96" t="s">
        <v>193</v>
      </c>
      <c r="K39" s="229"/>
      <c r="L39" s="229"/>
    </row>
    <row r="40" spans="1:12" s="3" customFormat="1" ht="24.75" customHeight="1">
      <c r="A40" s="101" t="s">
        <v>92</v>
      </c>
      <c r="B40" s="101"/>
      <c r="C40" s="231">
        <v>1054</v>
      </c>
      <c r="D40" s="230">
        <v>2354</v>
      </c>
      <c r="E40" s="230">
        <v>1129</v>
      </c>
      <c r="F40" s="230">
        <v>1225</v>
      </c>
      <c r="G40" s="96" t="s">
        <v>193</v>
      </c>
      <c r="H40" s="96" t="s">
        <v>193</v>
      </c>
      <c r="I40" s="96" t="s">
        <v>193</v>
      </c>
      <c r="J40" s="96" t="s">
        <v>193</v>
      </c>
      <c r="K40" s="229"/>
      <c r="L40" s="229"/>
    </row>
    <row r="41" spans="1:12" s="3" customFormat="1" ht="24.75" customHeight="1">
      <c r="A41" s="101" t="s">
        <v>91</v>
      </c>
      <c r="B41" s="101"/>
      <c r="C41" s="231">
        <v>1504</v>
      </c>
      <c r="D41" s="230">
        <v>3028</v>
      </c>
      <c r="E41" s="230">
        <v>1540</v>
      </c>
      <c r="F41" s="230">
        <v>1488</v>
      </c>
      <c r="G41" s="96" t="s">
        <v>193</v>
      </c>
      <c r="H41" s="96" t="s">
        <v>193</v>
      </c>
      <c r="I41" s="96" t="s">
        <v>193</v>
      </c>
      <c r="J41" s="96" t="s">
        <v>193</v>
      </c>
      <c r="K41" s="229"/>
      <c r="L41" s="229"/>
    </row>
    <row r="42" spans="1:12" s="3" customFormat="1" ht="24.75" customHeight="1">
      <c r="A42" s="101" t="s">
        <v>90</v>
      </c>
      <c r="B42" s="101"/>
      <c r="C42" s="231">
        <v>331</v>
      </c>
      <c r="D42" s="230">
        <v>615</v>
      </c>
      <c r="E42" s="230">
        <v>307</v>
      </c>
      <c r="F42" s="230">
        <v>308</v>
      </c>
      <c r="G42" s="96" t="s">
        <v>193</v>
      </c>
      <c r="H42" s="96" t="s">
        <v>193</v>
      </c>
      <c r="I42" s="96" t="s">
        <v>193</v>
      </c>
      <c r="J42" s="96" t="s">
        <v>193</v>
      </c>
      <c r="K42" s="229"/>
      <c r="L42" s="229"/>
    </row>
    <row r="43" spans="1:12" s="3" customFormat="1" ht="24.75" customHeight="1">
      <c r="A43" s="101" t="s">
        <v>89</v>
      </c>
      <c r="B43" s="101"/>
      <c r="C43" s="231">
        <v>6246</v>
      </c>
      <c r="D43" s="230">
        <v>14591</v>
      </c>
      <c r="E43" s="230">
        <v>7011</v>
      </c>
      <c r="F43" s="230">
        <v>7580</v>
      </c>
      <c r="G43" s="96" t="s">
        <v>193</v>
      </c>
      <c r="H43" s="96" t="s">
        <v>193</v>
      </c>
      <c r="I43" s="96" t="s">
        <v>193</v>
      </c>
      <c r="J43" s="96" t="s">
        <v>193</v>
      </c>
      <c r="K43" s="229"/>
      <c r="L43" s="229"/>
    </row>
    <row r="44" spans="1:10" ht="4.5" customHeight="1">
      <c r="A44" s="228"/>
      <c r="B44" s="228"/>
      <c r="C44" s="227"/>
      <c r="D44" s="226"/>
      <c r="E44" s="226"/>
      <c r="F44" s="226"/>
      <c r="G44" s="226"/>
      <c r="H44" s="226"/>
      <c r="I44" s="226"/>
      <c r="J44" s="226"/>
    </row>
    <row r="45" spans="1:10" ht="14.25" customHeight="1">
      <c r="A45" s="13" t="s">
        <v>192</v>
      </c>
      <c r="B45" s="13"/>
      <c r="C45" s="147"/>
      <c r="D45" s="3"/>
      <c r="E45" s="3"/>
      <c r="F45" s="14"/>
      <c r="G45" s="14"/>
      <c r="H45" s="14"/>
      <c r="I45" s="14"/>
      <c r="J45" s="14"/>
    </row>
  </sheetData>
  <sheetProtection/>
  <mergeCells count="34">
    <mergeCell ref="A43:B43"/>
    <mergeCell ref="A13:B13"/>
    <mergeCell ref="A27:B27"/>
    <mergeCell ref="A28:B28"/>
    <mergeCell ref="A29:B29"/>
    <mergeCell ref="A38:B38"/>
    <mergeCell ref="A39:B39"/>
    <mergeCell ref="A42:B42"/>
    <mergeCell ref="A26:B26"/>
    <mergeCell ref="A31:B31"/>
    <mergeCell ref="A40:B40"/>
    <mergeCell ref="A32:B32"/>
    <mergeCell ref="A37:B37"/>
    <mergeCell ref="A33:B33"/>
    <mergeCell ref="A35:B35"/>
    <mergeCell ref="A34:B34"/>
    <mergeCell ref="A36:B36"/>
    <mergeCell ref="A41:B41"/>
    <mergeCell ref="A25:B25"/>
    <mergeCell ref="A5:J5"/>
    <mergeCell ref="A8:B10"/>
    <mergeCell ref="C8:C10"/>
    <mergeCell ref="D8:D10"/>
    <mergeCell ref="A30:B30"/>
    <mergeCell ref="I9:I10"/>
    <mergeCell ref="J9:J10"/>
    <mergeCell ref="G9:G10"/>
    <mergeCell ref="A4:J4"/>
    <mergeCell ref="A3:J3"/>
    <mergeCell ref="E9:E10"/>
    <mergeCell ref="F9:F10"/>
    <mergeCell ref="E8:F8"/>
    <mergeCell ref="G8:J8"/>
    <mergeCell ref="H9:H10"/>
  </mergeCells>
  <printOptions/>
  <pageMargins left="0.787401575" right="0.5" top="0.590551181" bottom="0.787401575" header="0.3" footer="0.3"/>
  <pageSetup fitToWidth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48"/>
  <sheetViews>
    <sheetView showGridLines="0" zoomScaleSheetLayoutView="100" zoomScalePageLayoutView="0" workbookViewId="0" topLeftCell="A1">
      <selection activeCell="A6" sqref="A6"/>
    </sheetView>
  </sheetViews>
  <sheetFormatPr defaultColWidth="9.00390625" defaultRowHeight="13.5"/>
  <cols>
    <col min="1" max="1" width="3.25390625" style="1" customWidth="1"/>
    <col min="2" max="2" width="15.50390625" style="1" customWidth="1"/>
    <col min="3" max="9" width="11.50390625" style="0" customWidth="1"/>
    <col min="10" max="10" width="11.375" style="0" customWidth="1"/>
    <col min="11" max="12" width="0.875" style="0" customWidth="1"/>
  </cols>
  <sheetData>
    <row r="1" spans="1:10" ht="21" customHeight="1">
      <c r="A1" s="274"/>
      <c r="B1" s="173"/>
      <c r="J1" s="176" t="s">
        <v>243</v>
      </c>
    </row>
    <row r="2" spans="1:10" ht="18.75" customHeight="1">
      <c r="A2" s="274"/>
      <c r="B2" s="173"/>
      <c r="J2" s="302"/>
    </row>
    <row r="3" spans="1:10" s="21" customFormat="1" ht="26.25" customHeight="1">
      <c r="A3" s="274"/>
      <c r="B3" s="173"/>
      <c r="C3"/>
      <c r="D3"/>
      <c r="E3"/>
      <c r="F3"/>
      <c r="G3"/>
      <c r="H3"/>
      <c r="I3"/>
      <c r="J3" s="302"/>
    </row>
    <row r="4" spans="1:13" s="270" customFormat="1" ht="17.25" customHeight="1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3"/>
      <c r="L4" s="3"/>
      <c r="M4" s="3"/>
    </row>
    <row r="5" spans="1:13" s="270" customFormat="1" ht="15.75" customHeight="1">
      <c r="A5" s="207" t="s">
        <v>242</v>
      </c>
      <c r="B5" s="272"/>
      <c r="C5" s="272"/>
      <c r="D5" s="272"/>
      <c r="E5" s="272"/>
      <c r="F5" s="272"/>
      <c r="G5" s="272"/>
      <c r="H5" s="272"/>
      <c r="I5" s="272"/>
      <c r="J5" s="272"/>
      <c r="M5" s="3"/>
    </row>
    <row r="6" spans="1:13" s="260" customFormat="1" ht="15.75" customHeight="1">
      <c r="A6" s="13"/>
      <c r="B6" s="276"/>
      <c r="C6" s="3"/>
      <c r="D6" s="3"/>
      <c r="E6" s="3"/>
      <c r="F6" s="3"/>
      <c r="G6" s="3"/>
      <c r="H6" s="3"/>
      <c r="I6" s="3"/>
      <c r="J6" s="3"/>
      <c r="M6" s="162"/>
    </row>
    <row r="7" spans="1:13" s="260" customFormat="1" ht="15.75" customHeight="1" thickBot="1">
      <c r="A7" s="301"/>
      <c r="B7" s="301"/>
      <c r="C7" s="3"/>
      <c r="D7" s="3"/>
      <c r="E7" s="3"/>
      <c r="F7" s="3"/>
      <c r="G7" s="270"/>
      <c r="H7" s="3"/>
      <c r="I7" s="3"/>
      <c r="J7" s="300"/>
      <c r="K7" s="162"/>
      <c r="L7" s="162"/>
      <c r="M7" s="162"/>
    </row>
    <row r="8" spans="1:13" s="260" customFormat="1" ht="15.75" customHeight="1" thickTop="1">
      <c r="A8" s="299"/>
      <c r="B8" s="299"/>
      <c r="C8" s="267" t="s">
        <v>241</v>
      </c>
      <c r="D8" s="265" t="s">
        <v>240</v>
      </c>
      <c r="E8" s="83"/>
      <c r="F8" s="83"/>
      <c r="G8" s="266"/>
      <c r="H8" s="298" t="s">
        <v>239</v>
      </c>
      <c r="I8" s="298" t="s">
        <v>238</v>
      </c>
      <c r="J8" s="163" t="s">
        <v>237</v>
      </c>
      <c r="K8" s="162"/>
      <c r="L8" s="162"/>
      <c r="M8" s="162"/>
    </row>
    <row r="9" spans="1:13" s="260" customFormat="1" ht="15.75" customHeight="1">
      <c r="A9" s="159" t="s">
        <v>218</v>
      </c>
      <c r="B9" s="158"/>
      <c r="C9" s="257"/>
      <c r="D9" s="150" t="s">
        <v>236</v>
      </c>
      <c r="E9" s="150" t="s">
        <v>235</v>
      </c>
      <c r="F9" s="215" t="s">
        <v>234</v>
      </c>
      <c r="G9" s="151" t="s">
        <v>233</v>
      </c>
      <c r="H9" s="290"/>
      <c r="I9" s="290"/>
      <c r="J9" s="257"/>
      <c r="M9" s="162"/>
    </row>
    <row r="10" spans="1:12" s="3" customFormat="1" ht="15.75" customHeight="1">
      <c r="A10" s="297"/>
      <c r="B10" s="296"/>
      <c r="C10" s="293"/>
      <c r="D10" s="263"/>
      <c r="E10" s="263"/>
      <c r="F10" s="263"/>
      <c r="G10" s="295"/>
      <c r="H10" s="294"/>
      <c r="I10" s="294"/>
      <c r="J10" s="293"/>
      <c r="K10" s="211"/>
      <c r="L10" s="211"/>
    </row>
    <row r="11" spans="1:12" s="3" customFormat="1" ht="14.25" customHeight="1">
      <c r="A11" s="292"/>
      <c r="B11" s="292"/>
      <c r="C11" s="257"/>
      <c r="D11" s="258"/>
      <c r="E11" s="258"/>
      <c r="F11" s="258"/>
      <c r="G11" s="291"/>
      <c r="H11" s="290"/>
      <c r="I11" s="290"/>
      <c r="J11" s="257"/>
      <c r="K11" s="229"/>
      <c r="L11" s="229"/>
    </row>
    <row r="12" spans="1:12" s="3" customFormat="1" ht="13.5" customHeight="1">
      <c r="A12" s="289" t="s">
        <v>232</v>
      </c>
      <c r="B12" s="288"/>
      <c r="C12" s="287" t="s">
        <v>51</v>
      </c>
      <c r="D12" s="197" t="s">
        <v>52</v>
      </c>
      <c r="E12" s="197" t="s">
        <v>150</v>
      </c>
      <c r="F12" s="197" t="s">
        <v>41</v>
      </c>
      <c r="G12" s="197" t="s">
        <v>42</v>
      </c>
      <c r="H12" s="197" t="s">
        <v>43</v>
      </c>
      <c r="I12" s="197" t="s">
        <v>44</v>
      </c>
      <c r="J12" s="197" t="s">
        <v>45</v>
      </c>
      <c r="K12" s="229"/>
      <c r="L12" s="229"/>
    </row>
    <row r="13" spans="1:12" s="3" customFormat="1" ht="15.75" customHeight="1">
      <c r="A13" s="251" t="s">
        <v>231</v>
      </c>
      <c r="B13" s="139"/>
      <c r="C13" s="286" t="s">
        <v>230</v>
      </c>
      <c r="D13" s="279" t="s">
        <v>230</v>
      </c>
      <c r="E13" s="279" t="s">
        <v>230</v>
      </c>
      <c r="F13" s="279" t="s">
        <v>230</v>
      </c>
      <c r="G13" s="279" t="s">
        <v>230</v>
      </c>
      <c r="H13" s="279" t="s">
        <v>230</v>
      </c>
      <c r="I13" s="279" t="s">
        <v>230</v>
      </c>
      <c r="J13" s="279" t="s">
        <v>230</v>
      </c>
      <c r="K13" s="229"/>
      <c r="L13" s="229"/>
    </row>
    <row r="14" spans="1:12" s="3" customFormat="1" ht="24.75" customHeight="1">
      <c r="A14" s="3" t="s">
        <v>123</v>
      </c>
      <c r="B14" s="126"/>
      <c r="C14" s="248">
        <v>59611</v>
      </c>
      <c r="D14" s="96">
        <v>2381</v>
      </c>
      <c r="E14" s="96">
        <v>2136</v>
      </c>
      <c r="F14" s="96">
        <v>69</v>
      </c>
      <c r="G14" s="96">
        <v>177</v>
      </c>
      <c r="H14" s="96">
        <v>14123</v>
      </c>
      <c r="I14" s="96">
        <v>39646</v>
      </c>
      <c r="J14" s="96">
        <v>3460</v>
      </c>
      <c r="K14" s="211"/>
      <c r="L14" s="211"/>
    </row>
    <row r="15" spans="1:12" s="3" customFormat="1" ht="24.75" customHeight="1">
      <c r="A15" s="3" t="s">
        <v>122</v>
      </c>
      <c r="B15" s="126"/>
      <c r="C15" s="248">
        <v>5341</v>
      </c>
      <c r="D15" s="96">
        <v>328</v>
      </c>
      <c r="E15" s="96">
        <v>285</v>
      </c>
      <c r="F15" s="96">
        <v>12</v>
      </c>
      <c r="G15" s="96">
        <v>30</v>
      </c>
      <c r="H15" s="96">
        <v>1307</v>
      </c>
      <c r="I15" s="96">
        <v>3505</v>
      </c>
      <c r="J15" s="96">
        <v>201</v>
      </c>
      <c r="K15" s="229"/>
      <c r="L15" s="229"/>
    </row>
    <row r="16" spans="1:12" s="3" customFormat="1" ht="24.75" customHeight="1">
      <c r="A16" s="3" t="s">
        <v>121</v>
      </c>
      <c r="B16" s="126"/>
      <c r="C16" s="248">
        <v>3544</v>
      </c>
      <c r="D16" s="96">
        <v>179</v>
      </c>
      <c r="E16" s="96">
        <v>158</v>
      </c>
      <c r="F16" s="96">
        <v>6</v>
      </c>
      <c r="G16" s="96">
        <v>14</v>
      </c>
      <c r="H16" s="96">
        <v>899</v>
      </c>
      <c r="I16" s="96">
        <v>2318</v>
      </c>
      <c r="J16" s="96">
        <v>149</v>
      </c>
      <c r="K16" s="229"/>
      <c r="L16" s="229"/>
    </row>
    <row r="17" spans="1:13" s="3" customFormat="1" ht="24.75" customHeight="1">
      <c r="A17" s="21" t="s">
        <v>229</v>
      </c>
      <c r="B17" s="129"/>
      <c r="C17" s="286"/>
      <c r="D17" s="279"/>
      <c r="E17" s="279"/>
      <c r="F17" s="279"/>
      <c r="G17" s="279"/>
      <c r="H17" s="279"/>
      <c r="I17" s="279"/>
      <c r="J17" s="279"/>
      <c r="K17" s="229"/>
      <c r="L17" s="229"/>
      <c r="M17" s="246"/>
    </row>
    <row r="18" spans="1:12" s="3" customFormat="1" ht="24.75" customHeight="1">
      <c r="A18" s="127" t="s">
        <v>117</v>
      </c>
      <c r="B18" s="126" t="s">
        <v>228</v>
      </c>
      <c r="C18" s="245">
        <v>406</v>
      </c>
      <c r="D18" s="244">
        <v>56</v>
      </c>
      <c r="E18" s="244">
        <v>48</v>
      </c>
      <c r="F18" s="244">
        <v>2</v>
      </c>
      <c r="G18" s="244">
        <v>6</v>
      </c>
      <c r="H18" s="244">
        <v>123</v>
      </c>
      <c r="I18" s="244">
        <v>227</v>
      </c>
      <c r="J18" s="244">
        <v>0</v>
      </c>
      <c r="K18" s="229"/>
      <c r="L18" s="229"/>
    </row>
    <row r="19" spans="1:13" s="3" customFormat="1" ht="24.75" customHeight="1">
      <c r="A19" s="120"/>
      <c r="B19" s="123" t="s">
        <v>227</v>
      </c>
      <c r="C19" s="245">
        <v>390</v>
      </c>
      <c r="D19" s="244">
        <v>41</v>
      </c>
      <c r="E19" s="244">
        <v>35</v>
      </c>
      <c r="F19" s="244">
        <v>1</v>
      </c>
      <c r="G19" s="244">
        <v>5</v>
      </c>
      <c r="H19" s="244">
        <v>113</v>
      </c>
      <c r="I19" s="244">
        <v>235</v>
      </c>
      <c r="J19" s="244">
        <v>2</v>
      </c>
      <c r="K19" s="229"/>
      <c r="L19" s="229"/>
      <c r="M19" s="244"/>
    </row>
    <row r="20" spans="1:12" s="3" customFormat="1" ht="24.75" customHeight="1">
      <c r="A20" s="120"/>
      <c r="B20" s="123" t="s">
        <v>197</v>
      </c>
      <c r="C20" s="245">
        <v>369</v>
      </c>
      <c r="D20" s="244">
        <v>37</v>
      </c>
      <c r="E20" s="244">
        <v>32</v>
      </c>
      <c r="F20" s="244">
        <v>1</v>
      </c>
      <c r="G20" s="244">
        <v>4</v>
      </c>
      <c r="H20" s="244">
        <v>93</v>
      </c>
      <c r="I20" s="244">
        <v>237</v>
      </c>
      <c r="J20" s="244">
        <v>2</v>
      </c>
      <c r="K20" s="229"/>
      <c r="L20" s="229"/>
    </row>
    <row r="21" spans="1:12" s="3" customFormat="1" ht="6.75" customHeight="1">
      <c r="A21" s="120"/>
      <c r="B21" s="123"/>
      <c r="C21" s="245"/>
      <c r="D21" s="244"/>
      <c r="E21" s="244"/>
      <c r="F21" s="244"/>
      <c r="G21" s="244"/>
      <c r="H21" s="244"/>
      <c r="I21" s="244"/>
      <c r="J21" s="244"/>
      <c r="K21" s="241"/>
      <c r="L21" s="241"/>
    </row>
    <row r="22" spans="1:12" s="3" customFormat="1" ht="22.5" customHeight="1">
      <c r="A22" s="240"/>
      <c r="B22" s="119" t="s">
        <v>196</v>
      </c>
      <c r="C22" s="285">
        <v>348</v>
      </c>
      <c r="D22" s="112">
        <v>29</v>
      </c>
      <c r="E22" s="112">
        <v>24</v>
      </c>
      <c r="F22" s="112">
        <v>2</v>
      </c>
      <c r="G22" s="112">
        <v>3</v>
      </c>
      <c r="H22" s="112">
        <v>81</v>
      </c>
      <c r="I22" s="112">
        <v>228</v>
      </c>
      <c r="J22" s="112">
        <v>10</v>
      </c>
      <c r="K22" s="241"/>
      <c r="L22" s="241"/>
    </row>
    <row r="23" spans="1:13" s="270" customFormat="1" ht="7.5" customHeight="1">
      <c r="A23" s="284"/>
      <c r="B23" s="284"/>
      <c r="C23" s="283"/>
      <c r="D23" s="282"/>
      <c r="E23" s="282"/>
      <c r="F23" s="282"/>
      <c r="G23" s="282"/>
      <c r="H23" s="282"/>
      <c r="I23" s="282"/>
      <c r="J23" s="282"/>
      <c r="K23" s="229"/>
      <c r="L23" s="229"/>
      <c r="M23" s="3"/>
    </row>
    <row r="24" spans="1:13" s="270" customFormat="1" ht="13.5" customHeight="1">
      <c r="A24" s="281"/>
      <c r="B24" s="280"/>
      <c r="C24" s="279" t="s">
        <v>226</v>
      </c>
      <c r="D24" s="279" t="s">
        <v>226</v>
      </c>
      <c r="E24" s="279" t="s">
        <v>226</v>
      </c>
      <c r="F24" s="279" t="s">
        <v>226</v>
      </c>
      <c r="G24" s="279" t="s">
        <v>226</v>
      </c>
      <c r="H24" s="279" t="s">
        <v>226</v>
      </c>
      <c r="I24" s="279" t="s">
        <v>226</v>
      </c>
      <c r="J24" s="279" t="s">
        <v>226</v>
      </c>
      <c r="K24" s="229"/>
      <c r="L24" s="229"/>
      <c r="M24" s="3"/>
    </row>
    <row r="25" spans="1:13" s="270" customFormat="1" ht="24.75" customHeight="1">
      <c r="A25" s="101" t="s">
        <v>107</v>
      </c>
      <c r="B25" s="100"/>
      <c r="C25" s="96">
        <v>92693</v>
      </c>
      <c r="D25" s="96">
        <v>4061</v>
      </c>
      <c r="E25" s="96">
        <v>3000</v>
      </c>
      <c r="F25" s="96">
        <v>144</v>
      </c>
      <c r="G25" s="96">
        <v>917</v>
      </c>
      <c r="H25" s="96">
        <v>16549</v>
      </c>
      <c r="I25" s="96">
        <v>68561</v>
      </c>
      <c r="J25" s="96">
        <v>3522</v>
      </c>
      <c r="K25" s="229"/>
      <c r="L25" s="229"/>
      <c r="M25" s="3"/>
    </row>
    <row r="26" spans="1:13" s="270" customFormat="1" ht="24.75" customHeight="1">
      <c r="A26" s="101" t="s">
        <v>106</v>
      </c>
      <c r="B26" s="100"/>
      <c r="C26" s="96">
        <v>29146</v>
      </c>
      <c r="D26" s="96">
        <v>2165</v>
      </c>
      <c r="E26" s="96">
        <v>1696</v>
      </c>
      <c r="F26" s="96">
        <v>149</v>
      </c>
      <c r="G26" s="96">
        <v>320</v>
      </c>
      <c r="H26" s="96">
        <v>6235</v>
      </c>
      <c r="I26" s="96">
        <v>20338</v>
      </c>
      <c r="J26" s="96">
        <v>408</v>
      </c>
      <c r="K26" s="229"/>
      <c r="L26" s="229"/>
      <c r="M26" s="3"/>
    </row>
    <row r="27" spans="1:13" s="270" customFormat="1" ht="24.75" customHeight="1">
      <c r="A27" s="101" t="s">
        <v>105</v>
      </c>
      <c r="B27" s="100"/>
      <c r="C27" s="96">
        <v>71586</v>
      </c>
      <c r="D27" s="96">
        <v>4483</v>
      </c>
      <c r="E27" s="96">
        <v>3868</v>
      </c>
      <c r="F27" s="96">
        <v>142</v>
      </c>
      <c r="G27" s="96">
        <v>473</v>
      </c>
      <c r="H27" s="96">
        <v>18038</v>
      </c>
      <c r="I27" s="96">
        <v>45767</v>
      </c>
      <c r="J27" s="96">
        <v>3298</v>
      </c>
      <c r="K27" s="229"/>
      <c r="L27" s="229"/>
      <c r="M27" s="3"/>
    </row>
    <row r="28" spans="1:13" s="270" customFormat="1" ht="24.75" customHeight="1">
      <c r="A28" s="101" t="s">
        <v>104</v>
      </c>
      <c r="B28" s="100"/>
      <c r="C28" s="96">
        <v>23604</v>
      </c>
      <c r="D28" s="96">
        <v>2101</v>
      </c>
      <c r="E28" s="96">
        <v>1821</v>
      </c>
      <c r="F28" s="96">
        <v>178</v>
      </c>
      <c r="G28" s="96">
        <v>102</v>
      </c>
      <c r="H28" s="96">
        <v>5067</v>
      </c>
      <c r="I28" s="96">
        <v>16070</v>
      </c>
      <c r="J28" s="96">
        <v>366</v>
      </c>
      <c r="K28" s="229"/>
      <c r="L28" s="229"/>
      <c r="M28" s="3"/>
    </row>
    <row r="29" spans="1:13" s="270" customFormat="1" ht="24.75" customHeight="1">
      <c r="A29" s="101" t="s">
        <v>103</v>
      </c>
      <c r="B29" s="100"/>
      <c r="C29" s="96">
        <v>17951</v>
      </c>
      <c r="D29" s="96">
        <v>1985</v>
      </c>
      <c r="E29" s="96">
        <v>1433</v>
      </c>
      <c r="F29" s="96">
        <v>93</v>
      </c>
      <c r="G29" s="96">
        <v>459</v>
      </c>
      <c r="H29" s="96">
        <v>4765</v>
      </c>
      <c r="I29" s="96">
        <v>11130</v>
      </c>
      <c r="J29" s="96">
        <v>71</v>
      </c>
      <c r="K29" s="229"/>
      <c r="L29" s="229"/>
      <c r="M29" s="3"/>
    </row>
    <row r="30" spans="1:13" s="270" customFormat="1" ht="24.75" customHeight="1">
      <c r="A30" s="101" t="s">
        <v>102</v>
      </c>
      <c r="B30" s="100"/>
      <c r="C30" s="96">
        <v>20800</v>
      </c>
      <c r="D30" s="96">
        <v>2646</v>
      </c>
      <c r="E30" s="96">
        <v>2557</v>
      </c>
      <c r="F30" s="96">
        <v>75</v>
      </c>
      <c r="G30" s="96">
        <v>14</v>
      </c>
      <c r="H30" s="96">
        <v>6322</v>
      </c>
      <c r="I30" s="96">
        <v>11338</v>
      </c>
      <c r="J30" s="96">
        <v>494</v>
      </c>
      <c r="K30" s="229"/>
      <c r="L30" s="229"/>
      <c r="M30" s="3"/>
    </row>
    <row r="31" spans="1:13" s="270" customFormat="1" ht="24.75" customHeight="1">
      <c r="A31" s="101" t="s">
        <v>101</v>
      </c>
      <c r="B31" s="100"/>
      <c r="C31" s="96">
        <v>11478</v>
      </c>
      <c r="D31" s="96">
        <v>517</v>
      </c>
      <c r="E31" s="96">
        <v>409</v>
      </c>
      <c r="F31" s="96">
        <v>69</v>
      </c>
      <c r="G31" s="96">
        <v>39</v>
      </c>
      <c r="H31" s="96">
        <v>2982</v>
      </c>
      <c r="I31" s="96">
        <v>7882</v>
      </c>
      <c r="J31" s="96">
        <v>97</v>
      </c>
      <c r="K31" s="229"/>
      <c r="L31" s="229"/>
      <c r="M31" s="3"/>
    </row>
    <row r="32" spans="1:13" s="270" customFormat="1" ht="24.75" customHeight="1">
      <c r="A32" s="101" t="s">
        <v>100</v>
      </c>
      <c r="B32" s="100"/>
      <c r="C32" s="96">
        <v>21511</v>
      </c>
      <c r="D32" s="96">
        <v>2337</v>
      </c>
      <c r="E32" s="96">
        <v>2131</v>
      </c>
      <c r="F32" s="96">
        <v>204</v>
      </c>
      <c r="G32" s="96">
        <v>2</v>
      </c>
      <c r="H32" s="96">
        <v>6279</v>
      </c>
      <c r="I32" s="96">
        <v>11823</v>
      </c>
      <c r="J32" s="96">
        <v>1072</v>
      </c>
      <c r="K32" s="229"/>
      <c r="L32" s="229"/>
      <c r="M32" s="3"/>
    </row>
    <row r="33" spans="1:13" s="270" customFormat="1" ht="24.75" customHeight="1">
      <c r="A33" s="101" t="s">
        <v>225</v>
      </c>
      <c r="B33" s="100"/>
      <c r="C33" s="96">
        <v>7179</v>
      </c>
      <c r="D33" s="96">
        <v>328</v>
      </c>
      <c r="E33" s="96">
        <v>307</v>
      </c>
      <c r="F33" s="96">
        <v>14</v>
      </c>
      <c r="G33" s="96">
        <v>7</v>
      </c>
      <c r="H33" s="96">
        <v>2123</v>
      </c>
      <c r="I33" s="96">
        <v>4714</v>
      </c>
      <c r="J33" s="96">
        <v>14</v>
      </c>
      <c r="K33" s="229"/>
      <c r="L33" s="229"/>
      <c r="M33" s="3"/>
    </row>
    <row r="34" spans="1:13" s="270" customFormat="1" ht="24.75" customHeight="1">
      <c r="A34" s="101" t="s">
        <v>99</v>
      </c>
      <c r="B34" s="100"/>
      <c r="C34" s="96">
        <v>7579</v>
      </c>
      <c r="D34" s="96">
        <v>1689</v>
      </c>
      <c r="E34" s="96">
        <v>1578</v>
      </c>
      <c r="F34" s="96">
        <v>111</v>
      </c>
      <c r="G34" s="96" t="s">
        <v>223</v>
      </c>
      <c r="H34" s="96">
        <v>2461</v>
      </c>
      <c r="I34" s="96">
        <v>3428</v>
      </c>
      <c r="J34" s="96">
        <v>1</v>
      </c>
      <c r="K34" s="229"/>
      <c r="L34" s="229"/>
      <c r="M34" s="3"/>
    </row>
    <row r="35" spans="1:13" s="270" customFormat="1" ht="24.75" customHeight="1">
      <c r="A35" s="101" t="s">
        <v>98</v>
      </c>
      <c r="B35" s="100"/>
      <c r="C35" s="96">
        <v>2768</v>
      </c>
      <c r="D35" s="96">
        <v>588</v>
      </c>
      <c r="E35" s="96">
        <v>538</v>
      </c>
      <c r="F35" s="96">
        <v>49</v>
      </c>
      <c r="G35" s="96">
        <v>1</v>
      </c>
      <c r="H35" s="96">
        <v>588</v>
      </c>
      <c r="I35" s="96">
        <v>1584</v>
      </c>
      <c r="J35" s="96">
        <v>8</v>
      </c>
      <c r="K35" s="229"/>
      <c r="L35" s="229"/>
      <c r="M35" s="3"/>
    </row>
    <row r="36" spans="1:13" s="270" customFormat="1" ht="24.75" customHeight="1">
      <c r="A36" s="101" t="s">
        <v>224</v>
      </c>
      <c r="B36" s="100"/>
      <c r="C36" s="96">
        <v>13969</v>
      </c>
      <c r="D36" s="96">
        <v>1086</v>
      </c>
      <c r="E36" s="96">
        <v>997</v>
      </c>
      <c r="F36" s="96">
        <v>19</v>
      </c>
      <c r="G36" s="96">
        <v>70</v>
      </c>
      <c r="H36" s="96">
        <v>4467</v>
      </c>
      <c r="I36" s="96">
        <v>7967</v>
      </c>
      <c r="J36" s="96">
        <v>449</v>
      </c>
      <c r="K36" s="229"/>
      <c r="L36" s="229"/>
      <c r="M36" s="3"/>
    </row>
    <row r="37" spans="1:13" s="270" customFormat="1" ht="24.75" customHeight="1">
      <c r="A37" s="101" t="s">
        <v>97</v>
      </c>
      <c r="B37" s="100"/>
      <c r="C37" s="96">
        <v>1853</v>
      </c>
      <c r="D37" s="96">
        <v>280</v>
      </c>
      <c r="E37" s="96">
        <v>246</v>
      </c>
      <c r="F37" s="96">
        <v>32</v>
      </c>
      <c r="G37" s="96">
        <v>2</v>
      </c>
      <c r="H37" s="96">
        <v>341</v>
      </c>
      <c r="I37" s="96">
        <v>1228</v>
      </c>
      <c r="J37" s="96">
        <v>4</v>
      </c>
      <c r="K37" s="229"/>
      <c r="L37" s="229"/>
      <c r="M37" s="3"/>
    </row>
    <row r="38" spans="1:13" s="270" customFormat="1" ht="24.75" customHeight="1">
      <c r="A38" s="101" t="s">
        <v>96</v>
      </c>
      <c r="B38" s="100"/>
      <c r="C38" s="96">
        <v>2364</v>
      </c>
      <c r="D38" s="96">
        <v>353</v>
      </c>
      <c r="E38" s="96">
        <v>306</v>
      </c>
      <c r="F38" s="96">
        <v>46</v>
      </c>
      <c r="G38" s="96">
        <v>1</v>
      </c>
      <c r="H38" s="96">
        <v>623</v>
      </c>
      <c r="I38" s="96">
        <v>1384</v>
      </c>
      <c r="J38" s="96">
        <v>4</v>
      </c>
      <c r="K38" s="229"/>
      <c r="L38" s="229"/>
      <c r="M38" s="3"/>
    </row>
    <row r="39" spans="1:13" s="270" customFormat="1" ht="24.75" customHeight="1">
      <c r="A39" s="101" t="s">
        <v>95</v>
      </c>
      <c r="B39" s="100"/>
      <c r="C39" s="96">
        <v>5942</v>
      </c>
      <c r="D39" s="96">
        <v>1400</v>
      </c>
      <c r="E39" s="96">
        <v>1323</v>
      </c>
      <c r="F39" s="96">
        <v>73</v>
      </c>
      <c r="G39" s="96">
        <v>4</v>
      </c>
      <c r="H39" s="96">
        <v>1132</v>
      </c>
      <c r="I39" s="96">
        <v>3405</v>
      </c>
      <c r="J39" s="96">
        <v>5</v>
      </c>
      <c r="K39" s="229"/>
      <c r="L39" s="229"/>
      <c r="M39" s="3"/>
    </row>
    <row r="40" spans="1:13" s="270" customFormat="1" ht="24.75" customHeight="1">
      <c r="A40" s="101" t="s">
        <v>94</v>
      </c>
      <c r="B40" s="100"/>
      <c r="C40" s="96">
        <v>4170</v>
      </c>
      <c r="D40" s="96">
        <v>735</v>
      </c>
      <c r="E40" s="96">
        <v>657</v>
      </c>
      <c r="F40" s="96">
        <v>77</v>
      </c>
      <c r="G40" s="96">
        <v>1</v>
      </c>
      <c r="H40" s="96">
        <v>818</v>
      </c>
      <c r="I40" s="96">
        <v>2597</v>
      </c>
      <c r="J40" s="96">
        <v>20</v>
      </c>
      <c r="K40" s="229"/>
      <c r="L40" s="229"/>
      <c r="M40" s="3"/>
    </row>
    <row r="41" spans="1:13" s="270" customFormat="1" ht="24.75" customHeight="1">
      <c r="A41" s="101" t="s">
        <v>93</v>
      </c>
      <c r="B41" s="100"/>
      <c r="C41" s="96">
        <v>3305</v>
      </c>
      <c r="D41" s="96">
        <v>562</v>
      </c>
      <c r="E41" s="96">
        <v>509</v>
      </c>
      <c r="F41" s="96">
        <v>50</v>
      </c>
      <c r="G41" s="96">
        <v>3</v>
      </c>
      <c r="H41" s="96">
        <v>851</v>
      </c>
      <c r="I41" s="96">
        <v>1772</v>
      </c>
      <c r="J41" s="96">
        <v>120</v>
      </c>
      <c r="K41" s="229"/>
      <c r="L41" s="229"/>
      <c r="M41" s="3"/>
    </row>
    <row r="42" spans="1:13" s="270" customFormat="1" ht="24.75" customHeight="1">
      <c r="A42" s="101" t="s">
        <v>92</v>
      </c>
      <c r="B42" s="100"/>
      <c r="C42" s="96">
        <v>1094</v>
      </c>
      <c r="D42" s="96">
        <v>190</v>
      </c>
      <c r="E42" s="96">
        <v>71</v>
      </c>
      <c r="F42" s="96">
        <v>45</v>
      </c>
      <c r="G42" s="96">
        <v>74</v>
      </c>
      <c r="H42" s="96">
        <v>172</v>
      </c>
      <c r="I42" s="96">
        <v>729</v>
      </c>
      <c r="J42" s="96">
        <v>3</v>
      </c>
      <c r="K42" s="229"/>
      <c r="L42" s="229"/>
      <c r="M42" s="3"/>
    </row>
    <row r="43" spans="1:13" s="270" customFormat="1" ht="24.75" customHeight="1">
      <c r="A43" s="101" t="s">
        <v>91</v>
      </c>
      <c r="B43" s="100"/>
      <c r="C43" s="96">
        <v>1434</v>
      </c>
      <c r="D43" s="96">
        <v>265</v>
      </c>
      <c r="E43" s="96">
        <v>24</v>
      </c>
      <c r="F43" s="96">
        <v>10</v>
      </c>
      <c r="G43" s="96">
        <v>231</v>
      </c>
      <c r="H43" s="96">
        <v>182</v>
      </c>
      <c r="I43" s="96">
        <v>983</v>
      </c>
      <c r="J43" s="96">
        <v>4</v>
      </c>
      <c r="K43" s="229"/>
      <c r="L43" s="229"/>
      <c r="M43" s="3"/>
    </row>
    <row r="44" spans="1:13" s="270" customFormat="1" ht="24.75" customHeight="1">
      <c r="A44" s="101" t="s">
        <v>90</v>
      </c>
      <c r="B44" s="100"/>
      <c r="C44" s="96">
        <v>268</v>
      </c>
      <c r="D44" s="96">
        <v>78</v>
      </c>
      <c r="E44" s="96">
        <v>23</v>
      </c>
      <c r="F44" s="96">
        <v>3</v>
      </c>
      <c r="G44" s="96">
        <v>52</v>
      </c>
      <c r="H44" s="96">
        <v>14</v>
      </c>
      <c r="I44" s="96">
        <v>176</v>
      </c>
      <c r="J44" s="96" t="s">
        <v>223</v>
      </c>
      <c r="K44" s="229"/>
      <c r="L44" s="229"/>
      <c r="M44" s="3"/>
    </row>
    <row r="45" spans="1:13" s="270" customFormat="1" ht="24.75" customHeight="1">
      <c r="A45" s="101" t="s">
        <v>89</v>
      </c>
      <c r="B45" s="100"/>
      <c r="C45" s="96">
        <v>7195</v>
      </c>
      <c r="D45" s="96">
        <v>967</v>
      </c>
      <c r="E45" s="96">
        <v>447</v>
      </c>
      <c r="F45" s="96">
        <v>43</v>
      </c>
      <c r="G45" s="96">
        <v>477</v>
      </c>
      <c r="H45" s="96">
        <v>1226</v>
      </c>
      <c r="I45" s="96">
        <v>4994</v>
      </c>
      <c r="J45" s="96">
        <v>8</v>
      </c>
      <c r="K45" s="229"/>
      <c r="L45" s="229"/>
      <c r="M45" s="3"/>
    </row>
    <row r="46" spans="1:13" s="270" customFormat="1" ht="4.5" customHeight="1">
      <c r="A46" s="228"/>
      <c r="B46" s="228"/>
      <c r="C46" s="278"/>
      <c r="D46" s="277"/>
      <c r="E46" s="277"/>
      <c r="F46" s="277"/>
      <c r="G46" s="277"/>
      <c r="H46" s="277"/>
      <c r="I46" s="277"/>
      <c r="J46" s="277"/>
      <c r="K46" s="3"/>
      <c r="L46" s="3"/>
      <c r="M46" s="3"/>
    </row>
    <row r="47" spans="1:10" ht="13.5" customHeight="1">
      <c r="A47" s="13" t="s">
        <v>192</v>
      </c>
      <c r="B47" s="276"/>
      <c r="C47" s="3"/>
      <c r="D47" s="3"/>
      <c r="E47" s="3"/>
      <c r="F47" s="3"/>
      <c r="G47" s="3"/>
      <c r="H47" s="3"/>
      <c r="I47" s="3"/>
      <c r="J47" s="3"/>
    </row>
    <row r="48" ht="13.5" customHeight="1">
      <c r="A48" s="275" t="s">
        <v>222</v>
      </c>
    </row>
    <row r="49" ht="13.5" customHeight="1"/>
  </sheetData>
  <sheetProtection/>
  <mergeCells count="32">
    <mergeCell ref="C8:C11"/>
    <mergeCell ref="D8:G8"/>
    <mergeCell ref="H8:H11"/>
    <mergeCell ref="I8:I11"/>
    <mergeCell ref="J8:J11"/>
    <mergeCell ref="A9:B10"/>
    <mergeCell ref="D9:D11"/>
    <mergeCell ref="E9:E11"/>
    <mergeCell ref="F9:F11"/>
    <mergeCell ref="G9:G11"/>
    <mergeCell ref="A13:B1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41:B41"/>
  </mergeCells>
  <printOptions/>
  <pageMargins left="0.787401575" right="0.5" top="0.590551181" bottom="0.787401575" header="0.3" footer="0.3"/>
  <pageSetup fitToHeight="2" fitToWidth="3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K68"/>
  <sheetViews>
    <sheetView zoomScaleSheetLayoutView="100" zoomScalePageLayoutView="0" workbookViewId="0" topLeftCell="A1">
      <selection activeCell="A6" sqref="A6"/>
    </sheetView>
  </sheetViews>
  <sheetFormatPr defaultColWidth="9.00390625" defaultRowHeight="15.75" customHeight="1"/>
  <cols>
    <col min="1" max="1" width="27.75390625" style="1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75390625" style="1" customWidth="1"/>
    <col min="7" max="7" width="9.375" style="1" customWidth="1"/>
    <col min="8" max="8" width="11.75390625" style="1" customWidth="1"/>
    <col min="9" max="9" width="9.375" style="1" customWidth="1"/>
    <col min="10" max="10" width="0.6171875" style="1" customWidth="1"/>
    <col min="11" max="16384" width="9.00390625" style="1" customWidth="1"/>
  </cols>
  <sheetData>
    <row r="1" spans="1:9" ht="21" customHeight="1">
      <c r="A1" s="274"/>
      <c r="I1" s="43"/>
    </row>
    <row r="2" spans="1:9" s="173" customFormat="1" ht="18.75" customHeight="1">
      <c r="A2" s="274"/>
      <c r="B2" s="1"/>
      <c r="C2" s="1"/>
      <c r="D2" s="1"/>
      <c r="E2" s="1"/>
      <c r="F2" s="1"/>
      <c r="G2" s="1"/>
      <c r="H2" s="1"/>
      <c r="I2" s="43"/>
    </row>
    <row r="3" spans="1:9" s="3" customFormat="1" ht="26.25" customHeight="1">
      <c r="A3" s="335" t="s">
        <v>298</v>
      </c>
      <c r="B3" s="1"/>
      <c r="C3" s="1"/>
      <c r="D3" s="1"/>
      <c r="E3" s="1"/>
      <c r="F3" s="1"/>
      <c r="G3" s="1"/>
      <c r="H3" s="1"/>
      <c r="I3" s="43"/>
    </row>
    <row r="4" spans="1:9" s="3" customFormat="1" ht="17.25" customHeight="1">
      <c r="A4" s="207"/>
      <c r="B4" s="207"/>
      <c r="C4" s="207"/>
      <c r="D4" s="207"/>
      <c r="E4" s="207"/>
      <c r="F4" s="207"/>
      <c r="G4" s="207"/>
      <c r="H4" s="207"/>
      <c r="I4" s="207"/>
    </row>
    <row r="5" spans="1:9" ht="15.75" customHeight="1">
      <c r="A5" s="207" t="s">
        <v>297</v>
      </c>
      <c r="B5" s="207"/>
      <c r="C5" s="207"/>
      <c r="D5" s="207"/>
      <c r="E5" s="207"/>
      <c r="F5" s="207"/>
      <c r="G5" s="207"/>
      <c r="H5" s="207"/>
      <c r="I5" s="207"/>
    </row>
    <row r="6" spans="1:9" s="162" customFormat="1" ht="15.75" customHeight="1">
      <c r="A6" s="3"/>
      <c r="B6" s="3"/>
      <c r="C6" s="3"/>
      <c r="D6" s="3"/>
      <c r="E6" s="3"/>
      <c r="F6" s="3"/>
      <c r="G6" s="3"/>
      <c r="H6" s="3"/>
      <c r="I6" s="3"/>
    </row>
    <row r="7" spans="1:9" s="162" customFormat="1" ht="15.75" customHeight="1" thickBot="1">
      <c r="A7" s="1"/>
      <c r="B7" s="1"/>
      <c r="C7" s="1"/>
      <c r="D7" s="1"/>
      <c r="E7" s="1"/>
      <c r="F7" s="1"/>
      <c r="G7" s="1"/>
      <c r="H7" s="1"/>
      <c r="I7" s="319"/>
    </row>
    <row r="8" spans="1:9" s="162" customFormat="1" ht="15.75" customHeight="1" thickTop="1">
      <c r="A8" s="203" t="s">
        <v>270</v>
      </c>
      <c r="B8" s="203" t="s">
        <v>269</v>
      </c>
      <c r="C8" s="220"/>
      <c r="D8" s="220"/>
      <c r="E8" s="220"/>
      <c r="F8" s="220" t="s">
        <v>268</v>
      </c>
      <c r="G8" s="220"/>
      <c r="H8" s="220"/>
      <c r="I8" s="265"/>
    </row>
    <row r="9" spans="1:9" s="162" customFormat="1" ht="15.75" customHeight="1">
      <c r="A9" s="217"/>
      <c r="B9" s="324" t="s">
        <v>296</v>
      </c>
      <c r="C9" s="325"/>
      <c r="D9" s="324" t="s">
        <v>295</v>
      </c>
      <c r="E9" s="325"/>
      <c r="F9" s="323" t="s">
        <v>295</v>
      </c>
      <c r="G9" s="324"/>
      <c r="H9" s="323" t="s">
        <v>294</v>
      </c>
      <c r="I9" s="322"/>
    </row>
    <row r="10" spans="1:9" ht="19.5" customHeight="1">
      <c r="A10" s="217"/>
      <c r="B10" s="321" t="s">
        <v>264</v>
      </c>
      <c r="C10" s="216" t="s">
        <v>263</v>
      </c>
      <c r="D10" s="321" t="s">
        <v>264</v>
      </c>
      <c r="E10" s="216" t="s">
        <v>263</v>
      </c>
      <c r="F10" s="216" t="s">
        <v>264</v>
      </c>
      <c r="G10" s="216" t="s">
        <v>263</v>
      </c>
      <c r="H10" s="216" t="s">
        <v>264</v>
      </c>
      <c r="I10" s="320" t="s">
        <v>263</v>
      </c>
    </row>
    <row r="11" spans="1:9" ht="14.25" customHeight="1">
      <c r="A11" s="213"/>
      <c r="B11" s="253" t="s">
        <v>262</v>
      </c>
      <c r="C11" s="253" t="s">
        <v>261</v>
      </c>
      <c r="D11" s="253" t="s">
        <v>150</v>
      </c>
      <c r="E11" s="253" t="s">
        <v>41</v>
      </c>
      <c r="F11" s="253" t="s">
        <v>42</v>
      </c>
      <c r="G11" s="253" t="s">
        <v>43</v>
      </c>
      <c r="H11" s="253" t="s">
        <v>44</v>
      </c>
      <c r="I11" s="253" t="s">
        <v>45</v>
      </c>
    </row>
    <row r="12" spans="1:9" ht="15.75" customHeight="1">
      <c r="A12" s="334"/>
      <c r="B12" s="211" t="s">
        <v>260</v>
      </c>
      <c r="C12" s="211" t="s">
        <v>13</v>
      </c>
      <c r="D12" s="211" t="s">
        <v>260</v>
      </c>
      <c r="E12" s="211" t="s">
        <v>13</v>
      </c>
      <c r="F12" s="211" t="s">
        <v>259</v>
      </c>
      <c r="G12" s="211" t="s">
        <v>258</v>
      </c>
      <c r="H12" s="211" t="s">
        <v>259</v>
      </c>
      <c r="I12" s="211" t="s">
        <v>258</v>
      </c>
    </row>
    <row r="13" spans="1:11" s="173" customFormat="1" ht="8.25" customHeight="1">
      <c r="A13" s="334"/>
      <c r="B13" s="319"/>
      <c r="C13" s="319"/>
      <c r="D13" s="319"/>
      <c r="E13" s="319"/>
      <c r="F13" s="319"/>
      <c r="G13" s="319"/>
      <c r="H13" s="319"/>
      <c r="I13" s="319"/>
      <c r="K13" s="1"/>
    </row>
    <row r="14" spans="1:11" s="173" customFormat="1" ht="15.75" customHeight="1">
      <c r="A14" s="126" t="s">
        <v>293</v>
      </c>
      <c r="B14" s="307">
        <v>421166.7</v>
      </c>
      <c r="C14" s="315">
        <v>87.9</v>
      </c>
      <c r="D14" s="96">
        <v>418051.7</v>
      </c>
      <c r="E14" s="68">
        <v>87.9</v>
      </c>
      <c r="F14" s="326">
        <v>1858085</v>
      </c>
      <c r="G14" s="68">
        <v>79.33624475777079</v>
      </c>
      <c r="H14" s="306">
        <v>1922801</v>
      </c>
      <c r="I14" s="68">
        <v>79.90343275407392</v>
      </c>
      <c r="K14" s="1"/>
    </row>
    <row r="15" spans="1:11" s="173" customFormat="1" ht="15.75" customHeight="1">
      <c r="A15" s="129" t="s">
        <v>292</v>
      </c>
      <c r="B15" s="314">
        <v>5688.6</v>
      </c>
      <c r="C15" s="313">
        <v>1.2</v>
      </c>
      <c r="D15" s="112">
        <v>5739.8</v>
      </c>
      <c r="E15" s="312">
        <v>1.2</v>
      </c>
      <c r="F15" s="333">
        <v>44749</v>
      </c>
      <c r="G15" s="312">
        <v>1.9106863338681952</v>
      </c>
      <c r="H15" s="311">
        <v>44156</v>
      </c>
      <c r="I15" s="312">
        <v>1.8349355844358766</v>
      </c>
      <c r="K15" s="1"/>
    </row>
    <row r="16" spans="1:11" s="173" customFormat="1" ht="15.75" customHeight="1">
      <c r="A16" s="129" t="s">
        <v>291</v>
      </c>
      <c r="B16" s="314">
        <v>4824.7</v>
      </c>
      <c r="C16" s="313">
        <v>1</v>
      </c>
      <c r="D16" s="112">
        <v>4870.5</v>
      </c>
      <c r="E16" s="312">
        <v>1</v>
      </c>
      <c r="F16" s="333">
        <v>28141</v>
      </c>
      <c r="G16" s="312">
        <v>1.2015603504298393</v>
      </c>
      <c r="H16" s="311">
        <v>27257</v>
      </c>
      <c r="I16" s="312">
        <v>1.132685008265438</v>
      </c>
      <c r="K16" s="1"/>
    </row>
    <row r="17" spans="1:9" ht="15.75" customHeight="1">
      <c r="A17" s="129" t="s">
        <v>290</v>
      </c>
      <c r="B17" s="314">
        <v>157.3</v>
      </c>
      <c r="C17" s="313">
        <v>0</v>
      </c>
      <c r="D17" s="112">
        <v>142.1</v>
      </c>
      <c r="E17" s="312">
        <v>0</v>
      </c>
      <c r="F17" s="333">
        <v>5614</v>
      </c>
      <c r="G17" s="312">
        <v>0.2397057605384712</v>
      </c>
      <c r="H17" s="311">
        <v>5247</v>
      </c>
      <c r="I17" s="312">
        <v>0.21804300687415173</v>
      </c>
    </row>
    <row r="18" spans="1:9" ht="15.75" customHeight="1">
      <c r="A18" s="129" t="s">
        <v>289</v>
      </c>
      <c r="B18" s="314">
        <v>706.5</v>
      </c>
      <c r="C18" s="313">
        <v>0.1</v>
      </c>
      <c r="D18" s="112">
        <v>727.1</v>
      </c>
      <c r="E18" s="312">
        <v>0.2</v>
      </c>
      <c r="F18" s="333">
        <v>10994</v>
      </c>
      <c r="G18" s="312">
        <v>0.46942022289988466</v>
      </c>
      <c r="H18" s="311">
        <v>11652</v>
      </c>
      <c r="I18" s="312">
        <v>0.4842075692962866</v>
      </c>
    </row>
    <row r="19" spans="1:9" ht="15.75" customHeight="1">
      <c r="A19" s="126" t="s">
        <v>288</v>
      </c>
      <c r="B19" s="307">
        <v>319.8</v>
      </c>
      <c r="C19" s="315">
        <v>0.1</v>
      </c>
      <c r="D19" s="96">
        <v>289.7</v>
      </c>
      <c r="E19" s="68">
        <v>0.1</v>
      </c>
      <c r="F19" s="326">
        <v>2745</v>
      </c>
      <c r="G19" s="68">
        <v>0.11720561323086987</v>
      </c>
      <c r="H19" s="306">
        <v>3071</v>
      </c>
      <c r="I19" s="68">
        <v>0.12761770042129217</v>
      </c>
    </row>
    <row r="20" spans="1:9" ht="15.75" customHeight="1">
      <c r="A20" s="126" t="s">
        <v>287</v>
      </c>
      <c r="B20" s="307">
        <v>88319.2</v>
      </c>
      <c r="C20" s="315">
        <v>18.4</v>
      </c>
      <c r="D20" s="96">
        <v>87947.5</v>
      </c>
      <c r="E20" s="68">
        <v>18.5</v>
      </c>
      <c r="F20" s="326">
        <v>320976</v>
      </c>
      <c r="G20" s="68">
        <v>13.704986853330306</v>
      </c>
      <c r="H20" s="306">
        <v>333047</v>
      </c>
      <c r="I20" s="68">
        <v>13.840017021234155</v>
      </c>
    </row>
    <row r="21" spans="1:9" ht="15.75" customHeight="1">
      <c r="A21" s="126" t="s">
        <v>286</v>
      </c>
      <c r="B21" s="307">
        <v>28385.1</v>
      </c>
      <c r="C21" s="315">
        <v>5.9</v>
      </c>
      <c r="D21" s="96">
        <v>26797.4</v>
      </c>
      <c r="E21" s="68">
        <v>5.6</v>
      </c>
      <c r="F21" s="326">
        <v>198129</v>
      </c>
      <c r="G21" s="68">
        <v>8.459683403941353</v>
      </c>
      <c r="H21" s="306">
        <v>206942</v>
      </c>
      <c r="I21" s="68">
        <v>8.59962948895573</v>
      </c>
    </row>
    <row r="22" spans="1:9" ht="15.75" customHeight="1">
      <c r="A22" s="126" t="s">
        <v>285</v>
      </c>
      <c r="B22" s="307">
        <v>8316.4</v>
      </c>
      <c r="C22" s="315">
        <v>1.7</v>
      </c>
      <c r="D22" s="96">
        <v>8004.5</v>
      </c>
      <c r="E22" s="68">
        <v>1.7</v>
      </c>
      <c r="F22" s="326">
        <v>78583</v>
      </c>
      <c r="G22" s="68">
        <v>3.3553255754176488</v>
      </c>
      <c r="H22" s="306">
        <v>119776</v>
      </c>
      <c r="I22" s="68">
        <v>4.97738120666255</v>
      </c>
    </row>
    <row r="23" spans="1:9" ht="15.75" customHeight="1">
      <c r="A23" s="126" t="s">
        <v>284</v>
      </c>
      <c r="B23" s="307">
        <v>68496.1</v>
      </c>
      <c r="C23" s="315">
        <v>14.3</v>
      </c>
      <c r="D23" s="96">
        <v>67964.4</v>
      </c>
      <c r="E23" s="68">
        <v>14.3</v>
      </c>
      <c r="F23" s="326">
        <v>234245</v>
      </c>
      <c r="G23" s="68">
        <v>10.00175915164485</v>
      </c>
      <c r="H23" s="306">
        <v>242876</v>
      </c>
      <c r="I23" s="68">
        <v>10.092893717851435</v>
      </c>
    </row>
    <row r="24" spans="1:9" ht="15.75" customHeight="1">
      <c r="A24" s="126" t="s">
        <v>283</v>
      </c>
      <c r="B24" s="307">
        <v>21482</v>
      </c>
      <c r="C24" s="315">
        <v>4.5</v>
      </c>
      <c r="D24" s="96">
        <v>21864.9</v>
      </c>
      <c r="E24" s="68">
        <v>4.6</v>
      </c>
      <c r="F24" s="326">
        <v>74955</v>
      </c>
      <c r="G24" s="68">
        <v>3.200417755817796</v>
      </c>
      <c r="H24" s="306">
        <v>77656</v>
      </c>
      <c r="I24" s="68">
        <v>3.227053124036426</v>
      </c>
    </row>
    <row r="25" spans="1:9" ht="15.75" customHeight="1">
      <c r="A25" s="126" t="s">
        <v>282</v>
      </c>
      <c r="B25" s="307">
        <v>56161.2</v>
      </c>
      <c r="C25" s="315">
        <v>11.7</v>
      </c>
      <c r="D25" s="96">
        <v>56505</v>
      </c>
      <c r="E25" s="68">
        <v>11.9</v>
      </c>
      <c r="F25" s="326">
        <v>317078</v>
      </c>
      <c r="G25" s="68">
        <v>13.538550612756925</v>
      </c>
      <c r="H25" s="306">
        <v>312827</v>
      </c>
      <c r="I25" s="68">
        <v>12.999759807779734</v>
      </c>
    </row>
    <row r="26" spans="1:9" ht="15.75" customHeight="1">
      <c r="A26" s="126" t="s">
        <v>281</v>
      </c>
      <c r="B26" s="307">
        <v>49648.1</v>
      </c>
      <c r="C26" s="315">
        <v>10.4</v>
      </c>
      <c r="D26" s="96">
        <v>49685.1</v>
      </c>
      <c r="E26" s="68">
        <v>10.5</v>
      </c>
      <c r="F26" s="326">
        <v>143739</v>
      </c>
      <c r="G26" s="68">
        <v>6.137347045607287</v>
      </c>
      <c r="H26" s="306">
        <v>145025</v>
      </c>
      <c r="I26" s="68">
        <v>6.026622274046856</v>
      </c>
    </row>
    <row r="27" spans="1:9" ht="15.75" customHeight="1">
      <c r="A27" s="126" t="s">
        <v>280</v>
      </c>
      <c r="B27" s="307">
        <v>94350.3</v>
      </c>
      <c r="C27" s="315">
        <v>19.7</v>
      </c>
      <c r="D27" s="96">
        <v>93253.7</v>
      </c>
      <c r="E27" s="68">
        <v>19.6</v>
      </c>
      <c r="F27" s="326">
        <v>442883</v>
      </c>
      <c r="G27" s="68">
        <v>18.910154318589196</v>
      </c>
      <c r="H27" s="306">
        <v>437425</v>
      </c>
      <c r="I27" s="68">
        <v>18.177522828649863</v>
      </c>
    </row>
    <row r="28" spans="1:9" ht="8.25" customHeight="1">
      <c r="A28" s="126"/>
      <c r="B28" s="307"/>
      <c r="C28" s="315"/>
      <c r="D28" s="328"/>
      <c r="E28" s="308"/>
      <c r="F28" s="327"/>
      <c r="G28" s="308"/>
      <c r="H28" s="306"/>
      <c r="I28" s="308"/>
    </row>
    <row r="29" spans="1:9" ht="15.75" customHeight="1">
      <c r="A29" s="126" t="s">
        <v>279</v>
      </c>
      <c r="B29" s="307">
        <v>43040.6</v>
      </c>
      <c r="C29" s="315">
        <v>9</v>
      </c>
      <c r="D29" s="96">
        <v>43500.9</v>
      </c>
      <c r="E29" s="68">
        <v>9.2</v>
      </c>
      <c r="F29" s="326">
        <v>401281</v>
      </c>
      <c r="G29" s="68">
        <v>17.13383813584579</v>
      </c>
      <c r="H29" s="306">
        <v>402654</v>
      </c>
      <c r="I29" s="68">
        <v>16.73258793403939</v>
      </c>
    </row>
    <row r="30" spans="1:9" ht="15.75" customHeight="1">
      <c r="A30" s="126" t="s">
        <v>278</v>
      </c>
      <c r="B30" s="307">
        <v>2788.8</v>
      </c>
      <c r="C30" s="315">
        <v>0.6</v>
      </c>
      <c r="D30" s="96">
        <v>2841</v>
      </c>
      <c r="E30" s="68">
        <v>0.6</v>
      </c>
      <c r="F30" s="326">
        <v>18118</v>
      </c>
      <c r="G30" s="68">
        <v>0.7735997451791986</v>
      </c>
      <c r="H30" s="306">
        <v>18391</v>
      </c>
      <c r="I30" s="68">
        <v>0.7642517513669763</v>
      </c>
    </row>
    <row r="31" spans="1:9" ht="15.75" customHeight="1">
      <c r="A31" s="126" t="s">
        <v>277</v>
      </c>
      <c r="B31" s="307">
        <v>11136.4</v>
      </c>
      <c r="C31" s="315">
        <v>2.3</v>
      </c>
      <c r="D31" s="96">
        <v>11313.1</v>
      </c>
      <c r="E31" s="68">
        <v>2.4</v>
      </c>
      <c r="F31" s="326">
        <v>136516</v>
      </c>
      <c r="G31" s="68">
        <v>5.82894043563768</v>
      </c>
      <c r="H31" s="306">
        <v>135433</v>
      </c>
      <c r="I31" s="68">
        <v>5.628019544499141</v>
      </c>
    </row>
    <row r="32" spans="1:9" ht="15.75" customHeight="1">
      <c r="A32" s="126" t="s">
        <v>276</v>
      </c>
      <c r="B32" s="307">
        <v>29115.4</v>
      </c>
      <c r="C32" s="315">
        <v>6.1</v>
      </c>
      <c r="D32" s="96">
        <v>29346.8</v>
      </c>
      <c r="E32" s="68">
        <v>6.2</v>
      </c>
      <c r="F32" s="326">
        <v>246647</v>
      </c>
      <c r="G32" s="68">
        <v>10.531297955028911</v>
      </c>
      <c r="H32" s="306">
        <v>248830</v>
      </c>
      <c r="I32" s="68">
        <v>10.340316638173276</v>
      </c>
    </row>
    <row r="33" spans="1:9" ht="7.5" customHeight="1">
      <c r="A33" s="126"/>
      <c r="B33" s="307"/>
      <c r="C33" s="315"/>
      <c r="D33" s="328"/>
      <c r="E33" s="308"/>
      <c r="F33" s="327"/>
      <c r="G33" s="308"/>
      <c r="H33" s="306"/>
      <c r="I33" s="308"/>
    </row>
    <row r="34" spans="1:9" ht="27" customHeight="1">
      <c r="A34" s="329" t="s">
        <v>275</v>
      </c>
      <c r="B34" s="307">
        <v>11148.1</v>
      </c>
      <c r="C34" s="315">
        <v>2.3</v>
      </c>
      <c r="D34" s="96">
        <v>11192.8</v>
      </c>
      <c r="E34" s="68">
        <v>2.4</v>
      </c>
      <c r="F34" s="326">
        <v>65475</v>
      </c>
      <c r="G34" s="68">
        <v>2.7956420860805844</v>
      </c>
      <c r="H34" s="306">
        <v>63721</v>
      </c>
      <c r="I34" s="68">
        <v>2.6479737833100483</v>
      </c>
    </row>
    <row r="35" spans="1:9" ht="7.5" customHeight="1">
      <c r="A35" s="329"/>
      <c r="B35" s="307"/>
      <c r="C35" s="315"/>
      <c r="D35" s="96"/>
      <c r="E35" s="68"/>
      <c r="F35" s="332"/>
      <c r="G35" s="68"/>
      <c r="H35" s="306"/>
      <c r="I35" s="68"/>
    </row>
    <row r="36" spans="1:9" ht="15.75" customHeight="1">
      <c r="A36" s="329" t="s">
        <v>274</v>
      </c>
      <c r="B36" s="307">
        <v>6377.1</v>
      </c>
      <c r="C36" s="315">
        <v>1.3</v>
      </c>
      <c r="D36" s="96">
        <v>5702.5</v>
      </c>
      <c r="E36" s="68">
        <v>1.2</v>
      </c>
      <c r="F36" s="326">
        <v>28126</v>
      </c>
      <c r="G36" s="330">
        <v>1.2009198825979766</v>
      </c>
      <c r="H36" s="306">
        <v>28276</v>
      </c>
      <c r="I36" s="68">
        <v>1.1750303149177652</v>
      </c>
    </row>
    <row r="37" spans="1:9" ht="15.75" customHeight="1">
      <c r="A37" s="331" t="s">
        <v>273</v>
      </c>
      <c r="B37" s="307">
        <v>2651.5</v>
      </c>
      <c r="C37" s="315">
        <v>0.6</v>
      </c>
      <c r="D37" s="96">
        <v>2717</v>
      </c>
      <c r="E37" s="68">
        <v>0.6</v>
      </c>
      <c r="F37" s="326">
        <v>10929</v>
      </c>
      <c r="G37" s="330">
        <v>0.4666448622951464</v>
      </c>
      <c r="H37" s="306">
        <v>11046</v>
      </c>
      <c r="I37" s="68">
        <v>0.4590247863411245</v>
      </c>
    </row>
    <row r="38" spans="1:9" ht="7.5" customHeight="1">
      <c r="A38" s="329"/>
      <c r="B38" s="307"/>
      <c r="C38" s="328"/>
      <c r="D38" s="328"/>
      <c r="E38" s="308"/>
      <c r="F38" s="327"/>
      <c r="G38" s="308"/>
      <c r="H38" s="306"/>
      <c r="I38" s="308"/>
    </row>
    <row r="39" spans="1:9" ht="15.75" customHeight="1">
      <c r="A39" s="126" t="s">
        <v>272</v>
      </c>
      <c r="B39" s="307">
        <v>479083.7</v>
      </c>
      <c r="C39" s="68">
        <v>100</v>
      </c>
      <c r="D39" s="96">
        <v>475332</v>
      </c>
      <c r="E39" s="68">
        <v>100</v>
      </c>
      <c r="F39" s="326">
        <v>2342038</v>
      </c>
      <c r="G39" s="68">
        <v>100</v>
      </c>
      <c r="H39" s="306">
        <v>2406406</v>
      </c>
      <c r="I39" s="68">
        <v>100</v>
      </c>
    </row>
    <row r="40" spans="1:9" ht="8.25" customHeight="1">
      <c r="A40" s="9"/>
      <c r="B40" s="93"/>
      <c r="C40" s="93"/>
      <c r="D40" s="93"/>
      <c r="E40" s="93"/>
      <c r="F40" s="93"/>
      <c r="G40" s="93"/>
      <c r="H40" s="93"/>
      <c r="I40" s="93"/>
    </row>
    <row r="41" spans="1:9" s="173" customFormat="1" ht="15.75" customHeight="1">
      <c r="A41" s="3"/>
      <c r="B41" s="1"/>
      <c r="C41" s="1"/>
      <c r="D41" s="1"/>
      <c r="E41" s="1"/>
      <c r="F41" s="1"/>
      <c r="G41" s="1"/>
      <c r="H41" s="1"/>
      <c r="I41" s="1"/>
    </row>
    <row r="42" spans="1:5" ht="11.25" customHeight="1">
      <c r="A42" s="3"/>
      <c r="B42"/>
      <c r="C42"/>
      <c r="D42"/>
      <c r="E42"/>
    </row>
    <row r="43" spans="1:9" s="162" customFormat="1" ht="15.75" customHeight="1">
      <c r="A43" s="207" t="s">
        <v>271</v>
      </c>
      <c r="B43" s="206"/>
      <c r="C43" s="171"/>
      <c r="D43" s="171"/>
      <c r="E43" s="171"/>
      <c r="F43" s="171"/>
      <c r="G43" s="171"/>
      <c r="H43" s="171"/>
      <c r="I43" s="171"/>
    </row>
    <row r="44" spans="1:9" s="162" customFormat="1" ht="15.75" customHeight="1" thickBot="1">
      <c r="A44" s="3"/>
      <c r="B44" s="1"/>
      <c r="C44" s="1"/>
      <c r="D44" s="1"/>
      <c r="E44" s="1"/>
      <c r="F44" s="1"/>
      <c r="G44" s="1"/>
      <c r="H44" s="1"/>
      <c r="I44" s="319"/>
    </row>
    <row r="45" spans="1:9" s="162" customFormat="1" ht="19.5" customHeight="1" thickTop="1">
      <c r="A45" s="203" t="s">
        <v>270</v>
      </c>
      <c r="B45" s="203" t="s">
        <v>269</v>
      </c>
      <c r="C45" s="220"/>
      <c r="D45" s="220"/>
      <c r="E45" s="220"/>
      <c r="F45" s="220" t="s">
        <v>268</v>
      </c>
      <c r="G45" s="220"/>
      <c r="H45" s="220"/>
      <c r="I45" s="265"/>
    </row>
    <row r="46" spans="1:9" s="162" customFormat="1" ht="19.5" customHeight="1">
      <c r="A46" s="217"/>
      <c r="B46" s="324" t="s">
        <v>267</v>
      </c>
      <c r="C46" s="325"/>
      <c r="D46" s="324" t="s">
        <v>266</v>
      </c>
      <c r="E46" s="325"/>
      <c r="F46" s="323" t="s">
        <v>266</v>
      </c>
      <c r="G46" s="324"/>
      <c r="H46" s="323" t="s">
        <v>265</v>
      </c>
      <c r="I46" s="322"/>
    </row>
    <row r="47" spans="1:9" ht="19.5" customHeight="1">
      <c r="A47" s="217"/>
      <c r="B47" s="321" t="s">
        <v>264</v>
      </c>
      <c r="C47" s="216" t="s">
        <v>263</v>
      </c>
      <c r="D47" s="321" t="s">
        <v>264</v>
      </c>
      <c r="E47" s="216" t="s">
        <v>263</v>
      </c>
      <c r="F47" s="216" t="s">
        <v>264</v>
      </c>
      <c r="G47" s="216" t="s">
        <v>263</v>
      </c>
      <c r="H47" s="216" t="s">
        <v>264</v>
      </c>
      <c r="I47" s="320" t="s">
        <v>263</v>
      </c>
    </row>
    <row r="48" spans="1:9" ht="14.25" customHeight="1">
      <c r="A48" s="213"/>
      <c r="B48" s="253" t="s">
        <v>262</v>
      </c>
      <c r="C48" s="253" t="s">
        <v>261</v>
      </c>
      <c r="D48" s="253" t="s">
        <v>150</v>
      </c>
      <c r="E48" s="253" t="s">
        <v>41</v>
      </c>
      <c r="F48" s="253" t="s">
        <v>42</v>
      </c>
      <c r="G48" s="253" t="s">
        <v>43</v>
      </c>
      <c r="H48" s="253" t="s">
        <v>44</v>
      </c>
      <c r="I48" s="253" t="s">
        <v>45</v>
      </c>
    </row>
    <row r="49" spans="1:9" ht="15.75" customHeight="1">
      <c r="A49" s="126"/>
      <c r="B49" s="211" t="s">
        <v>260</v>
      </c>
      <c r="C49" s="211" t="s">
        <v>13</v>
      </c>
      <c r="D49" s="211" t="s">
        <v>260</v>
      </c>
      <c r="E49" s="211" t="s">
        <v>13</v>
      </c>
      <c r="F49" s="211" t="s">
        <v>259</v>
      </c>
      <c r="G49" s="211" t="s">
        <v>258</v>
      </c>
      <c r="H49" s="211" t="s">
        <v>259</v>
      </c>
      <c r="I49" s="211" t="s">
        <v>258</v>
      </c>
    </row>
    <row r="50" spans="1:9" ht="7.5" customHeight="1">
      <c r="A50" s="126"/>
      <c r="B50" s="319"/>
      <c r="C50" s="319"/>
      <c r="D50" s="319"/>
      <c r="E50" s="319"/>
      <c r="F50" s="319"/>
      <c r="G50" s="319"/>
      <c r="H50" s="319"/>
      <c r="I50" s="319"/>
    </row>
    <row r="51" spans="1:9" ht="15.75" customHeight="1">
      <c r="A51" s="126" t="s">
        <v>257</v>
      </c>
      <c r="B51" s="307">
        <v>247552.1</v>
      </c>
      <c r="C51" s="315">
        <v>69.4</v>
      </c>
      <c r="D51" s="96">
        <v>245946.3</v>
      </c>
      <c r="E51" s="68">
        <v>69.7</v>
      </c>
      <c r="F51" s="306">
        <v>1161418</v>
      </c>
      <c r="G51" s="68">
        <v>69.54323960849452</v>
      </c>
      <c r="H51" s="306">
        <v>1155712</v>
      </c>
      <c r="I51" s="68">
        <v>68.17913399181529</v>
      </c>
    </row>
    <row r="52" spans="1:9" ht="15.75" customHeight="1">
      <c r="A52" s="126" t="s">
        <v>256</v>
      </c>
      <c r="B52" s="307">
        <v>207416.2</v>
      </c>
      <c r="C52" s="315">
        <v>58.2</v>
      </c>
      <c r="D52" s="96">
        <v>206014.1</v>
      </c>
      <c r="E52" s="68">
        <v>58.4</v>
      </c>
      <c r="F52" s="306">
        <v>963912</v>
      </c>
      <c r="G52" s="68">
        <v>57.71700040597197</v>
      </c>
      <c r="H52" s="306">
        <v>961241</v>
      </c>
      <c r="I52" s="68">
        <v>56.70666994668786</v>
      </c>
    </row>
    <row r="53" spans="1:9" ht="8.25" customHeight="1">
      <c r="A53" s="126"/>
      <c r="B53" s="307"/>
      <c r="C53" s="315"/>
      <c r="D53" s="309"/>
      <c r="E53" s="308"/>
      <c r="F53" s="306"/>
      <c r="G53" s="308"/>
      <c r="H53" s="306"/>
      <c r="I53" s="308"/>
    </row>
    <row r="54" spans="1:9" ht="15.75" customHeight="1">
      <c r="A54" s="126" t="s">
        <v>255</v>
      </c>
      <c r="B54" s="307">
        <v>22348.9</v>
      </c>
      <c r="C54" s="315">
        <v>6.3</v>
      </c>
      <c r="D54" s="96">
        <v>21114.8</v>
      </c>
      <c r="E54" s="68">
        <v>6</v>
      </c>
      <c r="F54" s="306">
        <v>52670</v>
      </c>
      <c r="G54" s="68">
        <v>3.1537675756526986</v>
      </c>
      <c r="H54" s="306">
        <v>53927</v>
      </c>
      <c r="I54" s="68">
        <v>3.1813255887077605</v>
      </c>
    </row>
    <row r="55" spans="1:9" ht="15.75" customHeight="1">
      <c r="A55" s="126" t="s">
        <v>254</v>
      </c>
      <c r="B55" s="96">
        <v>-3231</v>
      </c>
      <c r="C55" s="318">
        <v>-0.9</v>
      </c>
      <c r="D55" s="96">
        <v>-3999.2</v>
      </c>
      <c r="E55" s="318">
        <v>-1.1</v>
      </c>
      <c r="F55" s="317">
        <v>-29729</v>
      </c>
      <c r="G55" s="316">
        <v>-1.7801092890939638</v>
      </c>
      <c r="H55" s="317">
        <v>-29587</v>
      </c>
      <c r="I55" s="316">
        <v>-1.7454314201252898</v>
      </c>
    </row>
    <row r="56" spans="1:9" ht="15.75" customHeight="1">
      <c r="A56" s="126" t="s">
        <v>253</v>
      </c>
      <c r="B56" s="307">
        <v>25297.5</v>
      </c>
      <c r="C56" s="315">
        <v>7.1</v>
      </c>
      <c r="D56" s="96">
        <v>24834.9</v>
      </c>
      <c r="E56" s="68">
        <v>7</v>
      </c>
      <c r="F56" s="306">
        <v>79805</v>
      </c>
      <c r="G56" s="68">
        <v>4.778553661951085</v>
      </c>
      <c r="H56" s="306">
        <v>81189</v>
      </c>
      <c r="I56" s="68">
        <v>4.789597849344379</v>
      </c>
    </row>
    <row r="57" spans="1:9" ht="15.75" customHeight="1">
      <c r="A57" s="126" t="s">
        <v>252</v>
      </c>
      <c r="B57" s="307">
        <v>282.2</v>
      </c>
      <c r="C57" s="315">
        <v>0.1</v>
      </c>
      <c r="D57" s="96">
        <v>279</v>
      </c>
      <c r="E57" s="68">
        <v>0.1</v>
      </c>
      <c r="F57" s="306">
        <v>2593</v>
      </c>
      <c r="G57" s="68">
        <v>0.1552633249224881</v>
      </c>
      <c r="H57" s="306">
        <v>2325</v>
      </c>
      <c r="I57" s="68">
        <v>0.13715915948867063</v>
      </c>
    </row>
    <row r="58" spans="1:9" ht="8.25" customHeight="1">
      <c r="A58" s="126"/>
      <c r="B58" s="307"/>
      <c r="C58" s="315"/>
      <c r="D58" s="309"/>
      <c r="E58" s="308"/>
      <c r="F58" s="306"/>
      <c r="G58" s="308"/>
      <c r="H58" s="306"/>
      <c r="I58" s="308"/>
    </row>
    <row r="59" spans="1:9" ht="15.75" customHeight="1">
      <c r="A59" s="126" t="s">
        <v>251</v>
      </c>
      <c r="B59" s="307">
        <v>86640.8</v>
      </c>
      <c r="C59" s="315">
        <v>24.3</v>
      </c>
      <c r="D59" s="96">
        <v>85960.3</v>
      </c>
      <c r="E59" s="68">
        <v>24.3</v>
      </c>
      <c r="F59" s="306">
        <v>455978</v>
      </c>
      <c r="G59" s="68">
        <v>27.30299281585279</v>
      </c>
      <c r="H59" s="306">
        <v>485472</v>
      </c>
      <c r="I59" s="68">
        <v>28.639540419476955</v>
      </c>
    </row>
    <row r="60" spans="1:9" ht="15.75" customHeight="1">
      <c r="A60" s="126" t="s">
        <v>250</v>
      </c>
      <c r="B60" s="307">
        <v>48860.1</v>
      </c>
      <c r="C60" s="315">
        <v>13.7</v>
      </c>
      <c r="D60" s="96">
        <v>47731.3</v>
      </c>
      <c r="E60" s="68">
        <v>13.5</v>
      </c>
      <c r="F60" s="306">
        <v>255785</v>
      </c>
      <c r="G60" s="68">
        <v>15.3158617683373</v>
      </c>
      <c r="H60" s="306">
        <v>289139</v>
      </c>
      <c r="I60" s="68">
        <v>17.057231060384836</v>
      </c>
    </row>
    <row r="61" spans="1:11" s="173" customFormat="1" ht="15.75" customHeight="1">
      <c r="A61" s="126" t="s">
        <v>249</v>
      </c>
      <c r="B61" s="307">
        <v>2882</v>
      </c>
      <c r="C61" s="315">
        <v>0.8</v>
      </c>
      <c r="D61" s="96">
        <v>3073.9</v>
      </c>
      <c r="E61" s="68">
        <v>0.9</v>
      </c>
      <c r="F61" s="317">
        <v>-15829</v>
      </c>
      <c r="G61" s="316">
        <v>-0.9478068531423309</v>
      </c>
      <c r="H61" s="317">
        <v>-14155</v>
      </c>
      <c r="I61" s="316">
        <v>-0.8350485602417776</v>
      </c>
      <c r="K61" s="1"/>
    </row>
    <row r="62" spans="1:9" ht="15.75" customHeight="1">
      <c r="A62" s="126" t="s">
        <v>248</v>
      </c>
      <c r="B62" s="307">
        <v>34898.6</v>
      </c>
      <c r="C62" s="315">
        <v>9.8</v>
      </c>
      <c r="D62" s="96">
        <v>35155.1</v>
      </c>
      <c r="E62" s="68">
        <v>10</v>
      </c>
      <c r="F62" s="306">
        <v>216021</v>
      </c>
      <c r="G62" s="68">
        <v>12.93487802278473</v>
      </c>
      <c r="H62" s="306">
        <v>210488</v>
      </c>
      <c r="I62" s="68">
        <v>12.417357919333897</v>
      </c>
    </row>
    <row r="63" spans="1:9" ht="15.75" customHeight="1">
      <c r="A63" s="129" t="s">
        <v>247</v>
      </c>
      <c r="B63" s="314">
        <v>2293.6</v>
      </c>
      <c r="C63" s="313">
        <v>0.6</v>
      </c>
      <c r="D63" s="112">
        <v>2338.2</v>
      </c>
      <c r="E63" s="312">
        <v>0.7</v>
      </c>
      <c r="F63" s="311">
        <v>5747</v>
      </c>
      <c r="G63" s="310">
        <v>0.3441181366484917</v>
      </c>
      <c r="H63" s="311">
        <v>2287</v>
      </c>
      <c r="I63" s="310">
        <v>0.13491741838735044</v>
      </c>
    </row>
    <row r="64" spans="1:9" ht="8.25" customHeight="1">
      <c r="A64" s="126"/>
      <c r="B64" s="307"/>
      <c r="C64" s="308"/>
      <c r="D64" s="309"/>
      <c r="E64" s="308"/>
      <c r="F64" s="306"/>
      <c r="G64" s="308"/>
      <c r="H64" s="306"/>
      <c r="I64" s="308"/>
    </row>
    <row r="65" spans="1:9" ht="15.75" customHeight="1">
      <c r="A65" s="126" t="s">
        <v>246</v>
      </c>
      <c r="B65" s="307">
        <v>356541.8</v>
      </c>
      <c r="C65" s="68">
        <v>100</v>
      </c>
      <c r="D65" s="96">
        <v>353021.4</v>
      </c>
      <c r="E65" s="68">
        <v>100</v>
      </c>
      <c r="F65" s="306">
        <v>1670066</v>
      </c>
      <c r="G65" s="68">
        <v>100</v>
      </c>
      <c r="H65" s="306">
        <v>1695111</v>
      </c>
      <c r="I65" s="68">
        <v>100</v>
      </c>
    </row>
    <row r="66" spans="1:9" s="173" customFormat="1" ht="8.25" customHeight="1">
      <c r="A66" s="9"/>
      <c r="B66" s="93"/>
      <c r="C66" s="93"/>
      <c r="D66" s="93"/>
      <c r="E66" s="93"/>
      <c r="F66" s="93"/>
      <c r="G66" s="93"/>
      <c r="H66" s="93"/>
      <c r="I66" s="93"/>
    </row>
    <row r="67" spans="1:6" ht="14.25" customHeight="1">
      <c r="A67" s="3" t="s">
        <v>245</v>
      </c>
      <c r="B67" s="305"/>
      <c r="C67" s="305"/>
      <c r="D67" s="305"/>
      <c r="E67" s="305"/>
      <c r="F67" s="305"/>
    </row>
    <row r="68" spans="1:9" ht="15.75" customHeight="1">
      <c r="A68" s="3" t="s">
        <v>244</v>
      </c>
      <c r="B68" s="304"/>
      <c r="C68" s="303"/>
      <c r="D68" s="303"/>
      <c r="E68" s="303"/>
      <c r="F68" s="303"/>
      <c r="G68" s="303"/>
      <c r="H68" s="171"/>
      <c r="I68" s="171"/>
    </row>
  </sheetData>
  <sheetProtection/>
  <mergeCells count="14">
    <mergeCell ref="A45:A47"/>
    <mergeCell ref="F45:I45"/>
    <mergeCell ref="F46:G46"/>
    <mergeCell ref="H46:I46"/>
    <mergeCell ref="B45:E45"/>
    <mergeCell ref="B46:C46"/>
    <mergeCell ref="D46:E46"/>
    <mergeCell ref="A8:A10"/>
    <mergeCell ref="F8:I8"/>
    <mergeCell ref="F9:G9"/>
    <mergeCell ref="H9:I9"/>
    <mergeCell ref="B8:E8"/>
    <mergeCell ref="B9:C9"/>
    <mergeCell ref="D9:E9"/>
  </mergeCells>
  <conditionalFormatting sqref="D36:D37 D29:I32 D34:I34 D39:I39 F36:H37 D51:I52 D54:I57 D65:I65 D59:I63 D14:I27">
    <cfRule type="cellIs" priority="3" dxfId="24" operator="equal" stopIfTrue="1">
      <formula>""</formula>
    </cfRule>
  </conditionalFormatting>
  <conditionalFormatting sqref="B36:C37 B14:C27 B29:C32 B34:C34 B39:C39">
    <cfRule type="cellIs" priority="2" dxfId="24" operator="equal" stopIfTrue="1">
      <formula>""</formula>
    </cfRule>
  </conditionalFormatting>
  <conditionalFormatting sqref="B51:C52 B54:C57 B59:C63 B65:C65">
    <cfRule type="cellIs" priority="1" dxfId="24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M65"/>
  <sheetViews>
    <sheetView showGridLines="0" zoomScaleSheetLayoutView="100" zoomScalePageLayoutView="0" workbookViewId="0" topLeftCell="A1">
      <selection activeCell="A6" sqref="A6"/>
    </sheetView>
  </sheetViews>
  <sheetFormatPr defaultColWidth="9.00390625" defaultRowHeight="15.75" customHeight="1"/>
  <cols>
    <col min="1" max="1" width="2.00390625" style="1" customWidth="1"/>
    <col min="2" max="2" width="18.25390625" style="1" customWidth="1"/>
    <col min="3" max="7" width="9.25390625" style="1" customWidth="1"/>
    <col min="8" max="12" width="9.125" style="1" customWidth="1"/>
    <col min="13" max="23" width="9.00390625" style="1" customWidth="1"/>
    <col min="24" max="24" width="1.12109375" style="1" customWidth="1"/>
    <col min="25" max="16384" width="9.00390625" style="1" customWidth="1"/>
  </cols>
  <sheetData>
    <row r="1" spans="1:13" ht="21" customHeight="1">
      <c r="A1" s="71"/>
      <c r="L1" s="176"/>
      <c r="M1" s="71"/>
    </row>
    <row r="2" spans="1:12" s="173" customFormat="1" ht="18.75" customHeight="1">
      <c r="A2" s="224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s="3" customFormat="1" ht="26.25" customHeight="1">
      <c r="A3" s="224" t="s">
        <v>191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1:12" ht="17.25" customHeight="1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2" ht="15.75" customHeight="1">
      <c r="A5" s="222" t="s">
        <v>190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</row>
    <row r="7" ht="15.75" customHeight="1" thickBot="1">
      <c r="L7" s="205"/>
    </row>
    <row r="8" spans="1:12" s="162" customFormat="1" ht="19.5" customHeight="1" thickTop="1">
      <c r="A8" s="167" t="s">
        <v>153</v>
      </c>
      <c r="B8" s="166"/>
      <c r="C8" s="221" t="s">
        <v>189</v>
      </c>
      <c r="D8" s="220" t="s">
        <v>188</v>
      </c>
      <c r="E8" s="220"/>
      <c r="F8" s="219" t="s">
        <v>187</v>
      </c>
      <c r="G8" s="219" t="s">
        <v>186</v>
      </c>
      <c r="H8" s="220" t="s">
        <v>185</v>
      </c>
      <c r="I8" s="220"/>
      <c r="J8" s="220"/>
      <c r="K8" s="219" t="s">
        <v>184</v>
      </c>
      <c r="L8" s="218" t="s">
        <v>183</v>
      </c>
    </row>
    <row r="9" spans="1:12" s="162" customFormat="1" ht="22.5" customHeight="1">
      <c r="A9" s="152"/>
      <c r="B9" s="151"/>
      <c r="C9" s="217"/>
      <c r="D9" s="216" t="s">
        <v>182</v>
      </c>
      <c r="E9" s="216" t="s">
        <v>181</v>
      </c>
      <c r="F9" s="215"/>
      <c r="G9" s="215"/>
      <c r="H9" s="216" t="s">
        <v>180</v>
      </c>
      <c r="I9" s="216" t="s">
        <v>179</v>
      </c>
      <c r="J9" s="216" t="s">
        <v>178</v>
      </c>
      <c r="K9" s="215"/>
      <c r="L9" s="214"/>
    </row>
    <row r="10" spans="2:12" s="162" customFormat="1" ht="13.5" customHeight="1">
      <c r="B10" s="213"/>
      <c r="C10" s="197" t="s">
        <v>51</v>
      </c>
      <c r="D10" s="197" t="s">
        <v>52</v>
      </c>
      <c r="E10" s="197" t="s">
        <v>150</v>
      </c>
      <c r="F10" s="197" t="s">
        <v>41</v>
      </c>
      <c r="G10" s="197" t="s">
        <v>42</v>
      </c>
      <c r="H10" s="197" t="s">
        <v>43</v>
      </c>
      <c r="I10" s="197" t="s">
        <v>44</v>
      </c>
      <c r="J10" s="197" t="s">
        <v>45</v>
      </c>
      <c r="K10" s="197" t="s">
        <v>46</v>
      </c>
      <c r="L10" s="197" t="s">
        <v>47</v>
      </c>
    </row>
    <row r="11" spans="1:12" ht="13.5" customHeight="1">
      <c r="A11" s="84"/>
      <c r="B11" s="198"/>
      <c r="C11" s="211" t="s">
        <v>177</v>
      </c>
      <c r="D11" s="212" t="s">
        <v>177</v>
      </c>
      <c r="E11" s="212" t="s">
        <v>177</v>
      </c>
      <c r="F11" s="212" t="s">
        <v>177</v>
      </c>
      <c r="G11" s="212" t="s">
        <v>177</v>
      </c>
      <c r="H11" s="212" t="s">
        <v>177</v>
      </c>
      <c r="I11" s="211" t="s">
        <v>177</v>
      </c>
      <c r="J11" s="211" t="s">
        <v>177</v>
      </c>
      <c r="K11" s="211" t="s">
        <v>176</v>
      </c>
      <c r="L11" s="211" t="s">
        <v>175</v>
      </c>
    </row>
    <row r="12" spans="1:12" ht="15" customHeight="1">
      <c r="A12" s="101" t="s">
        <v>174</v>
      </c>
      <c r="B12" s="100"/>
      <c r="C12" s="124">
        <v>9681</v>
      </c>
      <c r="D12" s="124">
        <v>24534</v>
      </c>
      <c r="E12" s="124">
        <v>96</v>
      </c>
      <c r="F12" s="124">
        <v>388</v>
      </c>
      <c r="G12" s="124">
        <v>33104</v>
      </c>
      <c r="H12" s="124">
        <v>14301</v>
      </c>
      <c r="I12" s="124">
        <v>4971</v>
      </c>
      <c r="J12" s="124">
        <v>11387</v>
      </c>
      <c r="K12" s="210">
        <v>89.6</v>
      </c>
      <c r="L12" s="210">
        <v>245.5</v>
      </c>
    </row>
    <row r="13" spans="1:12" ht="15" customHeight="1">
      <c r="A13" s="194"/>
      <c r="B13" s="193" t="s">
        <v>149</v>
      </c>
      <c r="C13" s="124">
        <v>8628</v>
      </c>
      <c r="D13" s="124">
        <v>856</v>
      </c>
      <c r="E13" s="124">
        <v>96</v>
      </c>
      <c r="F13" s="124">
        <v>-31</v>
      </c>
      <c r="G13" s="124">
        <v>8792</v>
      </c>
      <c r="H13" s="124">
        <v>504</v>
      </c>
      <c r="I13" s="124">
        <v>343</v>
      </c>
      <c r="J13" s="124">
        <v>7018</v>
      </c>
      <c r="K13" s="210">
        <v>55.2</v>
      </c>
      <c r="L13" s="210">
        <v>151.3</v>
      </c>
    </row>
    <row r="14" spans="1:12" ht="15" customHeight="1">
      <c r="A14" s="194"/>
      <c r="B14" s="193" t="s">
        <v>148</v>
      </c>
      <c r="C14" s="124">
        <v>852</v>
      </c>
      <c r="D14" s="124">
        <v>6016</v>
      </c>
      <c r="E14" s="124">
        <v>0</v>
      </c>
      <c r="F14" s="124">
        <v>289</v>
      </c>
      <c r="G14" s="124">
        <v>6579</v>
      </c>
      <c r="H14" s="124">
        <v>727</v>
      </c>
      <c r="I14" s="124">
        <v>311</v>
      </c>
      <c r="J14" s="124">
        <v>4177</v>
      </c>
      <c r="K14" s="210">
        <v>32.9</v>
      </c>
      <c r="L14" s="210">
        <v>90.1</v>
      </c>
    </row>
    <row r="15" spans="1:12" ht="15" customHeight="1">
      <c r="A15" s="194"/>
      <c r="B15" s="193" t="s">
        <v>173</v>
      </c>
      <c r="C15" s="124">
        <v>155</v>
      </c>
      <c r="D15" s="124">
        <v>1812</v>
      </c>
      <c r="E15" s="124">
        <v>0</v>
      </c>
      <c r="F15" s="124">
        <v>32</v>
      </c>
      <c r="G15" s="124">
        <v>1935</v>
      </c>
      <c r="H15" s="124">
        <v>957</v>
      </c>
      <c r="I15" s="124">
        <v>913</v>
      </c>
      <c r="J15" s="124">
        <v>27</v>
      </c>
      <c r="K15" s="210">
        <v>0.2</v>
      </c>
      <c r="L15" s="210">
        <v>0.6</v>
      </c>
    </row>
    <row r="16" spans="1:12" ht="15" customHeight="1">
      <c r="A16" s="194"/>
      <c r="B16" s="193" t="s">
        <v>172</v>
      </c>
      <c r="C16" s="124">
        <v>15</v>
      </c>
      <c r="D16" s="124">
        <v>4</v>
      </c>
      <c r="E16" s="124">
        <v>0</v>
      </c>
      <c r="F16" s="124">
        <v>1</v>
      </c>
      <c r="G16" s="124">
        <v>18</v>
      </c>
      <c r="H16" s="124">
        <v>0</v>
      </c>
      <c r="I16" s="124">
        <v>6</v>
      </c>
      <c r="J16" s="124">
        <v>7</v>
      </c>
      <c r="K16" s="210">
        <v>0.1</v>
      </c>
      <c r="L16" s="210">
        <v>0.2</v>
      </c>
    </row>
    <row r="17" spans="1:12" ht="15" customHeight="1">
      <c r="A17" s="194"/>
      <c r="B17" s="193" t="s">
        <v>171</v>
      </c>
      <c r="C17" s="124">
        <v>0</v>
      </c>
      <c r="D17" s="124">
        <v>14731</v>
      </c>
      <c r="E17" s="124">
        <v>0</v>
      </c>
      <c r="F17" s="124">
        <v>98</v>
      </c>
      <c r="G17" s="124">
        <v>14633</v>
      </c>
      <c r="H17" s="124">
        <v>11120</v>
      </c>
      <c r="I17" s="124">
        <v>3398</v>
      </c>
      <c r="J17" s="124">
        <v>65</v>
      </c>
      <c r="K17" s="210">
        <v>0.5</v>
      </c>
      <c r="L17" s="210">
        <v>1.4</v>
      </c>
    </row>
    <row r="18" spans="1:12" ht="15" customHeight="1">
      <c r="A18" s="101" t="s">
        <v>170</v>
      </c>
      <c r="B18" s="100"/>
      <c r="C18" s="124">
        <v>3339</v>
      </c>
      <c r="D18" s="124">
        <v>970</v>
      </c>
      <c r="E18" s="124">
        <v>8</v>
      </c>
      <c r="F18" s="124">
        <v>0</v>
      </c>
      <c r="G18" s="124">
        <v>4301</v>
      </c>
      <c r="H18" s="124">
        <v>13</v>
      </c>
      <c r="I18" s="124">
        <v>1218</v>
      </c>
      <c r="J18" s="124">
        <v>2398</v>
      </c>
      <c r="K18" s="210">
        <v>18.9</v>
      </c>
      <c r="L18" s="210">
        <v>51.7</v>
      </c>
    </row>
    <row r="19" spans="1:12" ht="15" customHeight="1">
      <c r="A19" s="101" t="s">
        <v>169</v>
      </c>
      <c r="B19" s="100"/>
      <c r="C19" s="124">
        <v>2492</v>
      </c>
      <c r="D19" s="124">
        <v>140</v>
      </c>
      <c r="E19" s="124">
        <v>0</v>
      </c>
      <c r="F19" s="124">
        <v>15</v>
      </c>
      <c r="G19" s="124">
        <v>2617</v>
      </c>
      <c r="H19" s="124">
        <v>0</v>
      </c>
      <c r="I19" s="124">
        <v>577</v>
      </c>
      <c r="J19" s="124">
        <v>2040</v>
      </c>
      <c r="K19" s="210">
        <v>16.1</v>
      </c>
      <c r="L19" s="210">
        <v>44</v>
      </c>
    </row>
    <row r="20" spans="1:12" ht="15" customHeight="1">
      <c r="A20" s="101" t="s">
        <v>147</v>
      </c>
      <c r="B20" s="100"/>
      <c r="C20" s="124">
        <v>347</v>
      </c>
      <c r="D20" s="124">
        <v>3098</v>
      </c>
      <c r="E20" s="124">
        <v>0</v>
      </c>
      <c r="F20" s="124">
        <v>-36</v>
      </c>
      <c r="G20" s="124">
        <v>3481</v>
      </c>
      <c r="H20" s="124">
        <v>110</v>
      </c>
      <c r="I20" s="124">
        <v>2211</v>
      </c>
      <c r="J20" s="124">
        <v>1048</v>
      </c>
      <c r="K20" s="210">
        <v>8.2</v>
      </c>
      <c r="L20" s="210">
        <v>22.6</v>
      </c>
    </row>
    <row r="21" spans="1:12" ht="15" customHeight="1">
      <c r="A21" s="194"/>
      <c r="B21" s="193" t="s">
        <v>168</v>
      </c>
      <c r="C21" s="124">
        <v>232</v>
      </c>
      <c r="D21" s="124">
        <v>2828</v>
      </c>
      <c r="E21" s="124">
        <v>0</v>
      </c>
      <c r="F21" s="124">
        <v>-35</v>
      </c>
      <c r="G21" s="124">
        <v>3095</v>
      </c>
      <c r="H21" s="124">
        <v>98</v>
      </c>
      <c r="I21" s="124">
        <v>2158</v>
      </c>
      <c r="J21" s="124">
        <v>776</v>
      </c>
      <c r="K21" s="210">
        <v>6.1</v>
      </c>
      <c r="L21" s="210">
        <v>16.7</v>
      </c>
    </row>
    <row r="22" spans="1:12" ht="15" customHeight="1">
      <c r="A22" s="101" t="s">
        <v>145</v>
      </c>
      <c r="B22" s="100"/>
      <c r="C22" s="124">
        <v>12014</v>
      </c>
      <c r="D22" s="124">
        <v>3098</v>
      </c>
      <c r="E22" s="124">
        <v>9</v>
      </c>
      <c r="F22" s="124">
        <v>0</v>
      </c>
      <c r="G22" s="124">
        <v>15103</v>
      </c>
      <c r="H22" s="124">
        <v>0</v>
      </c>
      <c r="I22" s="124">
        <v>0</v>
      </c>
      <c r="J22" s="124">
        <v>11776</v>
      </c>
      <c r="K22" s="210">
        <v>92.7</v>
      </c>
      <c r="L22" s="210">
        <v>253.9</v>
      </c>
    </row>
    <row r="23" spans="1:12" ht="15" customHeight="1">
      <c r="A23" s="194"/>
      <c r="B23" s="193" t="s">
        <v>167</v>
      </c>
      <c r="C23" s="124">
        <v>2630</v>
      </c>
      <c r="D23" s="124">
        <v>1522</v>
      </c>
      <c r="E23" s="124">
        <v>3</v>
      </c>
      <c r="F23" s="124">
        <v>0</v>
      </c>
      <c r="G23" s="124">
        <v>4149</v>
      </c>
      <c r="H23" s="124">
        <v>0</v>
      </c>
      <c r="I23" s="124">
        <v>0</v>
      </c>
      <c r="J23" s="124">
        <v>3457</v>
      </c>
      <c r="K23" s="210">
        <v>27.2</v>
      </c>
      <c r="L23" s="210">
        <v>74.5</v>
      </c>
    </row>
    <row r="24" spans="1:12" ht="15" customHeight="1">
      <c r="A24" s="194"/>
      <c r="B24" s="193" t="s">
        <v>166</v>
      </c>
      <c r="C24" s="124">
        <v>9384</v>
      </c>
      <c r="D24" s="124">
        <v>1576</v>
      </c>
      <c r="E24" s="124">
        <v>6</v>
      </c>
      <c r="F24" s="124">
        <v>0</v>
      </c>
      <c r="G24" s="124">
        <v>10954</v>
      </c>
      <c r="H24" s="124">
        <v>0</v>
      </c>
      <c r="I24" s="124">
        <v>0</v>
      </c>
      <c r="J24" s="124">
        <v>8319</v>
      </c>
      <c r="K24" s="210">
        <v>65.5</v>
      </c>
      <c r="L24" s="210">
        <v>179.3</v>
      </c>
    </row>
    <row r="25" spans="1:12" ht="15" customHeight="1">
      <c r="A25" s="101" t="s">
        <v>144</v>
      </c>
      <c r="B25" s="100"/>
      <c r="C25" s="124">
        <v>3097</v>
      </c>
      <c r="D25" s="124">
        <v>4158</v>
      </c>
      <c r="E25" s="124">
        <v>63</v>
      </c>
      <c r="F25" s="124">
        <v>31</v>
      </c>
      <c r="G25" s="124">
        <v>7161</v>
      </c>
      <c r="H25" s="124">
        <v>0</v>
      </c>
      <c r="I25" s="124">
        <v>17</v>
      </c>
      <c r="J25" s="124">
        <v>4432</v>
      </c>
      <c r="K25" s="210">
        <v>34.9</v>
      </c>
      <c r="L25" s="210">
        <v>95.5</v>
      </c>
    </row>
    <row r="26" spans="1:12" ht="15" customHeight="1">
      <c r="A26" s="194"/>
      <c r="B26" s="193" t="s">
        <v>165</v>
      </c>
      <c r="C26" s="124">
        <v>875</v>
      </c>
      <c r="D26" s="124">
        <v>1</v>
      </c>
      <c r="E26" s="124">
        <v>3</v>
      </c>
      <c r="F26" s="124">
        <v>29</v>
      </c>
      <c r="G26" s="124">
        <v>844</v>
      </c>
      <c r="H26" s="124">
        <v>0</v>
      </c>
      <c r="I26" s="124">
        <v>0</v>
      </c>
      <c r="J26" s="124">
        <v>538</v>
      </c>
      <c r="K26" s="210">
        <v>4.2</v>
      </c>
      <c r="L26" s="210">
        <v>11.6</v>
      </c>
    </row>
    <row r="27" spans="1:12" ht="15" customHeight="1">
      <c r="A27" s="194"/>
      <c r="B27" s="193" t="s">
        <v>164</v>
      </c>
      <c r="C27" s="124">
        <v>816</v>
      </c>
      <c r="D27" s="124">
        <v>673</v>
      </c>
      <c r="E27" s="124">
        <v>42</v>
      </c>
      <c r="F27" s="124">
        <v>2</v>
      </c>
      <c r="G27" s="124">
        <v>1445</v>
      </c>
      <c r="H27" s="124">
        <v>0</v>
      </c>
      <c r="I27" s="124">
        <v>0</v>
      </c>
      <c r="J27" s="124">
        <v>1105</v>
      </c>
      <c r="K27" s="210">
        <v>8.7</v>
      </c>
      <c r="L27" s="210">
        <v>23.8</v>
      </c>
    </row>
    <row r="28" spans="1:12" ht="15" customHeight="1">
      <c r="A28" s="101" t="s">
        <v>163</v>
      </c>
      <c r="B28" s="100"/>
      <c r="C28" s="124">
        <v>3253</v>
      </c>
      <c r="D28" s="124">
        <v>2757</v>
      </c>
      <c r="E28" s="124">
        <v>15</v>
      </c>
      <c r="F28" s="124">
        <v>70</v>
      </c>
      <c r="G28" s="124">
        <v>5925</v>
      </c>
      <c r="H28" s="124">
        <v>0</v>
      </c>
      <c r="I28" s="124">
        <v>0</v>
      </c>
      <c r="J28" s="124">
        <v>3832</v>
      </c>
      <c r="K28" s="210">
        <v>30.2</v>
      </c>
      <c r="L28" s="210">
        <v>82.6</v>
      </c>
    </row>
    <row r="29" spans="1:12" ht="15" customHeight="1">
      <c r="A29" s="101" t="s">
        <v>141</v>
      </c>
      <c r="B29" s="100"/>
      <c r="C29" s="124">
        <v>2502</v>
      </c>
      <c r="D29" s="124">
        <v>129</v>
      </c>
      <c r="E29" s="124">
        <v>2</v>
      </c>
      <c r="F29" s="124">
        <v>0</v>
      </c>
      <c r="G29" s="124">
        <v>2629</v>
      </c>
      <c r="H29" s="124">
        <v>0</v>
      </c>
      <c r="I29" s="124">
        <v>0</v>
      </c>
      <c r="J29" s="124">
        <v>2126</v>
      </c>
      <c r="K29" s="210">
        <v>16.7</v>
      </c>
      <c r="L29" s="210">
        <v>45.8</v>
      </c>
    </row>
    <row r="30" spans="1:12" ht="15" customHeight="1">
      <c r="A30" s="101" t="s">
        <v>140</v>
      </c>
      <c r="B30" s="100"/>
      <c r="C30" s="124">
        <v>7331</v>
      </c>
      <c r="D30" s="124">
        <v>4425</v>
      </c>
      <c r="E30" s="124">
        <v>21</v>
      </c>
      <c r="F30" s="124">
        <v>41</v>
      </c>
      <c r="G30" s="124">
        <v>11694</v>
      </c>
      <c r="H30" s="124">
        <v>39</v>
      </c>
      <c r="I30" s="124">
        <v>0</v>
      </c>
      <c r="J30" s="124">
        <v>11384</v>
      </c>
      <c r="K30" s="210">
        <v>89.6</v>
      </c>
      <c r="L30" s="210">
        <v>245.4</v>
      </c>
    </row>
    <row r="31" spans="1:12" ht="15" customHeight="1">
      <c r="A31" s="101" t="s">
        <v>139</v>
      </c>
      <c r="B31" s="100"/>
      <c r="C31" s="124">
        <v>4334</v>
      </c>
      <c r="D31" s="124">
        <v>4322</v>
      </c>
      <c r="E31" s="124">
        <v>567</v>
      </c>
      <c r="F31" s="124">
        <v>126</v>
      </c>
      <c r="G31" s="124">
        <v>7963</v>
      </c>
      <c r="H31" s="124">
        <v>1689</v>
      </c>
      <c r="I31" s="124">
        <v>0</v>
      </c>
      <c r="J31" s="124">
        <v>3475</v>
      </c>
      <c r="K31" s="210">
        <v>27.3</v>
      </c>
      <c r="L31" s="210">
        <v>74.9</v>
      </c>
    </row>
    <row r="32" spans="1:12" ht="15" customHeight="1">
      <c r="A32" s="101" t="s">
        <v>162</v>
      </c>
      <c r="B32" s="100"/>
      <c r="C32" s="124">
        <v>91</v>
      </c>
      <c r="D32" s="124">
        <v>48</v>
      </c>
      <c r="E32" s="124">
        <v>2</v>
      </c>
      <c r="F32" s="124">
        <v>0</v>
      </c>
      <c r="G32" s="124">
        <v>137</v>
      </c>
      <c r="H32" s="124">
        <v>0</v>
      </c>
      <c r="I32" s="124">
        <v>25</v>
      </c>
      <c r="J32" s="124">
        <v>112</v>
      </c>
      <c r="K32" s="210">
        <v>0.9</v>
      </c>
      <c r="L32" s="210">
        <v>2.4</v>
      </c>
    </row>
    <row r="33" spans="1:12" ht="15" customHeight="1">
      <c r="A33" s="101" t="s">
        <v>138</v>
      </c>
      <c r="B33" s="100"/>
      <c r="C33" s="124"/>
      <c r="D33" s="124"/>
      <c r="E33" s="124"/>
      <c r="F33" s="124"/>
      <c r="G33" s="124"/>
      <c r="H33" s="124"/>
      <c r="I33" s="124"/>
      <c r="J33" s="124">
        <v>2355</v>
      </c>
      <c r="K33" s="210">
        <v>18.5</v>
      </c>
      <c r="L33" s="210">
        <v>50.8</v>
      </c>
    </row>
    <row r="34" spans="1:12" ht="15" customHeight="1">
      <c r="A34" s="194"/>
      <c r="B34" s="193" t="s">
        <v>161</v>
      </c>
      <c r="C34" s="124">
        <v>135</v>
      </c>
      <c r="D34" s="124">
        <v>1328</v>
      </c>
      <c r="E34" s="124">
        <v>0</v>
      </c>
      <c r="F34" s="124">
        <v>16</v>
      </c>
      <c r="G34" s="124">
        <v>1447</v>
      </c>
      <c r="H34" s="124">
        <v>0</v>
      </c>
      <c r="I34" s="124">
        <v>1447</v>
      </c>
      <c r="J34" s="124">
        <v>0</v>
      </c>
      <c r="K34" s="210">
        <v>0</v>
      </c>
      <c r="L34" s="210">
        <v>0</v>
      </c>
    </row>
    <row r="35" spans="1:12" ht="15" customHeight="1">
      <c r="A35" s="194"/>
      <c r="B35" s="193" t="s">
        <v>160</v>
      </c>
      <c r="C35" s="124">
        <v>1935</v>
      </c>
      <c r="D35" s="124">
        <v>435</v>
      </c>
      <c r="E35" s="124">
        <v>1</v>
      </c>
      <c r="F35" s="124">
        <v>2</v>
      </c>
      <c r="G35" s="124">
        <v>2367</v>
      </c>
      <c r="H35" s="124">
        <v>2</v>
      </c>
      <c r="I35" s="124">
        <v>22</v>
      </c>
      <c r="J35" s="124">
        <v>2324</v>
      </c>
      <c r="K35" s="210">
        <v>18.3</v>
      </c>
      <c r="L35" s="210">
        <v>50.1</v>
      </c>
    </row>
    <row r="36" spans="1:12" ht="15" customHeight="1">
      <c r="A36" s="194"/>
      <c r="B36" s="193" t="s">
        <v>159</v>
      </c>
      <c r="C36" s="124">
        <v>22</v>
      </c>
      <c r="D36" s="124">
        <v>10</v>
      </c>
      <c r="E36" s="124">
        <v>0</v>
      </c>
      <c r="F36" s="124">
        <v>2</v>
      </c>
      <c r="G36" s="124">
        <v>30</v>
      </c>
      <c r="H36" s="124">
        <v>0</v>
      </c>
      <c r="I36" s="124">
        <v>0</v>
      </c>
      <c r="J36" s="124">
        <v>30</v>
      </c>
      <c r="K36" s="210">
        <v>0.2</v>
      </c>
      <c r="L36" s="210">
        <v>0.6</v>
      </c>
    </row>
    <row r="37" spans="1:12" ht="15" customHeight="1">
      <c r="A37" s="194"/>
      <c r="B37" s="193" t="s">
        <v>158</v>
      </c>
      <c r="C37" s="124">
        <v>101</v>
      </c>
      <c r="D37" s="124">
        <v>128</v>
      </c>
      <c r="E37" s="124">
        <v>0</v>
      </c>
      <c r="F37" s="124">
        <v>-2</v>
      </c>
      <c r="G37" s="124">
        <v>231</v>
      </c>
      <c r="H37" s="124">
        <v>157</v>
      </c>
      <c r="I37" s="124">
        <v>73</v>
      </c>
      <c r="J37" s="124">
        <v>1</v>
      </c>
      <c r="K37" s="210">
        <v>0</v>
      </c>
      <c r="L37" s="210">
        <v>0</v>
      </c>
    </row>
    <row r="38" spans="1:12" ht="15" customHeight="1">
      <c r="A38" s="101" t="s">
        <v>157</v>
      </c>
      <c r="B38" s="100"/>
      <c r="C38" s="124">
        <v>1979</v>
      </c>
      <c r="D38" s="124">
        <v>958</v>
      </c>
      <c r="E38" s="124">
        <v>19</v>
      </c>
      <c r="F38" s="124">
        <v>-92</v>
      </c>
      <c r="G38" s="124">
        <v>3010</v>
      </c>
      <c r="H38" s="124">
        <v>119</v>
      </c>
      <c r="I38" s="124">
        <v>414</v>
      </c>
      <c r="J38" s="124">
        <v>1796</v>
      </c>
      <c r="K38" s="210">
        <v>14.1</v>
      </c>
      <c r="L38" s="210">
        <v>38.7</v>
      </c>
    </row>
    <row r="39" spans="1:12" ht="6.75" customHeight="1">
      <c r="A39" s="183"/>
      <c r="B39" s="182"/>
      <c r="C39" s="181"/>
      <c r="D39" s="181"/>
      <c r="E39" s="181"/>
      <c r="F39" s="181"/>
      <c r="G39" s="181"/>
      <c r="H39" s="181"/>
      <c r="I39" s="181"/>
      <c r="J39" s="181"/>
      <c r="K39" s="180"/>
      <c r="L39" s="180"/>
    </row>
    <row r="40" s="13" customFormat="1" ht="12" customHeight="1">
      <c r="A40" s="3" t="s">
        <v>134</v>
      </c>
    </row>
    <row r="41" spans="1:12" ht="12" customHeight="1">
      <c r="A41" s="3" t="s">
        <v>156</v>
      </c>
      <c r="B41" s="194"/>
      <c r="C41" s="209"/>
      <c r="D41" s="209"/>
      <c r="E41" s="209"/>
      <c r="F41" s="209"/>
      <c r="G41" s="209"/>
      <c r="H41" s="209"/>
      <c r="I41" s="209"/>
      <c r="J41" s="209"/>
      <c r="K41" s="208"/>
      <c r="L41" s="208"/>
    </row>
    <row r="42" ht="17.25" customHeight="1"/>
    <row r="43" spans="1:12" s="173" customFormat="1" ht="15" customHeight="1">
      <c r="A43" s="207" t="s">
        <v>155</v>
      </c>
      <c r="B43" s="171"/>
      <c r="C43" s="206"/>
      <c r="D43" s="171"/>
      <c r="E43" s="171"/>
      <c r="F43" s="171"/>
      <c r="G43" s="171"/>
      <c r="H43" s="171"/>
      <c r="I43" s="171"/>
      <c r="J43" s="171"/>
      <c r="K43" s="171"/>
      <c r="L43" s="171"/>
    </row>
    <row r="44" ht="14.25" customHeight="1" thickBot="1">
      <c r="L44" s="205" t="s">
        <v>154</v>
      </c>
    </row>
    <row r="45" spans="1:12" s="162" customFormat="1" ht="30.75" customHeight="1" thickTop="1">
      <c r="A45" s="204" t="s">
        <v>153</v>
      </c>
      <c r="B45" s="203"/>
      <c r="C45" s="202" t="s">
        <v>152</v>
      </c>
      <c r="D45" s="202">
        <v>60</v>
      </c>
      <c r="E45" s="201" t="s">
        <v>151</v>
      </c>
      <c r="F45" s="200">
        <v>20</v>
      </c>
      <c r="G45" s="200">
        <v>21</v>
      </c>
      <c r="H45" s="200">
        <v>22</v>
      </c>
      <c r="I45" s="200">
        <v>23</v>
      </c>
      <c r="J45" s="200">
        <v>24</v>
      </c>
      <c r="K45" s="200">
        <v>25</v>
      </c>
      <c r="L45" s="199">
        <v>26</v>
      </c>
    </row>
    <row r="46" spans="1:12" ht="13.5" customHeight="1">
      <c r="A46" s="84"/>
      <c r="B46" s="198"/>
      <c r="C46" s="197" t="s">
        <v>51</v>
      </c>
      <c r="D46" s="197" t="s">
        <v>52</v>
      </c>
      <c r="E46" s="197" t="s">
        <v>150</v>
      </c>
      <c r="F46" s="197" t="s">
        <v>41</v>
      </c>
      <c r="G46" s="197" t="s">
        <v>42</v>
      </c>
      <c r="H46" s="197" t="s">
        <v>43</v>
      </c>
      <c r="I46" s="197" t="s">
        <v>44</v>
      </c>
      <c r="J46" s="197" t="s">
        <v>45</v>
      </c>
      <c r="K46" s="197" t="s">
        <v>46</v>
      </c>
      <c r="L46" s="196" t="s">
        <v>47</v>
      </c>
    </row>
    <row r="47" spans="1:12" ht="15" customHeight="1">
      <c r="A47" s="101" t="s">
        <v>149</v>
      </c>
      <c r="B47" s="100"/>
      <c r="C47" s="186">
        <v>110</v>
      </c>
      <c r="D47" s="186">
        <v>107</v>
      </c>
      <c r="E47" s="186">
        <v>104</v>
      </c>
      <c r="F47" s="185">
        <v>95</v>
      </c>
      <c r="G47" s="185">
        <v>95</v>
      </c>
      <c r="H47" s="185">
        <v>97</v>
      </c>
      <c r="I47" s="185">
        <v>96</v>
      </c>
      <c r="J47" s="185">
        <v>96</v>
      </c>
      <c r="K47" s="185">
        <v>96</v>
      </c>
      <c r="L47" s="184">
        <v>97</v>
      </c>
    </row>
    <row r="48" spans="1:12" ht="15" customHeight="1">
      <c r="A48" s="101" t="s">
        <v>148</v>
      </c>
      <c r="B48" s="100"/>
      <c r="C48" s="186">
        <v>4</v>
      </c>
      <c r="D48" s="186">
        <v>14</v>
      </c>
      <c r="E48" s="186">
        <v>7</v>
      </c>
      <c r="F48" s="185">
        <v>14</v>
      </c>
      <c r="G48" s="185">
        <v>11</v>
      </c>
      <c r="H48" s="185">
        <v>9</v>
      </c>
      <c r="I48" s="185">
        <v>11</v>
      </c>
      <c r="J48" s="185">
        <v>12</v>
      </c>
      <c r="K48" s="185">
        <v>12</v>
      </c>
      <c r="L48" s="184">
        <v>13</v>
      </c>
    </row>
    <row r="49" spans="1:12" ht="15" customHeight="1">
      <c r="A49" s="101" t="s">
        <v>147</v>
      </c>
      <c r="B49" s="100"/>
      <c r="C49" s="186">
        <v>9</v>
      </c>
      <c r="D49" s="186">
        <v>8</v>
      </c>
      <c r="E49" s="186">
        <v>5</v>
      </c>
      <c r="F49" s="185">
        <v>9</v>
      </c>
      <c r="G49" s="185">
        <v>8</v>
      </c>
      <c r="H49" s="185">
        <v>8</v>
      </c>
      <c r="I49" s="185">
        <v>9</v>
      </c>
      <c r="J49" s="185">
        <v>10</v>
      </c>
      <c r="K49" s="185">
        <v>9</v>
      </c>
      <c r="L49" s="184">
        <v>10</v>
      </c>
    </row>
    <row r="50" spans="1:12" ht="15" customHeight="1">
      <c r="A50" s="194"/>
      <c r="B50" s="193" t="s">
        <v>146</v>
      </c>
      <c r="C50" s="186">
        <v>4</v>
      </c>
      <c r="D50" s="186">
        <v>5</v>
      </c>
      <c r="E50" s="186">
        <v>2</v>
      </c>
      <c r="F50" s="185">
        <v>6</v>
      </c>
      <c r="G50" s="185">
        <v>6</v>
      </c>
      <c r="H50" s="185">
        <v>6</v>
      </c>
      <c r="I50" s="185">
        <v>7</v>
      </c>
      <c r="J50" s="185">
        <v>8</v>
      </c>
      <c r="K50" s="185">
        <v>7</v>
      </c>
      <c r="L50" s="184">
        <v>7</v>
      </c>
    </row>
    <row r="51" spans="1:12" ht="15" customHeight="1">
      <c r="A51" s="101" t="s">
        <v>145</v>
      </c>
      <c r="B51" s="100"/>
      <c r="C51" s="186">
        <v>99</v>
      </c>
      <c r="D51" s="186">
        <v>95</v>
      </c>
      <c r="E51" s="186">
        <v>85</v>
      </c>
      <c r="F51" s="185">
        <v>82</v>
      </c>
      <c r="G51" s="185">
        <v>83</v>
      </c>
      <c r="H51" s="185">
        <v>81</v>
      </c>
      <c r="I51" s="185">
        <v>79</v>
      </c>
      <c r="J51" s="185">
        <v>78</v>
      </c>
      <c r="K51" s="185">
        <v>79</v>
      </c>
      <c r="L51" s="184">
        <v>80</v>
      </c>
    </row>
    <row r="52" spans="1:12" ht="15" customHeight="1">
      <c r="A52" s="101" t="s">
        <v>144</v>
      </c>
      <c r="B52" s="100"/>
      <c r="C52" s="186">
        <v>84</v>
      </c>
      <c r="D52" s="186">
        <v>77</v>
      </c>
      <c r="E52" s="186">
        <v>49</v>
      </c>
      <c r="F52" s="185">
        <v>41</v>
      </c>
      <c r="G52" s="185">
        <v>42</v>
      </c>
      <c r="H52" s="185">
        <v>38</v>
      </c>
      <c r="I52" s="185">
        <v>38</v>
      </c>
      <c r="J52" s="185">
        <v>38</v>
      </c>
      <c r="K52" s="185">
        <v>39</v>
      </c>
      <c r="L52" s="184">
        <v>43</v>
      </c>
    </row>
    <row r="53" spans="1:12" ht="15" customHeight="1">
      <c r="A53" s="101" t="s">
        <v>143</v>
      </c>
      <c r="B53" s="100"/>
      <c r="C53" s="186">
        <v>77</v>
      </c>
      <c r="D53" s="186">
        <v>81</v>
      </c>
      <c r="E53" s="186">
        <v>57</v>
      </c>
      <c r="F53" s="185">
        <v>56</v>
      </c>
      <c r="G53" s="185">
        <v>57</v>
      </c>
      <c r="H53" s="185">
        <v>56</v>
      </c>
      <c r="I53" s="185">
        <v>54</v>
      </c>
      <c r="J53" s="185">
        <v>55</v>
      </c>
      <c r="K53" s="185">
        <v>55</v>
      </c>
      <c r="L53" s="184">
        <v>55</v>
      </c>
    </row>
    <row r="54" spans="1:12" ht="15" customHeight="1">
      <c r="A54" s="194"/>
      <c r="B54" s="193" t="s">
        <v>142</v>
      </c>
      <c r="C54" s="186">
        <v>81</v>
      </c>
      <c r="D54" s="186">
        <v>72</v>
      </c>
      <c r="E54" s="186">
        <v>39</v>
      </c>
      <c r="F54" s="185">
        <v>44</v>
      </c>
      <c r="G54" s="185">
        <v>43</v>
      </c>
      <c r="H54" s="185">
        <v>42</v>
      </c>
      <c r="I54" s="185">
        <v>40</v>
      </c>
      <c r="J54" s="185">
        <v>42</v>
      </c>
      <c r="K54" s="185">
        <v>41</v>
      </c>
      <c r="L54" s="184">
        <v>42</v>
      </c>
    </row>
    <row r="55" spans="1:12" ht="15" customHeight="1">
      <c r="A55" s="101" t="s">
        <v>141</v>
      </c>
      <c r="B55" s="100"/>
      <c r="C55" s="186">
        <v>97</v>
      </c>
      <c r="D55" s="186">
        <v>98</v>
      </c>
      <c r="E55" s="186">
        <v>96</v>
      </c>
      <c r="F55" s="185">
        <v>96</v>
      </c>
      <c r="G55" s="185">
        <v>96</v>
      </c>
      <c r="H55" s="185">
        <v>96</v>
      </c>
      <c r="I55" s="185">
        <v>95</v>
      </c>
      <c r="J55" s="185">
        <v>95</v>
      </c>
      <c r="K55" s="185">
        <v>95</v>
      </c>
      <c r="L55" s="184">
        <v>95</v>
      </c>
    </row>
    <row r="56" spans="1:12" ht="15" customHeight="1">
      <c r="A56" s="101" t="s">
        <v>140</v>
      </c>
      <c r="B56" s="100"/>
      <c r="C56" s="186">
        <v>81</v>
      </c>
      <c r="D56" s="186">
        <v>85</v>
      </c>
      <c r="E56" s="186">
        <v>72</v>
      </c>
      <c r="F56" s="185">
        <v>70</v>
      </c>
      <c r="G56" s="185">
        <v>71</v>
      </c>
      <c r="H56" s="185">
        <v>67</v>
      </c>
      <c r="I56" s="185">
        <v>65</v>
      </c>
      <c r="J56" s="185">
        <v>65</v>
      </c>
      <c r="K56" s="185">
        <v>64</v>
      </c>
      <c r="L56" s="184">
        <v>63</v>
      </c>
    </row>
    <row r="57" spans="1:12" ht="15" customHeight="1">
      <c r="A57" s="101" t="s">
        <v>139</v>
      </c>
      <c r="B57" s="100"/>
      <c r="C57" s="186">
        <v>99</v>
      </c>
      <c r="D57" s="186">
        <v>93</v>
      </c>
      <c r="E57" s="186">
        <v>57</v>
      </c>
      <c r="F57" s="185">
        <v>53</v>
      </c>
      <c r="G57" s="185">
        <v>53</v>
      </c>
      <c r="H57" s="185">
        <v>55</v>
      </c>
      <c r="I57" s="185">
        <v>52</v>
      </c>
      <c r="J57" s="185">
        <v>52</v>
      </c>
      <c r="K57" s="185">
        <v>55</v>
      </c>
      <c r="L57" s="184">
        <v>54</v>
      </c>
    </row>
    <row r="58" spans="1:12" ht="15" customHeight="1">
      <c r="A58" s="101" t="s">
        <v>138</v>
      </c>
      <c r="B58" s="100"/>
      <c r="C58" s="186">
        <v>15</v>
      </c>
      <c r="D58" s="186">
        <v>33</v>
      </c>
      <c r="E58" s="186">
        <v>31</v>
      </c>
      <c r="F58" s="185">
        <v>38</v>
      </c>
      <c r="G58" s="185">
        <v>33</v>
      </c>
      <c r="H58" s="185">
        <v>26</v>
      </c>
      <c r="I58" s="185">
        <v>26</v>
      </c>
      <c r="J58" s="185">
        <v>28</v>
      </c>
      <c r="K58" s="185">
        <v>29</v>
      </c>
      <c r="L58" s="184">
        <v>31</v>
      </c>
    </row>
    <row r="59" spans="1:12" ht="6.75" customHeight="1">
      <c r="A59" s="183"/>
      <c r="B59" s="182"/>
      <c r="C59" s="195"/>
      <c r="D59" s="195"/>
      <c r="E59" s="195"/>
      <c r="F59" s="10"/>
      <c r="G59" s="10"/>
      <c r="H59" s="10"/>
      <c r="I59" s="10"/>
      <c r="J59" s="10"/>
      <c r="K59" s="10"/>
      <c r="L59" s="179"/>
    </row>
    <row r="60" spans="1:12" ht="6.75" customHeight="1">
      <c r="A60" s="194"/>
      <c r="B60" s="193"/>
      <c r="C60" s="186"/>
      <c r="D60" s="186"/>
      <c r="E60" s="186"/>
      <c r="F60" s="3"/>
      <c r="G60" s="3"/>
      <c r="H60" s="3"/>
      <c r="I60" s="3"/>
      <c r="J60" s="3"/>
      <c r="K60" s="3"/>
      <c r="L60" s="21"/>
    </row>
    <row r="61" spans="1:12" ht="15" customHeight="1">
      <c r="A61" s="192" t="s">
        <v>137</v>
      </c>
      <c r="B61" s="191"/>
      <c r="C61" s="186">
        <v>40</v>
      </c>
      <c r="D61" s="186">
        <v>31</v>
      </c>
      <c r="E61" s="186">
        <v>30</v>
      </c>
      <c r="F61" s="185">
        <v>28</v>
      </c>
      <c r="G61" s="185">
        <v>26</v>
      </c>
      <c r="H61" s="185">
        <v>27</v>
      </c>
      <c r="I61" s="185">
        <v>28</v>
      </c>
      <c r="J61" s="185">
        <v>27</v>
      </c>
      <c r="K61" s="185">
        <v>28</v>
      </c>
      <c r="L61" s="184">
        <v>29</v>
      </c>
    </row>
    <row r="62" spans="1:12" ht="15" customHeight="1">
      <c r="A62" s="190" t="s">
        <v>136</v>
      </c>
      <c r="B62" s="189"/>
      <c r="C62" s="186">
        <v>69</v>
      </c>
      <c r="D62" s="186">
        <v>69</v>
      </c>
      <c r="E62" s="186">
        <v>65</v>
      </c>
      <c r="F62" s="185">
        <v>61</v>
      </c>
      <c r="G62" s="185">
        <v>58</v>
      </c>
      <c r="H62" s="185">
        <v>59</v>
      </c>
      <c r="I62" s="185">
        <v>59</v>
      </c>
      <c r="J62" s="185">
        <v>59</v>
      </c>
      <c r="K62" s="185">
        <v>59</v>
      </c>
      <c r="L62" s="184">
        <v>59</v>
      </c>
    </row>
    <row r="63" spans="1:12" ht="15" customHeight="1">
      <c r="A63" s="188" t="s">
        <v>135</v>
      </c>
      <c r="B63" s="187"/>
      <c r="C63" s="186">
        <v>54</v>
      </c>
      <c r="D63" s="186">
        <v>53</v>
      </c>
      <c r="E63" s="186">
        <v>43</v>
      </c>
      <c r="F63" s="185">
        <v>41</v>
      </c>
      <c r="G63" s="185">
        <v>40</v>
      </c>
      <c r="H63" s="185">
        <v>39</v>
      </c>
      <c r="I63" s="185">
        <v>39</v>
      </c>
      <c r="J63" s="185">
        <v>39</v>
      </c>
      <c r="K63" s="185">
        <v>39</v>
      </c>
      <c r="L63" s="184">
        <v>39</v>
      </c>
    </row>
    <row r="64" spans="1:12" ht="6.75" customHeight="1">
      <c r="A64" s="183"/>
      <c r="B64" s="182"/>
      <c r="C64" s="181"/>
      <c r="D64" s="181"/>
      <c r="E64" s="181"/>
      <c r="F64" s="181"/>
      <c r="G64" s="181"/>
      <c r="H64" s="181"/>
      <c r="I64" s="181"/>
      <c r="J64" s="181"/>
      <c r="K64" s="180"/>
      <c r="L64" s="179"/>
    </row>
    <row r="65" s="13" customFormat="1" ht="15.75" customHeight="1">
      <c r="A65" s="178" t="s">
        <v>134</v>
      </c>
    </row>
  </sheetData>
  <sheetProtection/>
  <mergeCells count="44">
    <mergeCell ref="A39:B39"/>
    <mergeCell ref="A45:B45"/>
    <mergeCell ref="A4:L4"/>
    <mergeCell ref="A5:L5"/>
    <mergeCell ref="A20:B20"/>
    <mergeCell ref="A22:B22"/>
    <mergeCell ref="A11:B11"/>
    <mergeCell ref="A12:B12"/>
    <mergeCell ref="A18:B18"/>
    <mergeCell ref="A19:B19"/>
    <mergeCell ref="A55:B55"/>
    <mergeCell ref="A49:B49"/>
    <mergeCell ref="A51:B51"/>
    <mergeCell ref="A33:B33"/>
    <mergeCell ref="A29:B29"/>
    <mergeCell ref="A46:B46"/>
    <mergeCell ref="A47:B47"/>
    <mergeCell ref="A48:B48"/>
    <mergeCell ref="A52:B52"/>
    <mergeCell ref="A53:B53"/>
    <mergeCell ref="A2:L2"/>
    <mergeCell ref="F8:F9"/>
    <mergeCell ref="H8:J8"/>
    <mergeCell ref="K8:K9"/>
    <mergeCell ref="L8:L9"/>
    <mergeCell ref="G8:G9"/>
    <mergeCell ref="C8:C9"/>
    <mergeCell ref="D8:E8"/>
    <mergeCell ref="A3:L3"/>
    <mergeCell ref="A8:B9"/>
    <mergeCell ref="A56:B56"/>
    <mergeCell ref="A64:B64"/>
    <mergeCell ref="A57:B57"/>
    <mergeCell ref="A58:B58"/>
    <mergeCell ref="A59:B59"/>
    <mergeCell ref="A61:B61"/>
    <mergeCell ref="A62:B62"/>
    <mergeCell ref="A63:B63"/>
    <mergeCell ref="A25:B25"/>
    <mergeCell ref="A38:B38"/>
    <mergeCell ref="A28:B28"/>
    <mergeCell ref="A32:B32"/>
    <mergeCell ref="A30:B30"/>
    <mergeCell ref="A31:B31"/>
  </mergeCells>
  <conditionalFormatting sqref="F47:L58 F61:L63 K23:L26">
    <cfRule type="cellIs" priority="1" dxfId="24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  <colBreaks count="1" manualBreakCount="1">
    <brk id="12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2022-02-09T12:39:23Z</dcterms:created>
  <dcterms:modified xsi:type="dcterms:W3CDTF">2022-02-09T12:40:17Z</dcterms:modified>
  <cp:category/>
  <cp:version/>
  <cp:contentType/>
  <cp:contentStatus/>
</cp:coreProperties>
</file>