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308" windowWidth="19236" windowHeight="4356" tabRatio="894" activeTab="0"/>
  </bookViews>
  <sheets>
    <sheet name="011" sheetId="1" r:id="rId1"/>
    <sheet name="12-13" sheetId="2" r:id="rId2"/>
    <sheet name="14-15" sheetId="3" r:id="rId3"/>
    <sheet name="16-17" sheetId="4" r:id="rId4"/>
    <sheet name="18-19" sheetId="5" r:id="rId5"/>
    <sheet name="20-21" sheetId="6" r:id="rId6"/>
    <sheet name="22-23" sheetId="7" r:id="rId7"/>
    <sheet name="24-25" sheetId="8" r:id="rId8"/>
    <sheet name="26-27" sheetId="9" r:id="rId9"/>
    <sheet name="28-29" sheetId="10" r:id="rId10"/>
    <sheet name="30-31" sheetId="11" r:id="rId11"/>
    <sheet name="32-33" sheetId="12" r:id="rId12"/>
    <sheet name="34-35" sheetId="13" r:id="rId13"/>
    <sheet name="36-37" sheetId="14" r:id="rId14"/>
    <sheet name="38-39" sheetId="15" r:id="rId15"/>
    <sheet name="40-41" sheetId="16" r:id="rId16"/>
    <sheet name="42-43" sheetId="17" r:id="rId17"/>
    <sheet name="44-45" sheetId="18" r:id="rId18"/>
    <sheet name="46" sheetId="19" r:id="rId19"/>
    <sheet name="47" sheetId="20" r:id="rId20"/>
  </sheets>
  <definedNames>
    <definedName name="_xlnm.Print_Area" localSheetId="0">'011'!$A$1:$H$40</definedName>
    <definedName name="_xlnm.Print_Area" localSheetId="1">'12-13'!$A$1:$T$42</definedName>
    <definedName name="_xlnm.Print_Area" localSheetId="2">'14-15'!$A$1:$T$42</definedName>
    <definedName name="_xlnm.Print_Area" localSheetId="3">'16-17'!$A$1:$T$41</definedName>
    <definedName name="_xlnm.Print_Area" localSheetId="4">'18-19'!$A$1:$V$40</definedName>
    <definedName name="_xlnm.Print_Area" localSheetId="5">'20-21'!$A$1:$W$40</definedName>
    <definedName name="_xlnm.Print_Area" localSheetId="6">'22-23'!$A$1:$P$42</definedName>
    <definedName name="_xlnm.Print_Area" localSheetId="7">'24-25'!$A$1:$S$40</definedName>
    <definedName name="_xlnm.Print_Area" localSheetId="8">'26-27'!$A$1:$S$42</definedName>
    <definedName name="_xlnm.Print_Area" localSheetId="9">'28-29'!$A$1:$P$40</definedName>
    <definedName name="_xlnm.Print_Area" localSheetId="10">'30-31'!$A$1:$M$40</definedName>
    <definedName name="_xlnm.Print_Area" localSheetId="11">'32-33'!$A$1:$S$42</definedName>
    <definedName name="_xlnm.Print_Area" localSheetId="12">'34-35'!$A$1:$R$41</definedName>
    <definedName name="_xlnm.Print_Area" localSheetId="13">'36-37'!$A$1:$V$42</definedName>
    <definedName name="_xlnm.Print_Area" localSheetId="14">'38-39'!$A$1:$V$41</definedName>
    <definedName name="_xlnm.Print_Area" localSheetId="15">'40-41'!$A$1:$S$38</definedName>
    <definedName name="_xlnm.Print_Area" localSheetId="16">'42-43'!$A$1:$V$37</definedName>
    <definedName name="_xlnm.Print_Area" localSheetId="17">'44-45'!$A$1:$O$37</definedName>
    <definedName name="_xlnm.Print_Area" localSheetId="18">'46'!$A$1:$I$37</definedName>
  </definedNames>
  <calcPr fullCalcOnLoad="1"/>
</workbook>
</file>

<file path=xl/sharedStrings.xml><?xml version="1.0" encoding="utf-8"?>
<sst xmlns="http://schemas.openxmlformats.org/spreadsheetml/2006/main" count="2936" uniqueCount="508">
  <si>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</si>
  <si>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</si>
  <si>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</si>
  <si>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</si>
  <si>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</si>
  <si>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</si>
  <si>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</si>
  <si>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</si>
  <si>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</si>
  <si>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</si>
  <si>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年月日現在</t>
  </si>
  <si>
    <t>　 (1)　農林業経営体</t>
  </si>
  <si>
    <t>　　　ア  農林業経営体数</t>
  </si>
  <si>
    <t>区　　分</t>
  </si>
  <si>
    <t>(1)</t>
  </si>
  <si>
    <t>(2)</t>
  </si>
  <si>
    <t xml:space="preserve">全　　国 </t>
  </si>
  <si>
    <t xml:space="preserve">中    国 </t>
  </si>
  <si>
    <t>１　農林業経営体　　11</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</si>
  <si>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</si>
  <si>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</si>
  <si>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</si>
  <si>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</si>
  <si>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</si>
  <si>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</si>
  <si>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</si>
  <si>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</si>
  <si>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</si>
  <si>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</si>
  <si>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</si>
  <si>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</si>
  <si>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</si>
  <si>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</si>
  <si>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</si>
  <si>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</si>
  <si>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</si>
  <si>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</si>
  <si>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</si>
  <si>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島根</t>
  </si>
  <si>
    <t>平成27年２月１日</t>
  </si>
  <si>
    <t>平成22年</t>
  </si>
  <si>
    <t xml:space="preserve">27  </t>
  </si>
  <si>
    <t>資料：農林水産省統計部「農林業センサス」（以下２（４）まで同じ。）</t>
  </si>
  <si>
    <t>12　　第２部　農林業経営体及び農家等</t>
  </si>
  <si>
    <t>１　農林業経営体　　13</t>
  </si>
  <si>
    <t xml:space="preserve"> </t>
  </si>
  <si>
    <t xml:space="preserve"> (1)　農林業経営体(続き)</t>
  </si>
  <si>
    <t>　 イ　組織形態別経営体数</t>
  </si>
  <si>
    <t>　</t>
  </si>
  <si>
    <t>合計</t>
  </si>
  <si>
    <t>法　　　　人　　　　化　　　　し　　　　て　　　　い　　　　る</t>
  </si>
  <si>
    <t>地方公共団体・財産区</t>
  </si>
  <si>
    <t>法人化し
ていない</t>
  </si>
  <si>
    <t>計</t>
  </si>
  <si>
    <t>農事組合
法　　人</t>
  </si>
  <si>
    <t>会　　　　社</t>
  </si>
  <si>
    <t>各種団体</t>
  </si>
  <si>
    <t>その他
の法人</t>
  </si>
  <si>
    <t>個人経営体</t>
  </si>
  <si>
    <t>小計</t>
  </si>
  <si>
    <t>株式会社</t>
  </si>
  <si>
    <t>合名・合資
会　　　社</t>
  </si>
  <si>
    <t>合同会社</t>
  </si>
  <si>
    <t>農協</t>
  </si>
  <si>
    <t>森林組合</t>
  </si>
  <si>
    <t>その他の
各種団体</t>
  </si>
  <si>
    <t>(1)</t>
  </si>
  <si>
    <t>(2)</t>
  </si>
  <si>
    <t>(3)</t>
  </si>
  <si>
    <t>(6)</t>
  </si>
  <si>
    <t>(7)</t>
  </si>
  <si>
    <t>(8)</t>
  </si>
  <si>
    <t>(9)</t>
  </si>
  <si>
    <t>(10)</t>
  </si>
  <si>
    <t>(11)</t>
  </si>
  <si>
    <t>(12)</t>
  </si>
  <si>
    <t>(13)</t>
  </si>
  <si>
    <t>(14)</t>
  </si>
  <si>
    <t>(15)</t>
  </si>
  <si>
    <t>全国</t>
  </si>
  <si>
    <t>中国四国</t>
  </si>
  <si>
    <t>(2)</t>
  </si>
  <si>
    <t>中国</t>
  </si>
  <si>
    <t>島根</t>
  </si>
  <si>
    <t>(4)</t>
  </si>
  <si>
    <t>27　</t>
  </si>
  <si>
    <t>(5)</t>
  </si>
  <si>
    <t>(6)</t>
  </si>
  <si>
    <t>-</t>
  </si>
  <si>
    <t>(9)</t>
  </si>
  <si>
    <t>(10)</t>
  </si>
  <si>
    <t>(11)</t>
  </si>
  <si>
    <t>(16)</t>
  </si>
  <si>
    <t>(17)</t>
  </si>
  <si>
    <t>(18)</t>
  </si>
  <si>
    <t>(19)</t>
  </si>
  <si>
    <t>(20)</t>
  </si>
  <si>
    <t>(21)</t>
  </si>
  <si>
    <t>(22)</t>
  </si>
  <si>
    <t>(23)</t>
  </si>
  <si>
    <t>(24)</t>
  </si>
  <si>
    <t>注：株式会社には、会社法に基づく株式会社のほか、会社法の施行に伴う関係法律の整備等に関する法律に定める</t>
  </si>
  <si>
    <t>　特例有限会社を含める。(以下(２)アまで同じ。)</t>
  </si>
  <si>
    <t>14　　第２部　農林業経営体及び農家等</t>
  </si>
  <si>
    <t>１　農林業経営体　　15</t>
  </si>
  <si>
    <t xml:space="preserve"> (2)　農業経営体</t>
  </si>
  <si>
    <t>　 ア　組織形態別経営体数</t>
  </si>
  <si>
    <t>　　法　　　　人　　　　化　　　　し　　　　　　て　　　　い　　　　る</t>
  </si>
  <si>
    <t>　　各　種　団　体</t>
  </si>
  <si>
    <t>(1)</t>
  </si>
  <si>
    <t>(2)</t>
  </si>
  <si>
    <t>(3)</t>
  </si>
  <si>
    <t>(9)</t>
  </si>
  <si>
    <t>(10)</t>
  </si>
  <si>
    <t>(11)</t>
  </si>
  <si>
    <t>全国</t>
  </si>
  <si>
    <t>(1)</t>
  </si>
  <si>
    <t>中国四国</t>
  </si>
  <si>
    <t>(2)</t>
  </si>
  <si>
    <t>中国</t>
  </si>
  <si>
    <t>(3)</t>
  </si>
  <si>
    <t>(4)</t>
  </si>
  <si>
    <t>27　</t>
  </si>
  <si>
    <t>(5)</t>
  </si>
  <si>
    <t>(6)</t>
  </si>
  <si>
    <t>16　　第２部　農林業経営体及び農家等</t>
  </si>
  <si>
    <t>１　農林業経営体　　17</t>
  </si>
  <si>
    <t xml:space="preserve"> (2)　農業経営体(続き)</t>
  </si>
  <si>
    <t>　 イ　経営耕地面積規模別経営体数</t>
  </si>
  <si>
    <t>経営耕
地なし</t>
  </si>
  <si>
    <t>0.3ha未満</t>
  </si>
  <si>
    <t>0.3～0.5</t>
  </si>
  <si>
    <t>0.5～1.0</t>
  </si>
  <si>
    <t>1.0～1.5</t>
  </si>
  <si>
    <t>1.5～2.0</t>
  </si>
  <si>
    <t>2.0～3.0</t>
  </si>
  <si>
    <t>3.0～5.0</t>
  </si>
  <si>
    <t>5.0～10.0</t>
  </si>
  <si>
    <t>10.0～20.0</t>
  </si>
  <si>
    <t>20.0～30.0</t>
  </si>
  <si>
    <t>30.0～50.0</t>
  </si>
  <si>
    <t>50.0～100.0</t>
  </si>
  <si>
    <t>100ha以上</t>
  </si>
  <si>
    <t>中国四国</t>
  </si>
  <si>
    <t>中国</t>
  </si>
  <si>
    <t>(4)</t>
  </si>
  <si>
    <t>27　</t>
  </si>
  <si>
    <t>(5)</t>
  </si>
  <si>
    <t>(6)</t>
  </si>
  <si>
    <t>18　　第２部　農林業経営体及び農家等</t>
  </si>
  <si>
    <t>１　農林業経営体　　19</t>
  </si>
  <si>
    <t>　 ウ　農産物販売金額規模別経営体数</t>
  </si>
  <si>
    <t xml:space="preserve">  </t>
  </si>
  <si>
    <t>区　　分</t>
  </si>
  <si>
    <t>農産物の
販売なし</t>
  </si>
  <si>
    <t>50万円未満</t>
  </si>
  <si>
    <t>50～
100万円</t>
  </si>
  <si>
    <t>100～200</t>
  </si>
  <si>
    <t>200～300</t>
  </si>
  <si>
    <t>300～500</t>
  </si>
  <si>
    <t>500～700</t>
  </si>
  <si>
    <t>700～
1,000</t>
  </si>
  <si>
    <t>1,000～1,500</t>
  </si>
  <si>
    <t>1,500～2,000</t>
  </si>
  <si>
    <t>2,000～3,000</t>
  </si>
  <si>
    <t>3,000～5,000</t>
  </si>
  <si>
    <t>5,000万～
１億円</t>
  </si>
  <si>
    <t>１～３</t>
  </si>
  <si>
    <t>３～５</t>
  </si>
  <si>
    <t>５億円以上</t>
  </si>
  <si>
    <t>20　　第２部　農林業経営体及び農家等</t>
  </si>
  <si>
    <t>１　農林業経営体　　21</t>
  </si>
  <si>
    <t>　 エ　農業経営組織別経営体数</t>
  </si>
  <si>
    <t>販売の
あった
経営体</t>
  </si>
  <si>
    <t>　単一経営(主位部門</t>
  </si>
  <si>
    <t>が80％以上の経営体）　　　　　　</t>
  </si>
  <si>
    <t>複合経営
主位部門
が80%未満
の経営体</t>
  </si>
  <si>
    <t xml:space="preserve"> 計</t>
  </si>
  <si>
    <t>稲作</t>
  </si>
  <si>
    <t>麦類作</t>
  </si>
  <si>
    <t>雑穀・
いも類
・豆類</t>
  </si>
  <si>
    <t>工　 芸
農作物</t>
  </si>
  <si>
    <t>露地野菜</t>
  </si>
  <si>
    <t>施設野菜</t>
  </si>
  <si>
    <t>果樹類</t>
  </si>
  <si>
    <t>花き・
花木</t>
  </si>
  <si>
    <t>その他
の作物</t>
  </si>
  <si>
    <t>酪農</t>
  </si>
  <si>
    <t>肉用牛</t>
  </si>
  <si>
    <t>養豚</t>
  </si>
  <si>
    <t>養鶏</t>
  </si>
  <si>
    <t>養蚕</t>
  </si>
  <si>
    <t>その他
の畜産</t>
  </si>
  <si>
    <t>22　　第２部　 農林業経営体及び農家等</t>
  </si>
  <si>
    <t>１　農林業経営体　　23</t>
  </si>
  <si>
    <t>　 オ　経営耕地の状況</t>
  </si>
  <si>
    <t>経営耕地
の あ る
経営体数</t>
  </si>
  <si>
    <t>経営耕地
総 面 積</t>
  </si>
  <si>
    <t>田</t>
  </si>
  <si>
    <t>畑</t>
  </si>
  <si>
    <t>樹園地</t>
  </si>
  <si>
    <t>１経営体当たり
経営耕地面積</t>
  </si>
  <si>
    <t>借入耕地
の あ る
経営体数</t>
  </si>
  <si>
    <t>借入耕地
面　　積</t>
  </si>
  <si>
    <t>田のある
経営体数</t>
  </si>
  <si>
    <t>経営耕地
面　　積</t>
  </si>
  <si>
    <t>畑のある
経営体数</t>
  </si>
  <si>
    <t>樹 園 地
の あ る
経営体数</t>
  </si>
  <si>
    <t>(1)</t>
  </si>
  <si>
    <t>(2)</t>
  </si>
  <si>
    <t>(3)</t>
  </si>
  <si>
    <t>(7)</t>
  </si>
  <si>
    <t>(8)</t>
  </si>
  <si>
    <t xml:space="preserve">経営体 </t>
  </si>
  <si>
    <t xml:space="preserve">ha </t>
  </si>
  <si>
    <t>全国</t>
  </si>
  <si>
    <t>(1)</t>
  </si>
  <si>
    <t>中国四国</t>
  </si>
  <si>
    <t>中国</t>
  </si>
  <si>
    <t>(4)</t>
  </si>
  <si>
    <t>27　</t>
  </si>
  <si>
    <t>(5)</t>
  </si>
  <si>
    <t>(6)</t>
  </si>
  <si>
    <t>注：面積は単位未満を四捨五入したので、計とその内訳の積算値は必ずしも一致しない。</t>
  </si>
  <si>
    <t>24　　第２部　農林業経営体及び農家等</t>
  </si>
  <si>
    <t>１　農林業経営体　　25</t>
  </si>
  <si>
    <t>　</t>
  </si>
  <si>
    <t>　 カ　経営耕地面積規模別面積</t>
  </si>
  <si>
    <t>単位：ha</t>
  </si>
  <si>
    <t>区　　分</t>
  </si>
  <si>
    <t>0.3 ～0.5</t>
  </si>
  <si>
    <t>0.5 ～1.0</t>
  </si>
  <si>
    <t>1.0 ～1.5</t>
  </si>
  <si>
    <t>1.5 ～2.0</t>
  </si>
  <si>
    <t>2.0 ～3.0</t>
  </si>
  <si>
    <t>3.0 ～5.0</t>
  </si>
  <si>
    <t>5.0 ～10.0</t>
  </si>
  <si>
    <t>10.0 ～20.0</t>
  </si>
  <si>
    <t>20.0 ～30.0</t>
  </si>
  <si>
    <t>30.0 ～50.0</t>
  </si>
  <si>
    <t>50.0 ～100.0</t>
  </si>
  <si>
    <t>100ha
以  上</t>
  </si>
  <si>
    <t>(8)</t>
  </si>
  <si>
    <t>26　　第２部　農林業経営体及び農家等</t>
  </si>
  <si>
    <t>１　農林業経営体　　27</t>
  </si>
  <si>
    <t xml:space="preserve">    キ　農業労働力(雇用者)</t>
  </si>
  <si>
    <t>ク　農業生産関連事業を行っている経営体の事業種類別経営体数</t>
  </si>
  <si>
    <t>単位：経営体、人</t>
  </si>
  <si>
    <t>雇用者</t>
  </si>
  <si>
    <t>事業種類別</t>
  </si>
  <si>
    <t>雇い入れた
実経営体数</t>
  </si>
  <si>
    <t>実人数</t>
  </si>
  <si>
    <t>常雇い</t>
  </si>
  <si>
    <t>臨時雇い（手伝い等を含む）</t>
  </si>
  <si>
    <t>農業生産関連事業を行っている実経営体数</t>
  </si>
  <si>
    <t>農産物
の加工</t>
  </si>
  <si>
    <t>消費者に
直接販売</t>
  </si>
  <si>
    <t>貸農園・
体験農園等</t>
  </si>
  <si>
    <t>観光農園</t>
  </si>
  <si>
    <t>農家民宿</t>
  </si>
  <si>
    <t>農家
レストラン</t>
  </si>
  <si>
    <t>海外への
輸出</t>
  </si>
  <si>
    <t>雇い入れた
経営体数</t>
  </si>
  <si>
    <t>(8)</t>
  </si>
  <si>
    <t>28　　第２部　農林業経営体及び農家等</t>
  </si>
  <si>
    <t>１　農林業経営体　　29</t>
  </si>
  <si>
    <t>　 ケ　農産物出荷先別経営体数</t>
  </si>
  <si>
    <t>　</t>
  </si>
  <si>
    <t>区　　分</t>
  </si>
  <si>
    <t>農産物の販売
のあった実経営体</t>
  </si>
  <si>
    <t>農　　　　　産　　　　　物　　　　　の　　　　　出　　　　　荷　　　　　先　　　　　別　（　複　　数　　回　　答　）</t>
  </si>
  <si>
    <t>農　　協</t>
  </si>
  <si>
    <t>農協以外の
集出荷団体</t>
  </si>
  <si>
    <t>卸売市場</t>
  </si>
  <si>
    <t>小売業者</t>
  </si>
  <si>
    <t>食品製造業
・外食産業</t>
  </si>
  <si>
    <t>その他</t>
  </si>
  <si>
    <t>インターネット
による販売</t>
  </si>
  <si>
    <t>(7)</t>
  </si>
  <si>
    <t>30　　第２部　農林業経営体及び農家等</t>
  </si>
  <si>
    <t>１　農林業経営体　　31</t>
  </si>
  <si>
    <t xml:space="preserve"> (2)　農業経営体（続き）</t>
  </si>
  <si>
    <t>　 コ　農産物販売金額１位の出荷先別経営体数</t>
  </si>
  <si>
    <t>農産物の販売
のあった経営体</t>
  </si>
  <si>
    <t>農　　　　　産　　　　　物　　　　　販　　　　　売　　　　　　　金　　　　　額　　　　　１　　　　　位　　　　　の　　　　　出　　　　　荷　　　　　先　　　　　別</t>
  </si>
  <si>
    <t>卸売市場</t>
  </si>
  <si>
    <t>食品製造業
・外食産業</t>
  </si>
  <si>
    <t>32　　第２部　農林業経営体及び農家等</t>
  </si>
  <si>
    <t>２　農家及び農家人口等　　33</t>
  </si>
  <si>
    <t>２　農家及び農家人口等</t>
  </si>
  <si>
    <t xml:space="preserve">  (1)　総農家数及び土地持ち非農家数</t>
  </si>
  <si>
    <t>(2)　経営耕地のある農家数</t>
  </si>
  <si>
    <t>(3)　耕作放棄地面積</t>
  </si>
  <si>
    <t xml:space="preserve">     と経営耕地面積</t>
  </si>
  <si>
    <t>単位：戸</t>
  </si>
  <si>
    <t>区　　分</t>
  </si>
  <si>
    <t>総農家</t>
  </si>
  <si>
    <t>土地持ち
非 農 家</t>
  </si>
  <si>
    <t>総　　農　　家</t>
  </si>
  <si>
    <t>販売農家</t>
  </si>
  <si>
    <t>自給的農家</t>
  </si>
  <si>
    <t>販売農家</t>
  </si>
  <si>
    <t>自給的
農　　家</t>
  </si>
  <si>
    <t>販売農家</t>
  </si>
  <si>
    <t>農 家 数</t>
  </si>
  <si>
    <t>面　積</t>
  </si>
  <si>
    <t>戸</t>
  </si>
  <si>
    <t>ha</t>
  </si>
  <si>
    <t>全国</t>
  </si>
  <si>
    <t>(1)</t>
  </si>
  <si>
    <t>(1)</t>
  </si>
  <si>
    <t>中国四国</t>
  </si>
  <si>
    <t>中国</t>
  </si>
  <si>
    <t>(3)</t>
  </si>
  <si>
    <t>(4)</t>
  </si>
  <si>
    <t>27　</t>
  </si>
  <si>
    <t>(5)</t>
  </si>
  <si>
    <t>(6)</t>
  </si>
  <si>
    <t>注：面積は単位未満を四捨五入したので、計とその内訳の積算値は必ずしも一致しない。</t>
  </si>
  <si>
    <t>34　　第２部　農林業経営体及び農家等</t>
  </si>
  <si>
    <t>２　農家及び農家人口等　　35</t>
  </si>
  <si>
    <t xml:space="preserve">  (4)  販売農家 </t>
  </si>
  <si>
    <t>　　ア　主副業別農家数</t>
  </si>
  <si>
    <t>　　イ　専兼業別農家数</t>
  </si>
  <si>
    <t>単位：戸</t>
  </si>
  <si>
    <t>主業農家</t>
  </si>
  <si>
    <t>準主業農家</t>
  </si>
  <si>
    <t>副業的農家</t>
  </si>
  <si>
    <t>専業農家</t>
  </si>
  <si>
    <t>兼業農家</t>
  </si>
  <si>
    <t>65歳未満の
農業専従者
が  い  る</t>
  </si>
  <si>
    <t>男子生産
年齢人口
が い る</t>
  </si>
  <si>
    <t>女子生産
年齢人口
が い る</t>
  </si>
  <si>
    <t>第 １ 種
兼業農家</t>
  </si>
  <si>
    <t>第 ２ 種
兼業農家</t>
  </si>
  <si>
    <t>36　　第２部　農林業経営体及び農家等</t>
  </si>
  <si>
    <t>２　農家及び農家人口等　　37</t>
  </si>
  <si>
    <t xml:space="preserve">  (4)  販売農家 （続き）</t>
  </si>
  <si>
    <t>　　ウ　農業就業人口</t>
  </si>
  <si>
    <t>男女計</t>
  </si>
  <si>
    <t xml:space="preserve"> 年齢</t>
  </si>
  <si>
    <t>階     層     別</t>
  </si>
  <si>
    <t>平均年齢</t>
  </si>
  <si>
    <t>男</t>
  </si>
  <si>
    <t>女</t>
  </si>
  <si>
    <t>15～29歳</t>
  </si>
  <si>
    <t>30～34</t>
  </si>
  <si>
    <t>35～39</t>
  </si>
  <si>
    <t>40～44</t>
  </si>
  <si>
    <t>45～49</t>
  </si>
  <si>
    <t>50～54</t>
  </si>
  <si>
    <t>55～59</t>
  </si>
  <si>
    <t>60～64</t>
  </si>
  <si>
    <t>65～69</t>
  </si>
  <si>
    <t>70～74</t>
  </si>
  <si>
    <t>75～79</t>
  </si>
  <si>
    <t>80～84</t>
  </si>
  <si>
    <t>85歳以上</t>
  </si>
  <si>
    <t>(1)</t>
  </si>
  <si>
    <t>(2)</t>
  </si>
  <si>
    <t>(9)</t>
  </si>
  <si>
    <t>(10)</t>
  </si>
  <si>
    <t>人</t>
  </si>
  <si>
    <t>歳</t>
  </si>
  <si>
    <t>全国</t>
  </si>
  <si>
    <t>(1)</t>
  </si>
  <si>
    <t>(1)</t>
  </si>
  <si>
    <t>中国四国</t>
  </si>
  <si>
    <t>中国</t>
  </si>
  <si>
    <t>(4)</t>
  </si>
  <si>
    <t>27　</t>
  </si>
  <si>
    <t>(5)</t>
  </si>
  <si>
    <t>(6)</t>
  </si>
  <si>
    <t>38　　第２部　農林業経営体及び農家等</t>
  </si>
  <si>
    <t>２　農家及び農家人口等　　39</t>
  </si>
  <si>
    <t xml:space="preserve">  (4)  販売農家 (続き）</t>
  </si>
  <si>
    <t>　　エ　基幹的農業従事者数</t>
  </si>
  <si>
    <t>年齢</t>
  </si>
  <si>
    <t>階層別</t>
  </si>
  <si>
    <t>(3)</t>
  </si>
  <si>
    <t>(4)</t>
  </si>
  <si>
    <t>中国四国</t>
  </si>
  <si>
    <t>中国</t>
  </si>
  <si>
    <t>(4)</t>
  </si>
  <si>
    <t>27　</t>
  </si>
  <si>
    <t>(5)</t>
  </si>
  <si>
    <t>(6)</t>
  </si>
  <si>
    <t>40　　第２部　農林業経営体及び農家等</t>
  </si>
  <si>
    <t>２　農家及び農家人口等　　41</t>
  </si>
  <si>
    <t xml:space="preserve">   (5)　集落営農</t>
  </si>
  <si>
    <t xml:space="preserve">      ア　組織形態別集落営農数</t>
  </si>
  <si>
    <t>イ　現況集積面積規模別集落営農数（経営耕地面積）</t>
  </si>
  <si>
    <t>単位：集落営農</t>
  </si>
  <si>
    <t>単位：集落営農</t>
  </si>
  <si>
    <t>区　　分</t>
  </si>
  <si>
    <t>法人</t>
  </si>
  <si>
    <t>非法人</t>
  </si>
  <si>
    <t>5ha未満</t>
  </si>
  <si>
    <t>５～10</t>
  </si>
  <si>
    <t>10～20</t>
  </si>
  <si>
    <t>20～30</t>
  </si>
  <si>
    <t>30～50</t>
  </si>
  <si>
    <t>50～100</t>
  </si>
  <si>
    <t>農事組合法人</t>
  </si>
  <si>
    <t>会社</t>
  </si>
  <si>
    <t>株式会社</t>
  </si>
  <si>
    <t xml:space="preserve">合 名・合資・
合 同 会 社 </t>
  </si>
  <si>
    <t>平成29年２月１日</t>
  </si>
  <si>
    <t>平成28年</t>
  </si>
  <si>
    <t>29　</t>
  </si>
  <si>
    <t>上記以外</t>
  </si>
  <si>
    <t>資料：農林水産省統計部『集落営農実態調査報告書』(以下キまで同じ。)</t>
  </si>
  <si>
    <t>42　第２部　農林業経営体及び農家等</t>
  </si>
  <si>
    <t>２　農家及び農家人口等　　43</t>
  </si>
  <si>
    <t xml:space="preserve"> (5)　集落営農（続き）</t>
  </si>
  <si>
    <t xml:space="preserve">    ウ　現況集積面積規模別集落営農数（農作業受託面積）</t>
  </si>
  <si>
    <t>エ　構成農家数別集落営農数及び認定農業者が参加している集落営農数</t>
  </si>
  <si>
    <t>単位：集落営農</t>
  </si>
  <si>
    <t>５ha未満</t>
  </si>
  <si>
    <t>９戸以下</t>
  </si>
  <si>
    <t>10～19</t>
  </si>
  <si>
    <t>20～29</t>
  </si>
  <si>
    <t>30～39</t>
  </si>
  <si>
    <t>40～49</t>
  </si>
  <si>
    <t>50～69</t>
  </si>
  <si>
    <t>70戸以上</t>
  </si>
  <si>
    <t>集落営農に認定農業者が参加している</t>
  </si>
  <si>
    <t>29　</t>
  </si>
  <si>
    <t>44　　第２部　農林業経営体及び農家等</t>
  </si>
  <si>
    <t>２　農家及び農家人口等　　45</t>
  </si>
  <si>
    <t>　　オ  活動内容別集落営農数（複数回答）</t>
  </si>
  <si>
    <t>区　　分</t>
  </si>
  <si>
    <t>計
（実数）</t>
  </si>
  <si>
    <t>農産物の生産・販売活動</t>
  </si>
  <si>
    <t>農産物等の生産・販売以外の活動</t>
  </si>
  <si>
    <t>集落内の営農を
一括管理・運営
している</t>
  </si>
  <si>
    <t>水稲・陸稲を
生産・販売</t>
  </si>
  <si>
    <t>麦、大豆、てん
菜、原料用ばれい
しょのうち、いず
れかを生産・販売</t>
  </si>
  <si>
    <t>その他の作物（畜産物を含む。）を生産・販売</t>
  </si>
  <si>
    <t>農産加工品の
生産・販売</t>
  </si>
  <si>
    <t>機械の共同所有・
共同利用を行う</t>
  </si>
  <si>
    <t>防除・収穫等の
農作業受託を行う</t>
  </si>
  <si>
    <t>農家の出役により共同で農作業（農業機械を利用した農作業以外）を行う</t>
  </si>
  <si>
    <t>作付地の団地化な
ど、集落内の土地
利用調整を行う</t>
  </si>
  <si>
    <t>(1)</t>
  </si>
  <si>
    <t>(2)</t>
  </si>
  <si>
    <t>（6）</t>
  </si>
  <si>
    <t>（7）</t>
  </si>
  <si>
    <t>（8）</t>
  </si>
  <si>
    <t>（9）</t>
  </si>
  <si>
    <t>（10）</t>
  </si>
  <si>
    <t>全国</t>
  </si>
  <si>
    <t>中国四国</t>
  </si>
  <si>
    <t>中国</t>
  </si>
  <si>
    <t>(4)</t>
  </si>
  <si>
    <t>29　</t>
  </si>
  <si>
    <t>(5)</t>
  </si>
  <si>
    <t>(6)</t>
  </si>
  <si>
    <t xml:space="preserve"> -</t>
  </si>
  <si>
    <t>46　第２部　農林業経営体及び農家等</t>
  </si>
  <si>
    <t xml:space="preserve"> (5)　集落営農（続き）</t>
  </si>
  <si>
    <t>カ　経営所得安定対策への加入状況別集落営農数</t>
  </si>
  <si>
    <t>キ　人･農地プランにおける位置づけ状況別</t>
  </si>
  <si>
    <t xml:space="preserve">　　 </t>
  </si>
  <si>
    <t xml:space="preserve">  　集落営農数</t>
  </si>
  <si>
    <t>計</t>
  </si>
  <si>
    <t>加入している</t>
  </si>
  <si>
    <t>加入していない</t>
  </si>
  <si>
    <t>計</t>
  </si>
  <si>
    <t>中心経営体として位置づけられている</t>
  </si>
  <si>
    <t>中心経営体として位置づけられていない</t>
  </si>
  <si>
    <t>(1)</t>
  </si>
  <si>
    <t xml:space="preserve"> -</t>
  </si>
  <si>
    <t>２　農家及び農家人口等　　47</t>
  </si>
  <si>
    <t xml:space="preserve"> (6)　新規就農者数（全国）</t>
  </si>
  <si>
    <t>　 ア　就農形態別新規就農者数</t>
  </si>
  <si>
    <t>単位：人</t>
  </si>
  <si>
    <t>区分</t>
  </si>
  <si>
    <t>新規自
営農業
就農者</t>
  </si>
  <si>
    <t>新  規
雇　用
就農者</t>
  </si>
  <si>
    <t>新　規
参入者</t>
  </si>
  <si>
    <t>23　</t>
  </si>
  <si>
    <t>23　</t>
  </si>
  <si>
    <t>23　</t>
  </si>
  <si>
    <t>資料：農林水産省統計部『新規就農者調査結果』(以下エまで同じ。)</t>
  </si>
  <si>
    <t>注：１　平成24年～26年調査は、東日本大震災の影響で調査不能となった福島県の一部地域を除いて集計を行った。</t>
  </si>
  <si>
    <t>　　２　平成27～28年調査は、就業状態調査及び新規雇用者調査は、本調査の母集団としているセンサスにおいて、東日本大震災の</t>
  </si>
  <si>
    <t>　　　影響で福島県の一部地域の調査を実施できなかったため、本調査の結果には当該地域は含まれていない。</t>
  </si>
  <si>
    <t>　　３　平成27年の新規参入者調査は、熊本地震の影響で調査票の回収が不能となった熊本県の４農業委員会は含まれていない。</t>
  </si>
  <si>
    <t>　 イ　新規自営農業就農者数</t>
  </si>
  <si>
    <t>単位：人</t>
  </si>
  <si>
    <t>区分</t>
  </si>
  <si>
    <t>新規学卒就農者</t>
  </si>
  <si>
    <t>　 ウ　新規雇用就農者数</t>
  </si>
  <si>
    <t>単位：人</t>
  </si>
  <si>
    <t>区分</t>
  </si>
  <si>
    <t>農　家
出　身</t>
  </si>
  <si>
    <t>非農家
出　身</t>
  </si>
  <si>
    <t>23　</t>
  </si>
  <si>
    <t>　 エ　年齢別新規参入者数</t>
  </si>
  <si>
    <t>単位：人</t>
  </si>
  <si>
    <t>区分</t>
  </si>
  <si>
    <t>39歳
以下</t>
  </si>
  <si>
    <t>50～59</t>
  </si>
  <si>
    <t>60～64</t>
  </si>
  <si>
    <t>65歳
以上</t>
  </si>
  <si>
    <t>23　</t>
  </si>
  <si>
    <t>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</si>
</sst>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00\ "/>
    <numFmt numFmtId="181" formatCode="0.0\ "/>
    <numFmt numFmtId="182" formatCode="&quot;平成&quot;#&quot;年&quot;"/>
    <numFmt numFmtId="183" formatCode="&quot;　　&quot;#&quot;　&quot;"/>
    <numFmt numFmtId="184" formatCode="#,##0;[Red]#,##0"/>
  </numFmts>
  <fonts count="57">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10"/>
      <name val="ＭＳ ゴシック"/>
      <family val="3"/>
    </font>
    <font>
      <sz val="12"/>
      <name val="ＭＳ 明朝"/>
      <family val="1"/>
    </font>
    <font>
      <sz val="10.5"/>
      <name val="ＭＳ 明朝"/>
      <family val="1"/>
    </font>
    <font>
      <sz val="9"/>
      <name val="ＭＳ 明朝"/>
      <family val="1"/>
    </font>
    <font>
      <sz val="6"/>
      <name val="ＭＳ 明朝"/>
      <family val="1"/>
    </font>
    <font>
      <sz val="20"/>
      <name val="ＭＳ 明朝"/>
      <family val="1"/>
    </font>
    <font>
      <sz val="12"/>
      <name val="ＭＳ Ｐ明朝"/>
      <family val="1"/>
    </font>
    <font>
      <sz val="10"/>
      <name val="ＭＳ Ｐゴシック"/>
      <family val="3"/>
    </font>
    <font>
      <sz val="2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1"/>
      <color indexed="10"/>
      <name val="ＭＳ 明朝"/>
      <family val="1"/>
    </font>
    <font>
      <sz val="11"/>
      <color indexed="10"/>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1"/>
      <color rgb="FFFF0000"/>
      <name val="ＭＳ 明朝"/>
      <family val="1"/>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border>
    <border>
      <left/>
      <right style="thin"/>
      <top/>
      <bottom style="thin"/>
    </border>
    <border>
      <left style="thin"/>
      <right/>
      <top style="double"/>
      <bottom style="thin"/>
    </border>
    <border>
      <left/>
      <right style="thin"/>
      <top style="double"/>
      <bottom style="thin"/>
    </border>
    <border>
      <left/>
      <right style="thin"/>
      <top style="double"/>
      <bottom/>
    </border>
    <border>
      <left style="thin"/>
      <right/>
      <top/>
      <bottom/>
    </border>
    <border>
      <left style="thin"/>
      <right style="thin"/>
      <top style="thin"/>
      <bottom style="thin"/>
    </border>
    <border>
      <left style="thin"/>
      <right/>
      <top style="thin"/>
      <bottom/>
    </border>
    <border>
      <left/>
      <right style="thin"/>
      <top style="thin"/>
      <bottom/>
    </border>
    <border>
      <left style="thin"/>
      <right style="double"/>
      <top/>
      <bottom style="thin"/>
    </border>
    <border>
      <left/>
      <right/>
      <top style="double"/>
      <bottom/>
    </border>
    <border>
      <left style="double"/>
      <right/>
      <top/>
      <bottom/>
    </border>
    <border>
      <left style="double"/>
      <right style="thin"/>
      <top style="thin"/>
      <bottom style="thin"/>
    </border>
    <border>
      <left style="thin"/>
      <right/>
      <top style="double"/>
      <bottom/>
    </border>
    <border>
      <left style="thin">
        <color indexed="8"/>
      </left>
      <right/>
      <top/>
      <bottom/>
    </border>
    <border>
      <left style="thin"/>
      <right style="thin"/>
      <top style="double"/>
      <bottom/>
    </border>
    <border>
      <left style="thin"/>
      <right style="thin"/>
      <top/>
      <bottom/>
    </border>
    <border>
      <left style="thin"/>
      <right style="thin"/>
      <top style="thin"/>
      <bottom/>
    </border>
    <border>
      <left/>
      <right/>
      <top/>
      <bottom style="double"/>
    </border>
    <border>
      <left/>
      <right style="double"/>
      <top style="double"/>
      <bottom style="thin"/>
    </border>
    <border>
      <left/>
      <right style="double"/>
      <top style="thin"/>
      <bottom/>
    </border>
    <border>
      <left/>
      <right style="double"/>
      <top/>
      <bottom style="thin"/>
    </border>
    <border>
      <left style="thin"/>
      <right style="double"/>
      <top style="double"/>
      <bottom/>
    </border>
    <border>
      <left style="thin"/>
      <right style="double"/>
      <top/>
      <bottom/>
    </border>
    <border>
      <left style="double"/>
      <right/>
      <top style="double"/>
      <bottom/>
    </border>
    <border>
      <left style="double"/>
      <right/>
      <top/>
      <bottom style="thin"/>
    </border>
    <border>
      <left style="double"/>
      <right style="thin"/>
      <top style="double"/>
      <bottom/>
    </border>
    <border>
      <left style="double"/>
      <right style="thin"/>
      <top/>
      <bottom/>
    </border>
    <border>
      <left style="double"/>
      <right style="thin"/>
      <top/>
      <bottom style="thin"/>
    </border>
    <border>
      <left style="thin"/>
      <right/>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3" fillId="32" borderId="0" applyNumberFormat="0" applyBorder="0" applyAlignment="0" applyProtection="0"/>
  </cellStyleXfs>
  <cellXfs count="805">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0" xfId="62" applyFont="1" applyBorder="1" applyAlignment="1">
      <alignment vertical="center"/>
      <protection/>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62" applyFont="1" applyBorder="1" applyAlignment="1">
      <alignment horizontal="distributed" vertical="center"/>
      <protection/>
    </xf>
    <xf numFmtId="0" fontId="3" fillId="0" borderId="0" xfId="62" applyFont="1" applyBorder="1" applyAlignment="1">
      <alignment horizontal="distributed" vertical="center"/>
      <protection/>
    </xf>
    <xf numFmtId="0" fontId="3" fillId="0" borderId="0" xfId="64" applyFont="1" applyBorder="1" applyAlignment="1" quotePrefix="1">
      <alignment horizontal="right"/>
      <protection/>
    </xf>
    <xf numFmtId="179" fontId="3" fillId="33" borderId="0" xfId="0" applyNumberFormat="1" applyFont="1" applyFill="1" applyBorder="1" applyAlignment="1">
      <alignment horizontal="right"/>
    </xf>
    <xf numFmtId="0" fontId="4" fillId="0" borderId="0" xfId="62" applyFont="1" applyAlignment="1">
      <alignment/>
      <protection/>
    </xf>
    <xf numFmtId="0" fontId="4" fillId="0" borderId="0" xfId="64" applyFont="1" applyBorder="1" applyAlignment="1">
      <alignment horizontal="right" vertical="center"/>
      <protection/>
    </xf>
    <xf numFmtId="0" fontId="9" fillId="0" borderId="0" xfId="62" applyFont="1" applyAlignment="1">
      <alignment vertical="top"/>
      <protection/>
    </xf>
    <xf numFmtId="0" fontId="9" fillId="0" borderId="0" xfId="62" applyFont="1" applyAlignment="1">
      <alignment horizontal="left" vertical="center"/>
      <protection/>
    </xf>
    <xf numFmtId="0" fontId="5" fillId="0" borderId="0" xfId="62" applyFont="1" applyBorder="1">
      <alignment/>
      <protection/>
    </xf>
    <xf numFmtId="0" fontId="5" fillId="0" borderId="17" xfId="62" applyFont="1" applyBorder="1" applyAlignment="1">
      <alignment horizontal="distributed" vertical="center"/>
      <protection/>
    </xf>
    <xf numFmtId="0" fontId="9" fillId="0" borderId="17" xfId="62" applyFont="1" applyBorder="1" applyAlignment="1">
      <alignment horizontal="distributed" vertical="center"/>
      <protection/>
    </xf>
    <xf numFmtId="0" fontId="5" fillId="0" borderId="17" xfId="64" applyFont="1" applyBorder="1" applyAlignment="1">
      <alignment horizontal="center" vertical="center"/>
      <protection/>
    </xf>
    <xf numFmtId="0" fontId="9" fillId="0" borderId="17" xfId="64" applyFont="1" applyBorder="1" applyAlignment="1" quotePrefix="1">
      <alignment horizontal="right"/>
      <protection/>
    </xf>
    <xf numFmtId="0" fontId="5" fillId="0" borderId="18" xfId="64" applyFont="1" applyBorder="1" applyAlignment="1">
      <alignment horizontal="distributed" vertical="center"/>
      <protection/>
    </xf>
    <xf numFmtId="0" fontId="5" fillId="0" borderId="17" xfId="0" applyFont="1" applyBorder="1" applyAlignment="1">
      <alignment horizontal="distributed" vertical="center"/>
    </xf>
    <xf numFmtId="0" fontId="5" fillId="0" borderId="18" xfId="62" applyFont="1" applyBorder="1" applyAlignment="1">
      <alignment horizontal="distributed"/>
      <protection/>
    </xf>
    <xf numFmtId="0" fontId="5" fillId="0" borderId="0" xfId="64" applyFont="1" applyAlignment="1">
      <alignment vertical="center"/>
      <protection/>
    </xf>
    <xf numFmtId="0" fontId="4" fillId="0" borderId="14" xfId="64" applyFont="1" applyBorder="1" applyAlignment="1">
      <alignment horizontal="left" vertical="center"/>
      <protection/>
    </xf>
    <xf numFmtId="0" fontId="3" fillId="0" borderId="0" xfId="64" applyFont="1" applyAlignment="1">
      <alignment vertical="top"/>
      <protection/>
    </xf>
    <xf numFmtId="0" fontId="3" fillId="0" borderId="0" xfId="64" applyFont="1" applyBorder="1" applyAlignment="1">
      <alignment vertical="center"/>
      <protection/>
    </xf>
    <xf numFmtId="176" fontId="4" fillId="0" borderId="0" xfId="64" applyNumberFormat="1" applyFont="1" applyFill="1" applyAlignment="1">
      <alignment vertical="center"/>
      <protection/>
    </xf>
    <xf numFmtId="176" fontId="4" fillId="0" borderId="0" xfId="64" applyNumberFormat="1" applyFont="1" applyAlignment="1">
      <alignment vertical="center"/>
      <protection/>
    </xf>
    <xf numFmtId="0" fontId="4" fillId="0" borderId="0" xfId="64" applyFont="1" applyBorder="1" applyAlignment="1">
      <alignment vertical="center"/>
      <protection/>
    </xf>
    <xf numFmtId="0" fontId="7" fillId="0" borderId="0" xfId="64" applyFont="1" applyAlignment="1">
      <alignment horizontal="centerContinuous" vertical="center"/>
      <protection/>
    </xf>
    <xf numFmtId="0" fontId="7" fillId="0" borderId="0" xfId="64" applyFont="1" applyBorder="1" applyAlignment="1">
      <alignment horizontal="centerContinuous" vertical="center"/>
      <protection/>
    </xf>
    <xf numFmtId="176" fontId="7" fillId="0" borderId="0" xfId="64" applyNumberFormat="1" applyFont="1" applyFill="1" applyAlignment="1">
      <alignment horizontal="centerContinuous" vertical="center"/>
      <protection/>
    </xf>
    <xf numFmtId="176" fontId="7" fillId="0" borderId="0" xfId="0" applyNumberFormat="1" applyFont="1" applyAlignment="1">
      <alignment vertical="center"/>
    </xf>
    <xf numFmtId="0" fontId="3" fillId="0" borderId="0" xfId="64" applyFont="1" applyAlignment="1">
      <alignment vertical="center"/>
      <protection/>
    </xf>
    <xf numFmtId="176" fontId="7" fillId="0" borderId="0" xfId="0" applyNumberFormat="1" applyFont="1" applyAlignment="1">
      <alignment horizontal="right" vertical="center"/>
    </xf>
    <xf numFmtId="176" fontId="7" fillId="0" borderId="0" xfId="0" applyNumberFormat="1" applyFont="1" applyAlignment="1">
      <alignment horizontal="left" vertical="center"/>
    </xf>
    <xf numFmtId="176" fontId="7" fillId="0" borderId="0" xfId="64" applyNumberFormat="1" applyFont="1" applyAlignment="1">
      <alignment horizontal="centerContinuous" vertical="center"/>
      <protection/>
    </xf>
    <xf numFmtId="177" fontId="4" fillId="0" borderId="0" xfId="64" applyNumberFormat="1" applyFont="1" applyFill="1" applyAlignment="1">
      <alignment vertical="center"/>
      <protection/>
    </xf>
    <xf numFmtId="177" fontId="4" fillId="0" borderId="0" xfId="64" applyNumberFormat="1" applyFont="1" applyAlignment="1">
      <alignment vertical="center"/>
      <protection/>
    </xf>
    <xf numFmtId="0" fontId="8" fillId="0" borderId="0" xfId="66" applyFont="1" applyAlignment="1">
      <alignment vertical="center"/>
      <protection/>
    </xf>
    <xf numFmtId="177" fontId="8" fillId="0" borderId="0" xfId="64" applyNumberFormat="1" applyFont="1" applyAlignment="1">
      <alignment horizontal="left" vertical="center"/>
      <protection/>
    </xf>
    <xf numFmtId="0" fontId="8" fillId="0" borderId="0" xfId="64" applyFont="1" applyBorder="1" applyAlignment="1">
      <alignment vertical="center"/>
      <protection/>
    </xf>
    <xf numFmtId="0" fontId="8" fillId="0" borderId="0" xfId="64" applyFont="1" applyAlignment="1">
      <alignment horizontal="left" vertical="center"/>
      <protection/>
    </xf>
    <xf numFmtId="0" fontId="8" fillId="0" borderId="0" xfId="64" applyFont="1" applyAlignment="1">
      <alignment vertical="center"/>
      <protection/>
    </xf>
    <xf numFmtId="177" fontId="10" fillId="0" borderId="0" xfId="64" applyNumberFormat="1" applyFont="1" applyAlignment="1">
      <alignment vertical="center"/>
      <protection/>
    </xf>
    <xf numFmtId="0" fontId="10" fillId="0" borderId="0" xfId="64" applyFont="1" applyBorder="1" applyAlignment="1">
      <alignment vertical="center"/>
      <protection/>
    </xf>
    <xf numFmtId="177" fontId="8" fillId="0" borderId="0" xfId="64" applyNumberFormat="1" applyFont="1" applyAlignment="1">
      <alignment horizontal="right" vertical="center"/>
      <protection/>
    </xf>
    <xf numFmtId="177" fontId="3" fillId="0" borderId="0" xfId="64" applyNumberFormat="1" applyFont="1" applyAlignment="1">
      <alignment horizontal="right" vertical="center"/>
      <protection/>
    </xf>
    <xf numFmtId="0" fontId="3" fillId="0" borderId="0" xfId="64" applyFont="1" applyAlignment="1">
      <alignment horizontal="left" vertical="center"/>
      <protection/>
    </xf>
    <xf numFmtId="0" fontId="6" fillId="0" borderId="0" xfId="64" applyFont="1" applyAlignment="1">
      <alignment vertical="center"/>
      <protection/>
    </xf>
    <xf numFmtId="176" fontId="4" fillId="0" borderId="0" xfId="64" applyNumberFormat="1" applyFont="1" applyFill="1" applyBorder="1" applyAlignment="1">
      <alignment vertical="center"/>
      <protection/>
    </xf>
    <xf numFmtId="176" fontId="4" fillId="0" borderId="0" xfId="64" applyNumberFormat="1" applyFont="1" applyBorder="1" applyAlignment="1">
      <alignment vertical="center"/>
      <protection/>
    </xf>
    <xf numFmtId="0" fontId="5" fillId="0" borderId="0" xfId="64" applyFont="1" applyBorder="1" applyAlignment="1">
      <alignment horizontal="right" vertical="center"/>
      <protection/>
    </xf>
    <xf numFmtId="0" fontId="4" fillId="0" borderId="19"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0" xfId="64" applyFont="1" applyBorder="1" applyAlignment="1">
      <alignment horizontal="centerContinuous" vertical="center"/>
      <protection/>
    </xf>
    <xf numFmtId="0" fontId="4" fillId="0" borderId="21" xfId="64" applyFont="1" applyFill="1" applyBorder="1" applyAlignment="1">
      <alignment horizontal="distributed" vertical="center" wrapText="1"/>
      <protection/>
    </xf>
    <xf numFmtId="0" fontId="4" fillId="0" borderId="0" xfId="64" applyFont="1" applyBorder="1" applyAlignment="1">
      <alignment horizontal="distributed" vertical="center"/>
      <protection/>
    </xf>
    <xf numFmtId="0" fontId="4" fillId="0" borderId="22" xfId="64" applyFont="1" applyBorder="1" applyAlignment="1">
      <alignment horizontal="distributed" vertical="center"/>
      <protection/>
    </xf>
    <xf numFmtId="0" fontId="4" fillId="0" borderId="23"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23" xfId="64" applyFont="1" applyBorder="1" applyAlignment="1">
      <alignment horizontal="center" vertical="center" wrapText="1"/>
      <protection/>
    </xf>
    <xf numFmtId="0" fontId="11" fillId="0" borderId="23" xfId="64" applyFont="1" applyBorder="1" applyAlignment="1">
      <alignment horizontal="center" vertical="center" wrapText="1"/>
      <protection/>
    </xf>
    <xf numFmtId="0" fontId="11" fillId="0" borderId="18" xfId="64" applyFont="1" applyBorder="1" applyAlignment="1">
      <alignment horizontal="center" vertical="center" wrapText="1"/>
      <protection/>
    </xf>
    <xf numFmtId="0" fontId="4" fillId="0" borderId="18" xfId="64" applyFont="1" applyBorder="1" applyAlignment="1">
      <alignment horizontal="center" vertical="center" wrapText="1"/>
      <protection/>
    </xf>
    <xf numFmtId="0" fontId="4" fillId="0" borderId="15" xfId="64" applyFont="1" applyBorder="1" applyAlignment="1">
      <alignment horizontal="distributed" vertical="center"/>
      <protection/>
    </xf>
    <xf numFmtId="0" fontId="4" fillId="0" borderId="15" xfId="64" applyFont="1" applyBorder="1" applyAlignment="1">
      <alignment horizontal="distributed" vertical="center" wrapText="1"/>
      <protection/>
    </xf>
    <xf numFmtId="0" fontId="4" fillId="0" borderId="14" xfId="64" applyFont="1" applyBorder="1" applyAlignment="1">
      <alignment vertical="center"/>
      <protection/>
    </xf>
    <xf numFmtId="178" fontId="4" fillId="0" borderId="24" xfId="64" applyNumberFormat="1" applyFont="1" applyFill="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14" xfId="64" applyNumberFormat="1" applyFont="1" applyBorder="1" applyAlignment="1" quotePrefix="1">
      <alignment horizontal="center" vertical="center"/>
      <protection/>
    </xf>
    <xf numFmtId="178" fontId="4" fillId="0" borderId="0" xfId="64" applyNumberFormat="1" applyFont="1" applyBorder="1" applyAlignment="1">
      <alignment vertical="center"/>
      <protection/>
    </xf>
    <xf numFmtId="0" fontId="4" fillId="0" borderId="24" xfId="64" applyFont="1" applyBorder="1" applyAlignment="1">
      <alignment horizontal="distributed" vertical="center"/>
      <protection/>
    </xf>
    <xf numFmtId="178" fontId="4" fillId="0" borderId="22" xfId="64" applyNumberFormat="1" applyFont="1" applyFill="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quotePrefix="1">
      <alignment horizontal="center" vertical="top"/>
      <protection/>
    </xf>
    <xf numFmtId="178" fontId="4" fillId="0" borderId="0" xfId="64" applyNumberFormat="1" applyFont="1" applyBorder="1" applyAlignment="1">
      <alignment vertical="top"/>
      <protection/>
    </xf>
    <xf numFmtId="0" fontId="4" fillId="0" borderId="22" xfId="64" applyFont="1" applyBorder="1" applyAlignment="1">
      <alignment/>
      <protection/>
    </xf>
    <xf numFmtId="0" fontId="4" fillId="0" borderId="0" xfId="64" applyFont="1" applyBorder="1" applyAlignment="1">
      <alignment horizontal="distributed" vertical="center"/>
      <protection/>
    </xf>
    <xf numFmtId="0" fontId="4" fillId="0" borderId="0" xfId="64" applyFont="1" applyBorder="1" applyAlignment="1" quotePrefix="1">
      <alignment horizontal="right" vertical="center"/>
      <protection/>
    </xf>
    <xf numFmtId="179" fontId="4" fillId="33" borderId="22" xfId="0" applyNumberFormat="1" applyFont="1" applyFill="1" applyBorder="1" applyAlignment="1">
      <alignment horizontal="right" vertical="center"/>
    </xf>
    <xf numFmtId="0" fontId="4" fillId="0" borderId="22" xfId="64" applyFont="1" applyBorder="1" applyAlignment="1" quotePrefix="1">
      <alignment horizontal="right" vertical="center"/>
      <protection/>
    </xf>
    <xf numFmtId="0" fontId="4" fillId="0" borderId="17" xfId="64" applyFont="1" applyBorder="1" applyAlignment="1" quotePrefix="1">
      <alignment horizontal="right" vertical="center"/>
      <protection/>
    </xf>
    <xf numFmtId="0" fontId="3" fillId="0" borderId="0" xfId="64" applyFont="1" applyBorder="1" applyAlignment="1">
      <alignment horizontal="distributed" vertical="center"/>
      <protection/>
    </xf>
    <xf numFmtId="0" fontId="4" fillId="0" borderId="22" xfId="64" applyFont="1" applyBorder="1" applyAlignment="1">
      <alignment horizontal="right" vertical="center"/>
      <protection/>
    </xf>
    <xf numFmtId="0" fontId="3" fillId="0" borderId="0" xfId="64" applyFont="1" applyAlignment="1">
      <alignment/>
      <protection/>
    </xf>
    <xf numFmtId="0" fontId="3" fillId="0" borderId="17" xfId="64" applyFont="1" applyBorder="1" applyAlignment="1" quotePrefix="1">
      <alignment horizontal="right"/>
      <protection/>
    </xf>
    <xf numFmtId="179" fontId="3" fillId="33" borderId="22" xfId="0" applyNumberFormat="1" applyFont="1" applyFill="1" applyBorder="1" applyAlignment="1">
      <alignment horizontal="right"/>
    </xf>
    <xf numFmtId="0" fontId="3" fillId="0" borderId="22" xfId="64" applyFont="1" applyBorder="1" applyAlignment="1" quotePrefix="1">
      <alignment horizontal="right"/>
      <protection/>
    </xf>
    <xf numFmtId="0" fontId="4" fillId="0" borderId="13"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16" xfId="64" applyFont="1" applyFill="1" applyBorder="1" applyAlignment="1">
      <alignment horizontal="right" vertical="center"/>
      <protection/>
    </xf>
    <xf numFmtId="0" fontId="4" fillId="0" borderId="13" xfId="64" applyFont="1" applyFill="1" applyBorder="1" applyAlignment="1">
      <alignment horizontal="right" vertical="center"/>
      <protection/>
    </xf>
    <xf numFmtId="0" fontId="4" fillId="0" borderId="13" xfId="64" applyFont="1" applyBorder="1" applyAlignment="1">
      <alignment horizontal="right" vertical="center"/>
      <protection/>
    </xf>
    <xf numFmtId="0" fontId="4" fillId="0" borderId="16" xfId="64" applyFont="1" applyBorder="1" applyAlignment="1">
      <alignment horizontal="right" vertical="center"/>
      <protection/>
    </xf>
    <xf numFmtId="0" fontId="4" fillId="0" borderId="17" xfId="0" applyFont="1" applyBorder="1" applyAlignment="1" quotePrefix="1">
      <alignment horizontal="right" vertical="center"/>
    </xf>
    <xf numFmtId="179" fontId="4" fillId="33" borderId="17" xfId="0" applyNumberFormat="1" applyFont="1" applyFill="1" applyBorder="1" applyAlignment="1">
      <alignment horizontal="right" vertical="center"/>
    </xf>
    <xf numFmtId="0" fontId="4" fillId="0" borderId="13" xfId="64" applyFont="1" applyFill="1" applyBorder="1" applyAlignment="1">
      <alignment vertical="center"/>
      <protection/>
    </xf>
    <xf numFmtId="0" fontId="4" fillId="0" borderId="13" xfId="64" applyFont="1" applyBorder="1" applyAlignment="1">
      <alignment vertical="center"/>
      <protection/>
    </xf>
    <xf numFmtId="0" fontId="4" fillId="0" borderId="18" xfId="64" applyFont="1" applyBorder="1" applyAlignment="1">
      <alignment vertical="center"/>
      <protection/>
    </xf>
    <xf numFmtId="0" fontId="4" fillId="0" borderId="16" xfId="64" applyFont="1" applyBorder="1" applyAlignment="1">
      <alignment horizontal="distributed" vertical="center"/>
      <protection/>
    </xf>
    <xf numFmtId="0" fontId="5" fillId="0" borderId="0" xfId="64" applyFont="1" applyBorder="1" applyAlignment="1">
      <alignment vertical="center"/>
      <protection/>
    </xf>
    <xf numFmtId="0" fontId="4" fillId="0" borderId="0" xfId="64" applyFont="1" applyFill="1" applyAlignment="1">
      <alignment vertical="center"/>
      <protection/>
    </xf>
    <xf numFmtId="0" fontId="12" fillId="0" borderId="0" xfId="64" applyFont="1" applyAlignment="1">
      <alignment vertical="center"/>
      <protection/>
    </xf>
    <xf numFmtId="0" fontId="3" fillId="0" borderId="0" xfId="64" applyFont="1" applyFill="1" applyAlignment="1">
      <alignment vertical="center"/>
      <protection/>
    </xf>
    <xf numFmtId="0" fontId="11" fillId="0" borderId="12"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23" xfId="64" applyFont="1" applyBorder="1" applyAlignment="1">
      <alignment horizontal="distributed" vertical="center"/>
      <protection/>
    </xf>
    <xf numFmtId="0" fontId="4" fillId="0" borderId="23" xfId="64" applyFont="1" applyBorder="1" applyAlignment="1">
      <alignment horizontal="distributed" vertical="center" wrapText="1"/>
      <protection/>
    </xf>
    <xf numFmtId="178" fontId="4" fillId="0" borderId="25" xfId="64" applyNumberFormat="1" applyFont="1" applyBorder="1" applyAlignment="1" quotePrefix="1">
      <alignment horizontal="center" vertical="center"/>
      <protection/>
    </xf>
    <xf numFmtId="0" fontId="4" fillId="0" borderId="22" xfId="64" applyFont="1" applyBorder="1" applyAlignment="1">
      <alignment vertical="center"/>
      <protection/>
    </xf>
    <xf numFmtId="0" fontId="4" fillId="0" borderId="0" xfId="64" applyFont="1" applyBorder="1" applyAlignment="1">
      <alignment/>
      <protection/>
    </xf>
    <xf numFmtId="179" fontId="4" fillId="34" borderId="22" xfId="0" applyNumberFormat="1" applyFont="1" applyFill="1" applyBorder="1" applyAlignment="1">
      <alignment horizontal="right" vertical="center"/>
    </xf>
    <xf numFmtId="179" fontId="4" fillId="34" borderId="0" xfId="0" applyNumberFormat="1" applyFont="1" applyFill="1" applyBorder="1" applyAlignment="1">
      <alignment horizontal="right" vertical="center"/>
    </xf>
    <xf numFmtId="178" fontId="4" fillId="0" borderId="22" xfId="64" applyNumberFormat="1" applyFont="1" applyFill="1" applyBorder="1" applyAlignment="1">
      <alignment horizontal="right" vertical="center"/>
      <protection/>
    </xf>
    <xf numFmtId="178" fontId="4" fillId="0" borderId="0" xfId="64" applyNumberFormat="1" applyFont="1" applyFill="1" applyBorder="1" applyAlignment="1">
      <alignment horizontal="right" vertical="center"/>
      <protection/>
    </xf>
    <xf numFmtId="178" fontId="4" fillId="0" borderId="0"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22" xfId="64" applyFont="1" applyBorder="1" applyAlignment="1">
      <alignment horizontal="right" vertical="center"/>
      <protection/>
    </xf>
    <xf numFmtId="0" fontId="3" fillId="0" borderId="0" xfId="64" applyFont="1" applyBorder="1" applyAlignment="1">
      <alignment horizontal="right" vertical="center"/>
      <protection/>
    </xf>
    <xf numFmtId="179" fontId="3" fillId="34" borderId="22" xfId="0" applyNumberFormat="1" applyFont="1" applyFill="1" applyBorder="1" applyAlignment="1">
      <alignment horizontal="right"/>
    </xf>
    <xf numFmtId="179" fontId="3" fillId="34" borderId="0" xfId="0" applyNumberFormat="1" applyFont="1" applyFill="1" applyBorder="1" applyAlignment="1">
      <alignment horizontal="right"/>
    </xf>
    <xf numFmtId="176" fontId="4" fillId="0" borderId="0" xfId="64" applyNumberFormat="1" applyFont="1" applyFill="1" applyAlignment="1">
      <alignment horizontal="center" vertical="center"/>
      <protection/>
    </xf>
    <xf numFmtId="0" fontId="3" fillId="0" borderId="0" xfId="66" applyFont="1" applyAlignment="1">
      <alignment vertical="top"/>
      <protection/>
    </xf>
    <xf numFmtId="0" fontId="3" fillId="0" borderId="0" xfId="66" applyFont="1" applyBorder="1" applyAlignment="1">
      <alignment vertical="center"/>
      <protection/>
    </xf>
    <xf numFmtId="176" fontId="4" fillId="0" borderId="0" xfId="66" applyNumberFormat="1" applyFont="1" applyAlignment="1">
      <alignment vertical="center"/>
      <protection/>
    </xf>
    <xf numFmtId="0" fontId="3" fillId="0" borderId="0" xfId="66" applyFont="1" applyAlignment="1">
      <alignment horizontal="right" vertical="center"/>
      <protection/>
    </xf>
    <xf numFmtId="0" fontId="4" fillId="0" borderId="0" xfId="66" applyFont="1" applyAlignment="1">
      <alignment vertical="center"/>
      <protection/>
    </xf>
    <xf numFmtId="0" fontId="4" fillId="0" borderId="0" xfId="66" applyFont="1" applyBorder="1" applyAlignment="1">
      <alignment vertical="center"/>
      <protection/>
    </xf>
    <xf numFmtId="0" fontId="7" fillId="0" borderId="0" xfId="66" applyFont="1" applyAlignment="1">
      <alignment horizontal="centerContinuous" vertical="center"/>
      <protection/>
    </xf>
    <xf numFmtId="0" fontId="7" fillId="0" borderId="0" xfId="66" applyFont="1" applyBorder="1" applyAlignment="1">
      <alignment horizontal="centerContinuous"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right" vertical="center"/>
      <protection/>
    </xf>
    <xf numFmtId="176" fontId="7" fillId="0" borderId="0" xfId="66" applyNumberFormat="1" applyFont="1" applyAlignment="1">
      <alignment horizontal="left" vertical="center"/>
      <protection/>
    </xf>
    <xf numFmtId="176" fontId="7" fillId="0" borderId="0" xfId="66" applyNumberFormat="1" applyFont="1" applyBorder="1" applyAlignment="1">
      <alignment horizontal="centerContinuous" vertical="center"/>
      <protection/>
    </xf>
    <xf numFmtId="0" fontId="3" fillId="0" borderId="0" xfId="66" applyFont="1" applyAlignment="1">
      <alignment vertical="center"/>
      <protection/>
    </xf>
    <xf numFmtId="176" fontId="8" fillId="0" borderId="0" xfId="64" applyNumberFormat="1" applyFont="1" applyFill="1" applyAlignment="1">
      <alignment vertical="center"/>
      <protection/>
    </xf>
    <xf numFmtId="176" fontId="8" fillId="0" borderId="0" xfId="64" applyNumberFormat="1" applyFont="1" applyAlignment="1">
      <alignment vertical="center"/>
      <protection/>
    </xf>
    <xf numFmtId="176" fontId="8" fillId="0" borderId="0" xfId="64" applyNumberFormat="1" applyFont="1" applyBorder="1" applyAlignment="1">
      <alignment vertical="center"/>
      <protection/>
    </xf>
    <xf numFmtId="177" fontId="8" fillId="0" borderId="0" xfId="64" applyNumberFormat="1" applyFont="1" applyFill="1" applyAlignment="1">
      <alignment horizontal="left" vertical="center"/>
      <protection/>
    </xf>
    <xf numFmtId="177" fontId="10" fillId="0" borderId="0" xfId="64" applyNumberFormat="1" applyFont="1" applyAlignment="1">
      <alignment horizontal="right" vertical="center"/>
      <protection/>
    </xf>
    <xf numFmtId="0" fontId="4" fillId="0" borderId="0" xfId="61" applyFont="1" applyAlignment="1">
      <alignment vertical="center"/>
      <protection/>
    </xf>
    <xf numFmtId="177" fontId="8" fillId="0" borderId="0" xfId="61" applyNumberFormat="1" applyFont="1" applyAlignment="1">
      <alignment horizontal="left" vertical="center"/>
      <protection/>
    </xf>
    <xf numFmtId="176" fontId="4" fillId="0" borderId="0" xfId="66" applyNumberFormat="1" applyFont="1" applyBorder="1" applyAlignment="1">
      <alignment vertical="center"/>
      <protection/>
    </xf>
    <xf numFmtId="0" fontId="3" fillId="0" borderId="0" xfId="60" applyFont="1" applyAlignment="1">
      <alignment horizontal="right" vertical="center"/>
      <protection/>
    </xf>
    <xf numFmtId="0" fontId="3" fillId="0" borderId="0" xfId="60" applyFont="1" applyAlignment="1">
      <alignment horizontal="left" vertical="center"/>
      <protection/>
    </xf>
    <xf numFmtId="0" fontId="0" fillId="0" borderId="0" xfId="66" applyFont="1" applyBorder="1" applyAlignment="1">
      <alignment vertical="center"/>
      <protection/>
    </xf>
    <xf numFmtId="0" fontId="5" fillId="0" borderId="0" xfId="66" applyFont="1" applyBorder="1" applyAlignment="1">
      <alignment horizontal="right" vertical="center"/>
      <protection/>
    </xf>
    <xf numFmtId="0" fontId="4" fillId="0" borderId="0" xfId="66" applyFont="1" applyBorder="1" applyAlignment="1">
      <alignment horizontal="distributed" vertical="center"/>
      <protection/>
    </xf>
    <xf numFmtId="0" fontId="4" fillId="0" borderId="22" xfId="66" applyFont="1" applyBorder="1" applyAlignment="1">
      <alignment horizontal="distributed" vertical="center"/>
      <protection/>
    </xf>
    <xf numFmtId="178" fontId="4" fillId="0" borderId="0" xfId="66" applyNumberFormat="1" applyFont="1" applyBorder="1" applyAlignment="1" quotePrefix="1">
      <alignment horizontal="center" vertical="center"/>
      <protection/>
    </xf>
    <xf numFmtId="178" fontId="4" fillId="0" borderId="0" xfId="66" applyNumberFormat="1" applyFont="1" applyBorder="1" applyAlignment="1">
      <alignment vertical="center"/>
      <protection/>
    </xf>
    <xf numFmtId="178" fontId="5" fillId="0" borderId="0" xfId="66" applyNumberFormat="1" applyFont="1" applyBorder="1" applyAlignment="1" quotePrefix="1">
      <alignment horizontal="center" vertical="top"/>
      <protection/>
    </xf>
    <xf numFmtId="178" fontId="4" fillId="0" borderId="0" xfId="66" applyNumberFormat="1" applyFont="1" applyBorder="1" applyAlignment="1">
      <alignment vertical="top"/>
      <protection/>
    </xf>
    <xf numFmtId="0" fontId="4" fillId="0" borderId="22" xfId="66" applyFont="1" applyBorder="1" applyAlignment="1">
      <alignment vertical="center"/>
      <protection/>
    </xf>
    <xf numFmtId="0" fontId="4" fillId="0" borderId="0" xfId="66" applyFont="1" applyBorder="1" applyAlignment="1">
      <alignment/>
      <protection/>
    </xf>
    <xf numFmtId="0" fontId="4" fillId="0" borderId="22" xfId="66" applyFont="1" applyBorder="1" applyAlignment="1" quotePrefix="1">
      <alignment horizontal="right" vertical="center"/>
      <protection/>
    </xf>
    <xf numFmtId="0" fontId="4" fillId="0" borderId="0" xfId="66" applyFont="1" applyBorder="1" applyAlignment="1">
      <alignment horizontal="right" vertical="center"/>
      <protection/>
    </xf>
    <xf numFmtId="178" fontId="4" fillId="0" borderId="0" xfId="66" applyNumberFormat="1" applyFont="1" applyBorder="1" applyAlignment="1">
      <alignment horizontal="right" vertical="center"/>
      <protection/>
    </xf>
    <xf numFmtId="178" fontId="4" fillId="0" borderId="0" xfId="66" applyNumberFormat="1" applyFont="1" applyAlignment="1">
      <alignment horizontal="right" vertical="center"/>
      <protection/>
    </xf>
    <xf numFmtId="0" fontId="3" fillId="0" borderId="22" xfId="66" applyFont="1" applyBorder="1" applyAlignment="1">
      <alignment horizontal="right" vertical="center"/>
      <protection/>
    </xf>
    <xf numFmtId="0" fontId="3" fillId="0" borderId="0" xfId="66" applyFont="1" applyBorder="1" applyAlignment="1">
      <alignment horizontal="right" vertical="center"/>
      <protection/>
    </xf>
    <xf numFmtId="0" fontId="4" fillId="0" borderId="0" xfId="66" applyFont="1" applyBorder="1" applyAlignment="1" quotePrefix="1">
      <alignment horizontal="right" vertical="center"/>
      <protection/>
    </xf>
    <xf numFmtId="179" fontId="3" fillId="0" borderId="0" xfId="66" applyNumberFormat="1" applyFont="1" applyBorder="1" applyAlignment="1" applyProtection="1">
      <alignment horizontal="right"/>
      <protection locked="0"/>
    </xf>
    <xf numFmtId="179" fontId="3" fillId="0" borderId="0" xfId="66" applyNumberFormat="1" applyFont="1" applyBorder="1" applyAlignment="1">
      <alignment/>
      <protection/>
    </xf>
    <xf numFmtId="179" fontId="3" fillId="0" borderId="0" xfId="0" applyNumberFormat="1" applyFont="1" applyBorder="1" applyAlignment="1" applyProtection="1">
      <alignment/>
      <protection locked="0"/>
    </xf>
    <xf numFmtId="0" fontId="3" fillId="0" borderId="22" xfId="66" applyFont="1" applyBorder="1" applyAlignment="1" quotePrefix="1">
      <alignment horizontal="right"/>
      <protection/>
    </xf>
    <xf numFmtId="0" fontId="3" fillId="0" borderId="0" xfId="66" applyFont="1" applyBorder="1" applyAlignment="1" quotePrefix="1">
      <alignment horizontal="right"/>
      <protection/>
    </xf>
    <xf numFmtId="0" fontId="3" fillId="0" borderId="0" xfId="66" applyFont="1" applyAlignment="1">
      <alignment/>
      <protection/>
    </xf>
    <xf numFmtId="0" fontId="4" fillId="0" borderId="13" xfId="66" applyFont="1" applyBorder="1" applyAlignment="1">
      <alignment horizontal="distributed" vertical="center"/>
      <protection/>
    </xf>
    <xf numFmtId="0" fontId="4" fillId="0" borderId="18" xfId="66" applyFont="1" applyBorder="1" applyAlignment="1">
      <alignment horizontal="right" vertical="center"/>
      <protection/>
    </xf>
    <xf numFmtId="0" fontId="4" fillId="0" borderId="13" xfId="66" applyFont="1" applyBorder="1" applyAlignment="1">
      <alignment horizontal="right" vertical="center"/>
      <protection/>
    </xf>
    <xf numFmtId="0" fontId="4" fillId="0" borderId="16" xfId="66" applyFont="1" applyBorder="1" applyAlignment="1">
      <alignment horizontal="right" vertical="center"/>
      <protection/>
    </xf>
    <xf numFmtId="0" fontId="4" fillId="0" borderId="13" xfId="66" applyFont="1" applyBorder="1" applyAlignment="1">
      <alignment vertical="center"/>
      <protection/>
    </xf>
    <xf numFmtId="0" fontId="4" fillId="0" borderId="16" xfId="66" applyFont="1" applyBorder="1" applyAlignment="1" quotePrefix="1">
      <alignment horizontal="distributed" vertical="center"/>
      <protection/>
    </xf>
    <xf numFmtId="0" fontId="4" fillId="0" borderId="14" xfId="64" applyFont="1" applyBorder="1" applyAlignment="1">
      <alignment horizontal="distributed" vertical="center"/>
      <protection/>
    </xf>
    <xf numFmtId="0" fontId="12" fillId="0" borderId="0" xfId="66" applyFont="1" applyAlignment="1">
      <alignment vertical="center"/>
      <protection/>
    </xf>
    <xf numFmtId="177" fontId="4" fillId="0" borderId="0" xfId="66" applyNumberFormat="1" applyFont="1" applyAlignment="1">
      <alignment vertical="center"/>
      <protection/>
    </xf>
    <xf numFmtId="0" fontId="3" fillId="0" borderId="0" xfId="64" applyFont="1" applyAlignment="1">
      <alignment horizontal="right" vertical="center"/>
      <protection/>
    </xf>
    <xf numFmtId="176" fontId="14" fillId="0" borderId="0" xfId="64" applyNumberFormat="1" applyFont="1" applyAlignment="1">
      <alignment horizontal="centerContinuous" vertical="center"/>
      <protection/>
    </xf>
    <xf numFmtId="176" fontId="7" fillId="0" borderId="0" xfId="64" applyNumberFormat="1" applyFont="1" applyAlignment="1">
      <alignment horizontal="right" vertical="center"/>
      <protection/>
    </xf>
    <xf numFmtId="176" fontId="7" fillId="0" borderId="0" xfId="64" applyNumberFormat="1" applyFont="1" applyAlignment="1">
      <alignment horizontal="left" vertical="center"/>
      <protection/>
    </xf>
    <xf numFmtId="0" fontId="4" fillId="0" borderId="0" xfId="63" applyFont="1" applyAlignment="1">
      <alignment vertical="center"/>
      <protection/>
    </xf>
    <xf numFmtId="177" fontId="5" fillId="0" borderId="0" xfId="64" applyNumberFormat="1" applyFont="1" applyAlignment="1">
      <alignment vertical="center"/>
      <protection/>
    </xf>
    <xf numFmtId="177" fontId="9" fillId="0" borderId="0" xfId="64" applyNumberFormat="1" applyFont="1" applyAlignment="1">
      <alignment horizontal="right" vertical="center"/>
      <protection/>
    </xf>
    <xf numFmtId="176" fontId="3" fillId="0" borderId="0" xfId="64" applyNumberFormat="1" applyFont="1" applyAlignment="1">
      <alignment vertical="center"/>
      <protection/>
    </xf>
    <xf numFmtId="0" fontId="0" fillId="0" borderId="0" xfId="64" applyFont="1" applyBorder="1" applyAlignment="1">
      <alignment vertical="center"/>
      <protection/>
    </xf>
    <xf numFmtId="0" fontId="4" fillId="0" borderId="0" xfId="64" applyFont="1" applyBorder="1" applyAlignment="1" quotePrefix="1">
      <alignment horizontal="distributed" vertical="center"/>
      <protection/>
    </xf>
    <xf numFmtId="0" fontId="4" fillId="0" borderId="0" xfId="64" applyFont="1" applyBorder="1" applyAlignment="1" quotePrefix="1">
      <alignment horizontal="distributed" vertical="center" wrapText="1"/>
      <protection/>
    </xf>
    <xf numFmtId="0" fontId="4" fillId="0" borderId="0" xfId="64" applyFont="1" applyBorder="1" applyAlignment="1" quotePrefix="1">
      <alignment horizontal="center" vertical="center" wrapText="1"/>
      <protection/>
    </xf>
    <xf numFmtId="178" fontId="5" fillId="0" borderId="0" xfId="64" applyNumberFormat="1" applyFont="1" applyBorder="1" applyAlignment="1">
      <alignment horizontal="right" vertical="top"/>
      <protection/>
    </xf>
    <xf numFmtId="0" fontId="4" fillId="0" borderId="22" xfId="64" applyFont="1" applyBorder="1" applyAlignment="1">
      <alignment horizontal="left"/>
      <protection/>
    </xf>
    <xf numFmtId="178" fontId="3" fillId="0" borderId="0" xfId="64" applyNumberFormat="1" applyFont="1" applyBorder="1" applyAlignment="1">
      <alignment horizontal="right" vertical="center"/>
      <protection/>
    </xf>
    <xf numFmtId="178" fontId="3" fillId="0" borderId="0" xfId="64" applyNumberFormat="1" applyFont="1" applyAlignment="1">
      <alignment horizontal="right" vertical="center"/>
      <protection/>
    </xf>
    <xf numFmtId="178" fontId="3" fillId="0" borderId="0" xfId="64" applyNumberFormat="1" applyFont="1" applyBorder="1" applyAlignment="1">
      <alignment vertical="center"/>
      <protection/>
    </xf>
    <xf numFmtId="179" fontId="3" fillId="0" borderId="0" xfId="64" applyNumberFormat="1" applyFont="1" applyBorder="1" applyAlignment="1" applyProtection="1">
      <alignment horizontal="right"/>
      <protection locked="0"/>
    </xf>
    <xf numFmtId="179" fontId="3" fillId="0" borderId="0" xfId="64" applyNumberFormat="1" applyFont="1" applyBorder="1" applyAlignment="1">
      <alignment/>
      <protection/>
    </xf>
    <xf numFmtId="0" fontId="3" fillId="0" borderId="18" xfId="64" applyFont="1" applyBorder="1" applyAlignment="1">
      <alignment horizontal="distributed" vertical="center"/>
      <protection/>
    </xf>
    <xf numFmtId="178" fontId="4" fillId="0" borderId="13" xfId="64" applyNumberFormat="1" applyFont="1" applyBorder="1" applyAlignment="1">
      <alignment horizontal="right" vertical="center"/>
      <protection/>
    </xf>
    <xf numFmtId="0" fontId="3" fillId="0" borderId="16" xfId="64" applyFont="1" applyBorder="1" applyAlignment="1">
      <alignment horizontal="right" vertical="center"/>
      <protection/>
    </xf>
    <xf numFmtId="176" fontId="8" fillId="0" borderId="0" xfId="64" applyNumberFormat="1" applyFont="1" applyAlignment="1">
      <alignment horizontal="right" vertical="center"/>
      <protection/>
    </xf>
    <xf numFmtId="0" fontId="3" fillId="0" borderId="0" xfId="66" applyFont="1" applyAlignment="1">
      <alignment horizontal="left" vertical="center"/>
      <protection/>
    </xf>
    <xf numFmtId="0" fontId="4" fillId="0" borderId="0" xfId="60" applyFont="1" applyBorder="1" applyAlignment="1">
      <alignment vertical="center"/>
      <protection/>
    </xf>
    <xf numFmtId="0" fontId="6" fillId="0" borderId="0" xfId="66" applyFont="1" applyAlignment="1">
      <alignment vertical="center"/>
      <protection/>
    </xf>
    <xf numFmtId="0" fontId="5" fillId="0" borderId="0" xfId="66" applyFont="1" applyBorder="1" applyAlignment="1">
      <alignment vertical="center"/>
      <protection/>
    </xf>
    <xf numFmtId="0" fontId="4" fillId="0" borderId="10" xfId="66" applyFont="1" applyBorder="1" applyAlignment="1">
      <alignment horizontal="distributed" vertical="center"/>
      <protection/>
    </xf>
    <xf numFmtId="0" fontId="4" fillId="0" borderId="0" xfId="66" applyFont="1" applyBorder="1" applyAlignment="1" quotePrefix="1">
      <alignment horizontal="center" vertical="center" wrapText="1"/>
      <protection/>
    </xf>
    <xf numFmtId="0" fontId="4" fillId="0" borderId="0" xfId="66" applyFont="1" applyBorder="1" applyAlignment="1" quotePrefix="1">
      <alignment horizontal="distributed" vertical="center" wrapText="1"/>
      <protection/>
    </xf>
    <xf numFmtId="178" fontId="5" fillId="0" borderId="0" xfId="66" applyNumberFormat="1" applyFont="1" applyBorder="1" applyAlignment="1">
      <alignment horizontal="right" vertical="top"/>
      <protection/>
    </xf>
    <xf numFmtId="0" fontId="4" fillId="0" borderId="22" xfId="66" applyFont="1" applyBorder="1" applyAlignment="1">
      <alignment/>
      <protection/>
    </xf>
    <xf numFmtId="0" fontId="4" fillId="0" borderId="18" xfId="66" applyFont="1" applyBorder="1" applyAlignment="1">
      <alignment horizontal="distributed" vertical="center"/>
      <protection/>
    </xf>
    <xf numFmtId="179" fontId="4" fillId="34" borderId="17" xfId="0" applyNumberFormat="1" applyFont="1" applyFill="1" applyBorder="1" applyAlignment="1">
      <alignment horizontal="right" vertical="center"/>
    </xf>
    <xf numFmtId="0" fontId="4" fillId="0" borderId="16" xfId="66" applyFont="1" applyBorder="1" applyAlignment="1">
      <alignment horizontal="distributed" vertical="center"/>
      <protection/>
    </xf>
    <xf numFmtId="0" fontId="3" fillId="0" borderId="0" xfId="66" applyFont="1" applyAlignment="1" applyProtection="1">
      <alignment horizontal="right" vertical="top"/>
      <protection/>
    </xf>
    <xf numFmtId="176" fontId="3" fillId="0" borderId="0" xfId="66" applyNumberFormat="1" applyFont="1" applyAlignment="1">
      <alignment vertical="center"/>
      <protection/>
    </xf>
    <xf numFmtId="0" fontId="4" fillId="0" borderId="0" xfId="66" applyFont="1" applyAlignment="1">
      <alignment horizontal="left" vertical="center"/>
      <protection/>
    </xf>
    <xf numFmtId="0" fontId="5" fillId="0" borderId="0" xfId="66" applyFont="1" applyAlignment="1">
      <alignment/>
      <protection/>
    </xf>
    <xf numFmtId="0" fontId="5" fillId="0" borderId="0" xfId="66" applyFont="1" applyAlignment="1">
      <alignment horizontal="left"/>
      <protection/>
    </xf>
    <xf numFmtId="0" fontId="5" fillId="0" borderId="0" xfId="66" applyFont="1" applyBorder="1" applyAlignment="1">
      <alignment vertical="top"/>
      <protection/>
    </xf>
    <xf numFmtId="0" fontId="4" fillId="0" borderId="21" xfId="66" applyFont="1" applyBorder="1" applyAlignment="1">
      <alignment horizontal="center" vertical="center" wrapText="1"/>
      <protection/>
    </xf>
    <xf numFmtId="0" fontId="4" fillId="0" borderId="20" xfId="66" applyFont="1" applyBorder="1" applyAlignment="1">
      <alignment horizontal="center" vertical="center"/>
      <protection/>
    </xf>
    <xf numFmtId="0" fontId="4" fillId="0" borderId="10" xfId="66" applyFont="1" applyBorder="1" applyAlignment="1">
      <alignment horizontal="center" vertical="center" wrapText="1"/>
      <protection/>
    </xf>
    <xf numFmtId="0" fontId="4" fillId="0" borderId="22"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0" xfId="66" applyFont="1" applyBorder="1" applyAlignment="1" quotePrefix="1">
      <alignment horizontal="center" vertical="center" wrapText="1"/>
      <protection/>
    </xf>
    <xf numFmtId="0" fontId="4" fillId="0" borderId="0" xfId="66" applyFont="1" applyBorder="1" applyAlignment="1" quotePrefix="1">
      <alignment horizontal="center" vertical="center"/>
      <protection/>
    </xf>
    <xf numFmtId="0" fontId="4" fillId="0" borderId="22" xfId="66" applyFont="1" applyBorder="1" applyAlignment="1" quotePrefix="1">
      <alignment horizontal="left"/>
      <protection/>
    </xf>
    <xf numFmtId="180" fontId="4" fillId="0" borderId="0" xfId="66" applyNumberFormat="1" applyFont="1" applyBorder="1" applyAlignment="1" applyProtection="1">
      <alignment horizontal="right" vertical="center"/>
      <protection locked="0"/>
    </xf>
    <xf numFmtId="0" fontId="4" fillId="0" borderId="22" xfId="66" applyFont="1" applyBorder="1" applyAlignment="1" quotePrefix="1">
      <alignment horizontal="right"/>
      <protection/>
    </xf>
    <xf numFmtId="180" fontId="4" fillId="0" borderId="0" xfId="66" applyNumberFormat="1" applyFont="1" applyBorder="1" applyAlignment="1">
      <alignment horizontal="right" vertical="center"/>
      <protection/>
    </xf>
    <xf numFmtId="180" fontId="3" fillId="0" borderId="0" xfId="66" applyNumberFormat="1" applyFont="1" applyBorder="1" applyAlignment="1" applyProtection="1">
      <alignment horizontal="right"/>
      <protection locked="0"/>
    </xf>
    <xf numFmtId="180" fontId="4" fillId="0" borderId="13" xfId="66" applyNumberFormat="1" applyFont="1" applyBorder="1" applyAlignment="1">
      <alignment horizontal="right" vertical="center"/>
      <protection/>
    </xf>
    <xf numFmtId="0" fontId="5" fillId="0" borderId="0" xfId="66" applyFont="1" applyAlignment="1">
      <alignment vertical="center"/>
      <protection/>
    </xf>
    <xf numFmtId="0" fontId="8" fillId="0" borderId="0" xfId="64" applyFont="1" applyAlignment="1">
      <alignment horizontal="right" vertical="center"/>
      <protection/>
    </xf>
    <xf numFmtId="0" fontId="4" fillId="0" borderId="21" xfId="66" applyFont="1" applyBorder="1" applyAlignment="1">
      <alignment horizontal="center" vertical="center"/>
      <protection/>
    </xf>
    <xf numFmtId="0" fontId="4" fillId="0" borderId="0" xfId="66" applyFont="1" applyBorder="1" applyAlignment="1">
      <alignment horizontal="distributed" vertical="center"/>
      <protection/>
    </xf>
    <xf numFmtId="0" fontId="4" fillId="0" borderId="0" xfId="60" applyFont="1" applyAlignment="1">
      <alignment vertical="center"/>
      <protection/>
    </xf>
    <xf numFmtId="177" fontId="3" fillId="0" borderId="0" xfId="66" applyNumberFormat="1" applyFont="1" applyAlignment="1">
      <alignment vertical="center"/>
      <protection/>
    </xf>
    <xf numFmtId="0" fontId="3" fillId="0" borderId="0" xfId="60" applyFont="1" applyAlignment="1">
      <alignment vertical="center"/>
      <protection/>
    </xf>
    <xf numFmtId="0" fontId="10" fillId="0" borderId="0" xfId="60" applyFont="1" applyAlignment="1">
      <alignment horizontal="right" vertical="center"/>
      <protection/>
    </xf>
    <xf numFmtId="0" fontId="4" fillId="0" borderId="13" xfId="66" applyFont="1" applyBorder="1" applyAlignment="1">
      <alignment horizontal="center" vertical="center" wrapText="1"/>
      <protection/>
    </xf>
    <xf numFmtId="0" fontId="4" fillId="0" borderId="26" xfId="66" applyFont="1" applyBorder="1" applyAlignment="1">
      <alignment horizontal="center" vertical="center"/>
      <protection/>
    </xf>
    <xf numFmtId="0" fontId="4" fillId="0" borderId="0" xfId="66" applyFont="1" applyBorder="1" applyAlignment="1" quotePrefix="1">
      <alignment horizontal="center" vertical="center"/>
      <protection/>
    </xf>
    <xf numFmtId="178" fontId="4" fillId="0" borderId="0" xfId="66" applyNumberFormat="1" applyFont="1" applyBorder="1" applyAlignment="1">
      <alignment horizontal="left" vertical="center"/>
      <protection/>
    </xf>
    <xf numFmtId="179" fontId="4" fillId="34" borderId="14" xfId="0" applyNumberFormat="1" applyFont="1" applyFill="1" applyBorder="1" applyAlignment="1">
      <alignment horizontal="right" vertical="center"/>
    </xf>
    <xf numFmtId="0" fontId="12" fillId="34" borderId="0" xfId="66" applyFont="1" applyFill="1" applyAlignment="1">
      <alignment vertical="center"/>
      <protection/>
    </xf>
    <xf numFmtId="0" fontId="4" fillId="34" borderId="0" xfId="66" applyFont="1" applyFill="1" applyBorder="1" applyAlignment="1">
      <alignment vertical="center"/>
      <protection/>
    </xf>
    <xf numFmtId="0" fontId="4" fillId="34" borderId="0" xfId="66" applyFont="1" applyFill="1" applyAlignment="1">
      <alignment vertical="center"/>
      <protection/>
    </xf>
    <xf numFmtId="176" fontId="4" fillId="34" borderId="0" xfId="66" applyNumberFormat="1" applyFont="1" applyFill="1" applyAlignment="1">
      <alignment vertical="center"/>
      <protection/>
    </xf>
    <xf numFmtId="176" fontId="7" fillId="0" borderId="0" xfId="66" applyNumberFormat="1" applyFont="1" applyAlignment="1">
      <alignment horizontal="center" vertical="center"/>
      <protection/>
    </xf>
    <xf numFmtId="0" fontId="4" fillId="0" borderId="0" xfId="61" applyFont="1" applyBorder="1" applyAlignment="1">
      <alignment vertical="center"/>
      <protection/>
    </xf>
    <xf numFmtId="177" fontId="8" fillId="0" borderId="0" xfId="61" applyNumberFormat="1" applyFont="1" applyAlignment="1">
      <alignment horizontal="right" vertical="center"/>
      <protection/>
    </xf>
    <xf numFmtId="176" fontId="8" fillId="0" borderId="0" xfId="66" applyNumberFormat="1" applyFont="1" applyAlignment="1">
      <alignment horizontal="right" vertical="center"/>
      <protection/>
    </xf>
    <xf numFmtId="0" fontId="3" fillId="0" borderId="0" xfId="60" applyFont="1" applyBorder="1" applyAlignment="1">
      <alignment vertical="center"/>
      <protection/>
    </xf>
    <xf numFmtId="0" fontId="4" fillId="0" borderId="19"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Border="1" applyAlignment="1">
      <alignment horizontal="centerContinuous" vertical="center"/>
      <protection/>
    </xf>
    <xf numFmtId="0" fontId="4" fillId="0" borderId="20" xfId="66" applyFont="1" applyBorder="1" applyAlignment="1">
      <alignment horizontal="centerContinuous" vertical="center"/>
      <protection/>
    </xf>
    <xf numFmtId="0" fontId="4" fillId="0" borderId="11" xfId="66" applyFont="1" applyBorder="1" applyAlignment="1">
      <alignment horizontal="center" vertical="center"/>
      <protection/>
    </xf>
    <xf numFmtId="176" fontId="8" fillId="0" borderId="0" xfId="66" applyNumberFormat="1" applyFont="1" applyAlignment="1">
      <alignment horizontal="center" vertical="center"/>
      <protection/>
    </xf>
    <xf numFmtId="176" fontId="8" fillId="0" borderId="0" xfId="66" applyNumberFormat="1" applyFont="1" applyAlignment="1">
      <alignment vertical="center"/>
      <protection/>
    </xf>
    <xf numFmtId="0" fontId="4" fillId="0" borderId="10" xfId="66" applyFont="1" applyBorder="1" applyAlignment="1">
      <alignment horizontal="centerContinuous" vertical="center" wrapText="1"/>
      <protection/>
    </xf>
    <xf numFmtId="0" fontId="4" fillId="0" borderId="20" xfId="66" applyFont="1" applyBorder="1" applyAlignment="1">
      <alignment horizontal="centerContinuous" vertical="center" wrapText="1"/>
      <protection/>
    </xf>
    <xf numFmtId="0" fontId="4" fillId="0" borderId="0"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22" xfId="66" applyFont="1" applyBorder="1" applyAlignment="1">
      <alignment horizontal="right" vertical="center"/>
      <protection/>
    </xf>
    <xf numFmtId="0" fontId="7" fillId="0" borderId="0" xfId="64" applyFont="1" applyAlignment="1">
      <alignment horizontal="left" vertical="center"/>
      <protection/>
    </xf>
    <xf numFmtId="0" fontId="8" fillId="0" borderId="0" xfId="64" applyFont="1" applyFill="1" applyAlignment="1">
      <alignment horizontal="left" vertical="center"/>
      <protection/>
    </xf>
    <xf numFmtId="0" fontId="4" fillId="0" borderId="27" xfId="64" applyFont="1" applyFill="1" applyBorder="1" applyAlignment="1">
      <alignment vertical="center" wrapText="1"/>
      <protection/>
    </xf>
    <xf numFmtId="0" fontId="4" fillId="0" borderId="21" xfId="64" applyFont="1" applyFill="1" applyBorder="1" applyAlignment="1">
      <alignment vertical="center" wrapText="1"/>
      <protection/>
    </xf>
    <xf numFmtId="0" fontId="4" fillId="0" borderId="27" xfId="64" applyFont="1" applyBorder="1" applyAlignment="1">
      <alignment horizontal="left" vertical="center"/>
      <protection/>
    </xf>
    <xf numFmtId="0" fontId="4" fillId="0" borderId="27" xfId="64" applyFont="1" applyBorder="1" applyAlignment="1">
      <alignment vertical="center" wrapText="1"/>
      <protection/>
    </xf>
    <xf numFmtId="0" fontId="4" fillId="0" borderId="28"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29" xfId="64" applyFont="1" applyBorder="1" applyAlignment="1">
      <alignment horizontal="center" vertical="center"/>
      <protection/>
    </xf>
    <xf numFmtId="0" fontId="11" fillId="0" borderId="11"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0" xfId="64" applyFont="1" applyFill="1" applyBorder="1" applyAlignment="1" quotePrefix="1">
      <alignment horizontal="distributed" vertical="center" wrapText="1"/>
      <protection/>
    </xf>
    <xf numFmtId="0" fontId="4" fillId="0" borderId="14" xfId="64" applyFont="1" applyBorder="1" applyAlignment="1" quotePrefix="1">
      <alignment horizontal="center" vertical="center"/>
      <protection/>
    </xf>
    <xf numFmtId="0" fontId="4" fillId="0" borderId="14" xfId="64" applyFont="1" applyBorder="1" applyAlignment="1" quotePrefix="1">
      <alignment horizontal="center" vertical="center" wrapText="1"/>
      <protection/>
    </xf>
    <xf numFmtId="0" fontId="11" fillId="0" borderId="14" xfId="64" applyFont="1" applyBorder="1" applyAlignment="1" quotePrefix="1">
      <alignment horizontal="center" vertical="center" wrapText="1"/>
      <protection/>
    </xf>
    <xf numFmtId="0" fontId="11" fillId="0" borderId="0" xfId="64" applyFont="1" applyBorder="1" applyAlignment="1" quotePrefix="1">
      <alignment horizontal="center" vertical="center" wrapText="1"/>
      <protection/>
    </xf>
    <xf numFmtId="178" fontId="5" fillId="0" borderId="0" xfId="64" applyNumberFormat="1" applyFont="1" applyFill="1" applyBorder="1" applyAlignment="1">
      <alignment horizontal="right" vertical="top"/>
      <protection/>
    </xf>
    <xf numFmtId="179" fontId="3" fillId="34" borderId="17" xfId="0" applyNumberFormat="1" applyFont="1" applyFill="1" applyBorder="1" applyAlignment="1">
      <alignment horizontal="right"/>
    </xf>
    <xf numFmtId="0" fontId="4" fillId="0" borderId="0" xfId="64" applyFont="1" applyBorder="1" applyAlignment="1">
      <alignment horizontal="right"/>
      <protection/>
    </xf>
    <xf numFmtId="0" fontId="4" fillId="0" borderId="0" xfId="64" applyFont="1" applyAlignment="1">
      <alignment/>
      <protection/>
    </xf>
    <xf numFmtId="0" fontId="4" fillId="0" borderId="18" xfId="64" applyFont="1" applyBorder="1" applyAlignment="1">
      <alignment horizontal="right" vertical="center"/>
      <protection/>
    </xf>
    <xf numFmtId="0" fontId="3" fillId="0" borderId="0" xfId="64" applyFont="1" applyBorder="1" applyAlignment="1" quotePrefix="1">
      <alignment horizontal="right" vertical="center"/>
      <protection/>
    </xf>
    <xf numFmtId="0" fontId="4" fillId="0" borderId="16" xfId="64" applyFont="1" applyBorder="1" applyAlignment="1" quotePrefix="1">
      <alignment horizontal="distributed" vertical="center"/>
      <protection/>
    </xf>
    <xf numFmtId="0" fontId="8" fillId="0" borderId="0" xfId="66" applyFont="1" applyBorder="1" applyAlignment="1">
      <alignment vertical="center"/>
      <protection/>
    </xf>
    <xf numFmtId="176" fontId="10" fillId="0" borderId="0" xfId="66" applyNumberFormat="1" applyFont="1" applyAlignment="1">
      <alignment vertical="center"/>
      <protection/>
    </xf>
    <xf numFmtId="0" fontId="54" fillId="34" borderId="0" xfId="64" applyFont="1" applyFill="1" applyAlignment="1">
      <alignment vertical="center"/>
      <protection/>
    </xf>
    <xf numFmtId="0" fontId="8" fillId="0" borderId="0" xfId="66" applyFont="1" applyAlignment="1">
      <alignment horizontal="right" vertical="center"/>
      <protection/>
    </xf>
    <xf numFmtId="0" fontId="4" fillId="0" borderId="20"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22" xfId="66" applyFont="1" applyBorder="1" applyAlignment="1">
      <alignment horizontal="right"/>
      <protection/>
    </xf>
    <xf numFmtId="0" fontId="4" fillId="0" borderId="0" xfId="66" applyFont="1" applyBorder="1" applyAlignment="1">
      <alignment horizontal="right"/>
      <protection/>
    </xf>
    <xf numFmtId="0" fontId="4" fillId="0" borderId="0" xfId="66" applyFont="1" applyAlignment="1">
      <alignment/>
      <protection/>
    </xf>
    <xf numFmtId="0" fontId="3" fillId="0" borderId="0" xfId="66" applyFont="1" applyBorder="1" applyAlignment="1" quotePrefix="1">
      <alignment horizontal="right" vertical="center"/>
      <protection/>
    </xf>
    <xf numFmtId="177" fontId="4" fillId="0" borderId="0" xfId="66" applyNumberFormat="1" applyFont="1" applyBorder="1" applyAlignment="1">
      <alignment vertical="center"/>
      <protection/>
    </xf>
    <xf numFmtId="49" fontId="7" fillId="0" borderId="0" xfId="66" applyNumberFormat="1" applyFont="1" applyAlignment="1">
      <alignment horizontal="centerContinuous" vertical="center"/>
      <protection/>
    </xf>
    <xf numFmtId="49" fontId="7" fillId="0" borderId="0" xfId="66" applyNumberFormat="1" applyFont="1" applyBorder="1" applyAlignment="1">
      <alignment horizontal="centerContinuous" vertical="center"/>
      <protection/>
    </xf>
    <xf numFmtId="49" fontId="7" fillId="0" borderId="0" xfId="66" applyNumberFormat="1" applyFont="1" applyAlignment="1">
      <alignment horizontal="left" vertical="center"/>
      <protection/>
    </xf>
    <xf numFmtId="49" fontId="3" fillId="0" borderId="0" xfId="66" applyNumberFormat="1" applyFont="1" applyBorder="1" applyAlignment="1">
      <alignment vertical="center"/>
      <protection/>
    </xf>
    <xf numFmtId="49" fontId="7" fillId="0" borderId="0" xfId="66" applyNumberFormat="1" applyFont="1" applyAlignment="1">
      <alignment horizontal="right" vertical="center"/>
      <protection/>
    </xf>
    <xf numFmtId="49" fontId="3" fillId="0" borderId="0" xfId="66" applyNumberFormat="1" applyFont="1" applyAlignment="1">
      <alignment vertical="center"/>
      <protection/>
    </xf>
    <xf numFmtId="49" fontId="8" fillId="0" borderId="0" xfId="64" applyNumberFormat="1" applyFont="1" applyAlignment="1">
      <alignment vertical="center"/>
      <protection/>
    </xf>
    <xf numFmtId="49" fontId="4" fillId="0" borderId="0" xfId="64" applyNumberFormat="1" applyFont="1" applyBorder="1" applyAlignment="1">
      <alignment vertical="center"/>
      <protection/>
    </xf>
    <xf numFmtId="49" fontId="4" fillId="0" borderId="0" xfId="64" applyNumberFormat="1" applyFont="1" applyFill="1" applyAlignment="1">
      <alignment vertical="center"/>
      <protection/>
    </xf>
    <xf numFmtId="49" fontId="4" fillId="0" borderId="0" xfId="64" applyNumberFormat="1" applyFont="1" applyAlignment="1">
      <alignment vertical="center"/>
      <protection/>
    </xf>
    <xf numFmtId="49" fontId="3" fillId="0" borderId="0" xfId="64" applyNumberFormat="1" applyFont="1" applyBorder="1" applyAlignment="1">
      <alignment vertical="center"/>
      <protection/>
    </xf>
    <xf numFmtId="49" fontId="3" fillId="0" borderId="0" xfId="64" applyNumberFormat="1" applyFont="1" applyAlignment="1">
      <alignment vertical="center"/>
      <protection/>
    </xf>
    <xf numFmtId="49" fontId="8" fillId="0" borderId="0" xfId="64" applyNumberFormat="1" applyFont="1" applyFill="1" applyAlignment="1">
      <alignment horizontal="left" vertical="center"/>
      <protection/>
    </xf>
    <xf numFmtId="49" fontId="8" fillId="0" borderId="0" xfId="64" applyNumberFormat="1" applyFont="1" applyAlignment="1">
      <alignment horizontal="left" vertical="center"/>
      <protection/>
    </xf>
    <xf numFmtId="49" fontId="8" fillId="0" borderId="0" xfId="61" applyNumberFormat="1" applyFont="1" applyAlignment="1">
      <alignment horizontal="right" vertical="center"/>
      <protection/>
    </xf>
    <xf numFmtId="49" fontId="4" fillId="0" borderId="0" xfId="61" applyNumberFormat="1" applyFont="1" applyAlignment="1">
      <alignment vertical="center"/>
      <protection/>
    </xf>
    <xf numFmtId="49" fontId="8" fillId="0" borderId="0" xfId="61" applyNumberFormat="1" applyFont="1" applyAlignment="1">
      <alignment horizontal="left" vertical="center"/>
      <protection/>
    </xf>
    <xf numFmtId="49" fontId="4" fillId="0" borderId="0" xfId="66" applyNumberFormat="1" applyFont="1" applyAlignment="1">
      <alignment vertical="center"/>
      <protection/>
    </xf>
    <xf numFmtId="49" fontId="5" fillId="0" borderId="0" xfId="66" applyNumberFormat="1" applyFont="1" applyBorder="1" applyAlignment="1">
      <alignment vertical="center"/>
      <protection/>
    </xf>
    <xf numFmtId="49" fontId="8" fillId="0" borderId="0" xfId="66" applyNumberFormat="1" applyFont="1" applyAlignment="1">
      <alignment horizontal="left" vertical="center"/>
      <protection/>
    </xf>
    <xf numFmtId="49" fontId="3" fillId="0" borderId="0" xfId="66" applyNumberFormat="1" applyFont="1" applyAlignment="1">
      <alignment horizontal="left" vertical="center"/>
      <protection/>
    </xf>
    <xf numFmtId="49" fontId="8" fillId="0" borderId="0" xfId="66" applyNumberFormat="1" applyFont="1" applyAlignment="1">
      <alignment horizontal="right" vertical="center"/>
      <protection/>
    </xf>
    <xf numFmtId="49" fontId="4" fillId="0" borderId="0" xfId="66" applyNumberFormat="1" applyFont="1" applyBorder="1" applyAlignment="1">
      <alignment vertical="center"/>
      <protection/>
    </xf>
    <xf numFmtId="49" fontId="3" fillId="0" borderId="0" xfId="66" applyNumberFormat="1" applyFont="1" applyAlignment="1">
      <alignment horizontal="right" vertical="center"/>
      <protection/>
    </xf>
    <xf numFmtId="49" fontId="6" fillId="0" borderId="0" xfId="66" applyNumberFormat="1" applyFont="1" applyAlignment="1">
      <alignment vertical="center"/>
      <protection/>
    </xf>
    <xf numFmtId="0" fontId="4" fillId="0" borderId="20" xfId="66" applyFont="1" applyBorder="1" applyAlignment="1">
      <alignment horizontal="distributed" vertical="center"/>
      <protection/>
    </xf>
    <xf numFmtId="181" fontId="4" fillId="0" borderId="0" xfId="66" applyNumberFormat="1" applyFont="1" applyBorder="1" applyAlignment="1" applyProtection="1">
      <alignment horizontal="right" vertical="center"/>
      <protection locked="0"/>
    </xf>
    <xf numFmtId="181" fontId="4" fillId="0" borderId="0" xfId="66" applyNumberFormat="1" applyFont="1" applyBorder="1" applyAlignment="1">
      <alignment horizontal="right" vertical="center"/>
      <protection/>
    </xf>
    <xf numFmtId="181" fontId="3" fillId="0" borderId="0" xfId="66" applyNumberFormat="1" applyFont="1" applyBorder="1" applyAlignment="1" applyProtection="1">
      <alignment horizontal="right"/>
      <protection locked="0"/>
    </xf>
    <xf numFmtId="181" fontId="4" fillId="0" borderId="13" xfId="66" applyNumberFormat="1" applyFont="1" applyBorder="1" applyAlignment="1">
      <alignment horizontal="right" vertical="center"/>
      <protection/>
    </xf>
    <xf numFmtId="0" fontId="3" fillId="0" borderId="0" xfId="64" applyFont="1" applyAlignment="1" quotePrefix="1">
      <alignment vertical="center"/>
      <protection/>
    </xf>
    <xf numFmtId="0" fontId="8" fillId="0" borderId="0" xfId="64" applyFont="1" applyAlignment="1" quotePrefix="1">
      <alignment vertical="center"/>
      <protection/>
    </xf>
    <xf numFmtId="49" fontId="8" fillId="0" borderId="0" xfId="66" applyNumberFormat="1" applyFont="1" applyAlignment="1">
      <alignment vertical="center"/>
      <protection/>
    </xf>
    <xf numFmtId="49" fontId="10" fillId="0" borderId="0" xfId="66" applyNumberFormat="1" applyFont="1" applyBorder="1" applyAlignment="1">
      <alignment vertical="center"/>
      <protection/>
    </xf>
    <xf numFmtId="49" fontId="8" fillId="0" borderId="0" xfId="66" applyNumberFormat="1" applyFont="1" applyAlignment="1" quotePrefix="1">
      <alignment horizontal="right" vertical="center"/>
      <protection/>
    </xf>
    <xf numFmtId="49" fontId="10" fillId="0" borderId="0" xfId="66" applyNumberFormat="1" applyFont="1" applyAlignment="1">
      <alignment vertical="center"/>
      <protection/>
    </xf>
    <xf numFmtId="49" fontId="15" fillId="0" borderId="0" xfId="66" applyNumberFormat="1" applyFont="1" applyAlignment="1">
      <alignment vertical="center"/>
      <protection/>
    </xf>
    <xf numFmtId="49" fontId="0" fillId="0" borderId="0" xfId="66" applyNumberFormat="1" applyFont="1" applyBorder="1" applyAlignment="1">
      <alignment vertical="center"/>
      <protection/>
    </xf>
    <xf numFmtId="49" fontId="5" fillId="0" borderId="0" xfId="66" applyNumberFormat="1" applyFont="1" applyBorder="1" applyAlignment="1">
      <alignment horizontal="right" vertical="center"/>
      <protection/>
    </xf>
    <xf numFmtId="0" fontId="4" fillId="0" borderId="19" xfId="66" applyFont="1" applyBorder="1" applyAlignment="1">
      <alignment horizontal="left" vertical="center" wrapText="1"/>
      <protection/>
    </xf>
    <xf numFmtId="0" fontId="4" fillId="0" borderId="10" xfId="66" applyFont="1" applyBorder="1" applyAlignment="1">
      <alignment horizontal="left" vertical="center" wrapText="1"/>
      <protection/>
    </xf>
    <xf numFmtId="0" fontId="4" fillId="0" borderId="10" xfId="66" applyFont="1" applyBorder="1" applyAlignment="1">
      <alignment horizontal="left" vertical="center"/>
      <protection/>
    </xf>
    <xf numFmtId="0" fontId="4" fillId="0" borderId="20" xfId="66" applyFont="1" applyBorder="1" applyAlignment="1">
      <alignment horizontal="left" vertical="center"/>
      <protection/>
    </xf>
    <xf numFmtId="181" fontId="3" fillId="0" borderId="0" xfId="0" applyNumberFormat="1" applyFont="1" applyBorder="1" applyAlignment="1" applyProtection="1">
      <alignment/>
      <protection locked="0"/>
    </xf>
    <xf numFmtId="176" fontId="3" fillId="0" borderId="0" xfId="66" applyNumberFormat="1" applyFont="1" applyAlignment="1">
      <alignment horizontal="right" vertical="center"/>
      <protection/>
    </xf>
    <xf numFmtId="0" fontId="3" fillId="0" borderId="0" xfId="66" applyFont="1" applyAlignment="1">
      <alignment horizontal="right" vertical="top"/>
      <protection/>
    </xf>
    <xf numFmtId="49" fontId="10" fillId="0" borderId="0" xfId="61"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6" applyNumberFormat="1" applyFont="1" applyAlignment="1">
      <alignment vertical="center"/>
      <protection/>
    </xf>
    <xf numFmtId="176" fontId="5" fillId="0" borderId="0" xfId="66" applyNumberFormat="1" applyFont="1" applyBorder="1" applyAlignment="1">
      <alignment horizontal="right" vertical="center"/>
      <protection/>
    </xf>
    <xf numFmtId="0" fontId="4" fillId="0" borderId="10" xfId="66" applyFont="1" applyBorder="1" applyAlignment="1">
      <alignment vertical="center"/>
      <protection/>
    </xf>
    <xf numFmtId="0" fontId="4" fillId="0" borderId="20" xfId="66" applyFont="1" applyBorder="1" applyAlignment="1">
      <alignment vertical="center"/>
      <protection/>
    </xf>
    <xf numFmtId="0" fontId="4" fillId="0" borderId="24" xfId="66" applyFont="1" applyBorder="1" applyAlignment="1">
      <alignment horizontal="distributed" vertical="center"/>
      <protection/>
    </xf>
    <xf numFmtId="41" fontId="4" fillId="0" borderId="22" xfId="48" applyNumberFormat="1" applyFont="1" applyFill="1" applyBorder="1" applyAlignment="1">
      <alignment horizontal="right" vertical="center"/>
    </xf>
    <xf numFmtId="41" fontId="4" fillId="0" borderId="0" xfId="48" applyNumberFormat="1" applyFont="1" applyFill="1" applyBorder="1" applyAlignment="1">
      <alignment horizontal="right" vertical="center"/>
    </xf>
    <xf numFmtId="178" fontId="55" fillId="0" borderId="0" xfId="66" applyNumberFormat="1" applyFont="1" applyFill="1" applyBorder="1" applyAlignment="1">
      <alignment vertical="center"/>
      <protection/>
    </xf>
    <xf numFmtId="41" fontId="4" fillId="0" borderId="0" xfId="67" applyNumberFormat="1" applyFont="1" applyBorder="1" applyAlignment="1">
      <alignment horizontal="right" vertical="center"/>
      <protection/>
    </xf>
    <xf numFmtId="178" fontId="56" fillId="0" borderId="0" xfId="66" applyNumberFormat="1" applyFont="1" applyBorder="1" applyAlignment="1">
      <alignment/>
      <protection/>
    </xf>
    <xf numFmtId="0" fontId="3" fillId="0" borderId="0" xfId="66" applyFont="1" applyBorder="1" applyAlignment="1">
      <alignment/>
      <protection/>
    </xf>
    <xf numFmtId="41" fontId="4" fillId="0" borderId="31" xfId="67" applyNumberFormat="1" applyFont="1" applyFill="1" applyBorder="1" applyAlignment="1">
      <alignment horizontal="right" vertical="center"/>
      <protection/>
    </xf>
    <xf numFmtId="41" fontId="4" fillId="0" borderId="0" xfId="67" applyNumberFormat="1" applyFont="1" applyFill="1" applyBorder="1" applyAlignment="1">
      <alignment horizontal="right" vertical="center"/>
      <protection/>
    </xf>
    <xf numFmtId="178" fontId="4" fillId="0" borderId="0" xfId="66" applyNumberFormat="1" applyFont="1" applyFill="1" applyBorder="1" applyAlignment="1">
      <alignment horizontal="right" vertical="center"/>
      <protection/>
    </xf>
    <xf numFmtId="0" fontId="4" fillId="0" borderId="22" xfId="0" applyFont="1" applyBorder="1" applyAlignment="1" quotePrefix="1">
      <alignment horizontal="right" vertical="center"/>
    </xf>
    <xf numFmtId="0" fontId="4" fillId="34" borderId="0" xfId="0" applyFont="1" applyFill="1" applyBorder="1" applyAlignment="1">
      <alignment horizontal="distributed" vertical="center"/>
    </xf>
    <xf numFmtId="0" fontId="4" fillId="0" borderId="16" xfId="66" applyFont="1" applyBorder="1" applyAlignment="1">
      <alignment vertical="center"/>
      <protection/>
    </xf>
    <xf numFmtId="49" fontId="5" fillId="0" borderId="0" xfId="66" applyNumberFormat="1" applyFont="1" applyAlignment="1">
      <alignment vertical="center"/>
      <protection/>
    </xf>
    <xf numFmtId="176" fontId="3" fillId="0" borderId="0" xfId="66" applyNumberFormat="1" applyFont="1" applyAlignment="1">
      <alignment horizontal="left" vertical="top"/>
      <protection/>
    </xf>
    <xf numFmtId="176" fontId="4" fillId="0" borderId="0" xfId="66" applyNumberFormat="1" applyFont="1" applyBorder="1" applyAlignment="1">
      <alignment horizontal="right" vertical="center"/>
      <protection/>
    </xf>
    <xf numFmtId="176" fontId="3" fillId="0" borderId="0" xfId="66" applyNumberFormat="1" applyFont="1" applyAlignment="1">
      <alignment horizontal="right" vertical="top"/>
      <protection/>
    </xf>
    <xf numFmtId="49" fontId="8" fillId="0" borderId="0" xfId="64" applyNumberFormat="1" applyFont="1" applyBorder="1" applyAlignment="1">
      <alignment vertical="center"/>
      <protection/>
    </xf>
    <xf numFmtId="49" fontId="10" fillId="0" borderId="0" xfId="64" applyNumberFormat="1" applyFont="1" applyAlignment="1">
      <alignment vertical="center"/>
      <protection/>
    </xf>
    <xf numFmtId="49" fontId="8" fillId="0" borderId="0" xfId="61" applyNumberFormat="1" applyFont="1" applyAlignment="1">
      <alignment vertical="center"/>
      <protection/>
    </xf>
    <xf numFmtId="49" fontId="3" fillId="0" borderId="0" xfId="66" applyNumberFormat="1" applyFont="1" applyAlignment="1">
      <alignment horizontal="center" vertical="center"/>
      <protection/>
    </xf>
    <xf numFmtId="0" fontId="5" fillId="0" borderId="0" xfId="66" applyFont="1" applyBorder="1" applyAlignment="1" quotePrefix="1">
      <alignment horizontal="center" vertical="center"/>
      <protection/>
    </xf>
    <xf numFmtId="0" fontId="4" fillId="0" borderId="24" xfId="66" applyFont="1" applyBorder="1" applyAlignment="1">
      <alignment/>
      <protection/>
    </xf>
    <xf numFmtId="0" fontId="55" fillId="0" borderId="0" xfId="66" applyFont="1" applyFill="1" applyBorder="1" applyAlignment="1">
      <alignment horizontal="center" vertical="center"/>
      <protection/>
    </xf>
    <xf numFmtId="41" fontId="4" fillId="0" borderId="31" xfId="67" applyNumberFormat="1" applyFont="1" applyBorder="1" applyAlignment="1">
      <alignment horizontal="right" vertical="center"/>
      <protection/>
    </xf>
    <xf numFmtId="41" fontId="3" fillId="0" borderId="0" xfId="67" applyNumberFormat="1" applyFont="1" applyBorder="1" applyAlignment="1">
      <alignment horizontal="right"/>
      <protection/>
    </xf>
    <xf numFmtId="0" fontId="56" fillId="0" borderId="0" xfId="66" applyFont="1" applyBorder="1" applyAlignment="1">
      <alignment horizontal="center"/>
      <protection/>
    </xf>
    <xf numFmtId="0" fontId="4" fillId="0" borderId="0" xfId="66" applyFont="1" applyFill="1" applyBorder="1" applyAlignment="1">
      <alignment horizontal="center" vertical="center"/>
      <protection/>
    </xf>
    <xf numFmtId="49" fontId="3" fillId="0" borderId="0" xfId="66" applyNumberFormat="1" applyFont="1" applyAlignment="1">
      <alignment horizontal="right" vertical="center"/>
      <protection/>
    </xf>
    <xf numFmtId="178" fontId="4" fillId="0" borderId="14" xfId="66" applyNumberFormat="1" applyFont="1" applyBorder="1" applyAlignment="1" quotePrefix="1">
      <alignment horizontal="center" vertical="center"/>
      <protection/>
    </xf>
    <xf numFmtId="179" fontId="4" fillId="0" borderId="0" xfId="0" applyNumberFormat="1" applyFont="1" applyFill="1" applyBorder="1" applyAlignment="1">
      <alignment horizontal="right" vertical="center"/>
    </xf>
    <xf numFmtId="0" fontId="4" fillId="0" borderId="22" xfId="66" applyFont="1" applyBorder="1" applyAlignment="1" quotePrefix="1">
      <alignment horizontal="center" vertical="center"/>
      <protection/>
    </xf>
    <xf numFmtId="179" fontId="56" fillId="34" borderId="0" xfId="0" applyNumberFormat="1" applyFont="1" applyFill="1" applyBorder="1" applyAlignment="1">
      <alignment horizontal="right"/>
    </xf>
    <xf numFmtId="0" fontId="3" fillId="0" borderId="22" xfId="66" applyFont="1" applyBorder="1" applyAlignment="1" quotePrefix="1">
      <alignment horizontal="center"/>
      <protection/>
    </xf>
    <xf numFmtId="0" fontId="3" fillId="0" borderId="0" xfId="64" applyFont="1" applyAlignment="1" applyProtection="1">
      <alignment horizontal="left" vertical="top"/>
      <protection/>
    </xf>
    <xf numFmtId="176" fontId="17" fillId="0" borderId="0" xfId="62" applyNumberFormat="1" applyFont="1" applyAlignment="1">
      <alignment vertical="center"/>
      <protection/>
    </xf>
    <xf numFmtId="176" fontId="8" fillId="0" borderId="0" xfId="62" applyNumberFormat="1" applyFont="1" applyAlignment="1">
      <alignment horizontal="left" vertical="center"/>
      <protection/>
    </xf>
    <xf numFmtId="176" fontId="17" fillId="0" borderId="0" xfId="62" applyNumberFormat="1" applyFont="1" applyAlignment="1">
      <alignment horizontal="center" vertical="center"/>
      <protection/>
    </xf>
    <xf numFmtId="176" fontId="3" fillId="0" borderId="0" xfId="62" applyNumberFormat="1" applyFont="1" applyAlignment="1">
      <alignment vertical="center"/>
      <protection/>
    </xf>
    <xf numFmtId="0" fontId="4" fillId="0" borderId="27" xfId="66" applyFont="1" applyBorder="1" applyAlignment="1">
      <alignment horizontal="center" vertical="center"/>
      <protection/>
    </xf>
    <xf numFmtId="0" fontId="4" fillId="0" borderId="24" xfId="62" applyFont="1" applyBorder="1" applyAlignment="1" quotePrefix="1">
      <alignment horizontal="center" vertical="center"/>
      <protection/>
    </xf>
    <xf numFmtId="0" fontId="5" fillId="0" borderId="22" xfId="62" applyFont="1" applyBorder="1" applyAlignment="1">
      <alignment horizontal="right" vertical="top"/>
      <protection/>
    </xf>
    <xf numFmtId="41" fontId="4" fillId="0" borderId="0" xfId="67" applyNumberFormat="1" applyFont="1" applyFill="1" applyAlignment="1">
      <alignment vertical="center"/>
      <protection/>
    </xf>
    <xf numFmtId="0" fontId="4" fillId="0" borderId="16" xfId="62" applyFont="1" applyBorder="1" applyAlignment="1">
      <alignment horizontal="right"/>
      <protection/>
    </xf>
    <xf numFmtId="0" fontId="4" fillId="0" borderId="16" xfId="62" applyFont="1" applyBorder="1">
      <alignment/>
      <protection/>
    </xf>
    <xf numFmtId="179" fontId="4" fillId="0" borderId="0" xfId="62" applyNumberFormat="1" applyFont="1">
      <alignment/>
      <protection/>
    </xf>
    <xf numFmtId="0" fontId="3" fillId="0" borderId="0" xfId="65" applyFont="1" applyAlignment="1">
      <alignment vertical="top"/>
      <protection/>
    </xf>
    <xf numFmtId="0" fontId="3" fillId="0" borderId="0" xfId="65" applyFont="1" applyBorder="1" applyAlignment="1">
      <alignment vertical="center"/>
      <protection/>
    </xf>
    <xf numFmtId="176" fontId="4" fillId="0" borderId="0" xfId="65" applyNumberFormat="1" applyFont="1" applyAlignment="1">
      <alignment vertical="center"/>
      <protection/>
    </xf>
    <xf numFmtId="0" fontId="4" fillId="0" borderId="0" xfId="65" applyFont="1" applyBorder="1" applyAlignment="1">
      <alignment vertical="center"/>
      <protection/>
    </xf>
    <xf numFmtId="0" fontId="4" fillId="0" borderId="0" xfId="65" applyFont="1" applyAlignment="1">
      <alignment vertical="center"/>
      <protection/>
    </xf>
    <xf numFmtId="0" fontId="7" fillId="0" borderId="0" xfId="65" applyFont="1" applyAlignment="1">
      <alignment horizontal="centerContinuous" vertical="center"/>
      <protection/>
    </xf>
    <xf numFmtId="0" fontId="7" fillId="0" borderId="0" xfId="65" applyFont="1" applyBorder="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right" vertical="center"/>
      <protection/>
    </xf>
    <xf numFmtId="176" fontId="7" fillId="0" borderId="0" xfId="65" applyNumberFormat="1" applyFont="1" applyAlignment="1">
      <alignment horizontal="left" vertical="center"/>
      <protection/>
    </xf>
    <xf numFmtId="0" fontId="3" fillId="0" borderId="0" xfId="65" applyFont="1" applyAlignment="1">
      <alignment vertical="center"/>
      <protection/>
    </xf>
    <xf numFmtId="0" fontId="8" fillId="0" borderId="0" xfId="65" applyFont="1" applyAlignment="1">
      <alignment vertical="center"/>
      <protection/>
    </xf>
    <xf numFmtId="0" fontId="8" fillId="0" borderId="0" xfId="60" applyFont="1" applyAlignment="1">
      <alignment vertical="center"/>
      <protection/>
    </xf>
    <xf numFmtId="177" fontId="4" fillId="0" borderId="0" xfId="65" applyNumberFormat="1" applyFont="1" applyAlignment="1">
      <alignment vertical="center"/>
      <protection/>
    </xf>
    <xf numFmtId="176" fontId="3" fillId="0" borderId="0" xfId="65" applyNumberFormat="1" applyFont="1" applyAlignment="1">
      <alignment vertical="center"/>
      <protection/>
    </xf>
    <xf numFmtId="0" fontId="4" fillId="0" borderId="0" xfId="65" applyFont="1" applyAlignment="1">
      <alignment horizontal="left" vertical="center"/>
      <protection/>
    </xf>
    <xf numFmtId="176" fontId="4" fillId="0" borderId="0" xfId="65" applyNumberFormat="1" applyFont="1" applyBorder="1" applyAlignment="1">
      <alignment vertical="center"/>
      <protection/>
    </xf>
    <xf numFmtId="176" fontId="5" fillId="0" borderId="0" xfId="65" applyNumberFormat="1" applyFont="1" applyBorder="1" applyAlignment="1">
      <alignment horizontal="right" vertical="center"/>
      <protection/>
    </xf>
    <xf numFmtId="0" fontId="5" fillId="0" borderId="0" xfId="65" applyFont="1" applyAlignment="1">
      <alignment horizontal="right" vertical="center"/>
      <protection/>
    </xf>
    <xf numFmtId="0" fontId="4" fillId="0" borderId="13" xfId="65" applyFont="1" applyBorder="1" applyAlignment="1">
      <alignment horizontal="distributed" vertical="center"/>
      <protection/>
    </xf>
    <xf numFmtId="0" fontId="4" fillId="0" borderId="13" xfId="65" applyFont="1" applyBorder="1" applyAlignment="1">
      <alignment horizontal="center" vertical="center" wrapText="1"/>
      <protection/>
    </xf>
    <xf numFmtId="0" fontId="4" fillId="0" borderId="14" xfId="65" applyFont="1" applyBorder="1" applyAlignment="1">
      <alignment/>
      <protection/>
    </xf>
    <xf numFmtId="0" fontId="4" fillId="0" borderId="25" xfId="65" applyFont="1" applyBorder="1" applyAlignment="1">
      <alignment/>
      <protection/>
    </xf>
    <xf numFmtId="0" fontId="4" fillId="0" borderId="0" xfId="65" applyFont="1" applyAlignment="1">
      <alignment/>
      <protection/>
    </xf>
    <xf numFmtId="0" fontId="4" fillId="0" borderId="13" xfId="65" applyFont="1" applyBorder="1" applyAlignment="1">
      <alignment vertical="center"/>
      <protection/>
    </xf>
    <xf numFmtId="0" fontId="3" fillId="0" borderId="18" xfId="65" applyFont="1" applyBorder="1" applyAlignment="1" quotePrefix="1">
      <alignment horizontal="right" vertical="center"/>
      <protection/>
    </xf>
    <xf numFmtId="179" fontId="3" fillId="34" borderId="13" xfId="0" applyNumberFormat="1" applyFont="1" applyFill="1" applyBorder="1" applyAlignment="1">
      <alignment horizontal="right" vertical="center" wrapText="1"/>
    </xf>
    <xf numFmtId="0" fontId="5" fillId="0" borderId="0" xfId="65" applyFont="1" applyBorder="1" applyAlignment="1">
      <alignment vertical="center"/>
      <protection/>
    </xf>
    <xf numFmtId="0" fontId="3" fillId="0" borderId="0" xfId="65" applyFont="1" applyBorder="1" applyAlignment="1">
      <alignment horizontal="right" vertical="center"/>
      <protection/>
    </xf>
    <xf numFmtId="0" fontId="3" fillId="0" borderId="0" xfId="65" applyFont="1" applyBorder="1" applyAlignment="1">
      <alignment horizontal="center" vertical="center"/>
      <protection/>
    </xf>
    <xf numFmtId="0" fontId="5" fillId="0" borderId="0" xfId="65" applyFont="1" applyBorder="1" applyAlignment="1">
      <alignment horizontal="left" vertical="center"/>
      <protection/>
    </xf>
    <xf numFmtId="0" fontId="5" fillId="0" borderId="0" xfId="65" applyFont="1" applyAlignment="1">
      <alignment vertical="center"/>
      <protection/>
    </xf>
    <xf numFmtId="0" fontId="5" fillId="0" borderId="0" xfId="0" applyFont="1" applyBorder="1" applyAlignment="1">
      <alignment vertical="center"/>
    </xf>
    <xf numFmtId="0" fontId="8" fillId="0" borderId="0" xfId="60" applyFont="1" applyAlignment="1">
      <alignment horizontal="left" vertical="center"/>
      <protection/>
    </xf>
    <xf numFmtId="0" fontId="4" fillId="0" borderId="27" xfId="65" applyFont="1" applyBorder="1" applyAlignment="1">
      <alignment vertical="center" wrapText="1"/>
      <protection/>
    </xf>
    <xf numFmtId="0" fontId="0" fillId="0" borderId="27" xfId="0" applyBorder="1" applyAlignment="1">
      <alignment vertical="center" wrapText="1"/>
    </xf>
    <xf numFmtId="0" fontId="0" fillId="0" borderId="21" xfId="0" applyBorder="1" applyAlignment="1">
      <alignment vertical="center" wrapText="1"/>
    </xf>
    <xf numFmtId="0" fontId="4" fillId="0" borderId="27" xfId="65" applyFont="1" applyBorder="1" applyAlignment="1">
      <alignment vertical="center" wrapText="1"/>
      <protection/>
    </xf>
    <xf numFmtId="0" fontId="0" fillId="0" borderId="27" xfId="0" applyBorder="1" applyAlignment="1">
      <alignment vertical="center" wrapText="1"/>
    </xf>
    <xf numFmtId="0" fontId="0" fillId="0" borderId="21" xfId="0" applyBorder="1" applyAlignment="1">
      <alignment vertical="center" wrapText="1"/>
    </xf>
    <xf numFmtId="179" fontId="3" fillId="34" borderId="13" xfId="65" applyNumberFormat="1" applyFont="1" applyFill="1" applyBorder="1" applyAlignment="1" applyProtection="1">
      <alignment horizontal="right" vertical="center" wrapText="1"/>
      <protection locked="0"/>
    </xf>
    <xf numFmtId="0" fontId="0" fillId="0" borderId="0" xfId="0" applyAlignment="1">
      <alignment vertical="center"/>
    </xf>
    <xf numFmtId="0" fontId="0" fillId="0" borderId="0" xfId="0" applyFont="1" applyAlignment="1">
      <alignment vertical="center"/>
    </xf>
    <xf numFmtId="0" fontId="4" fillId="0" borderId="0" xfId="65" applyFont="1" applyBorder="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0" fontId="4" fillId="0" borderId="0" xfId="65" applyFont="1" applyBorder="1" applyAlignment="1">
      <alignment horizontal="center" vertical="center" wrapText="1"/>
      <protection/>
    </xf>
    <xf numFmtId="0" fontId="4" fillId="0" borderId="0" xfId="65" applyFont="1" applyBorder="1" applyAlignment="1">
      <alignment horizontal="center" vertical="center" wrapText="1"/>
      <protection/>
    </xf>
    <xf numFmtId="0" fontId="4" fillId="0" borderId="13" xfId="65" applyFont="1" applyBorder="1" applyAlignment="1">
      <alignment horizontal="center" vertical="center" wrapText="1"/>
      <protection/>
    </xf>
    <xf numFmtId="179" fontId="4" fillId="0" borderId="0" xfId="65" applyNumberFormat="1" applyFont="1" applyAlignment="1">
      <alignment vertical="center"/>
      <protection/>
    </xf>
    <xf numFmtId="179" fontId="4" fillId="0" borderId="0" xfId="65" applyNumberFormat="1" applyFont="1" applyAlignment="1">
      <alignment/>
      <protection/>
    </xf>
    <xf numFmtId="179" fontId="4" fillId="34" borderId="0" xfId="0" applyNumberFormat="1" applyFont="1" applyFill="1" applyBorder="1" applyAlignment="1">
      <alignment horizontal="right" vertical="center"/>
    </xf>
    <xf numFmtId="0" fontId="4" fillId="0" borderId="14" xfId="64" applyFont="1" applyBorder="1" applyAlignment="1">
      <alignment horizontal="left" vertical="center"/>
      <protection/>
    </xf>
    <xf numFmtId="0" fontId="4" fillId="0" borderId="25" xfId="64" applyFont="1" applyBorder="1" applyAlignment="1">
      <alignment horizontal="left" vertical="center"/>
      <protection/>
    </xf>
    <xf numFmtId="0" fontId="4" fillId="0" borderId="0" xfId="64" applyFont="1" applyBorder="1" applyAlignment="1" quotePrefix="1">
      <alignment horizontal="left" shrinkToFit="1"/>
      <protection/>
    </xf>
    <xf numFmtId="0" fontId="4" fillId="0" borderId="17" xfId="64" applyFont="1" applyBorder="1" applyAlignment="1" quotePrefix="1">
      <alignment horizontal="left" shrinkToFit="1"/>
      <protection/>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27" xfId="62" applyFont="1" applyBorder="1" applyAlignment="1">
      <alignment horizontal="distributed" vertical="center" wrapText="1"/>
      <protection/>
    </xf>
    <xf numFmtId="0" fontId="4" fillId="0" borderId="0" xfId="62" applyFont="1" applyBorder="1" applyAlignment="1">
      <alignment horizontal="distributed" vertical="center"/>
      <protection/>
    </xf>
    <xf numFmtId="0" fontId="4" fillId="0" borderId="13" xfId="62" applyFont="1" applyBorder="1" applyAlignment="1">
      <alignment horizontal="distributed" vertical="center"/>
      <protection/>
    </xf>
    <xf numFmtId="0" fontId="4" fillId="0" borderId="24"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7"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8" xfId="62" applyFont="1" applyBorder="1" applyAlignment="1">
      <alignment horizontal="center" vertical="center"/>
      <protection/>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7"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32"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32"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14" xfId="64" applyFont="1" applyBorder="1" applyAlignment="1">
      <alignment vertical="center"/>
      <protection/>
    </xf>
    <xf numFmtId="0" fontId="4" fillId="0" borderId="25" xfId="64" applyFont="1" applyBorder="1" applyAlignment="1">
      <alignment vertical="center"/>
      <protection/>
    </xf>
    <xf numFmtId="0" fontId="4" fillId="0" borderId="0" xfId="64" applyFont="1" applyBorder="1" applyAlignment="1">
      <alignment horizontal="left" shrinkToFit="1"/>
      <protection/>
    </xf>
    <xf numFmtId="0" fontId="0" fillId="0" borderId="17" xfId="0" applyBorder="1" applyAlignment="1">
      <alignment shrinkToFit="1"/>
    </xf>
    <xf numFmtId="0" fontId="4" fillId="0" borderId="30" xfId="64" applyFont="1" applyBorder="1" applyAlignment="1">
      <alignment horizontal="distributed" vertical="center" wrapText="1"/>
      <protection/>
    </xf>
    <xf numFmtId="0" fontId="4" fillId="0" borderId="33"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30" xfId="64" applyFont="1" applyBorder="1" applyAlignment="1">
      <alignment horizontal="distributed" vertical="center"/>
      <protection/>
    </xf>
    <xf numFmtId="0" fontId="4" fillId="0" borderId="22"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15" xfId="64" applyFont="1" applyFill="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16" xfId="64" applyFont="1" applyBorder="1" applyAlignment="1">
      <alignment horizontal="center" vertical="center"/>
      <protection/>
    </xf>
    <xf numFmtId="0" fontId="11" fillId="0" borderId="24" xfId="64" applyFont="1" applyBorder="1" applyAlignment="1">
      <alignment horizontal="center" vertical="center" wrapText="1"/>
      <protection/>
    </xf>
    <xf numFmtId="0" fontId="11" fillId="0" borderId="14" xfId="64" applyFont="1" applyBorder="1" applyAlignment="1">
      <alignment horizontal="center" vertical="center" wrapText="1"/>
      <protection/>
    </xf>
    <xf numFmtId="0" fontId="11" fillId="0" borderId="25" xfId="64" applyFont="1" applyBorder="1" applyAlignment="1">
      <alignment horizontal="center" vertical="center" wrapText="1"/>
      <protection/>
    </xf>
    <xf numFmtId="0" fontId="11" fillId="0" borderId="12"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34" xfId="64" applyFont="1" applyFill="1" applyBorder="1" applyAlignment="1">
      <alignment horizontal="center" vertical="center" wrapText="1"/>
      <protection/>
    </xf>
    <xf numFmtId="0" fontId="11" fillId="0" borderId="14" xfId="64" applyFont="1" applyBorder="1" applyAlignment="1">
      <alignment horizontal="left" vertical="center" wrapText="1"/>
      <protection/>
    </xf>
    <xf numFmtId="0" fontId="11" fillId="0" borderId="25" xfId="64" applyFont="1" applyBorder="1" applyAlignment="1">
      <alignment horizontal="left" vertical="center" wrapText="1"/>
      <protection/>
    </xf>
    <xf numFmtId="0" fontId="4" fillId="0" borderId="27" xfId="66" applyFont="1" applyBorder="1" applyAlignment="1">
      <alignment horizontal="distributed" vertical="center"/>
      <protection/>
    </xf>
    <xf numFmtId="0" fontId="4" fillId="0" borderId="21" xfId="66" applyFont="1" applyBorder="1" applyAlignment="1">
      <alignment horizontal="distributed" vertical="center"/>
      <protection/>
    </xf>
    <xf numFmtId="0" fontId="4" fillId="0" borderId="0" xfId="66" applyFont="1" applyBorder="1" applyAlignment="1">
      <alignment horizontal="distributed" vertical="center"/>
      <protection/>
    </xf>
    <xf numFmtId="0" fontId="4" fillId="0" borderId="17"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18" xfId="66" applyFont="1" applyBorder="1" applyAlignment="1">
      <alignment horizontal="distributed" vertical="center"/>
      <protection/>
    </xf>
    <xf numFmtId="0" fontId="4" fillId="0" borderId="30" xfId="66" applyFont="1" applyBorder="1" applyAlignment="1">
      <alignment horizontal="center" vertical="center" wrapText="1"/>
      <protection/>
    </xf>
    <xf numFmtId="0" fontId="4" fillId="0" borderId="22"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32"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22"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0" xfId="66" applyFont="1" applyBorder="1" applyAlignment="1">
      <alignment horizontal="distributed" vertical="center"/>
      <protection/>
    </xf>
    <xf numFmtId="0" fontId="4" fillId="0" borderId="22" xfId="66" applyFont="1" applyBorder="1" applyAlignment="1">
      <alignment horizontal="distributed" vertical="center"/>
      <protection/>
    </xf>
    <xf numFmtId="0" fontId="4" fillId="0" borderId="16" xfId="66" applyFont="1" applyBorder="1" applyAlignment="1">
      <alignment horizontal="distributed" vertical="center"/>
      <protection/>
    </xf>
    <xf numFmtId="176" fontId="3" fillId="0" borderId="0" xfId="64" applyNumberFormat="1" applyFont="1" applyAlignment="1">
      <alignment horizontal="right" vertical="center"/>
      <protection/>
    </xf>
    <xf numFmtId="0" fontId="4" fillId="0" borderId="21" xfId="64" applyFont="1" applyBorder="1" applyAlignment="1">
      <alignment horizontal="distributed" vertical="center"/>
      <protection/>
    </xf>
    <xf numFmtId="0" fontId="4" fillId="0" borderId="17"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22" xfId="64" applyFont="1" applyBorder="1" applyAlignment="1">
      <alignment horizontal="distributed" vertical="center" wrapText="1"/>
      <protection/>
    </xf>
    <xf numFmtId="0" fontId="4" fillId="0" borderId="16" xfId="64" applyFont="1" applyBorder="1" applyAlignment="1">
      <alignment horizontal="distributed" vertical="center" wrapText="1"/>
      <protection/>
    </xf>
    <xf numFmtId="0" fontId="5" fillId="0" borderId="30" xfId="64" applyFont="1" applyBorder="1" applyAlignment="1">
      <alignment horizontal="distributed" vertical="center" wrapText="1"/>
      <protection/>
    </xf>
    <xf numFmtId="0" fontId="5" fillId="0" borderId="22"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4" fillId="0" borderId="32" xfId="64" applyFont="1" applyBorder="1" applyAlignment="1">
      <alignment horizontal="distributed" vertical="center" wrapText="1"/>
      <protection/>
    </xf>
    <xf numFmtId="0" fontId="4" fillId="0" borderId="21" xfId="64" applyFont="1" applyBorder="1" applyAlignment="1">
      <alignment horizontal="distributed" vertical="center" wrapText="1"/>
      <protection/>
    </xf>
    <xf numFmtId="0" fontId="4" fillId="0" borderId="17" xfId="64" applyFont="1" applyBorder="1" applyAlignment="1">
      <alignment horizontal="distributed" vertical="center" wrapText="1"/>
      <protection/>
    </xf>
    <xf numFmtId="0" fontId="4" fillId="0" borderId="18" xfId="64" applyFont="1" applyBorder="1" applyAlignment="1">
      <alignment horizontal="distributed" vertical="center" wrapText="1"/>
      <protection/>
    </xf>
    <xf numFmtId="0" fontId="4" fillId="0" borderId="34" xfId="66" applyFont="1" applyBorder="1" applyAlignment="1">
      <alignment horizontal="distributed" vertical="center" wrapText="1"/>
      <protection/>
    </xf>
    <xf numFmtId="0" fontId="4" fillId="0" borderId="33" xfId="66" applyFont="1" applyBorder="1" applyAlignment="1">
      <alignment horizontal="distributed" vertical="center" wrapText="1"/>
      <protection/>
    </xf>
    <xf numFmtId="0" fontId="4" fillId="0" borderId="15" xfId="66" applyFont="1" applyBorder="1" applyAlignment="1">
      <alignment horizontal="distributed" vertical="center" wrapText="1"/>
      <protection/>
    </xf>
    <xf numFmtId="0" fontId="4" fillId="0" borderId="25"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5" fillId="0" borderId="32"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4" fillId="0" borderId="19" xfId="66" applyFont="1" applyBorder="1" applyAlignment="1">
      <alignment horizontal="distributed" vertical="center" wrapText="1"/>
      <protection/>
    </xf>
    <xf numFmtId="0" fontId="0" fillId="0" borderId="10" xfId="0" applyBorder="1" applyAlignment="1">
      <alignment horizontal="distributed" vertical="center"/>
    </xf>
    <xf numFmtId="0" fontId="4" fillId="0" borderId="10" xfId="66" applyFont="1" applyBorder="1" applyAlignment="1">
      <alignment horizontal="distributed" vertical="center"/>
      <protection/>
    </xf>
    <xf numFmtId="0" fontId="0" fillId="0" borderId="20" xfId="0" applyBorder="1" applyAlignment="1">
      <alignment horizontal="distributed" vertical="center"/>
    </xf>
    <xf numFmtId="0" fontId="4" fillId="0" borderId="34" xfId="66" applyFont="1" applyBorder="1" applyAlignment="1">
      <alignment horizontal="center" vertical="center" wrapText="1"/>
      <protection/>
    </xf>
    <xf numFmtId="0" fontId="4" fillId="0" borderId="33"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4" xfId="66" applyFont="1" applyBorder="1" applyAlignment="1">
      <alignment horizontal="center" vertical="center" wrapText="1"/>
      <protection/>
    </xf>
    <xf numFmtId="0" fontId="4" fillId="0" borderId="22" xfId="66" applyFont="1" applyBorder="1" applyAlignment="1">
      <alignment horizontal="center" vertical="center"/>
      <protection/>
    </xf>
    <xf numFmtId="0" fontId="4" fillId="0" borderId="16" xfId="66" applyFont="1" applyBorder="1" applyAlignment="1">
      <alignment horizontal="center" vertical="center"/>
      <protection/>
    </xf>
    <xf numFmtId="176" fontId="8" fillId="0" borderId="0" xfId="64" applyNumberFormat="1" applyFont="1" applyFill="1" applyAlignment="1">
      <alignment horizontal="right" vertical="center"/>
      <protection/>
    </xf>
    <xf numFmtId="0" fontId="5" fillId="0" borderId="0" xfId="66" applyFont="1" applyAlignment="1">
      <alignment horizontal="right" vertical="center"/>
      <protection/>
    </xf>
    <xf numFmtId="0" fontId="5" fillId="0" borderId="35" xfId="66" applyFont="1" applyBorder="1" applyAlignment="1">
      <alignment horizontal="right" vertical="center"/>
      <protection/>
    </xf>
    <xf numFmtId="0" fontId="4" fillId="0" borderId="30" xfId="66" applyFont="1" applyBorder="1" applyAlignment="1">
      <alignment horizontal="center" vertical="center" wrapText="1"/>
      <protection/>
    </xf>
    <xf numFmtId="0" fontId="4" fillId="0" borderId="22"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19"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10" xfId="66" applyFont="1" applyBorder="1" applyAlignment="1">
      <alignment horizontal="center" vertical="center" wrapText="1"/>
      <protection/>
    </xf>
    <xf numFmtId="0" fontId="4" fillId="0" borderId="19"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17"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32"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36" xfId="66" applyFont="1" applyBorder="1" applyAlignment="1">
      <alignment horizontal="center" vertical="center" wrapText="1"/>
      <protection/>
    </xf>
    <xf numFmtId="0" fontId="4" fillId="0" borderId="10"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37" xfId="66" applyFont="1" applyBorder="1" applyAlignment="1">
      <alignment horizontal="center" vertical="center"/>
      <protection/>
    </xf>
    <xf numFmtId="0" fontId="4" fillId="0" borderId="38" xfId="66" applyFont="1" applyBorder="1" applyAlignment="1">
      <alignment horizontal="center" vertical="center"/>
      <protection/>
    </xf>
    <xf numFmtId="0" fontId="4" fillId="0" borderId="34" xfId="66" applyFont="1" applyBorder="1" applyAlignment="1">
      <alignment horizontal="center" vertical="center"/>
      <protection/>
    </xf>
    <xf numFmtId="0" fontId="5" fillId="0" borderId="25" xfId="66" applyFont="1" applyBorder="1" applyAlignment="1">
      <alignment horizontal="center" vertical="center" wrapText="1"/>
      <protection/>
    </xf>
    <xf numFmtId="0" fontId="5" fillId="0" borderId="17"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24" xfId="66" applyFont="1" applyBorder="1" applyAlignment="1">
      <alignment horizontal="center" vertical="center" wrapText="1"/>
      <protection/>
    </xf>
    <xf numFmtId="0" fontId="4" fillId="0" borderId="25" xfId="66" applyFont="1" applyBorder="1" applyAlignment="1">
      <alignment horizontal="center" vertical="center"/>
      <protection/>
    </xf>
    <xf numFmtId="0" fontId="4" fillId="0" borderId="32" xfId="66" applyFont="1" applyBorder="1" applyAlignment="1">
      <alignment horizontal="distributed" vertical="center" wrapText="1"/>
      <protection/>
    </xf>
    <xf numFmtId="0" fontId="0" fillId="0" borderId="33" xfId="0" applyBorder="1" applyAlignment="1">
      <alignment horizontal="distributed" vertical="center" wrapText="1"/>
    </xf>
    <xf numFmtId="0" fontId="0" fillId="0" borderId="15" xfId="0" applyBorder="1" applyAlignment="1">
      <alignment horizontal="distributed" vertical="center" wrapText="1"/>
    </xf>
    <xf numFmtId="0" fontId="4" fillId="0" borderId="21" xfId="66" applyFont="1" applyBorder="1" applyAlignment="1">
      <alignment horizontal="center" vertical="center" wrapText="1"/>
      <protection/>
    </xf>
    <xf numFmtId="0" fontId="4" fillId="0" borderId="14" xfId="66" applyFont="1" applyBorder="1" applyAlignment="1">
      <alignment horizontal="center" vertical="center" wrapText="1"/>
      <protection/>
    </xf>
    <xf numFmtId="0" fontId="4" fillId="0" borderId="0"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30" xfId="64" applyFont="1" applyFill="1" applyBorder="1" applyAlignment="1">
      <alignment horizontal="distributed" vertical="center" wrapText="1"/>
      <protection/>
    </xf>
    <xf numFmtId="0" fontId="4" fillId="0" borderId="33" xfId="64" applyFont="1" applyFill="1" applyBorder="1" applyAlignment="1">
      <alignment horizontal="distributed" vertical="center" wrapText="1"/>
      <protection/>
    </xf>
    <xf numFmtId="0" fontId="4" fillId="0" borderId="15" xfId="64" applyFont="1" applyFill="1" applyBorder="1" applyAlignment="1">
      <alignment horizontal="distributed" vertical="center" wrapText="1"/>
      <protection/>
    </xf>
    <xf numFmtId="0" fontId="4" fillId="0" borderId="39" xfId="64" applyFont="1" applyFill="1" applyBorder="1" applyAlignment="1">
      <alignment horizontal="distributed" vertical="center" wrapText="1"/>
      <protection/>
    </xf>
    <xf numFmtId="0" fontId="4" fillId="0" borderId="40" xfId="64" applyFont="1" applyFill="1" applyBorder="1" applyAlignment="1">
      <alignment horizontal="distributed" vertical="center" wrapText="1"/>
      <protection/>
    </xf>
    <xf numFmtId="0" fontId="4" fillId="0" borderId="26" xfId="64" applyFont="1" applyFill="1" applyBorder="1" applyAlignment="1">
      <alignment horizontal="distributed" vertical="center" wrapText="1"/>
      <protection/>
    </xf>
    <xf numFmtId="0" fontId="4" fillId="0" borderId="41"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42"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43" xfId="64" applyFont="1" applyBorder="1" applyAlignment="1">
      <alignment horizontal="distributed" vertical="center"/>
      <protection/>
    </xf>
    <xf numFmtId="0" fontId="4" fillId="0" borderId="44" xfId="64" applyFont="1" applyBorder="1" applyAlignment="1">
      <alignment horizontal="distributed" vertical="center"/>
      <protection/>
    </xf>
    <xf numFmtId="0" fontId="4" fillId="0" borderId="45" xfId="64" applyFont="1" applyBorder="1" applyAlignment="1">
      <alignment horizontal="distributed" vertical="center"/>
      <protection/>
    </xf>
    <xf numFmtId="0" fontId="4" fillId="0" borderId="22" xfId="64" applyFont="1" applyFill="1" applyBorder="1" applyAlignment="1">
      <alignment horizontal="distributed" vertical="center" wrapText="1"/>
      <protection/>
    </xf>
    <xf numFmtId="0" fontId="4" fillId="0" borderId="16" xfId="64" applyFont="1" applyFill="1" applyBorder="1" applyAlignment="1">
      <alignment horizontal="distributed" vertical="center" wrapText="1"/>
      <protection/>
    </xf>
    <xf numFmtId="0" fontId="4" fillId="0" borderId="34" xfId="64" applyFont="1" applyFill="1" applyBorder="1" applyAlignment="1">
      <alignment horizontal="distributed" vertical="center" wrapText="1"/>
      <protection/>
    </xf>
    <xf numFmtId="0" fontId="11" fillId="0" borderId="14" xfId="64" applyFont="1" applyBorder="1" applyAlignment="1">
      <alignment horizontal="distributed" vertical="center" wrapText="1"/>
      <protection/>
    </xf>
    <xf numFmtId="0" fontId="0" fillId="0" borderId="25" xfId="0" applyBorder="1" applyAlignment="1">
      <alignment horizontal="distributed" vertical="center" wrapText="1"/>
    </xf>
    <xf numFmtId="0" fontId="0" fillId="0" borderId="13" xfId="0" applyBorder="1" applyAlignment="1">
      <alignment horizontal="distributed" vertical="center" wrapText="1"/>
    </xf>
    <xf numFmtId="0" fontId="0" fillId="0" borderId="18" xfId="0" applyBorder="1" applyAlignment="1">
      <alignment horizontal="distributed" vertical="center" wrapText="1"/>
    </xf>
    <xf numFmtId="0" fontId="11" fillId="0" borderId="24" xfId="64" applyFont="1" applyBorder="1" applyAlignment="1">
      <alignment horizontal="distributed" vertical="center" wrapText="1"/>
      <protection/>
    </xf>
    <xf numFmtId="0" fontId="0" fillId="0" borderId="16" xfId="0" applyBorder="1" applyAlignment="1">
      <alignment horizontal="distributed" vertical="center" wrapText="1"/>
    </xf>
    <xf numFmtId="176" fontId="7" fillId="0" borderId="0" xfId="66" applyNumberFormat="1" applyFont="1" applyAlignment="1">
      <alignment horizontal="left" vertical="center"/>
      <protection/>
    </xf>
    <xf numFmtId="0" fontId="3" fillId="0" borderId="0" xfId="66" applyFont="1" applyAlignment="1">
      <alignment horizontal="left" vertical="center"/>
      <protection/>
    </xf>
    <xf numFmtId="0" fontId="4" fillId="0" borderId="39" xfId="66" applyFont="1" applyBorder="1" applyAlignment="1">
      <alignment horizontal="center" vertical="center" wrapText="1"/>
      <protection/>
    </xf>
    <xf numFmtId="0" fontId="4" fillId="0" borderId="40" xfId="66" applyFont="1" applyBorder="1" applyAlignment="1">
      <alignment horizontal="center" vertical="center" wrapText="1"/>
      <protection/>
    </xf>
    <xf numFmtId="0" fontId="4" fillId="0" borderId="26"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30" xfId="66" applyFont="1" applyBorder="1" applyAlignment="1">
      <alignment horizontal="center" vertical="center"/>
      <protection/>
    </xf>
    <xf numFmtId="49" fontId="8" fillId="0" borderId="0" xfId="66" applyNumberFormat="1" applyFont="1" applyAlignment="1">
      <alignment horizontal="distributed" vertical="center"/>
      <protection/>
    </xf>
    <xf numFmtId="0" fontId="4" fillId="0" borderId="19" xfId="66" applyFont="1" applyBorder="1" applyAlignment="1">
      <alignment horizontal="distributed" vertical="center"/>
      <protection/>
    </xf>
    <xf numFmtId="0" fontId="4" fillId="0" borderId="10" xfId="66" applyFont="1" applyBorder="1" applyAlignment="1">
      <alignment horizontal="distributed" vertical="center" wrapText="1"/>
      <protection/>
    </xf>
    <xf numFmtId="0" fontId="4" fillId="0" borderId="10" xfId="66" applyFont="1" applyBorder="1" applyAlignment="1">
      <alignment horizontal="distributed" vertical="center"/>
      <protection/>
    </xf>
    <xf numFmtId="49" fontId="3" fillId="0" borderId="0" xfId="64" applyNumberFormat="1" applyFont="1" applyAlignment="1">
      <alignment horizontal="left" vertical="center"/>
      <protection/>
    </xf>
    <xf numFmtId="0" fontId="4" fillId="0" borderId="39" xfId="66" applyFont="1" applyBorder="1" applyAlignment="1">
      <alignment horizontal="distributed" vertical="center"/>
      <protection/>
    </xf>
    <xf numFmtId="0" fontId="4" fillId="0" borderId="40" xfId="66" applyFont="1" applyBorder="1" applyAlignment="1">
      <alignment horizontal="distributed" vertical="center"/>
      <protection/>
    </xf>
    <xf numFmtId="0" fontId="4" fillId="0" borderId="26" xfId="66" applyFont="1" applyBorder="1" applyAlignment="1">
      <alignment horizontal="distributed" vertical="center"/>
      <protection/>
    </xf>
    <xf numFmtId="0" fontId="4" fillId="0" borderId="46" xfId="66" applyFont="1" applyBorder="1" applyAlignment="1">
      <alignment horizontal="distributed" vertical="center"/>
      <protection/>
    </xf>
    <xf numFmtId="0" fontId="4" fillId="0" borderId="11" xfId="66" applyFont="1" applyBorder="1" applyAlignment="1">
      <alignment horizontal="distributed" vertical="center"/>
      <protection/>
    </xf>
    <xf numFmtId="0" fontId="4" fillId="0" borderId="34" xfId="66" applyFont="1" applyBorder="1" applyAlignment="1">
      <alignment horizontal="distributed" vertical="center"/>
      <protection/>
    </xf>
    <xf numFmtId="0" fontId="4" fillId="0" borderId="15" xfId="66" applyFont="1" applyBorder="1" applyAlignment="1">
      <alignment horizontal="distributed" vertical="center"/>
      <protection/>
    </xf>
    <xf numFmtId="0" fontId="4" fillId="0" borderId="32" xfId="66" applyFont="1" applyBorder="1" applyAlignment="1">
      <alignment horizontal="distributed" vertical="center"/>
      <protection/>
    </xf>
    <xf numFmtId="0" fontId="4" fillId="0" borderId="33" xfId="66" applyFont="1" applyBorder="1" applyAlignment="1">
      <alignment horizontal="distributed" vertical="center"/>
      <protection/>
    </xf>
    <xf numFmtId="0" fontId="4" fillId="0" borderId="39" xfId="66" applyFont="1" applyBorder="1" applyAlignment="1">
      <alignment horizontal="center" vertical="center"/>
      <protection/>
    </xf>
    <xf numFmtId="0" fontId="4" fillId="0" borderId="40" xfId="66" applyFont="1" applyBorder="1" applyAlignment="1">
      <alignment horizontal="center" vertical="center"/>
      <protection/>
    </xf>
    <xf numFmtId="0" fontId="4" fillId="0" borderId="26" xfId="66" applyFont="1" applyBorder="1" applyAlignment="1">
      <alignment horizontal="center" vertical="center"/>
      <protection/>
    </xf>
    <xf numFmtId="0" fontId="5" fillId="0" borderId="34" xfId="66" applyFont="1" applyBorder="1" applyAlignment="1">
      <alignment horizontal="left" vertical="center" wrapText="1"/>
      <protection/>
    </xf>
    <xf numFmtId="0" fontId="5" fillId="0" borderId="33" xfId="66" applyFont="1" applyBorder="1" applyAlignment="1">
      <alignment horizontal="left" vertical="center" wrapText="1"/>
      <protection/>
    </xf>
    <xf numFmtId="0" fontId="5" fillId="0" borderId="15" xfId="66" applyFont="1" applyBorder="1" applyAlignment="1">
      <alignment horizontal="left" vertical="center" wrapText="1"/>
      <protection/>
    </xf>
    <xf numFmtId="49" fontId="3" fillId="0" borderId="0" xfId="66" applyNumberFormat="1" applyFont="1" applyAlignment="1">
      <alignment horizontal="left" vertical="center"/>
      <protection/>
    </xf>
    <xf numFmtId="0" fontId="0" fillId="0" borderId="33" xfId="0" applyBorder="1" applyAlignment="1">
      <alignment vertical="center"/>
    </xf>
    <xf numFmtId="0" fontId="0" fillId="0" borderId="15" xfId="0" applyBorder="1" applyAlignment="1">
      <alignment vertical="center"/>
    </xf>
    <xf numFmtId="0" fontId="4" fillId="0" borderId="19" xfId="0" applyFont="1" applyBorder="1" applyAlignment="1">
      <alignment horizontal="distributed" vertical="center"/>
    </xf>
    <xf numFmtId="0" fontId="4" fillId="0" borderId="10" xfId="0" applyFont="1" applyBorder="1" applyAlignment="1">
      <alignment horizontal="distributed" vertical="center"/>
    </xf>
    <xf numFmtId="0" fontId="4" fillId="0" borderId="20" xfId="0" applyFont="1" applyBorder="1" applyAlignment="1">
      <alignment horizontal="distributed" vertical="center"/>
    </xf>
    <xf numFmtId="0" fontId="4" fillId="0" borderId="10" xfId="66" applyNumberFormat="1" applyFont="1" applyBorder="1" applyAlignment="1">
      <alignment horizontal="distributed" vertical="center"/>
      <protection/>
    </xf>
    <xf numFmtId="0" fontId="4" fillId="0" borderId="20" xfId="66" applyNumberFormat="1" applyFont="1" applyBorder="1" applyAlignment="1">
      <alignment horizontal="distributed" vertical="center"/>
      <protection/>
    </xf>
    <xf numFmtId="0" fontId="5" fillId="0" borderId="34" xfId="66" applyFont="1" applyBorder="1" applyAlignment="1">
      <alignment horizontal="distributed" vertical="center" wrapText="1"/>
      <protection/>
    </xf>
    <xf numFmtId="0" fontId="16" fillId="0" borderId="33" xfId="0" applyFont="1" applyBorder="1" applyAlignment="1">
      <alignment horizontal="distributed" vertical="center"/>
    </xf>
    <xf numFmtId="0" fontId="16" fillId="0" borderId="15" xfId="0" applyFont="1" applyBorder="1" applyAlignment="1">
      <alignment horizontal="distributed" vertical="center"/>
    </xf>
    <xf numFmtId="0" fontId="0" fillId="0" borderId="33" xfId="0" applyBorder="1" applyAlignment="1">
      <alignment horizontal="distributed" vertical="center"/>
    </xf>
    <xf numFmtId="0" fontId="0" fillId="0" borderId="15" xfId="0" applyBorder="1" applyAlignment="1">
      <alignment horizontal="distributed" vertical="center"/>
    </xf>
    <xf numFmtId="0" fontId="4" fillId="0" borderId="32" xfId="62" applyFont="1" applyBorder="1" applyAlignment="1">
      <alignment horizontal="distributed" vertical="center"/>
      <protection/>
    </xf>
    <xf numFmtId="0" fontId="4" fillId="0" borderId="33" xfId="62" applyFont="1" applyBorder="1" applyAlignment="1">
      <alignment horizontal="distributed" vertical="center"/>
      <protection/>
    </xf>
    <xf numFmtId="0" fontId="4" fillId="0" borderId="30" xfId="62" applyFont="1" applyBorder="1" applyAlignment="1">
      <alignment horizontal="distributed" vertical="center" wrapText="1"/>
      <protection/>
    </xf>
    <xf numFmtId="0" fontId="4" fillId="0" borderId="22" xfId="62" applyFont="1" applyBorder="1" applyAlignment="1">
      <alignment horizontal="distributed" vertical="center" wrapText="1"/>
      <protection/>
    </xf>
    <xf numFmtId="0" fontId="4" fillId="0" borderId="16" xfId="62" applyFont="1" applyBorder="1" applyAlignment="1">
      <alignment horizontal="distributed" vertical="center" wrapText="1"/>
      <protection/>
    </xf>
    <xf numFmtId="0" fontId="3" fillId="0" borderId="0" xfId="64" applyFont="1" applyAlignment="1" applyProtection="1">
      <alignment horizontal="left" vertical="top"/>
      <protection/>
    </xf>
    <xf numFmtId="0" fontId="4" fillId="0" borderId="27" xfId="66" applyFont="1" applyBorder="1" applyAlignment="1">
      <alignment horizontal="center" vertical="center"/>
      <protection/>
    </xf>
    <xf numFmtId="0" fontId="4" fillId="0" borderId="30"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30" xfId="62" applyFont="1" applyBorder="1" applyAlignment="1">
      <alignment horizontal="center" vertical="center" wrapText="1"/>
      <protection/>
    </xf>
    <xf numFmtId="0" fontId="4" fillId="0" borderId="22" xfId="62" applyFont="1" applyBorder="1" applyAlignment="1">
      <alignment horizontal="center" vertical="center" wrapText="1"/>
      <protection/>
    </xf>
    <xf numFmtId="0" fontId="4" fillId="0" borderId="16" xfId="62" applyFont="1" applyBorder="1" applyAlignment="1">
      <alignment horizontal="center" vertical="center" wrapText="1"/>
      <protection/>
    </xf>
    <xf numFmtId="0" fontId="4" fillId="0" borderId="41"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42" xfId="62" applyFont="1" applyBorder="1" applyAlignment="1">
      <alignment horizontal="center" vertical="center"/>
      <protection/>
    </xf>
    <xf numFmtId="0" fontId="4" fillId="0" borderId="27" xfId="65" applyFont="1" applyBorder="1" applyAlignment="1">
      <alignment horizontal="distributed" vertical="center"/>
      <protection/>
    </xf>
    <xf numFmtId="0" fontId="4" fillId="0" borderId="13" xfId="65" applyFont="1" applyBorder="1" applyAlignment="1">
      <alignment horizontal="distributed" vertical="center"/>
      <protection/>
    </xf>
    <xf numFmtId="0" fontId="4" fillId="0" borderId="19" xfId="65" applyFont="1" applyBorder="1" applyAlignment="1">
      <alignment horizontal="distributed" vertical="center" wrapText="1"/>
      <protection/>
    </xf>
    <xf numFmtId="0" fontId="4" fillId="0" borderId="10" xfId="65" applyFont="1" applyBorder="1" applyAlignment="1">
      <alignment horizontal="distributed" vertical="center" wrapText="1"/>
      <protection/>
    </xf>
    <xf numFmtId="0" fontId="0" fillId="0" borderId="10" xfId="0" applyBorder="1" applyAlignment="1">
      <alignment horizontal="distributed" vertical="center" wrapText="1"/>
    </xf>
    <xf numFmtId="0" fontId="0" fillId="0" borderId="20" xfId="0" applyBorder="1" applyAlignment="1">
      <alignment horizontal="distributed" vertical="center" wrapText="1"/>
    </xf>
    <xf numFmtId="0" fontId="4" fillId="0" borderId="19" xfId="65" applyFont="1" applyBorder="1" applyAlignment="1">
      <alignment horizontal="center" vertical="center" wrapText="1"/>
      <protection/>
    </xf>
    <xf numFmtId="0" fontId="4" fillId="0" borderId="10" xfId="65" applyFont="1" applyBorder="1" applyAlignment="1">
      <alignment horizontal="center" vertical="center" wrapText="1"/>
      <protection/>
    </xf>
    <xf numFmtId="0" fontId="0" fillId="0" borderId="10" xfId="0" applyBorder="1" applyAlignment="1">
      <alignment horizontal="center" vertical="center" wrapText="1"/>
    </xf>
    <xf numFmtId="0" fontId="4" fillId="0" borderId="46" xfId="65" applyFont="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8" xfId="65" applyFont="1" applyBorder="1" applyAlignment="1">
      <alignment horizontal="center" vertical="center" wrapText="1"/>
      <protection/>
    </xf>
    <xf numFmtId="0" fontId="0" fillId="0" borderId="12" xfId="0" applyBorder="1" applyAlignment="1">
      <alignment horizontal="center" vertical="center" wrapText="1"/>
    </xf>
    <xf numFmtId="178" fontId="4" fillId="0" borderId="14" xfId="65" applyNumberFormat="1" applyFont="1" applyBorder="1" applyAlignment="1" quotePrefix="1">
      <alignment horizontal="center" vertical="center" wrapText="1"/>
      <protection/>
    </xf>
    <xf numFmtId="178" fontId="4" fillId="0" borderId="0" xfId="65" applyNumberFormat="1" applyFont="1" applyBorder="1" applyAlignment="1" quotePrefix="1">
      <alignment horizontal="center" vertical="center" wrapText="1"/>
      <protection/>
    </xf>
    <xf numFmtId="182" fontId="4" fillId="0" borderId="0" xfId="65" applyNumberFormat="1" applyFont="1" applyBorder="1" applyAlignment="1">
      <alignment horizontal="right" vertical="center"/>
      <protection/>
    </xf>
    <xf numFmtId="182" fontId="0" fillId="0" borderId="17" xfId="0" applyNumberFormat="1" applyBorder="1" applyAlignment="1">
      <alignment horizontal="right" vertical="center"/>
    </xf>
    <xf numFmtId="179" fontId="4" fillId="34" borderId="0" xfId="0" applyNumberFormat="1" applyFont="1" applyFill="1" applyBorder="1" applyAlignment="1">
      <alignment horizontal="right" vertical="center" wrapText="1"/>
    </xf>
    <xf numFmtId="183" fontId="4" fillId="0" borderId="0" xfId="65" applyNumberFormat="1" applyFont="1" applyBorder="1" applyAlignment="1">
      <alignment horizontal="right" vertical="center"/>
      <protection/>
    </xf>
    <xf numFmtId="183" fontId="0" fillId="0" borderId="17" xfId="0" applyNumberForma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vertical="center"/>
    </xf>
    <xf numFmtId="183" fontId="3" fillId="0" borderId="0" xfId="65" applyNumberFormat="1" applyFont="1" applyBorder="1" applyAlignment="1">
      <alignment horizontal="right"/>
      <protection/>
    </xf>
    <xf numFmtId="183" fontId="3" fillId="0" borderId="17" xfId="0" applyNumberFormat="1" applyFont="1" applyBorder="1" applyAlignment="1">
      <alignment horizontal="right"/>
    </xf>
    <xf numFmtId="179" fontId="3" fillId="34" borderId="0" xfId="0" applyNumberFormat="1" applyFont="1" applyFill="1" applyBorder="1" applyAlignment="1">
      <alignment horizontal="right" wrapText="1"/>
    </xf>
    <xf numFmtId="0" fontId="4" fillId="0" borderId="30" xfId="65" applyFont="1" applyBorder="1" applyAlignment="1">
      <alignment horizontal="distributed" vertical="center" wrapText="1"/>
      <protection/>
    </xf>
    <xf numFmtId="0" fontId="4" fillId="0" borderId="27" xfId="65" applyFont="1" applyBorder="1" applyAlignment="1">
      <alignment horizontal="distributed" vertical="center" wrapText="1"/>
      <protection/>
    </xf>
    <xf numFmtId="0" fontId="4" fillId="0" borderId="16" xfId="65" applyFont="1" applyBorder="1" applyAlignment="1">
      <alignment horizontal="distributed" vertical="center" wrapText="1"/>
      <protection/>
    </xf>
    <xf numFmtId="0" fontId="4" fillId="0" borderId="13" xfId="65" applyFont="1" applyBorder="1" applyAlignment="1">
      <alignment horizontal="distributed" vertical="center" wrapText="1"/>
      <protection/>
    </xf>
    <xf numFmtId="0" fontId="4" fillId="0" borderId="30" xfId="65" applyFont="1" applyBorder="1" applyAlignment="1">
      <alignment horizontal="center" vertical="center" wrapText="1"/>
      <protection/>
    </xf>
    <xf numFmtId="0" fontId="4" fillId="0" borderId="27" xfId="65" applyFont="1" applyBorder="1" applyAlignment="1">
      <alignment horizontal="center" vertical="center" wrapText="1"/>
      <protection/>
    </xf>
    <xf numFmtId="0" fontId="0" fillId="0" borderId="11" xfId="0" applyBorder="1" applyAlignment="1">
      <alignment horizontal="center" vertical="center" wrapText="1"/>
    </xf>
    <xf numFmtId="178" fontId="4" fillId="0" borderId="14" xfId="65" applyNumberFormat="1" applyFont="1" applyBorder="1" applyAlignment="1">
      <alignment horizontal="center" vertical="center" wrapText="1"/>
      <protection/>
    </xf>
    <xf numFmtId="0" fontId="0" fillId="0" borderId="14" xfId="0" applyBorder="1" applyAlignment="1">
      <alignment horizontal="center" vertical="center" wrapText="1"/>
    </xf>
    <xf numFmtId="0" fontId="4" fillId="0" borderId="14" xfId="65" applyFont="1" applyBorder="1" applyAlignment="1" quotePrefix="1">
      <alignment horizontal="center" vertical="center" wrapText="1"/>
      <protection/>
    </xf>
    <xf numFmtId="0" fontId="4" fillId="0" borderId="14" xfId="65" applyFont="1" applyBorder="1" applyAlignment="1">
      <alignment horizontal="center" vertical="center" wrapText="1"/>
      <protection/>
    </xf>
    <xf numFmtId="0" fontId="4" fillId="0" borderId="14" xfId="65" applyFont="1" applyBorder="1" applyAlignment="1" quotePrefix="1">
      <alignment horizontal="center" vertical="center"/>
      <protection/>
    </xf>
    <xf numFmtId="0" fontId="4" fillId="0" borderId="14" xfId="65" applyFont="1" applyBorder="1" applyAlignment="1">
      <alignment horizontal="center" vertical="center"/>
      <protection/>
    </xf>
    <xf numFmtId="0" fontId="0" fillId="0" borderId="14" xfId="0" applyBorder="1" applyAlignment="1">
      <alignment horizontal="center" vertical="center"/>
    </xf>
    <xf numFmtId="179" fontId="0" fillId="0" borderId="0" xfId="0" applyNumberFormat="1" applyAlignment="1">
      <alignment horizontal="right" vertical="center" wrapText="1"/>
    </xf>
    <xf numFmtId="179" fontId="4" fillId="34" borderId="0" xfId="65" applyNumberFormat="1" applyFont="1" applyFill="1" applyBorder="1" applyAlignment="1" applyProtection="1">
      <alignment horizontal="right" vertical="center" wrapText="1"/>
      <protection locked="0"/>
    </xf>
    <xf numFmtId="179" fontId="3" fillId="34" borderId="0" xfId="65" applyNumberFormat="1" applyFont="1" applyFill="1" applyBorder="1" applyAlignment="1" applyProtection="1">
      <alignment horizontal="right" wrapText="1"/>
      <protection locked="0"/>
    </xf>
    <xf numFmtId="0" fontId="4" fillId="0" borderId="0" xfId="65" applyFont="1" applyBorder="1" applyAlignment="1">
      <alignment horizontal="distributed" vertical="center"/>
      <protection/>
    </xf>
    <xf numFmtId="0" fontId="0" fillId="0" borderId="20" xfId="0" applyBorder="1" applyAlignment="1">
      <alignment horizontal="center" vertical="center" wrapText="1"/>
    </xf>
    <xf numFmtId="0" fontId="4" fillId="0" borderId="24" xfId="65" applyFont="1" applyBorder="1" applyAlignment="1">
      <alignment horizontal="center" vertical="center" wrapText="1"/>
      <protection/>
    </xf>
    <xf numFmtId="0" fontId="0" fillId="0" borderId="2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4" fillId="0" borderId="34" xfId="65" applyFont="1" applyBorder="1" applyAlignment="1">
      <alignment horizontal="center" vertical="center" wrapText="1"/>
      <protection/>
    </xf>
    <xf numFmtId="0" fontId="4" fillId="0" borderId="15" xfId="65" applyFont="1" applyBorder="1" applyAlignment="1">
      <alignment horizontal="center" vertical="center" wrapText="1"/>
      <protection/>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178" fontId="4" fillId="0" borderId="24" xfId="65" applyNumberFormat="1" applyFont="1" applyBorder="1" applyAlignment="1" quotePrefix="1">
      <alignment horizontal="center" vertical="center"/>
      <protection/>
    </xf>
    <xf numFmtId="178" fontId="4" fillId="0" borderId="14" xfId="65" applyNumberFormat="1"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0" fontId="4" fillId="0" borderId="0" xfId="65" applyFont="1" applyBorder="1" applyAlignment="1" quotePrefix="1">
      <alignment horizontal="center" vertical="center"/>
      <protection/>
    </xf>
    <xf numFmtId="0" fontId="4" fillId="0" borderId="0" xfId="65" applyFont="1" applyBorder="1" applyAlignment="1">
      <alignment horizontal="center" vertical="center"/>
      <protection/>
    </xf>
    <xf numFmtId="0" fontId="0" fillId="0" borderId="0" xfId="0" applyBorder="1" applyAlignment="1">
      <alignment horizontal="center" vertical="center" wrapText="1"/>
    </xf>
    <xf numFmtId="0" fontId="0" fillId="0" borderId="0" xfId="0" applyAlignment="1">
      <alignment horizontal="center" vertical="center" wrapText="1"/>
    </xf>
    <xf numFmtId="3" fontId="4" fillId="34" borderId="22" xfId="0" applyNumberFormat="1" applyFont="1" applyFill="1" applyBorder="1" applyAlignment="1">
      <alignment horizontal="right" vertical="center"/>
    </xf>
    <xf numFmtId="3" fontId="4" fillId="34" borderId="0" xfId="0" applyNumberFormat="1" applyFont="1" applyFill="1" applyBorder="1" applyAlignment="1">
      <alignment horizontal="right" vertical="center"/>
    </xf>
    <xf numFmtId="184" fontId="4" fillId="34" borderId="0" xfId="0" applyNumberFormat="1" applyFont="1" applyFill="1" applyBorder="1" applyAlignment="1">
      <alignment horizontal="right" vertical="center"/>
    </xf>
    <xf numFmtId="179" fontId="4" fillId="34" borderId="0" xfId="0" applyNumberFormat="1" applyFont="1" applyFill="1" applyBorder="1" applyAlignment="1">
      <alignment horizontal="right" vertical="center"/>
    </xf>
    <xf numFmtId="3" fontId="3" fillId="34" borderId="22" xfId="0" applyNumberFormat="1" applyFont="1" applyFill="1" applyBorder="1" applyAlignment="1">
      <alignment horizontal="right"/>
    </xf>
    <xf numFmtId="3" fontId="3" fillId="34" borderId="0" xfId="0" applyNumberFormat="1" applyFont="1" applyFill="1" applyBorder="1" applyAlignment="1">
      <alignment horizontal="right"/>
    </xf>
    <xf numFmtId="184" fontId="3" fillId="34" borderId="0" xfId="0" applyNumberFormat="1" applyFont="1" applyFill="1" applyBorder="1" applyAlignment="1">
      <alignment horizontal="right"/>
    </xf>
    <xf numFmtId="179" fontId="3" fillId="34" borderId="0" xfId="0" applyNumberFormat="1" applyFont="1" applyFill="1" applyBorder="1" applyAlignment="1">
      <alignment horizontal="right"/>
    </xf>
    <xf numFmtId="0" fontId="0" fillId="0" borderId="21" xfId="0" applyBorder="1" applyAlignment="1">
      <alignment horizontal="distributed" vertical="center"/>
    </xf>
    <xf numFmtId="0" fontId="0" fillId="0" borderId="0" xfId="0" applyAlignment="1">
      <alignment horizontal="distributed" vertical="center"/>
    </xf>
    <xf numFmtId="0" fontId="0" fillId="0" borderId="17" xfId="0" applyBorder="1" applyAlignment="1">
      <alignment horizontal="distributed" vertical="center"/>
    </xf>
    <xf numFmtId="0" fontId="0" fillId="0" borderId="13" xfId="0" applyBorder="1" applyAlignment="1">
      <alignment horizontal="distributed" vertical="center"/>
    </xf>
    <xf numFmtId="0" fontId="0" fillId="0" borderId="18" xfId="0" applyBorder="1" applyAlignment="1">
      <alignment horizontal="distributed" vertical="center"/>
    </xf>
    <xf numFmtId="0" fontId="0" fillId="0" borderId="10" xfId="0" applyBorder="1" applyAlignment="1">
      <alignment vertical="center"/>
    </xf>
    <xf numFmtId="0" fontId="0" fillId="0" borderId="25"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178" fontId="4" fillId="0" borderId="22" xfId="65" applyNumberFormat="1" applyFont="1" applyBorder="1" applyAlignment="1" quotePrefix="1">
      <alignment horizontal="center" vertical="center" wrapText="1"/>
      <protection/>
    </xf>
    <xf numFmtId="0" fontId="0" fillId="0" borderId="0" xfId="0" applyFont="1" applyBorder="1" applyAlignment="1">
      <alignment vertical="center" wrapText="1"/>
    </xf>
    <xf numFmtId="0" fontId="0" fillId="0" borderId="0" xfId="0" applyFont="1" applyAlignment="1">
      <alignment vertical="center"/>
    </xf>
    <xf numFmtId="179" fontId="4" fillId="34" borderId="22" xfId="0" applyNumberFormat="1" applyFont="1" applyFill="1" applyBorder="1" applyAlignment="1">
      <alignment horizontal="right" vertical="center" shrinkToFit="1"/>
    </xf>
    <xf numFmtId="0" fontId="0" fillId="0" borderId="0" xfId="0" applyFont="1" applyAlignment="1">
      <alignment vertical="center" shrinkToFit="1"/>
    </xf>
    <xf numFmtId="179" fontId="4" fillId="34" borderId="0" xfId="0" applyNumberFormat="1" applyFont="1" applyFill="1" applyBorder="1" applyAlignment="1">
      <alignment horizontal="right" vertical="center" shrinkToFit="1"/>
    </xf>
    <xf numFmtId="0" fontId="4" fillId="0" borderId="0" xfId="0" applyFont="1" applyBorder="1" applyAlignment="1">
      <alignment vertical="center" shrinkToFit="1"/>
    </xf>
    <xf numFmtId="179" fontId="3" fillId="34" borderId="22" xfId="0" applyNumberFormat="1" applyFont="1" applyFill="1" applyBorder="1" applyAlignment="1">
      <alignment horizontal="right" shrinkToFit="1"/>
    </xf>
    <xf numFmtId="0" fontId="0" fillId="0" borderId="0" xfId="0" applyFont="1" applyBorder="1" applyAlignment="1">
      <alignment shrinkToFit="1"/>
    </xf>
    <xf numFmtId="179" fontId="3" fillId="34" borderId="0" xfId="0" applyNumberFormat="1" applyFont="1" applyFill="1" applyBorder="1" applyAlignment="1">
      <alignment horizontal="right" shrinkToFit="1"/>
    </xf>
    <xf numFmtId="0" fontId="4" fillId="0" borderId="0" xfId="65" applyFont="1" applyBorder="1" applyAlignment="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集落営農実態調査集計様式H18.4.12" xfId="67"/>
    <cellStyle name="良い" xfId="68"/>
  </cellStyles>
  <dxfs count="110">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8</xdr:row>
      <xdr:rowOff>57150</xdr:rowOff>
    </xdr:from>
    <xdr:to>
      <xdr:col>21</xdr:col>
      <xdr:colOff>771525</xdr:colOff>
      <xdr:row>10</xdr:row>
      <xdr:rowOff>85725</xdr:rowOff>
    </xdr:to>
    <xdr:sp>
      <xdr:nvSpPr>
        <xdr:cNvPr id="1" name="大かっこ 1"/>
        <xdr:cNvSpPr>
          <a:spLocks/>
        </xdr:cNvSpPr>
      </xdr:nvSpPr>
      <xdr:spPr>
        <a:xfrm>
          <a:off x="15744825" y="1924050"/>
          <a:ext cx="742950" cy="457200"/>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xdr:row>
      <xdr:rowOff>57150</xdr:rowOff>
    </xdr:from>
    <xdr:to>
      <xdr:col>15</xdr:col>
      <xdr:colOff>0</xdr:colOff>
      <xdr:row>16</xdr:row>
      <xdr:rowOff>161925</xdr:rowOff>
    </xdr:to>
    <xdr:sp>
      <xdr:nvSpPr>
        <xdr:cNvPr id="1" name="AutoShape 1"/>
        <xdr:cNvSpPr>
          <a:spLocks/>
        </xdr:cNvSpPr>
      </xdr:nvSpPr>
      <xdr:spPr>
        <a:xfrm rot="16200000" flipH="1">
          <a:off x="16649700" y="3952875"/>
          <a:ext cx="0" cy="95250"/>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1581150</xdr:colOff>
      <xdr:row>5</xdr:row>
      <xdr:rowOff>76200</xdr:rowOff>
    </xdr:from>
    <xdr:ext cx="447675" cy="266700"/>
    <xdr:sp fLocksText="0">
      <xdr:nvSpPr>
        <xdr:cNvPr id="2" name="テキスト ボックス 2"/>
        <xdr:cNvSpPr txBox="1">
          <a:spLocks noChangeArrowheads="1"/>
        </xdr:cNvSpPr>
      </xdr:nvSpPr>
      <xdr:spPr>
        <a:xfrm>
          <a:off x="14973300" y="1333500"/>
          <a:ext cx="447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H41"/>
  <sheetViews>
    <sheetView showGridLines="0" tabSelected="1" zoomScalePageLayoutView="0" workbookViewId="0" topLeftCell="A1">
      <selection activeCell="B7" sqref="B7"/>
    </sheetView>
  </sheetViews>
  <sheetFormatPr defaultColWidth="9.00390625" defaultRowHeight="15" customHeight="1"/>
  <cols>
    <col min="1" max="1" width="1.625" style="2" customWidth="1"/>
    <col min="2" max="2" width="11.625" style="5" customWidth="1"/>
    <col min="3" max="3" width="3.875" style="36" customWidth="1"/>
    <col min="4" max="6" width="18.875" style="2" customWidth="1"/>
    <col min="7" max="8" width="18.875" style="3" customWidth="1"/>
    <col min="9" max="16384" width="9.00390625" style="2" customWidth="1"/>
  </cols>
  <sheetData>
    <row r="1" spans="1:8" ht="21" customHeight="1">
      <c r="A1" s="1"/>
      <c r="B1" s="1"/>
      <c r="C1" s="34"/>
      <c r="H1" s="18" t="s">
        <v>18</v>
      </c>
    </row>
    <row r="2" spans="1:8" ht="18.75" customHeight="1">
      <c r="A2" s="1"/>
      <c r="B2" s="1"/>
      <c r="C2" s="34"/>
      <c r="H2" s="18"/>
    </row>
    <row r="3" spans="1:8" s="4" customFormat="1" ht="26.25" customHeight="1">
      <c r="A3" s="483" t="s">
        <v>8</v>
      </c>
      <c r="B3" s="483"/>
      <c r="C3" s="483"/>
      <c r="D3" s="483"/>
      <c r="E3" s="483"/>
      <c r="F3" s="483"/>
      <c r="G3" s="483"/>
      <c r="H3" s="483"/>
    </row>
    <row r="4" spans="1:8" s="4" customFormat="1" ht="17.25" customHeight="1">
      <c r="A4" s="484"/>
      <c r="B4" s="484"/>
      <c r="C4" s="484"/>
      <c r="D4" s="484"/>
      <c r="E4" s="484"/>
      <c r="F4" s="484"/>
      <c r="G4" s="484"/>
      <c r="H4" s="484"/>
    </row>
    <row r="5" spans="1:8" s="4" customFormat="1" ht="15.75" customHeight="1">
      <c r="A5" s="484" t="s">
        <v>11</v>
      </c>
      <c r="B5" s="484"/>
      <c r="C5" s="484"/>
      <c r="D5" s="484"/>
      <c r="E5" s="484"/>
      <c r="F5" s="484"/>
      <c r="G5" s="484"/>
      <c r="H5" s="484"/>
    </row>
    <row r="6" spans="1:8" ht="15.75" customHeight="1">
      <c r="A6" s="22" t="s">
        <v>12</v>
      </c>
      <c r="B6" s="22"/>
      <c r="C6" s="35"/>
      <c r="D6" s="22"/>
      <c r="E6" s="22"/>
      <c r="F6" s="22"/>
      <c r="G6" s="7"/>
      <c r="H6" s="7"/>
    </row>
    <row r="7" spans="1:8" s="6" customFormat="1" ht="15.75" customHeight="1" thickBot="1">
      <c r="A7" s="5"/>
      <c r="B7" s="5"/>
      <c r="C7" s="36"/>
      <c r="D7" s="5"/>
      <c r="E7" s="8"/>
      <c r="F7" s="8"/>
      <c r="G7" s="8"/>
      <c r="H7" s="9" t="s">
        <v>0</v>
      </c>
    </row>
    <row r="8" spans="1:8" s="6" customFormat="1" ht="16.5" customHeight="1" thickTop="1">
      <c r="A8" s="490" t="s">
        <v>13</v>
      </c>
      <c r="B8" s="490"/>
      <c r="C8" s="491"/>
      <c r="D8" s="485" t="s">
        <v>1</v>
      </c>
      <c r="E8" s="10"/>
      <c r="F8" s="10"/>
      <c r="G8" s="10"/>
      <c r="H8" s="10"/>
    </row>
    <row r="9" spans="1:8" s="6" customFormat="1" ht="16.5" customHeight="1">
      <c r="A9" s="492"/>
      <c r="B9" s="492"/>
      <c r="C9" s="493"/>
      <c r="D9" s="486"/>
      <c r="E9" s="488" t="s">
        <v>2</v>
      </c>
      <c r="F9" s="11"/>
      <c r="G9" s="488" t="s">
        <v>3</v>
      </c>
      <c r="H9" s="12"/>
    </row>
    <row r="10" spans="1:8" s="6" customFormat="1" ht="33.75" customHeight="1">
      <c r="A10" s="494"/>
      <c r="B10" s="494"/>
      <c r="C10" s="495"/>
      <c r="D10" s="487"/>
      <c r="E10" s="489"/>
      <c r="F10" s="23" t="s">
        <v>4</v>
      </c>
      <c r="G10" s="489"/>
      <c r="H10" s="24" t="s">
        <v>4</v>
      </c>
    </row>
    <row r="11" spans="1:8" s="6" customFormat="1" ht="15.75" customHeight="1">
      <c r="A11" s="479" t="s">
        <v>10</v>
      </c>
      <c r="B11" s="479"/>
      <c r="C11" s="480"/>
      <c r="D11" s="21" t="s">
        <v>14</v>
      </c>
      <c r="E11" s="21" t="s">
        <v>15</v>
      </c>
      <c r="F11" s="21" t="s">
        <v>5</v>
      </c>
      <c r="G11" s="21" t="s">
        <v>6</v>
      </c>
      <c r="H11" s="21" t="s">
        <v>7</v>
      </c>
    </row>
    <row r="12" spans="1:8" s="6" customFormat="1" ht="19.5" customHeight="1">
      <c r="A12" s="481" t="s">
        <v>39</v>
      </c>
      <c r="B12" s="481"/>
      <c r="C12" s="482"/>
      <c r="D12" s="13"/>
      <c r="E12" s="13"/>
      <c r="F12" s="13"/>
      <c r="G12" s="13"/>
      <c r="H12" s="13"/>
    </row>
    <row r="13" spans="1:8" s="6" customFormat="1" ht="24.75" customHeight="1">
      <c r="A13" s="25"/>
      <c r="B13" s="28" t="s">
        <v>16</v>
      </c>
      <c r="C13" s="37"/>
      <c r="D13" s="20">
        <v>1404488</v>
      </c>
      <c r="E13" s="20">
        <v>1377266</v>
      </c>
      <c r="F13" s="20">
        <v>1344287</v>
      </c>
      <c r="G13" s="20">
        <v>87284</v>
      </c>
      <c r="H13" s="20">
        <v>78080</v>
      </c>
    </row>
    <row r="14" spans="1:8" s="6" customFormat="1" ht="24.75" customHeight="1">
      <c r="A14" s="25"/>
      <c r="B14" s="28" t="s">
        <v>9</v>
      </c>
      <c r="C14" s="37"/>
      <c r="D14" s="20">
        <v>213689</v>
      </c>
      <c r="E14" s="20">
        <v>208604</v>
      </c>
      <c r="F14" s="20">
        <v>204473</v>
      </c>
      <c r="G14" s="20">
        <v>19912</v>
      </c>
      <c r="H14" s="20">
        <v>18570</v>
      </c>
    </row>
    <row r="15" spans="1:8" s="6" customFormat="1" ht="24.75" customHeight="1">
      <c r="A15" s="25"/>
      <c r="B15" s="28" t="s">
        <v>17</v>
      </c>
      <c r="C15" s="37"/>
      <c r="D15" s="20">
        <v>130087</v>
      </c>
      <c r="E15" s="20">
        <v>126448</v>
      </c>
      <c r="F15" s="20">
        <v>123539</v>
      </c>
      <c r="G15" s="20">
        <v>13949</v>
      </c>
      <c r="H15" s="20">
        <v>13045</v>
      </c>
    </row>
    <row r="16" spans="1:8" s="6" customFormat="1" ht="24.75" customHeight="1">
      <c r="A16" s="25"/>
      <c r="B16" s="29" t="s">
        <v>38</v>
      </c>
      <c r="C16" s="38"/>
      <c r="D16" s="14"/>
      <c r="E16" s="14"/>
      <c r="F16" s="14"/>
      <c r="G16" s="14"/>
      <c r="H16" s="14"/>
    </row>
    <row r="17" spans="2:8" s="6" customFormat="1" ht="18" customHeight="1">
      <c r="B17" s="33" t="s">
        <v>40</v>
      </c>
      <c r="C17" s="39"/>
      <c r="D17" s="20">
        <v>26229</v>
      </c>
      <c r="E17" s="20">
        <v>24929</v>
      </c>
      <c r="F17" s="20">
        <v>24326</v>
      </c>
      <c r="G17" s="20">
        <v>4625</v>
      </c>
      <c r="H17" s="20">
        <v>4382</v>
      </c>
    </row>
    <row r="18" spans="2:8" s="32" customFormat="1" ht="21" customHeight="1">
      <c r="B18" s="30" t="s">
        <v>41</v>
      </c>
      <c r="C18" s="40"/>
      <c r="D18" s="31">
        <v>20714</v>
      </c>
      <c r="E18" s="31">
        <v>19920</v>
      </c>
      <c r="F18" s="31">
        <v>19294</v>
      </c>
      <c r="G18" s="31">
        <v>2649</v>
      </c>
      <c r="H18" s="31">
        <v>2491</v>
      </c>
    </row>
    <row r="19" spans="1:8" s="19" customFormat="1" ht="4.5" customHeight="1">
      <c r="A19" s="15"/>
      <c r="B19" s="15"/>
      <c r="C19" s="41"/>
      <c r="D19" s="16"/>
      <c r="E19" s="16"/>
      <c r="F19" s="16"/>
      <c r="G19" s="16"/>
      <c r="H19" s="16"/>
    </row>
    <row r="20" spans="1:8" s="6" customFormat="1" ht="24.75" customHeight="1">
      <c r="A20" s="26"/>
      <c r="B20" s="27" t="s">
        <v>19</v>
      </c>
      <c r="C20" s="42"/>
      <c r="D20" s="20">
        <v>2309</v>
      </c>
      <c r="E20" s="20">
        <v>2284</v>
      </c>
      <c r="F20" s="20">
        <v>2246</v>
      </c>
      <c r="G20" s="20">
        <v>127</v>
      </c>
      <c r="H20" s="20">
        <v>111</v>
      </c>
    </row>
    <row r="21" spans="1:8" s="6" customFormat="1" ht="24.75" customHeight="1">
      <c r="A21" s="26"/>
      <c r="B21" s="27" t="s">
        <v>20</v>
      </c>
      <c r="C21" s="42"/>
      <c r="D21" s="20">
        <v>1446</v>
      </c>
      <c r="E21" s="20">
        <v>1416</v>
      </c>
      <c r="F21" s="20">
        <v>1375</v>
      </c>
      <c r="G21" s="20">
        <v>133</v>
      </c>
      <c r="H21" s="20">
        <v>124</v>
      </c>
    </row>
    <row r="22" spans="1:8" s="6" customFormat="1" ht="24.75" customHeight="1">
      <c r="A22" s="26"/>
      <c r="B22" s="27" t="s">
        <v>21</v>
      </c>
      <c r="C22" s="42"/>
      <c r="D22" s="20">
        <v>3744</v>
      </c>
      <c r="E22" s="20">
        <v>3724</v>
      </c>
      <c r="F22" s="20">
        <v>3596</v>
      </c>
      <c r="G22" s="20">
        <v>121</v>
      </c>
      <c r="H22" s="20">
        <v>113</v>
      </c>
    </row>
    <row r="23" spans="1:8" s="6" customFormat="1" ht="24.75" customHeight="1">
      <c r="A23" s="26"/>
      <c r="B23" s="27" t="s">
        <v>22</v>
      </c>
      <c r="C23" s="42"/>
      <c r="D23" s="20">
        <v>1172</v>
      </c>
      <c r="E23" s="20">
        <v>1141</v>
      </c>
      <c r="F23" s="20">
        <v>1092</v>
      </c>
      <c r="G23" s="20">
        <v>124</v>
      </c>
      <c r="H23" s="20">
        <v>110</v>
      </c>
    </row>
    <row r="24" spans="1:8" s="6" customFormat="1" ht="24.75" customHeight="1">
      <c r="A24" s="26"/>
      <c r="B24" s="27" t="s">
        <v>23</v>
      </c>
      <c r="C24" s="42"/>
      <c r="D24" s="20">
        <v>1143</v>
      </c>
      <c r="E24" s="20">
        <v>1138</v>
      </c>
      <c r="F24" s="20">
        <v>1105</v>
      </c>
      <c r="G24" s="20">
        <v>70</v>
      </c>
      <c r="H24" s="20">
        <v>68</v>
      </c>
    </row>
    <row r="25" spans="1:8" s="6" customFormat="1" ht="24.75" customHeight="1">
      <c r="A25" s="26"/>
      <c r="B25" s="27" t="s">
        <v>24</v>
      </c>
      <c r="C25" s="42"/>
      <c r="D25" s="20">
        <v>2244</v>
      </c>
      <c r="E25" s="20">
        <v>2219</v>
      </c>
      <c r="F25" s="20">
        <v>2183</v>
      </c>
      <c r="G25" s="20">
        <v>180</v>
      </c>
      <c r="H25" s="20">
        <v>170</v>
      </c>
    </row>
    <row r="26" spans="1:8" s="6" customFormat="1" ht="24.75" customHeight="1">
      <c r="A26" s="26"/>
      <c r="B26" s="27" t="s">
        <v>25</v>
      </c>
      <c r="C26" s="42"/>
      <c r="D26" s="20">
        <v>321</v>
      </c>
      <c r="E26" s="20">
        <v>303</v>
      </c>
      <c r="F26" s="20">
        <v>288</v>
      </c>
      <c r="G26" s="20">
        <v>47</v>
      </c>
      <c r="H26" s="20">
        <v>42</v>
      </c>
    </row>
    <row r="27" spans="1:8" s="6" customFormat="1" ht="24.75" customHeight="1">
      <c r="A27" s="26"/>
      <c r="B27" s="27" t="s">
        <v>26</v>
      </c>
      <c r="C27" s="42"/>
      <c r="D27" s="20">
        <v>2547</v>
      </c>
      <c r="E27" s="20">
        <v>2458</v>
      </c>
      <c r="F27" s="20">
        <v>2381</v>
      </c>
      <c r="G27" s="20">
        <v>334</v>
      </c>
      <c r="H27" s="20">
        <v>320</v>
      </c>
    </row>
    <row r="28" spans="1:8" s="6" customFormat="1" ht="24.75" customHeight="1">
      <c r="A28" s="26"/>
      <c r="B28" s="27" t="s">
        <v>27</v>
      </c>
      <c r="C28" s="42"/>
      <c r="D28" s="20">
        <v>1557</v>
      </c>
      <c r="E28" s="20">
        <v>1535</v>
      </c>
      <c r="F28" s="20">
        <v>1490</v>
      </c>
      <c r="G28" s="20">
        <v>167</v>
      </c>
      <c r="H28" s="20">
        <v>157</v>
      </c>
    </row>
    <row r="29" spans="1:8" s="6" customFormat="1" ht="24.75" customHeight="1">
      <c r="A29" s="26"/>
      <c r="B29" s="27" t="s">
        <v>28</v>
      </c>
      <c r="C29" s="42"/>
      <c r="D29" s="20">
        <v>627</v>
      </c>
      <c r="E29" s="20">
        <v>550</v>
      </c>
      <c r="F29" s="20">
        <v>516</v>
      </c>
      <c r="G29" s="20">
        <v>251</v>
      </c>
      <c r="H29" s="20">
        <v>235</v>
      </c>
    </row>
    <row r="30" spans="1:8" s="6" customFormat="1" ht="24.75" customHeight="1">
      <c r="A30" s="26"/>
      <c r="B30" s="27" t="s">
        <v>29</v>
      </c>
      <c r="C30" s="42"/>
      <c r="D30" s="20">
        <v>186</v>
      </c>
      <c r="E30" s="20">
        <v>173</v>
      </c>
      <c r="F30" s="20">
        <v>167</v>
      </c>
      <c r="G30" s="20">
        <v>31</v>
      </c>
      <c r="H30" s="20">
        <v>27</v>
      </c>
    </row>
    <row r="31" spans="1:8" s="6" customFormat="1" ht="24.75" customHeight="1">
      <c r="A31" s="26"/>
      <c r="B31" s="27" t="s">
        <v>30</v>
      </c>
      <c r="C31" s="42"/>
      <c r="D31" s="20">
        <v>439</v>
      </c>
      <c r="E31" s="20">
        <v>354</v>
      </c>
      <c r="F31" s="20">
        <v>335</v>
      </c>
      <c r="G31" s="20">
        <v>180</v>
      </c>
      <c r="H31" s="20">
        <v>174</v>
      </c>
    </row>
    <row r="32" spans="1:8" s="6" customFormat="1" ht="24.75" customHeight="1">
      <c r="A32" s="26"/>
      <c r="B32" s="27" t="s">
        <v>31</v>
      </c>
      <c r="C32" s="42"/>
      <c r="D32" s="20">
        <v>1536</v>
      </c>
      <c r="E32" s="20">
        <v>1259</v>
      </c>
      <c r="F32" s="20">
        <v>1201</v>
      </c>
      <c r="G32" s="20">
        <v>663</v>
      </c>
      <c r="H32" s="20">
        <v>642</v>
      </c>
    </row>
    <row r="33" spans="1:8" s="6" customFormat="1" ht="24.75" customHeight="1">
      <c r="A33" s="26"/>
      <c r="B33" s="27" t="s">
        <v>32</v>
      </c>
      <c r="C33" s="42"/>
      <c r="D33" s="20">
        <v>445</v>
      </c>
      <c r="E33" s="20">
        <v>420</v>
      </c>
      <c r="F33" s="20">
        <v>401</v>
      </c>
      <c r="G33" s="20">
        <v>97</v>
      </c>
      <c r="H33" s="20">
        <v>92</v>
      </c>
    </row>
    <row r="34" spans="2:8" s="6" customFormat="1" ht="24.75" customHeight="1">
      <c r="B34" s="27" t="s">
        <v>33</v>
      </c>
      <c r="C34" s="42"/>
      <c r="D34" s="20">
        <v>577</v>
      </c>
      <c r="E34" s="20">
        <v>569</v>
      </c>
      <c r="F34" s="20">
        <v>554</v>
      </c>
      <c r="G34" s="20">
        <v>53</v>
      </c>
      <c r="H34" s="20">
        <v>50</v>
      </c>
    </row>
    <row r="35" spans="1:8" s="6" customFormat="1" ht="24.75" customHeight="1">
      <c r="A35" s="26"/>
      <c r="B35" s="27" t="s">
        <v>34</v>
      </c>
      <c r="C35" s="42"/>
      <c r="D35" s="20">
        <v>87</v>
      </c>
      <c r="E35" s="20">
        <v>64</v>
      </c>
      <c r="F35" s="20">
        <v>60</v>
      </c>
      <c r="G35" s="20">
        <v>23</v>
      </c>
      <c r="H35" s="20">
        <v>19</v>
      </c>
    </row>
    <row r="36" spans="1:8" s="6" customFormat="1" ht="24.75" customHeight="1">
      <c r="A36" s="26"/>
      <c r="B36" s="27" t="s">
        <v>35</v>
      </c>
      <c r="C36" s="42"/>
      <c r="D36" s="20">
        <v>29</v>
      </c>
      <c r="E36" s="20">
        <v>27</v>
      </c>
      <c r="F36" s="20">
        <v>26</v>
      </c>
      <c r="G36" s="20">
        <v>3</v>
      </c>
      <c r="H36" s="20">
        <v>2</v>
      </c>
    </row>
    <row r="37" spans="1:8" s="6" customFormat="1" ht="24.75" customHeight="1">
      <c r="A37" s="26"/>
      <c r="B37" s="27" t="s">
        <v>36</v>
      </c>
      <c r="C37" s="42"/>
      <c r="D37" s="20">
        <v>23</v>
      </c>
      <c r="E37" s="20">
        <v>22</v>
      </c>
      <c r="F37" s="20">
        <v>22</v>
      </c>
      <c r="G37" s="20">
        <v>1</v>
      </c>
      <c r="H37" s="20">
        <v>1</v>
      </c>
    </row>
    <row r="38" spans="1:8" s="6" customFormat="1" ht="24.75" customHeight="1">
      <c r="A38" s="26"/>
      <c r="B38" s="27" t="s">
        <v>37</v>
      </c>
      <c r="C38" s="42"/>
      <c r="D38" s="20">
        <v>282</v>
      </c>
      <c r="E38" s="20">
        <v>264</v>
      </c>
      <c r="F38" s="20">
        <v>256</v>
      </c>
      <c r="G38" s="20">
        <v>44</v>
      </c>
      <c r="H38" s="20">
        <v>34</v>
      </c>
    </row>
    <row r="39" spans="1:8" s="4" customFormat="1" ht="4.5" customHeight="1">
      <c r="A39" s="15"/>
      <c r="B39" s="15"/>
      <c r="C39" s="43"/>
      <c r="D39" s="17"/>
      <c r="E39" s="17"/>
      <c r="F39" s="17"/>
      <c r="G39" s="17"/>
      <c r="H39" s="17"/>
    </row>
    <row r="40" ht="17.25" customHeight="1">
      <c r="A40" s="44" t="s">
        <v>42</v>
      </c>
    </row>
    <row r="41" spans="7:8" ht="15" customHeight="1">
      <c r="G41" s="2"/>
      <c r="H41" s="2"/>
    </row>
  </sheetData>
  <sheetProtection/>
  <mergeCells count="9">
    <mergeCell ref="A11:C11"/>
    <mergeCell ref="A12:C12"/>
    <mergeCell ref="A3:H3"/>
    <mergeCell ref="A4:H4"/>
    <mergeCell ref="D8:D10"/>
    <mergeCell ref="E9:E10"/>
    <mergeCell ref="G9:G10"/>
    <mergeCell ref="A5:H5"/>
    <mergeCell ref="A8:C10"/>
  </mergeCells>
  <conditionalFormatting sqref="D17:H18 D13:H15 D20:H38">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AG43"/>
  <sheetViews>
    <sheetView showGridLines="0" zoomScaleSheetLayoutView="100" zoomScalePageLayoutView="0" workbookViewId="0" topLeftCell="A1">
      <selection activeCell="A2" sqref="A2"/>
    </sheetView>
  </sheetViews>
  <sheetFormatPr defaultColWidth="9.00390625" defaultRowHeight="15" customHeight="1"/>
  <cols>
    <col min="1" max="1" width="1.625" style="150" customWidth="1"/>
    <col min="2" max="2" width="11.625" style="151" customWidth="1"/>
    <col min="3" max="3" width="4.75390625" style="151" customWidth="1"/>
    <col min="4" max="5" width="18.75390625" style="148" customWidth="1"/>
    <col min="6" max="6" width="18.75390625" style="150" customWidth="1"/>
    <col min="7" max="8" width="18.75390625" style="148" customWidth="1"/>
    <col min="9" max="9" width="0.6171875" style="151" customWidth="1"/>
    <col min="10" max="10" width="17.75390625" style="148" customWidth="1"/>
    <col min="11" max="11" width="17.75390625" style="150" customWidth="1"/>
    <col min="12" max="14" width="17.75390625" style="148" customWidth="1"/>
    <col min="15" max="15" width="17.75390625" style="150" customWidth="1"/>
    <col min="16" max="16" width="4.75390625" style="150" customWidth="1"/>
    <col min="17" max="17" width="9.00390625" style="150" hidden="1" customWidth="1"/>
    <col min="18" max="16384" width="9.00390625" style="150" customWidth="1"/>
  </cols>
  <sheetData>
    <row r="1" spans="1:16" ht="21" customHeight="1">
      <c r="A1" s="146" t="s">
        <v>264</v>
      </c>
      <c r="B1" s="147"/>
      <c r="C1" s="147"/>
      <c r="P1" s="236" t="s">
        <v>265</v>
      </c>
    </row>
    <row r="2" spans="1:16" s="158" customFormat="1" ht="18.75" customHeight="1">
      <c r="A2" s="152"/>
      <c r="B2" s="153"/>
      <c r="C2" s="153"/>
      <c r="D2" s="273"/>
      <c r="E2" s="154"/>
      <c r="F2" s="156"/>
      <c r="G2" s="154"/>
      <c r="H2" s="154"/>
      <c r="I2" s="147"/>
      <c r="J2" s="154"/>
      <c r="K2" s="154"/>
      <c r="L2" s="154"/>
      <c r="M2" s="154"/>
      <c r="N2" s="154"/>
      <c r="O2" s="154"/>
      <c r="P2" s="152"/>
    </row>
    <row r="3" spans="1:16" s="55" customFormat="1" ht="26.25" customHeight="1">
      <c r="A3" s="19"/>
      <c r="B3" s="50"/>
      <c r="C3" s="50"/>
      <c r="D3" s="162"/>
      <c r="E3" s="162"/>
      <c r="F3" s="62"/>
      <c r="I3" s="274"/>
      <c r="J3" s="275"/>
      <c r="K3" s="165"/>
      <c r="L3" s="19"/>
      <c r="M3" s="19"/>
      <c r="N3" s="49"/>
      <c r="P3" s="19"/>
    </row>
    <row r="4" spans="1:16" s="158" customFormat="1" ht="17.25" customHeight="1">
      <c r="A4" s="61"/>
      <c r="B4" s="151"/>
      <c r="C4" s="151"/>
      <c r="D4" s="200"/>
      <c r="E4" s="200"/>
      <c r="G4" s="150"/>
      <c r="I4" s="225"/>
      <c r="J4" s="276"/>
      <c r="K4" s="61"/>
      <c r="L4" s="200"/>
      <c r="M4" s="150"/>
      <c r="N4" s="150"/>
      <c r="P4" s="150"/>
    </row>
    <row r="5" spans="1:16" s="158" customFormat="1" ht="15.75" customHeight="1">
      <c r="A5" s="61" t="s">
        <v>127</v>
      </c>
      <c r="B5" s="151"/>
      <c r="C5" s="151"/>
      <c r="D5" s="200"/>
      <c r="E5" s="200"/>
      <c r="G5" s="150"/>
      <c r="I5" s="225"/>
      <c r="J5" s="276"/>
      <c r="K5" s="262"/>
      <c r="L5" s="200"/>
      <c r="M5" s="150"/>
      <c r="N5" s="150"/>
      <c r="P5" s="150"/>
    </row>
    <row r="6" spans="1:16" s="158" customFormat="1" ht="15.75" customHeight="1">
      <c r="A6" s="158" t="s">
        <v>266</v>
      </c>
      <c r="B6" s="151"/>
      <c r="C6" s="227"/>
      <c r="D6" s="224"/>
      <c r="E6" s="224"/>
      <c r="F6" s="224"/>
      <c r="G6" s="237"/>
      <c r="I6" s="277"/>
      <c r="J6" s="167"/>
      <c r="K6" s="168" t="s">
        <v>267</v>
      </c>
      <c r="L6" s="224"/>
      <c r="M6" s="148"/>
      <c r="N6" s="148"/>
      <c r="O6" s="224"/>
      <c r="P6" s="226"/>
    </row>
    <row r="7" spans="1:16" ht="15.75" customHeight="1" thickBot="1">
      <c r="A7" s="151"/>
      <c r="D7" s="166"/>
      <c r="E7" s="166"/>
      <c r="F7" s="151"/>
      <c r="G7" s="166"/>
      <c r="H7" s="166"/>
      <c r="J7" s="166"/>
      <c r="K7" s="169"/>
      <c r="L7" s="166"/>
      <c r="M7" s="166"/>
      <c r="N7" s="166"/>
      <c r="O7" s="170" t="s">
        <v>0</v>
      </c>
      <c r="P7" s="151"/>
    </row>
    <row r="8" spans="1:16" ht="16.5" customHeight="1" thickTop="1">
      <c r="A8" s="529" t="s">
        <v>268</v>
      </c>
      <c r="B8" s="529"/>
      <c r="C8" s="530"/>
      <c r="D8" s="617" t="s">
        <v>53</v>
      </c>
      <c r="E8" s="538" t="s">
        <v>154</v>
      </c>
      <c r="F8" s="620" t="s">
        <v>269</v>
      </c>
      <c r="G8" s="278" t="s">
        <v>270</v>
      </c>
      <c r="H8" s="279"/>
      <c r="I8" s="280"/>
      <c r="J8" s="279"/>
      <c r="K8" s="279"/>
      <c r="L8" s="279"/>
      <c r="M8" s="279"/>
      <c r="N8" s="279"/>
      <c r="O8" s="281"/>
      <c r="P8" s="550"/>
    </row>
    <row r="9" spans="1:16" ht="16.5" customHeight="1">
      <c r="A9" s="531"/>
      <c r="B9" s="531"/>
      <c r="C9" s="532"/>
      <c r="D9" s="618"/>
      <c r="E9" s="539"/>
      <c r="F9" s="598"/>
      <c r="G9" s="615" t="s">
        <v>271</v>
      </c>
      <c r="H9" s="573" t="s">
        <v>272</v>
      </c>
      <c r="I9" s="171"/>
      <c r="J9" s="616" t="s">
        <v>273</v>
      </c>
      <c r="K9" s="616" t="s">
        <v>274</v>
      </c>
      <c r="L9" s="573" t="s">
        <v>275</v>
      </c>
      <c r="M9" s="615" t="s">
        <v>256</v>
      </c>
      <c r="N9" s="282"/>
      <c r="O9" s="607" t="s">
        <v>276</v>
      </c>
      <c r="P9" s="551"/>
    </row>
    <row r="10" spans="1:16" ht="0.75" customHeight="1">
      <c r="A10" s="531"/>
      <c r="B10" s="531"/>
      <c r="C10" s="532"/>
      <c r="D10" s="618"/>
      <c r="E10" s="539"/>
      <c r="F10" s="598"/>
      <c r="G10" s="536"/>
      <c r="H10" s="539"/>
      <c r="J10" s="545"/>
      <c r="K10" s="545"/>
      <c r="L10" s="542"/>
      <c r="M10" s="542"/>
      <c r="N10" s="578" t="s">
        <v>277</v>
      </c>
      <c r="O10" s="598"/>
      <c r="P10" s="551"/>
    </row>
    <row r="11" spans="1:16" s="151" customFormat="1" ht="33" customHeight="1">
      <c r="A11" s="533"/>
      <c r="B11" s="533"/>
      <c r="C11" s="534"/>
      <c r="D11" s="619"/>
      <c r="E11" s="540"/>
      <c r="F11" s="599"/>
      <c r="G11" s="537"/>
      <c r="H11" s="540"/>
      <c r="J11" s="546"/>
      <c r="K11" s="546"/>
      <c r="L11" s="543"/>
      <c r="M11" s="543"/>
      <c r="N11" s="580"/>
      <c r="O11" s="599"/>
      <c r="P11" s="552"/>
    </row>
    <row r="12" spans="1:16" s="151" customFormat="1" ht="15.75" customHeight="1">
      <c r="A12" s="507" t="s">
        <v>10</v>
      </c>
      <c r="B12" s="507"/>
      <c r="C12" s="508"/>
      <c r="D12" s="248" t="s">
        <v>109</v>
      </c>
      <c r="E12" s="229" t="s">
        <v>110</v>
      </c>
      <c r="F12" s="249" t="s">
        <v>111</v>
      </c>
      <c r="G12" s="229" t="s">
        <v>6</v>
      </c>
      <c r="H12" s="249" t="s">
        <v>7</v>
      </c>
      <c r="J12" s="229" t="s">
        <v>69</v>
      </c>
      <c r="K12" s="266" t="s">
        <v>278</v>
      </c>
      <c r="L12" s="266" t="s">
        <v>242</v>
      </c>
      <c r="M12" s="266" t="s">
        <v>89</v>
      </c>
      <c r="N12" s="266" t="s">
        <v>90</v>
      </c>
      <c r="O12" s="266" t="s">
        <v>91</v>
      </c>
      <c r="P12" s="172"/>
    </row>
    <row r="13" spans="1:16" ht="19.5" customHeight="1">
      <c r="A13" s="481" t="s">
        <v>39</v>
      </c>
      <c r="B13" s="509"/>
      <c r="C13" s="510"/>
      <c r="D13" s="231"/>
      <c r="E13" s="231"/>
      <c r="F13" s="231"/>
      <c r="G13" s="231"/>
      <c r="H13" s="231"/>
      <c r="I13" s="176"/>
      <c r="J13" s="231"/>
      <c r="K13" s="231"/>
      <c r="L13" s="231"/>
      <c r="M13" s="231"/>
      <c r="N13" s="231"/>
      <c r="O13" s="231"/>
      <c r="P13" s="232"/>
    </row>
    <row r="14" spans="1:16" ht="24.75" customHeight="1">
      <c r="A14" s="19"/>
      <c r="B14" s="101" t="s">
        <v>115</v>
      </c>
      <c r="C14" s="105" t="s">
        <v>109</v>
      </c>
      <c r="D14" s="136">
        <v>1377266</v>
      </c>
      <c r="E14" s="136">
        <v>132034</v>
      </c>
      <c r="F14" s="136">
        <v>1245232</v>
      </c>
      <c r="G14" s="136">
        <v>910722</v>
      </c>
      <c r="H14" s="136">
        <v>157888</v>
      </c>
      <c r="I14" s="136"/>
      <c r="J14" s="136">
        <v>137090</v>
      </c>
      <c r="K14" s="136">
        <v>104684</v>
      </c>
      <c r="L14" s="136">
        <v>34944</v>
      </c>
      <c r="M14" s="136">
        <v>236655</v>
      </c>
      <c r="N14" s="136">
        <v>9132</v>
      </c>
      <c r="O14" s="136">
        <v>96812</v>
      </c>
      <c r="P14" s="179" t="s">
        <v>109</v>
      </c>
    </row>
    <row r="15" spans="1:16" ht="24.75" customHeight="1">
      <c r="A15" s="19"/>
      <c r="B15" s="101" t="s">
        <v>143</v>
      </c>
      <c r="C15" s="105" t="s">
        <v>81</v>
      </c>
      <c r="D15" s="136">
        <v>208604</v>
      </c>
      <c r="E15" s="136">
        <v>20705</v>
      </c>
      <c r="F15" s="136">
        <v>187899</v>
      </c>
      <c r="G15" s="136">
        <v>142272</v>
      </c>
      <c r="H15" s="136">
        <v>18343</v>
      </c>
      <c r="I15" s="136"/>
      <c r="J15" s="136">
        <v>16682</v>
      </c>
      <c r="K15" s="136">
        <v>13549</v>
      </c>
      <c r="L15" s="136">
        <v>3521</v>
      </c>
      <c r="M15" s="136">
        <v>38107</v>
      </c>
      <c r="N15" s="136">
        <v>1175</v>
      </c>
      <c r="O15" s="136">
        <v>16087</v>
      </c>
      <c r="P15" s="179" t="s">
        <v>81</v>
      </c>
    </row>
    <row r="16" spans="1:16" ht="24.75" customHeight="1">
      <c r="A16" s="19"/>
      <c r="B16" s="101" t="s">
        <v>144</v>
      </c>
      <c r="C16" s="105" t="s">
        <v>5</v>
      </c>
      <c r="D16" s="136">
        <v>126448</v>
      </c>
      <c r="E16" s="136">
        <v>12774</v>
      </c>
      <c r="F16" s="136">
        <v>113674</v>
      </c>
      <c r="G16" s="136">
        <v>87122</v>
      </c>
      <c r="H16" s="136">
        <v>11860</v>
      </c>
      <c r="I16" s="136"/>
      <c r="J16" s="136">
        <v>7404</v>
      </c>
      <c r="K16" s="136">
        <v>8565</v>
      </c>
      <c r="L16" s="136">
        <v>2085</v>
      </c>
      <c r="M16" s="136">
        <v>22900</v>
      </c>
      <c r="N16" s="136">
        <v>683</v>
      </c>
      <c r="O16" s="136">
        <v>9844</v>
      </c>
      <c r="P16" s="179" t="s">
        <v>111</v>
      </c>
    </row>
    <row r="17" spans="1:16" s="158" customFormat="1" ht="24.75" customHeight="1">
      <c r="A17" s="55"/>
      <c r="B17" s="106" t="s">
        <v>83</v>
      </c>
      <c r="C17" s="105"/>
      <c r="D17" s="181"/>
      <c r="E17" s="181"/>
      <c r="F17" s="181"/>
      <c r="G17" s="182"/>
      <c r="H17" s="182"/>
      <c r="I17" s="174"/>
      <c r="J17" s="182"/>
      <c r="K17" s="181"/>
      <c r="L17" s="181"/>
      <c r="M17" s="182"/>
      <c r="N17" s="182"/>
      <c r="O17" s="181"/>
      <c r="P17" s="183"/>
    </row>
    <row r="18" spans="1:16" ht="18" customHeight="1">
      <c r="A18" s="19"/>
      <c r="B18" s="33" t="s">
        <v>40</v>
      </c>
      <c r="C18" s="105" t="s">
        <v>145</v>
      </c>
      <c r="D18" s="136">
        <v>24929</v>
      </c>
      <c r="E18" s="136">
        <v>2389</v>
      </c>
      <c r="F18" s="136">
        <v>22540</v>
      </c>
      <c r="G18" s="136">
        <v>19414</v>
      </c>
      <c r="H18" s="136">
        <v>1619</v>
      </c>
      <c r="I18" s="136"/>
      <c r="J18" s="136">
        <v>1378</v>
      </c>
      <c r="K18" s="136">
        <v>943</v>
      </c>
      <c r="L18" s="136">
        <v>275</v>
      </c>
      <c r="M18" s="136">
        <v>5316</v>
      </c>
      <c r="N18" s="136">
        <v>48</v>
      </c>
      <c r="O18" s="136">
        <v>598</v>
      </c>
      <c r="P18" s="179" t="s">
        <v>145</v>
      </c>
    </row>
    <row r="19" spans="1:16" s="191" customFormat="1" ht="21" customHeight="1">
      <c r="A19" s="108"/>
      <c r="B19" s="30" t="s">
        <v>146</v>
      </c>
      <c r="C19" s="109" t="s">
        <v>147</v>
      </c>
      <c r="D19" s="144">
        <v>19920</v>
      </c>
      <c r="E19" s="144">
        <v>1748</v>
      </c>
      <c r="F19" s="144">
        <v>18172</v>
      </c>
      <c r="G19" s="144">
        <v>15272</v>
      </c>
      <c r="H19" s="144">
        <v>1434</v>
      </c>
      <c r="I19" s="144"/>
      <c r="J19" s="144">
        <v>1191</v>
      </c>
      <c r="K19" s="144">
        <v>1074</v>
      </c>
      <c r="L19" s="144">
        <v>371</v>
      </c>
      <c r="M19" s="144">
        <v>3417</v>
      </c>
      <c r="N19" s="144">
        <v>85</v>
      </c>
      <c r="O19" s="144">
        <v>1873</v>
      </c>
      <c r="P19" s="189" t="s">
        <v>147</v>
      </c>
    </row>
    <row r="20" spans="1:16" ht="4.5" customHeight="1">
      <c r="A20" s="112"/>
      <c r="B20" s="112"/>
      <c r="C20" s="233"/>
      <c r="D20" s="194"/>
      <c r="E20" s="194"/>
      <c r="F20" s="194"/>
      <c r="G20" s="194"/>
      <c r="H20" s="194"/>
      <c r="J20" s="194"/>
      <c r="K20" s="194"/>
      <c r="L20" s="194"/>
      <c r="M20" s="194"/>
      <c r="N20" s="194"/>
      <c r="O20" s="194"/>
      <c r="P20" s="195"/>
    </row>
    <row r="21" spans="1:23" ht="24.75" customHeight="1">
      <c r="A21" s="19"/>
      <c r="B21" s="27" t="s">
        <v>19</v>
      </c>
      <c r="C21" s="118" t="s">
        <v>148</v>
      </c>
      <c r="D21" s="136">
        <v>2284</v>
      </c>
      <c r="E21" s="136">
        <v>263</v>
      </c>
      <c r="F21" s="136">
        <v>2021</v>
      </c>
      <c r="G21" s="136">
        <v>1554</v>
      </c>
      <c r="H21" s="136">
        <v>136</v>
      </c>
      <c r="I21" s="136"/>
      <c r="J21" s="136">
        <v>271</v>
      </c>
      <c r="K21" s="136">
        <v>172</v>
      </c>
      <c r="L21" s="136">
        <v>44</v>
      </c>
      <c r="M21" s="136">
        <v>466</v>
      </c>
      <c r="N21" s="136">
        <v>8</v>
      </c>
      <c r="O21" s="136">
        <v>221</v>
      </c>
      <c r="P21" s="179" t="s">
        <v>148</v>
      </c>
      <c r="Q21" s="151"/>
      <c r="R21" s="151"/>
      <c r="S21" s="151"/>
      <c r="T21" s="151"/>
      <c r="U21" s="151"/>
      <c r="V21" s="151"/>
      <c r="W21" s="151"/>
    </row>
    <row r="22" spans="1:23" ht="24.75" customHeight="1">
      <c r="A22" s="19"/>
      <c r="B22" s="27" t="s">
        <v>20</v>
      </c>
      <c r="C22" s="118" t="s">
        <v>70</v>
      </c>
      <c r="D22" s="136">
        <v>1416</v>
      </c>
      <c r="E22" s="136">
        <v>96</v>
      </c>
      <c r="F22" s="136">
        <v>1320</v>
      </c>
      <c r="G22" s="136">
        <v>1151</v>
      </c>
      <c r="H22" s="136">
        <v>105</v>
      </c>
      <c r="I22" s="136"/>
      <c r="J22" s="136">
        <v>63</v>
      </c>
      <c r="K22" s="136">
        <v>87</v>
      </c>
      <c r="L22" s="136">
        <v>21</v>
      </c>
      <c r="M22" s="136">
        <v>200</v>
      </c>
      <c r="N22" s="136">
        <v>7</v>
      </c>
      <c r="O22" s="136">
        <v>105</v>
      </c>
      <c r="P22" s="179" t="s">
        <v>70</v>
      </c>
      <c r="Q22" s="151"/>
      <c r="R22" s="151"/>
      <c r="S22" s="151"/>
      <c r="T22" s="151"/>
      <c r="U22" s="151"/>
      <c r="V22" s="151"/>
      <c r="W22" s="151"/>
    </row>
    <row r="23" spans="1:23" ht="24.75" customHeight="1">
      <c r="A23" s="19"/>
      <c r="B23" s="27" t="s">
        <v>21</v>
      </c>
      <c r="C23" s="118" t="s">
        <v>71</v>
      </c>
      <c r="D23" s="136">
        <v>3724</v>
      </c>
      <c r="E23" s="136">
        <v>268</v>
      </c>
      <c r="F23" s="136">
        <v>3456</v>
      </c>
      <c r="G23" s="136">
        <v>3066</v>
      </c>
      <c r="H23" s="136">
        <v>147</v>
      </c>
      <c r="I23" s="136"/>
      <c r="J23" s="136">
        <v>341</v>
      </c>
      <c r="K23" s="136">
        <v>187</v>
      </c>
      <c r="L23" s="136">
        <v>56</v>
      </c>
      <c r="M23" s="136">
        <v>588</v>
      </c>
      <c r="N23" s="136">
        <v>13</v>
      </c>
      <c r="O23" s="136">
        <v>288</v>
      </c>
      <c r="P23" s="179" t="s">
        <v>71</v>
      </c>
      <c r="Q23" s="151"/>
      <c r="R23" s="151"/>
      <c r="S23" s="151"/>
      <c r="T23" s="151"/>
      <c r="U23" s="151"/>
      <c r="V23" s="151"/>
      <c r="W23" s="151"/>
    </row>
    <row r="24" spans="1:23" ht="24.75" customHeight="1">
      <c r="A24" s="19"/>
      <c r="B24" s="27" t="s">
        <v>22</v>
      </c>
      <c r="C24" s="118" t="s">
        <v>89</v>
      </c>
      <c r="D24" s="136">
        <v>1141</v>
      </c>
      <c r="E24" s="136">
        <v>140</v>
      </c>
      <c r="F24" s="136">
        <v>1001</v>
      </c>
      <c r="G24" s="136">
        <v>770</v>
      </c>
      <c r="H24" s="136">
        <v>143</v>
      </c>
      <c r="I24" s="136"/>
      <c r="J24" s="136">
        <v>139</v>
      </c>
      <c r="K24" s="136">
        <v>77</v>
      </c>
      <c r="L24" s="136">
        <v>18</v>
      </c>
      <c r="M24" s="136">
        <v>197</v>
      </c>
      <c r="N24" s="136">
        <v>8</v>
      </c>
      <c r="O24" s="136">
        <v>88</v>
      </c>
      <c r="P24" s="179" t="s">
        <v>89</v>
      </c>
      <c r="Q24" s="151"/>
      <c r="R24" s="151"/>
      <c r="S24" s="151"/>
      <c r="T24" s="151"/>
      <c r="U24" s="151"/>
      <c r="V24" s="151"/>
      <c r="W24" s="151"/>
    </row>
    <row r="25" spans="1:23" ht="24.75" customHeight="1">
      <c r="A25" s="19"/>
      <c r="B25" s="27" t="s">
        <v>23</v>
      </c>
      <c r="C25" s="118" t="s">
        <v>90</v>
      </c>
      <c r="D25" s="136">
        <v>1138</v>
      </c>
      <c r="E25" s="136">
        <v>86</v>
      </c>
      <c r="F25" s="136">
        <v>1052</v>
      </c>
      <c r="G25" s="136">
        <v>823</v>
      </c>
      <c r="H25" s="136">
        <v>97</v>
      </c>
      <c r="I25" s="136"/>
      <c r="J25" s="136">
        <v>34</v>
      </c>
      <c r="K25" s="136">
        <v>109</v>
      </c>
      <c r="L25" s="136">
        <v>26</v>
      </c>
      <c r="M25" s="136">
        <v>214</v>
      </c>
      <c r="N25" s="136">
        <v>6</v>
      </c>
      <c r="O25" s="136">
        <v>152</v>
      </c>
      <c r="P25" s="179" t="s">
        <v>90</v>
      </c>
      <c r="Q25" s="151"/>
      <c r="R25" s="151"/>
      <c r="S25" s="151"/>
      <c r="T25" s="151"/>
      <c r="U25" s="151"/>
      <c r="V25" s="151"/>
      <c r="W25" s="151"/>
    </row>
    <row r="26" spans="1:23" ht="24.75" customHeight="1">
      <c r="A26" s="19"/>
      <c r="B26" s="27" t="s">
        <v>24</v>
      </c>
      <c r="C26" s="118" t="s">
        <v>91</v>
      </c>
      <c r="D26" s="136">
        <v>2219</v>
      </c>
      <c r="E26" s="136">
        <v>127</v>
      </c>
      <c r="F26" s="136">
        <v>2092</v>
      </c>
      <c r="G26" s="136">
        <v>1932</v>
      </c>
      <c r="H26" s="136">
        <v>106</v>
      </c>
      <c r="I26" s="136"/>
      <c r="J26" s="136">
        <v>121</v>
      </c>
      <c r="K26" s="136">
        <v>86</v>
      </c>
      <c r="L26" s="136">
        <v>34</v>
      </c>
      <c r="M26" s="136">
        <v>272</v>
      </c>
      <c r="N26" s="136">
        <v>4</v>
      </c>
      <c r="O26" s="136">
        <v>182</v>
      </c>
      <c r="P26" s="179" t="s">
        <v>91</v>
      </c>
      <c r="Q26" s="151"/>
      <c r="R26" s="151"/>
      <c r="S26" s="151"/>
      <c r="T26" s="151"/>
      <c r="U26" s="151"/>
      <c r="V26" s="151"/>
      <c r="W26" s="151"/>
    </row>
    <row r="27" spans="1:16" ht="24.75" customHeight="1">
      <c r="A27" s="19"/>
      <c r="B27" s="27" t="s">
        <v>25</v>
      </c>
      <c r="C27" s="118" t="s">
        <v>75</v>
      </c>
      <c r="D27" s="136">
        <v>303</v>
      </c>
      <c r="E27" s="136">
        <v>41</v>
      </c>
      <c r="F27" s="136">
        <v>262</v>
      </c>
      <c r="G27" s="136">
        <v>213</v>
      </c>
      <c r="H27" s="136">
        <v>20</v>
      </c>
      <c r="I27" s="136"/>
      <c r="J27" s="136">
        <v>8</v>
      </c>
      <c r="K27" s="136">
        <v>14</v>
      </c>
      <c r="L27" s="136">
        <v>9</v>
      </c>
      <c r="M27" s="136">
        <v>68</v>
      </c>
      <c r="N27" s="136">
        <v>2</v>
      </c>
      <c r="O27" s="136">
        <v>28</v>
      </c>
      <c r="P27" s="179" t="s">
        <v>75</v>
      </c>
    </row>
    <row r="28" spans="1:16" ht="24.75" customHeight="1">
      <c r="A28" s="19"/>
      <c r="B28" s="27" t="s">
        <v>26</v>
      </c>
      <c r="C28" s="118" t="s">
        <v>76</v>
      </c>
      <c r="D28" s="136">
        <v>2458</v>
      </c>
      <c r="E28" s="136">
        <v>249</v>
      </c>
      <c r="F28" s="136">
        <v>2209</v>
      </c>
      <c r="G28" s="136">
        <v>1927</v>
      </c>
      <c r="H28" s="136">
        <v>102</v>
      </c>
      <c r="I28" s="136"/>
      <c r="J28" s="136">
        <v>56</v>
      </c>
      <c r="K28" s="136">
        <v>60</v>
      </c>
      <c r="L28" s="136">
        <v>45</v>
      </c>
      <c r="M28" s="136">
        <v>449</v>
      </c>
      <c r="N28" s="136">
        <v>8</v>
      </c>
      <c r="O28" s="136">
        <v>265</v>
      </c>
      <c r="P28" s="179" t="s">
        <v>76</v>
      </c>
    </row>
    <row r="29" spans="1:16" ht="24.75" customHeight="1">
      <c r="A29" s="19"/>
      <c r="B29" s="27" t="s">
        <v>27</v>
      </c>
      <c r="C29" s="118" t="s">
        <v>77</v>
      </c>
      <c r="D29" s="136">
        <v>1535</v>
      </c>
      <c r="E29" s="136">
        <v>65</v>
      </c>
      <c r="F29" s="136">
        <v>1470</v>
      </c>
      <c r="G29" s="136">
        <v>1174</v>
      </c>
      <c r="H29" s="136">
        <v>183</v>
      </c>
      <c r="I29" s="136"/>
      <c r="J29" s="136">
        <v>83</v>
      </c>
      <c r="K29" s="136">
        <v>70</v>
      </c>
      <c r="L29" s="136">
        <v>33</v>
      </c>
      <c r="M29" s="136">
        <v>286</v>
      </c>
      <c r="N29" s="136">
        <v>9</v>
      </c>
      <c r="O29" s="136">
        <v>237</v>
      </c>
      <c r="P29" s="179" t="s">
        <v>77</v>
      </c>
    </row>
    <row r="30" spans="1:16" ht="24.75" customHeight="1">
      <c r="A30" s="19"/>
      <c r="B30" s="27" t="s">
        <v>28</v>
      </c>
      <c r="C30" s="118" t="s">
        <v>78</v>
      </c>
      <c r="D30" s="136">
        <v>550</v>
      </c>
      <c r="E30" s="136">
        <v>16</v>
      </c>
      <c r="F30" s="136">
        <v>534</v>
      </c>
      <c r="G30" s="136">
        <v>500</v>
      </c>
      <c r="H30" s="136">
        <v>44</v>
      </c>
      <c r="I30" s="136"/>
      <c r="J30" s="136">
        <v>7</v>
      </c>
      <c r="K30" s="136">
        <v>13</v>
      </c>
      <c r="L30" s="136">
        <v>22</v>
      </c>
      <c r="M30" s="136">
        <v>96</v>
      </c>
      <c r="N30" s="136">
        <v>4</v>
      </c>
      <c r="O30" s="136">
        <v>30</v>
      </c>
      <c r="P30" s="179" t="s">
        <v>78</v>
      </c>
    </row>
    <row r="31" spans="1:16" ht="24.75" customHeight="1">
      <c r="A31" s="19"/>
      <c r="B31" s="27" t="s">
        <v>29</v>
      </c>
      <c r="C31" s="118" t="s">
        <v>92</v>
      </c>
      <c r="D31" s="136">
        <v>173</v>
      </c>
      <c r="E31" s="136">
        <v>19</v>
      </c>
      <c r="F31" s="136">
        <v>154</v>
      </c>
      <c r="G31" s="136">
        <v>133</v>
      </c>
      <c r="H31" s="136">
        <v>15</v>
      </c>
      <c r="I31" s="136"/>
      <c r="J31" s="136">
        <v>6</v>
      </c>
      <c r="K31" s="136">
        <v>15</v>
      </c>
      <c r="L31" s="136">
        <v>3</v>
      </c>
      <c r="M31" s="136">
        <v>31</v>
      </c>
      <c r="N31" s="136" t="s">
        <v>88</v>
      </c>
      <c r="O31" s="136">
        <v>10</v>
      </c>
      <c r="P31" s="179" t="s">
        <v>92</v>
      </c>
    </row>
    <row r="32" spans="1:16" ht="24.75" customHeight="1">
      <c r="A32" s="19"/>
      <c r="B32" s="27" t="s">
        <v>30</v>
      </c>
      <c r="C32" s="118" t="s">
        <v>93</v>
      </c>
      <c r="D32" s="136">
        <v>354</v>
      </c>
      <c r="E32" s="136">
        <v>39</v>
      </c>
      <c r="F32" s="136">
        <v>315</v>
      </c>
      <c r="G32" s="136">
        <v>248</v>
      </c>
      <c r="H32" s="136">
        <v>22</v>
      </c>
      <c r="I32" s="136"/>
      <c r="J32" s="136">
        <v>7</v>
      </c>
      <c r="K32" s="136">
        <v>22</v>
      </c>
      <c r="L32" s="136">
        <v>7</v>
      </c>
      <c r="M32" s="136">
        <v>68</v>
      </c>
      <c r="N32" s="136">
        <v>3</v>
      </c>
      <c r="O32" s="136">
        <v>47</v>
      </c>
      <c r="P32" s="179" t="s">
        <v>93</v>
      </c>
    </row>
    <row r="33" spans="1:16" ht="24.75" customHeight="1">
      <c r="A33" s="19"/>
      <c r="B33" s="27" t="s">
        <v>31</v>
      </c>
      <c r="C33" s="118" t="s">
        <v>94</v>
      </c>
      <c r="D33" s="136">
        <v>1259</v>
      </c>
      <c r="E33" s="136">
        <v>122</v>
      </c>
      <c r="F33" s="136">
        <v>1137</v>
      </c>
      <c r="G33" s="136">
        <v>966</v>
      </c>
      <c r="H33" s="136">
        <v>128</v>
      </c>
      <c r="I33" s="136"/>
      <c r="J33" s="136">
        <v>26</v>
      </c>
      <c r="K33" s="136">
        <v>64</v>
      </c>
      <c r="L33" s="136">
        <v>30</v>
      </c>
      <c r="M33" s="136">
        <v>235</v>
      </c>
      <c r="N33" s="136">
        <v>3</v>
      </c>
      <c r="O33" s="136">
        <v>84</v>
      </c>
      <c r="P33" s="179" t="s">
        <v>94</v>
      </c>
    </row>
    <row r="34" spans="1:16" ht="24.75" customHeight="1">
      <c r="A34" s="19"/>
      <c r="B34" s="27" t="s">
        <v>32</v>
      </c>
      <c r="C34" s="118" t="s">
        <v>95</v>
      </c>
      <c r="D34" s="136">
        <v>420</v>
      </c>
      <c r="E34" s="136">
        <v>53</v>
      </c>
      <c r="F34" s="136">
        <v>367</v>
      </c>
      <c r="G34" s="136">
        <v>313</v>
      </c>
      <c r="H34" s="136">
        <v>26</v>
      </c>
      <c r="I34" s="136"/>
      <c r="J34" s="136">
        <v>11</v>
      </c>
      <c r="K34" s="136">
        <v>22</v>
      </c>
      <c r="L34" s="136">
        <v>7</v>
      </c>
      <c r="M34" s="136">
        <v>71</v>
      </c>
      <c r="N34" s="136">
        <v>1</v>
      </c>
      <c r="O34" s="136">
        <v>41</v>
      </c>
      <c r="P34" s="179" t="s">
        <v>95</v>
      </c>
    </row>
    <row r="35" spans="1:16" ht="24.75" customHeight="1">
      <c r="A35" s="19"/>
      <c r="B35" s="27" t="s">
        <v>33</v>
      </c>
      <c r="C35" s="118" t="s">
        <v>96</v>
      </c>
      <c r="D35" s="136">
        <v>569</v>
      </c>
      <c r="E35" s="136">
        <v>82</v>
      </c>
      <c r="F35" s="136">
        <v>487</v>
      </c>
      <c r="G35" s="136">
        <v>257</v>
      </c>
      <c r="H35" s="136">
        <v>149</v>
      </c>
      <c r="I35" s="136"/>
      <c r="J35" s="136">
        <v>10</v>
      </c>
      <c r="K35" s="136">
        <v>41</v>
      </c>
      <c r="L35" s="136">
        <v>11</v>
      </c>
      <c r="M35" s="136">
        <v>121</v>
      </c>
      <c r="N35" s="136">
        <v>8</v>
      </c>
      <c r="O35" s="136">
        <v>72</v>
      </c>
      <c r="P35" s="179" t="s">
        <v>96</v>
      </c>
    </row>
    <row r="36" spans="1:16" ht="24.75" customHeight="1">
      <c r="A36" s="19"/>
      <c r="B36" s="27" t="s">
        <v>34</v>
      </c>
      <c r="C36" s="118" t="s">
        <v>97</v>
      </c>
      <c r="D36" s="136">
        <v>64</v>
      </c>
      <c r="E36" s="136">
        <v>7</v>
      </c>
      <c r="F36" s="136">
        <v>57</v>
      </c>
      <c r="G36" s="136">
        <v>51</v>
      </c>
      <c r="H36" s="136">
        <v>5</v>
      </c>
      <c r="I36" s="136"/>
      <c r="J36" s="136">
        <v>2</v>
      </c>
      <c r="K36" s="136">
        <v>3</v>
      </c>
      <c r="L36" s="136" t="s">
        <v>88</v>
      </c>
      <c r="M36" s="136">
        <v>7</v>
      </c>
      <c r="N36" s="136" t="s">
        <v>88</v>
      </c>
      <c r="O36" s="136">
        <v>6</v>
      </c>
      <c r="P36" s="179" t="s">
        <v>97</v>
      </c>
    </row>
    <row r="37" spans="1:16" ht="24.75" customHeight="1">
      <c r="A37" s="19"/>
      <c r="B37" s="27" t="s">
        <v>35</v>
      </c>
      <c r="C37" s="118" t="s">
        <v>98</v>
      </c>
      <c r="D37" s="136">
        <v>27</v>
      </c>
      <c r="E37" s="136">
        <v>3</v>
      </c>
      <c r="F37" s="136">
        <v>24</v>
      </c>
      <c r="G37" s="136">
        <v>24</v>
      </c>
      <c r="H37" s="136" t="s">
        <v>88</v>
      </c>
      <c r="I37" s="136"/>
      <c r="J37" s="136" t="s">
        <v>88</v>
      </c>
      <c r="K37" s="136" t="s">
        <v>88</v>
      </c>
      <c r="L37" s="136" t="s">
        <v>88</v>
      </c>
      <c r="M37" s="136" t="s">
        <v>88</v>
      </c>
      <c r="N37" s="136" t="s">
        <v>88</v>
      </c>
      <c r="O37" s="136" t="s">
        <v>88</v>
      </c>
      <c r="P37" s="179" t="s">
        <v>98</v>
      </c>
    </row>
    <row r="38" spans="1:16" ht="24.75" customHeight="1">
      <c r="A38" s="19"/>
      <c r="B38" s="27" t="s">
        <v>36</v>
      </c>
      <c r="C38" s="118" t="s">
        <v>99</v>
      </c>
      <c r="D38" s="136">
        <v>22</v>
      </c>
      <c r="E38" s="136" t="s">
        <v>88</v>
      </c>
      <c r="F38" s="136">
        <v>22</v>
      </c>
      <c r="G38" s="136">
        <v>21</v>
      </c>
      <c r="H38" s="136" t="s">
        <v>88</v>
      </c>
      <c r="I38" s="136"/>
      <c r="J38" s="136">
        <v>1</v>
      </c>
      <c r="K38" s="136" t="s">
        <v>88</v>
      </c>
      <c r="L38" s="136" t="s">
        <v>88</v>
      </c>
      <c r="M38" s="136">
        <v>2</v>
      </c>
      <c r="N38" s="136" t="s">
        <v>88</v>
      </c>
      <c r="O38" s="136" t="s">
        <v>88</v>
      </c>
      <c r="P38" s="179" t="s">
        <v>99</v>
      </c>
    </row>
    <row r="39" spans="1:16" ht="24.75" customHeight="1">
      <c r="A39" s="19"/>
      <c r="B39" s="27" t="s">
        <v>37</v>
      </c>
      <c r="C39" s="118" t="s">
        <v>100</v>
      </c>
      <c r="D39" s="136">
        <v>264</v>
      </c>
      <c r="E39" s="136">
        <v>72</v>
      </c>
      <c r="F39" s="136">
        <v>192</v>
      </c>
      <c r="G39" s="136">
        <v>149</v>
      </c>
      <c r="H39" s="136">
        <v>6</v>
      </c>
      <c r="I39" s="136"/>
      <c r="J39" s="136">
        <v>5</v>
      </c>
      <c r="K39" s="136">
        <v>32</v>
      </c>
      <c r="L39" s="136">
        <v>5</v>
      </c>
      <c r="M39" s="136">
        <v>46</v>
      </c>
      <c r="N39" s="136">
        <v>1</v>
      </c>
      <c r="O39" s="136">
        <v>17</v>
      </c>
      <c r="P39" s="179" t="s">
        <v>100</v>
      </c>
    </row>
    <row r="40" spans="1:33" ht="4.5" customHeight="1">
      <c r="A40" s="192"/>
      <c r="B40" s="192"/>
      <c r="C40" s="233"/>
      <c r="D40" s="196"/>
      <c r="E40" s="196"/>
      <c r="F40" s="196"/>
      <c r="G40" s="196"/>
      <c r="H40" s="196"/>
      <c r="J40" s="196"/>
      <c r="K40" s="196"/>
      <c r="L40" s="196"/>
      <c r="M40" s="196"/>
      <c r="N40" s="196"/>
      <c r="O40" s="196"/>
      <c r="P40" s="195"/>
      <c r="Q40" s="151"/>
      <c r="R40" s="151"/>
      <c r="S40" s="151"/>
      <c r="T40" s="151"/>
      <c r="U40" s="151"/>
      <c r="V40" s="151"/>
      <c r="W40" s="151"/>
      <c r="X40" s="151"/>
      <c r="Y40" s="151"/>
      <c r="Z40" s="151"/>
      <c r="AA40" s="151"/>
      <c r="AB40" s="151"/>
      <c r="AC40" s="151"/>
      <c r="AD40" s="151"/>
      <c r="AE40" s="151"/>
      <c r="AF40" s="151"/>
      <c r="AG40" s="151"/>
    </row>
    <row r="41" spans="1:16" ht="7.5" customHeight="1">
      <c r="A41" s="199"/>
      <c r="D41" s="150"/>
      <c r="E41" s="150"/>
      <c r="G41" s="150"/>
      <c r="H41" s="150"/>
      <c r="J41" s="150"/>
      <c r="L41" s="150"/>
      <c r="M41" s="150"/>
      <c r="N41" s="150"/>
      <c r="P41" s="199"/>
    </row>
    <row r="43" spans="4:15" ht="15" customHeight="1">
      <c r="D43" s="200"/>
      <c r="E43" s="200"/>
      <c r="F43" s="200"/>
      <c r="G43" s="200"/>
      <c r="H43" s="200"/>
      <c r="I43" s="200"/>
      <c r="J43" s="200"/>
      <c r="K43" s="200"/>
      <c r="L43" s="200"/>
      <c r="M43" s="200"/>
      <c r="N43" s="200"/>
      <c r="O43" s="200"/>
    </row>
  </sheetData>
  <sheetProtection/>
  <mergeCells count="15">
    <mergeCell ref="A12:C12"/>
    <mergeCell ref="A13:C13"/>
    <mergeCell ref="A8:C11"/>
    <mergeCell ref="D8:D11"/>
    <mergeCell ref="E8:E11"/>
    <mergeCell ref="F8:F11"/>
    <mergeCell ref="P8:P11"/>
    <mergeCell ref="G9:G11"/>
    <mergeCell ref="H9:H11"/>
    <mergeCell ref="J9:J11"/>
    <mergeCell ref="K9:K11"/>
    <mergeCell ref="L9:L11"/>
    <mergeCell ref="M9:M11"/>
    <mergeCell ref="O9:O11"/>
    <mergeCell ref="N10:N11"/>
  </mergeCells>
  <conditionalFormatting sqref="J18:O19 D18:H19 J14:O16 D14:H16 D21:H39 J21:O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G43"/>
  <sheetViews>
    <sheetView showGridLines="0" zoomScaleSheetLayoutView="100" zoomScalePageLayoutView="0" workbookViewId="0" topLeftCell="A1">
      <selection activeCell="A2" sqref="A2"/>
    </sheetView>
  </sheetViews>
  <sheetFormatPr defaultColWidth="9.00390625" defaultRowHeight="15" customHeight="1"/>
  <cols>
    <col min="1" max="1" width="1.625" style="150" customWidth="1"/>
    <col min="2" max="2" width="11.625" style="151" customWidth="1"/>
    <col min="3" max="3" width="4.75390625" style="151" customWidth="1"/>
    <col min="4" max="7" width="23.50390625" style="148" customWidth="1"/>
    <col min="8" max="8" width="0.6171875" style="151" customWidth="1"/>
    <col min="9" max="12" width="26.625" style="148" customWidth="1"/>
    <col min="13" max="13" width="4.75390625" style="150" customWidth="1"/>
    <col min="14" max="16384" width="9.00390625" style="150" customWidth="1"/>
  </cols>
  <sheetData>
    <row r="1" spans="1:13" ht="21" customHeight="1">
      <c r="A1" s="146" t="s">
        <v>279</v>
      </c>
      <c r="B1" s="147"/>
      <c r="C1" s="147"/>
      <c r="M1" s="236" t="s">
        <v>280</v>
      </c>
    </row>
    <row r="2" spans="1:13" s="158" customFormat="1" ht="18.75" customHeight="1">
      <c r="A2" s="152"/>
      <c r="B2" s="153"/>
      <c r="C2" s="153"/>
      <c r="D2" s="273"/>
      <c r="E2" s="273"/>
      <c r="F2" s="273"/>
      <c r="G2" s="273"/>
      <c r="H2" s="147"/>
      <c r="I2" s="273"/>
      <c r="J2" s="273"/>
      <c r="K2" s="154"/>
      <c r="L2" s="154"/>
      <c r="M2" s="152"/>
    </row>
    <row r="3" spans="1:13" s="55" customFormat="1" ht="26.25" customHeight="1">
      <c r="A3" s="19"/>
      <c r="B3" s="50"/>
      <c r="C3" s="50"/>
      <c r="D3" s="162"/>
      <c r="E3" s="162"/>
      <c r="F3" s="162"/>
      <c r="H3" s="164"/>
      <c r="J3" s="275"/>
      <c r="K3" s="49"/>
      <c r="L3" s="49"/>
      <c r="M3" s="19"/>
    </row>
    <row r="4" spans="1:13" s="158" customFormat="1" ht="17.25" customHeight="1">
      <c r="A4" s="61"/>
      <c r="B4" s="151"/>
      <c r="C4" s="151"/>
      <c r="D4" s="200"/>
      <c r="E4" s="200"/>
      <c r="F4" s="283"/>
      <c r="G4" s="276"/>
      <c r="H4" s="225"/>
      <c r="I4" s="283"/>
      <c r="J4" s="260"/>
      <c r="K4" s="150"/>
      <c r="L4" s="150"/>
      <c r="M4" s="150"/>
    </row>
    <row r="5" spans="1:13" s="158" customFormat="1" ht="15.75" customHeight="1">
      <c r="A5" s="61" t="s">
        <v>281</v>
      </c>
      <c r="B5" s="151"/>
      <c r="C5" s="151"/>
      <c r="D5" s="200"/>
      <c r="E5" s="200"/>
      <c r="F5" s="283"/>
      <c r="G5" s="283"/>
      <c r="H5" s="225"/>
      <c r="I5" s="283"/>
      <c r="J5" s="260"/>
      <c r="K5" s="150"/>
      <c r="L5" s="150"/>
      <c r="M5" s="150"/>
    </row>
    <row r="6" spans="1:13" s="158" customFormat="1" ht="15.75" customHeight="1">
      <c r="A6" s="158" t="s">
        <v>282</v>
      </c>
      <c r="B6" s="151"/>
      <c r="C6" s="151"/>
      <c r="D6" s="200"/>
      <c r="E6" s="200"/>
      <c r="F6" s="149"/>
      <c r="G6" s="149"/>
      <c r="H6" s="225"/>
      <c r="I6" s="224"/>
      <c r="J6" s="149"/>
      <c r="K6" s="284"/>
      <c r="L6" s="284"/>
      <c r="M6" s="226"/>
    </row>
    <row r="7" spans="1:13" ht="15.75" customHeight="1" thickBot="1">
      <c r="A7" s="151"/>
      <c r="D7" s="166"/>
      <c r="E7" s="166"/>
      <c r="F7" s="166"/>
      <c r="G7" s="166"/>
      <c r="I7" s="166"/>
      <c r="J7" s="166"/>
      <c r="K7" s="166"/>
      <c r="L7" s="170" t="s">
        <v>0</v>
      </c>
      <c r="M7" s="151"/>
    </row>
    <row r="8" spans="1:13" ht="16.5" customHeight="1" thickTop="1">
      <c r="A8" s="529" t="s">
        <v>13</v>
      </c>
      <c r="B8" s="529"/>
      <c r="C8" s="530"/>
      <c r="D8" s="594" t="s">
        <v>283</v>
      </c>
      <c r="E8" s="285" t="s">
        <v>284</v>
      </c>
      <c r="F8" s="285"/>
      <c r="G8" s="279"/>
      <c r="H8" s="280"/>
      <c r="I8" s="279"/>
      <c r="J8" s="279"/>
      <c r="K8" s="285"/>
      <c r="L8" s="286"/>
      <c r="M8" s="550"/>
    </row>
    <row r="9" spans="1:13" ht="16.5" customHeight="1">
      <c r="A9" s="531"/>
      <c r="B9" s="531"/>
      <c r="C9" s="532"/>
      <c r="D9" s="595"/>
      <c r="E9" s="605" t="s">
        <v>63</v>
      </c>
      <c r="F9" s="573" t="s">
        <v>272</v>
      </c>
      <c r="G9" s="573" t="s">
        <v>285</v>
      </c>
      <c r="H9" s="171"/>
      <c r="I9" s="616" t="s">
        <v>274</v>
      </c>
      <c r="J9" s="573" t="s">
        <v>286</v>
      </c>
      <c r="K9" s="621" t="s">
        <v>256</v>
      </c>
      <c r="L9" s="606" t="s">
        <v>276</v>
      </c>
      <c r="M9" s="551"/>
    </row>
    <row r="10" spans="1:13" ht="0.75" customHeight="1">
      <c r="A10" s="531"/>
      <c r="B10" s="531"/>
      <c r="C10" s="532"/>
      <c r="D10" s="595"/>
      <c r="E10" s="579"/>
      <c r="F10" s="539"/>
      <c r="G10" s="539"/>
      <c r="I10" s="545"/>
      <c r="J10" s="539"/>
      <c r="K10" s="622"/>
      <c r="L10" s="582"/>
      <c r="M10" s="551"/>
    </row>
    <row r="11" spans="1:13" ht="33" customHeight="1">
      <c r="A11" s="533"/>
      <c r="B11" s="533"/>
      <c r="C11" s="534"/>
      <c r="D11" s="596"/>
      <c r="E11" s="580"/>
      <c r="F11" s="540"/>
      <c r="G11" s="540"/>
      <c r="I11" s="546"/>
      <c r="J11" s="540"/>
      <c r="K11" s="623"/>
      <c r="L11" s="583"/>
      <c r="M11" s="552"/>
    </row>
    <row r="12" spans="1:13" ht="15.75" customHeight="1">
      <c r="A12" s="507" t="s">
        <v>10</v>
      </c>
      <c r="B12" s="507"/>
      <c r="C12" s="508"/>
      <c r="D12" s="248" t="s">
        <v>66</v>
      </c>
      <c r="E12" s="249" t="s">
        <v>67</v>
      </c>
      <c r="F12" s="248" t="s">
        <v>5</v>
      </c>
      <c r="G12" s="249" t="s">
        <v>6</v>
      </c>
      <c r="I12" s="266" t="s">
        <v>86</v>
      </c>
      <c r="J12" s="229" t="s">
        <v>87</v>
      </c>
      <c r="K12" s="266" t="s">
        <v>70</v>
      </c>
      <c r="L12" s="229" t="s">
        <v>71</v>
      </c>
      <c r="M12" s="172"/>
    </row>
    <row r="13" spans="1:13" ht="19.5" customHeight="1">
      <c r="A13" s="481" t="s">
        <v>39</v>
      </c>
      <c r="B13" s="509"/>
      <c r="C13" s="510"/>
      <c r="D13" s="231"/>
      <c r="E13" s="231"/>
      <c r="F13" s="231"/>
      <c r="G13" s="231"/>
      <c r="H13" s="176"/>
      <c r="I13" s="231"/>
      <c r="J13" s="231"/>
      <c r="K13" s="231"/>
      <c r="L13" s="231"/>
      <c r="M13" s="177"/>
    </row>
    <row r="14" spans="1:13" ht="24.75" customHeight="1">
      <c r="A14" s="19"/>
      <c r="B14" s="101" t="s">
        <v>79</v>
      </c>
      <c r="C14" s="105" t="s">
        <v>66</v>
      </c>
      <c r="D14" s="136">
        <v>1245232</v>
      </c>
      <c r="E14" s="136">
        <v>824001</v>
      </c>
      <c r="F14" s="136">
        <v>108287</v>
      </c>
      <c r="G14" s="136">
        <v>78642</v>
      </c>
      <c r="H14" s="136"/>
      <c r="I14" s="136">
        <v>59184</v>
      </c>
      <c r="J14" s="136">
        <v>18494</v>
      </c>
      <c r="K14" s="136">
        <v>109555</v>
      </c>
      <c r="L14" s="136">
        <v>47069</v>
      </c>
      <c r="M14" s="179" t="s">
        <v>66</v>
      </c>
    </row>
    <row r="15" spans="1:13" ht="24.75" customHeight="1">
      <c r="A15" s="19"/>
      <c r="B15" s="101" t="s">
        <v>80</v>
      </c>
      <c r="C15" s="105" t="s">
        <v>81</v>
      </c>
      <c r="D15" s="136">
        <v>187899</v>
      </c>
      <c r="E15" s="136">
        <v>129819</v>
      </c>
      <c r="F15" s="136">
        <v>12814</v>
      </c>
      <c r="G15" s="136">
        <v>9015</v>
      </c>
      <c r="H15" s="136"/>
      <c r="I15" s="136">
        <v>7968</v>
      </c>
      <c r="J15" s="136">
        <v>1448</v>
      </c>
      <c r="K15" s="136">
        <v>18856</v>
      </c>
      <c r="L15" s="136">
        <v>7979</v>
      </c>
      <c r="M15" s="179" t="s">
        <v>81</v>
      </c>
    </row>
    <row r="16" spans="1:13" ht="24.75" customHeight="1">
      <c r="A16" s="19"/>
      <c r="B16" s="101" t="s">
        <v>82</v>
      </c>
      <c r="C16" s="105" t="s">
        <v>5</v>
      </c>
      <c r="D16" s="136">
        <v>113674</v>
      </c>
      <c r="E16" s="136">
        <v>79501</v>
      </c>
      <c r="F16" s="136">
        <v>8432</v>
      </c>
      <c r="G16" s="136">
        <v>3935</v>
      </c>
      <c r="H16" s="136"/>
      <c r="I16" s="136">
        <v>5240</v>
      </c>
      <c r="J16" s="136">
        <v>821</v>
      </c>
      <c r="K16" s="136">
        <v>11175</v>
      </c>
      <c r="L16" s="136">
        <v>4570</v>
      </c>
      <c r="M16" s="179" t="s">
        <v>5</v>
      </c>
    </row>
    <row r="17" spans="1:13" s="158" customFormat="1" ht="24.75" customHeight="1">
      <c r="A17" s="55"/>
      <c r="B17" s="106" t="s">
        <v>83</v>
      </c>
      <c r="C17" s="105"/>
      <c r="D17" s="181"/>
      <c r="E17" s="181"/>
      <c r="F17" s="181"/>
      <c r="G17" s="182"/>
      <c r="H17" s="174"/>
      <c r="I17" s="182"/>
      <c r="J17" s="182"/>
      <c r="K17" s="182"/>
      <c r="L17" s="182"/>
      <c r="M17" s="289"/>
    </row>
    <row r="18" spans="1:13" ht="18" customHeight="1">
      <c r="A18" s="19"/>
      <c r="B18" s="33" t="s">
        <v>40</v>
      </c>
      <c r="C18" s="105" t="s">
        <v>84</v>
      </c>
      <c r="D18" s="136">
        <v>22540</v>
      </c>
      <c r="E18" s="136">
        <v>18040</v>
      </c>
      <c r="F18" s="136">
        <v>930</v>
      </c>
      <c r="G18" s="136">
        <v>645</v>
      </c>
      <c r="H18" s="136"/>
      <c r="I18" s="136">
        <v>428</v>
      </c>
      <c r="J18" s="136">
        <v>95</v>
      </c>
      <c r="K18" s="136">
        <v>2165</v>
      </c>
      <c r="L18" s="136">
        <v>237</v>
      </c>
      <c r="M18" s="179" t="s">
        <v>84</v>
      </c>
    </row>
    <row r="19" spans="1:13" s="191" customFormat="1" ht="21" customHeight="1">
      <c r="A19" s="108"/>
      <c r="B19" s="30" t="s">
        <v>85</v>
      </c>
      <c r="C19" s="109" t="s">
        <v>86</v>
      </c>
      <c r="D19" s="144">
        <v>18172</v>
      </c>
      <c r="E19" s="144">
        <v>13948</v>
      </c>
      <c r="F19" s="144">
        <v>886</v>
      </c>
      <c r="G19" s="144">
        <v>540</v>
      </c>
      <c r="H19" s="144"/>
      <c r="I19" s="144">
        <v>524</v>
      </c>
      <c r="J19" s="144">
        <v>112</v>
      </c>
      <c r="K19" s="144">
        <v>1348</v>
      </c>
      <c r="L19" s="144">
        <v>814</v>
      </c>
      <c r="M19" s="189" t="s">
        <v>86</v>
      </c>
    </row>
    <row r="20" spans="1:13" ht="4.5" customHeight="1">
      <c r="A20" s="112"/>
      <c r="B20" s="112"/>
      <c r="C20" s="233"/>
      <c r="D20" s="194"/>
      <c r="E20" s="194"/>
      <c r="F20" s="194"/>
      <c r="G20" s="194"/>
      <c r="I20" s="194"/>
      <c r="J20" s="194"/>
      <c r="K20" s="194"/>
      <c r="L20" s="194"/>
      <c r="M20" s="195"/>
    </row>
    <row r="21" spans="1:23" ht="24.75" customHeight="1">
      <c r="A21" s="19"/>
      <c r="B21" s="27" t="s">
        <v>19</v>
      </c>
      <c r="C21" s="118" t="s">
        <v>87</v>
      </c>
      <c r="D21" s="136">
        <v>2021</v>
      </c>
      <c r="E21" s="136">
        <v>1357</v>
      </c>
      <c r="F21" s="136">
        <v>81</v>
      </c>
      <c r="G21" s="136">
        <v>137</v>
      </c>
      <c r="H21" s="136"/>
      <c r="I21" s="136">
        <v>100</v>
      </c>
      <c r="J21" s="136">
        <v>8</v>
      </c>
      <c r="K21" s="136">
        <v>226</v>
      </c>
      <c r="L21" s="136">
        <v>112</v>
      </c>
      <c r="M21" s="179" t="s">
        <v>87</v>
      </c>
      <c r="N21" s="151"/>
      <c r="O21" s="151"/>
      <c r="P21" s="151"/>
      <c r="Q21" s="151"/>
      <c r="R21" s="151"/>
      <c r="S21" s="151"/>
      <c r="T21" s="151"/>
      <c r="U21" s="151"/>
      <c r="V21" s="151"/>
      <c r="W21" s="151"/>
    </row>
    <row r="22" spans="1:23" ht="24.75" customHeight="1">
      <c r="A22" s="19"/>
      <c r="B22" s="27" t="s">
        <v>20</v>
      </c>
      <c r="C22" s="118" t="s">
        <v>70</v>
      </c>
      <c r="D22" s="136">
        <v>1320</v>
      </c>
      <c r="E22" s="136">
        <v>1066</v>
      </c>
      <c r="F22" s="136">
        <v>76</v>
      </c>
      <c r="G22" s="136">
        <v>30</v>
      </c>
      <c r="H22" s="136"/>
      <c r="I22" s="136">
        <v>39</v>
      </c>
      <c r="J22" s="136">
        <v>6</v>
      </c>
      <c r="K22" s="136">
        <v>69</v>
      </c>
      <c r="L22" s="136">
        <v>34</v>
      </c>
      <c r="M22" s="179" t="s">
        <v>70</v>
      </c>
      <c r="N22" s="151"/>
      <c r="O22" s="151"/>
      <c r="P22" s="151"/>
      <c r="Q22" s="151"/>
      <c r="R22" s="151"/>
      <c r="S22" s="151"/>
      <c r="T22" s="151"/>
      <c r="U22" s="151"/>
      <c r="V22" s="151"/>
      <c r="W22" s="151"/>
    </row>
    <row r="23" spans="1:23" ht="24.75" customHeight="1">
      <c r="A23" s="19"/>
      <c r="B23" s="27" t="s">
        <v>21</v>
      </c>
      <c r="C23" s="118" t="s">
        <v>71</v>
      </c>
      <c r="D23" s="136">
        <v>3456</v>
      </c>
      <c r="E23" s="136">
        <v>2830</v>
      </c>
      <c r="F23" s="136">
        <v>74</v>
      </c>
      <c r="G23" s="136">
        <v>142</v>
      </c>
      <c r="H23" s="136"/>
      <c r="I23" s="136">
        <v>64</v>
      </c>
      <c r="J23" s="136">
        <v>14</v>
      </c>
      <c r="K23" s="136">
        <v>221</v>
      </c>
      <c r="L23" s="136">
        <v>111</v>
      </c>
      <c r="M23" s="179" t="s">
        <v>71</v>
      </c>
      <c r="N23" s="151"/>
      <c r="O23" s="151"/>
      <c r="P23" s="151"/>
      <c r="Q23" s="151"/>
      <c r="R23" s="151"/>
      <c r="S23" s="151"/>
      <c r="T23" s="151"/>
      <c r="U23" s="151"/>
      <c r="V23" s="151"/>
      <c r="W23" s="151"/>
    </row>
    <row r="24" spans="1:23" ht="24.75" customHeight="1">
      <c r="A24" s="19"/>
      <c r="B24" s="27" t="s">
        <v>22</v>
      </c>
      <c r="C24" s="118" t="s">
        <v>89</v>
      </c>
      <c r="D24" s="136">
        <v>1001</v>
      </c>
      <c r="E24" s="136">
        <v>680</v>
      </c>
      <c r="F24" s="136">
        <v>92</v>
      </c>
      <c r="G24" s="136">
        <v>56</v>
      </c>
      <c r="H24" s="136"/>
      <c r="I24" s="136">
        <v>43</v>
      </c>
      <c r="J24" s="136">
        <v>10</v>
      </c>
      <c r="K24" s="136">
        <v>80</v>
      </c>
      <c r="L24" s="136">
        <v>40</v>
      </c>
      <c r="M24" s="179" t="s">
        <v>89</v>
      </c>
      <c r="N24" s="151"/>
      <c r="O24" s="151"/>
      <c r="P24" s="151"/>
      <c r="Q24" s="151"/>
      <c r="R24" s="151"/>
      <c r="S24" s="151"/>
      <c r="T24" s="151"/>
      <c r="U24" s="151"/>
      <c r="V24" s="151"/>
      <c r="W24" s="151"/>
    </row>
    <row r="25" spans="1:23" ht="24.75" customHeight="1">
      <c r="A25" s="19"/>
      <c r="B25" s="27" t="s">
        <v>23</v>
      </c>
      <c r="C25" s="118" t="s">
        <v>90</v>
      </c>
      <c r="D25" s="136">
        <v>1052</v>
      </c>
      <c r="E25" s="136">
        <v>747</v>
      </c>
      <c r="F25" s="136">
        <v>61</v>
      </c>
      <c r="G25" s="136">
        <v>14</v>
      </c>
      <c r="H25" s="136"/>
      <c r="I25" s="136">
        <v>55</v>
      </c>
      <c r="J25" s="136">
        <v>6</v>
      </c>
      <c r="K25" s="136">
        <v>90</v>
      </c>
      <c r="L25" s="136">
        <v>79</v>
      </c>
      <c r="M25" s="179" t="s">
        <v>90</v>
      </c>
      <c r="N25" s="151"/>
      <c r="O25" s="151"/>
      <c r="P25" s="151"/>
      <c r="Q25" s="151"/>
      <c r="R25" s="151"/>
      <c r="S25" s="151"/>
      <c r="T25" s="151"/>
      <c r="U25" s="151"/>
      <c r="V25" s="151"/>
      <c r="W25" s="151"/>
    </row>
    <row r="26" spans="1:23" ht="24.75" customHeight="1">
      <c r="A26" s="19"/>
      <c r="B26" s="27" t="s">
        <v>24</v>
      </c>
      <c r="C26" s="118" t="s">
        <v>91</v>
      </c>
      <c r="D26" s="136">
        <v>2092</v>
      </c>
      <c r="E26" s="136">
        <v>1805</v>
      </c>
      <c r="F26" s="136">
        <v>64</v>
      </c>
      <c r="G26" s="136">
        <v>33</v>
      </c>
      <c r="H26" s="136"/>
      <c r="I26" s="136">
        <v>35</v>
      </c>
      <c r="J26" s="136">
        <v>13</v>
      </c>
      <c r="K26" s="136">
        <v>89</v>
      </c>
      <c r="L26" s="136">
        <v>53</v>
      </c>
      <c r="M26" s="179" t="s">
        <v>91</v>
      </c>
      <c r="N26" s="151"/>
      <c r="O26" s="151"/>
      <c r="P26" s="151"/>
      <c r="Q26" s="151"/>
      <c r="R26" s="151"/>
      <c r="S26" s="151"/>
      <c r="T26" s="151"/>
      <c r="U26" s="151"/>
      <c r="V26" s="151"/>
      <c r="W26" s="151"/>
    </row>
    <row r="27" spans="1:13" ht="24.75" customHeight="1">
      <c r="A27" s="19"/>
      <c r="B27" s="27" t="s">
        <v>25</v>
      </c>
      <c r="C27" s="118" t="s">
        <v>75</v>
      </c>
      <c r="D27" s="136">
        <v>262</v>
      </c>
      <c r="E27" s="136">
        <v>196</v>
      </c>
      <c r="F27" s="136">
        <v>14</v>
      </c>
      <c r="G27" s="136">
        <v>3</v>
      </c>
      <c r="H27" s="136"/>
      <c r="I27" s="136">
        <v>7</v>
      </c>
      <c r="J27" s="136">
        <v>4</v>
      </c>
      <c r="K27" s="136">
        <v>26</v>
      </c>
      <c r="L27" s="136">
        <v>12</v>
      </c>
      <c r="M27" s="179" t="s">
        <v>75</v>
      </c>
    </row>
    <row r="28" spans="1:13" ht="24.75" customHeight="1">
      <c r="A28" s="19"/>
      <c r="B28" s="27" t="s">
        <v>26</v>
      </c>
      <c r="C28" s="118" t="s">
        <v>76</v>
      </c>
      <c r="D28" s="136">
        <v>2209</v>
      </c>
      <c r="E28" s="136">
        <v>1799</v>
      </c>
      <c r="F28" s="136">
        <v>48</v>
      </c>
      <c r="G28" s="136">
        <v>30</v>
      </c>
      <c r="H28" s="136"/>
      <c r="I28" s="136">
        <v>26</v>
      </c>
      <c r="J28" s="136">
        <v>15</v>
      </c>
      <c r="K28" s="136">
        <v>166</v>
      </c>
      <c r="L28" s="136">
        <v>125</v>
      </c>
      <c r="M28" s="179" t="s">
        <v>76</v>
      </c>
    </row>
    <row r="29" spans="1:13" ht="24.75" customHeight="1">
      <c r="A29" s="19"/>
      <c r="B29" s="27" t="s">
        <v>27</v>
      </c>
      <c r="C29" s="118" t="s">
        <v>77</v>
      </c>
      <c r="D29" s="136">
        <v>1470</v>
      </c>
      <c r="E29" s="136">
        <v>1028</v>
      </c>
      <c r="F29" s="136">
        <v>128</v>
      </c>
      <c r="G29" s="136">
        <v>57</v>
      </c>
      <c r="H29" s="136"/>
      <c r="I29" s="136">
        <v>35</v>
      </c>
      <c r="J29" s="136">
        <v>13</v>
      </c>
      <c r="K29" s="136">
        <v>106</v>
      </c>
      <c r="L29" s="136">
        <v>103</v>
      </c>
      <c r="M29" s="179" t="s">
        <v>77</v>
      </c>
    </row>
    <row r="30" spans="1:13" ht="24.75" customHeight="1">
      <c r="A30" s="19"/>
      <c r="B30" s="27" t="s">
        <v>28</v>
      </c>
      <c r="C30" s="118" t="s">
        <v>78</v>
      </c>
      <c r="D30" s="136">
        <v>534</v>
      </c>
      <c r="E30" s="136">
        <v>482</v>
      </c>
      <c r="F30" s="136">
        <v>17</v>
      </c>
      <c r="G30" s="136">
        <v>4</v>
      </c>
      <c r="H30" s="136"/>
      <c r="I30" s="136">
        <v>8</v>
      </c>
      <c r="J30" s="136" t="s">
        <v>88</v>
      </c>
      <c r="K30" s="136">
        <v>18</v>
      </c>
      <c r="L30" s="136">
        <v>5</v>
      </c>
      <c r="M30" s="179" t="s">
        <v>78</v>
      </c>
    </row>
    <row r="31" spans="1:13" ht="24.75" customHeight="1">
      <c r="A31" s="19"/>
      <c r="B31" s="27" t="s">
        <v>29</v>
      </c>
      <c r="C31" s="118" t="s">
        <v>92</v>
      </c>
      <c r="D31" s="136">
        <v>154</v>
      </c>
      <c r="E31" s="136">
        <v>116</v>
      </c>
      <c r="F31" s="136">
        <v>9</v>
      </c>
      <c r="G31" s="136">
        <v>4</v>
      </c>
      <c r="H31" s="136"/>
      <c r="I31" s="136">
        <v>9</v>
      </c>
      <c r="J31" s="136">
        <v>1</v>
      </c>
      <c r="K31" s="136">
        <v>11</v>
      </c>
      <c r="L31" s="136">
        <v>4</v>
      </c>
      <c r="M31" s="179" t="s">
        <v>92</v>
      </c>
    </row>
    <row r="32" spans="1:13" ht="24.75" customHeight="1">
      <c r="A32" s="19"/>
      <c r="B32" s="27" t="s">
        <v>30</v>
      </c>
      <c r="C32" s="118" t="s">
        <v>93</v>
      </c>
      <c r="D32" s="136">
        <v>315</v>
      </c>
      <c r="E32" s="136">
        <v>224</v>
      </c>
      <c r="F32" s="136">
        <v>14</v>
      </c>
      <c r="G32" s="136">
        <v>2</v>
      </c>
      <c r="H32" s="136"/>
      <c r="I32" s="136">
        <v>11</v>
      </c>
      <c r="J32" s="136">
        <v>3</v>
      </c>
      <c r="K32" s="136">
        <v>35</v>
      </c>
      <c r="L32" s="136">
        <v>26</v>
      </c>
      <c r="M32" s="179" t="s">
        <v>93</v>
      </c>
    </row>
    <row r="33" spans="1:13" ht="24.75" customHeight="1">
      <c r="A33" s="19"/>
      <c r="B33" s="27" t="s">
        <v>31</v>
      </c>
      <c r="C33" s="118" t="s">
        <v>94</v>
      </c>
      <c r="D33" s="136">
        <v>1137</v>
      </c>
      <c r="E33" s="136">
        <v>885</v>
      </c>
      <c r="F33" s="136">
        <v>62</v>
      </c>
      <c r="G33" s="136">
        <v>10</v>
      </c>
      <c r="H33" s="136"/>
      <c r="I33" s="136">
        <v>36</v>
      </c>
      <c r="J33" s="136">
        <v>10</v>
      </c>
      <c r="K33" s="136">
        <v>96</v>
      </c>
      <c r="L33" s="136">
        <v>38</v>
      </c>
      <c r="M33" s="179" t="s">
        <v>94</v>
      </c>
    </row>
    <row r="34" spans="1:13" ht="24.75" customHeight="1">
      <c r="A34" s="19"/>
      <c r="B34" s="27" t="s">
        <v>32</v>
      </c>
      <c r="C34" s="118" t="s">
        <v>95</v>
      </c>
      <c r="D34" s="136">
        <v>367</v>
      </c>
      <c r="E34" s="136">
        <v>286</v>
      </c>
      <c r="F34" s="136">
        <v>17</v>
      </c>
      <c r="G34" s="136">
        <v>4</v>
      </c>
      <c r="H34" s="136"/>
      <c r="I34" s="136">
        <v>8</v>
      </c>
      <c r="J34" s="136">
        <v>2</v>
      </c>
      <c r="K34" s="136">
        <v>31</v>
      </c>
      <c r="L34" s="136">
        <v>19</v>
      </c>
      <c r="M34" s="179" t="s">
        <v>95</v>
      </c>
    </row>
    <row r="35" spans="1:13" ht="24.75" customHeight="1">
      <c r="A35" s="19"/>
      <c r="B35" s="27" t="s">
        <v>33</v>
      </c>
      <c r="C35" s="118" t="s">
        <v>96</v>
      </c>
      <c r="D35" s="136">
        <v>487</v>
      </c>
      <c r="E35" s="136">
        <v>219</v>
      </c>
      <c r="F35" s="136">
        <v>121</v>
      </c>
      <c r="G35" s="136">
        <v>7</v>
      </c>
      <c r="H35" s="136"/>
      <c r="I35" s="136">
        <v>26</v>
      </c>
      <c r="J35" s="136">
        <v>6</v>
      </c>
      <c r="K35" s="136">
        <v>62</v>
      </c>
      <c r="L35" s="136">
        <v>46</v>
      </c>
      <c r="M35" s="179" t="s">
        <v>96</v>
      </c>
    </row>
    <row r="36" spans="1:13" ht="24.75" customHeight="1">
      <c r="A36" s="19"/>
      <c r="B36" s="27" t="s">
        <v>34</v>
      </c>
      <c r="C36" s="118" t="s">
        <v>97</v>
      </c>
      <c r="D36" s="136">
        <v>57</v>
      </c>
      <c r="E36" s="136">
        <v>47</v>
      </c>
      <c r="F36" s="136">
        <v>2</v>
      </c>
      <c r="G36" s="136">
        <v>2</v>
      </c>
      <c r="H36" s="136"/>
      <c r="I36" s="136">
        <v>2</v>
      </c>
      <c r="J36" s="136" t="s">
        <v>88</v>
      </c>
      <c r="K36" s="136">
        <v>3</v>
      </c>
      <c r="L36" s="136">
        <v>1</v>
      </c>
      <c r="M36" s="179" t="s">
        <v>97</v>
      </c>
    </row>
    <row r="37" spans="1:13" ht="24.75" customHeight="1">
      <c r="A37" s="19"/>
      <c r="B37" s="27" t="s">
        <v>35</v>
      </c>
      <c r="C37" s="118" t="s">
        <v>98</v>
      </c>
      <c r="D37" s="136">
        <v>24</v>
      </c>
      <c r="E37" s="136">
        <v>24</v>
      </c>
      <c r="F37" s="136" t="s">
        <v>88</v>
      </c>
      <c r="G37" s="136" t="s">
        <v>88</v>
      </c>
      <c r="H37" s="136"/>
      <c r="I37" s="136" t="s">
        <v>88</v>
      </c>
      <c r="J37" s="136" t="s">
        <v>88</v>
      </c>
      <c r="K37" s="136" t="s">
        <v>88</v>
      </c>
      <c r="L37" s="136" t="s">
        <v>88</v>
      </c>
      <c r="M37" s="179" t="s">
        <v>98</v>
      </c>
    </row>
    <row r="38" spans="1:13" ht="24.75" customHeight="1">
      <c r="A38" s="19"/>
      <c r="B38" s="27" t="s">
        <v>36</v>
      </c>
      <c r="C38" s="118" t="s">
        <v>99</v>
      </c>
      <c r="D38" s="136">
        <v>22</v>
      </c>
      <c r="E38" s="136">
        <v>21</v>
      </c>
      <c r="F38" s="136" t="s">
        <v>88</v>
      </c>
      <c r="G38" s="136">
        <v>1</v>
      </c>
      <c r="H38" s="136"/>
      <c r="I38" s="136" t="s">
        <v>88</v>
      </c>
      <c r="J38" s="136" t="s">
        <v>88</v>
      </c>
      <c r="K38" s="136" t="s">
        <v>88</v>
      </c>
      <c r="L38" s="136" t="s">
        <v>88</v>
      </c>
      <c r="M38" s="179" t="s">
        <v>99</v>
      </c>
    </row>
    <row r="39" spans="1:13" ht="24.75" customHeight="1">
      <c r="A39" s="19"/>
      <c r="B39" s="27" t="s">
        <v>37</v>
      </c>
      <c r="C39" s="118" t="s">
        <v>100</v>
      </c>
      <c r="D39" s="136">
        <v>192</v>
      </c>
      <c r="E39" s="136">
        <v>136</v>
      </c>
      <c r="F39" s="136">
        <v>6</v>
      </c>
      <c r="G39" s="136">
        <v>4</v>
      </c>
      <c r="H39" s="136"/>
      <c r="I39" s="136">
        <v>20</v>
      </c>
      <c r="J39" s="136">
        <v>1</v>
      </c>
      <c r="K39" s="136">
        <v>19</v>
      </c>
      <c r="L39" s="136">
        <v>6</v>
      </c>
      <c r="M39" s="179" t="s">
        <v>100</v>
      </c>
    </row>
    <row r="40" spans="1:33" ht="4.5" customHeight="1">
      <c r="A40" s="192"/>
      <c r="B40" s="192"/>
      <c r="C40" s="233"/>
      <c r="D40" s="196"/>
      <c r="E40" s="196"/>
      <c r="F40" s="196"/>
      <c r="G40" s="196"/>
      <c r="I40" s="196"/>
      <c r="J40" s="196"/>
      <c r="K40" s="196"/>
      <c r="L40" s="196"/>
      <c r="M40" s="235"/>
      <c r="N40" s="151"/>
      <c r="O40" s="151"/>
      <c r="P40" s="151"/>
      <c r="Q40" s="151"/>
      <c r="R40" s="151"/>
      <c r="S40" s="151"/>
      <c r="T40" s="151"/>
      <c r="U40" s="151"/>
      <c r="V40" s="151"/>
      <c r="W40" s="151"/>
      <c r="X40" s="151"/>
      <c r="Y40" s="151"/>
      <c r="Z40" s="151"/>
      <c r="AA40" s="151"/>
      <c r="AB40" s="151"/>
      <c r="AC40" s="151"/>
      <c r="AD40" s="151"/>
      <c r="AE40" s="151"/>
      <c r="AF40" s="151"/>
      <c r="AG40" s="151"/>
    </row>
    <row r="41" spans="1:13" ht="7.5" customHeight="1">
      <c r="A41" s="199"/>
      <c r="D41" s="150"/>
      <c r="E41" s="150"/>
      <c r="F41" s="150"/>
      <c r="G41" s="150"/>
      <c r="I41" s="150"/>
      <c r="J41" s="150"/>
      <c r="K41" s="150"/>
      <c r="L41" s="150"/>
      <c r="M41" s="199"/>
    </row>
    <row r="43" spans="4:12" ht="15" customHeight="1">
      <c r="D43" s="200"/>
      <c r="E43" s="200"/>
      <c r="F43" s="200"/>
      <c r="G43" s="200"/>
      <c r="H43" s="200"/>
      <c r="I43" s="200"/>
      <c r="J43" s="200"/>
      <c r="K43" s="200"/>
      <c r="L43" s="200"/>
    </row>
  </sheetData>
  <sheetProtection/>
  <mergeCells count="12">
    <mergeCell ref="K9:K11"/>
    <mergeCell ref="L9:L11"/>
    <mergeCell ref="A12:C12"/>
    <mergeCell ref="A13:C13"/>
    <mergeCell ref="A8:C11"/>
    <mergeCell ref="D8:D11"/>
    <mergeCell ref="M8:M11"/>
    <mergeCell ref="E9:E11"/>
    <mergeCell ref="F9:F11"/>
    <mergeCell ref="G9:G11"/>
    <mergeCell ref="I9:I11"/>
    <mergeCell ref="J9:J11"/>
  </mergeCells>
  <conditionalFormatting sqref="I18:L19 D18:G19 I14:L16 D14:G16 I21:L39 D21:G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AM42"/>
  <sheetViews>
    <sheetView showGridLines="0" zoomScaleSheetLayoutView="100" zoomScalePageLayoutView="0" workbookViewId="0" topLeftCell="A1">
      <selection activeCell="K15" sqref="K15"/>
    </sheetView>
  </sheetViews>
  <sheetFormatPr defaultColWidth="9.00390625" defaultRowHeight="15" customHeight="1"/>
  <cols>
    <col min="1" max="1" width="1.625" style="19" customWidth="1"/>
    <col min="2" max="2" width="11.625" style="50" customWidth="1"/>
    <col min="3" max="3" width="4.75390625" style="50" customWidth="1"/>
    <col min="4" max="7" width="15.625" style="48" customWidth="1"/>
    <col min="8" max="8" width="15.50390625" style="49" customWidth="1"/>
    <col min="9" max="9" width="15.625" style="49" customWidth="1"/>
    <col min="10" max="10" width="0.6171875" style="50" customWidth="1"/>
    <col min="11" max="14" width="13.375" style="49" customWidth="1"/>
    <col min="15" max="15" width="13.375" style="19" customWidth="1"/>
    <col min="16" max="18" width="13.375" style="49" customWidth="1"/>
    <col min="19" max="19" width="4.75390625" style="19" customWidth="1"/>
    <col min="20" max="16384" width="9.00390625" style="19" customWidth="1"/>
  </cols>
  <sheetData>
    <row r="1" spans="1:19" ht="21" customHeight="1">
      <c r="A1" s="46" t="s">
        <v>287</v>
      </c>
      <c r="B1" s="47"/>
      <c r="C1" s="47"/>
      <c r="S1" s="18" t="s">
        <v>288</v>
      </c>
    </row>
    <row r="2" spans="1:19" s="55" customFormat="1" ht="18.75" customHeight="1">
      <c r="A2" s="290"/>
      <c r="B2" s="290"/>
      <c r="C2" s="290"/>
      <c r="D2" s="290"/>
      <c r="E2" s="290"/>
      <c r="F2" s="290"/>
      <c r="G2" s="290"/>
      <c r="H2" s="290"/>
      <c r="I2" s="290"/>
      <c r="J2" s="47"/>
      <c r="K2" s="290"/>
      <c r="L2" s="496"/>
      <c r="M2" s="496"/>
      <c r="N2" s="496"/>
      <c r="O2" s="496"/>
      <c r="P2" s="58"/>
      <c r="Q2" s="58"/>
      <c r="R2" s="58"/>
      <c r="S2" s="51"/>
    </row>
    <row r="3" spans="1:19" s="55" customFormat="1" ht="26.25" customHeight="1">
      <c r="A3" s="290" t="s">
        <v>289</v>
      </c>
      <c r="B3" s="50"/>
      <c r="C3" s="50"/>
      <c r="E3" s="48"/>
      <c r="F3" s="48"/>
      <c r="G3" s="48"/>
      <c r="H3" s="64"/>
      <c r="J3" s="50"/>
      <c r="L3" s="64"/>
      <c r="M3" s="49"/>
      <c r="N3" s="49"/>
      <c r="P3" s="49"/>
      <c r="Q3" s="49"/>
      <c r="R3" s="49"/>
      <c r="S3" s="19"/>
    </row>
    <row r="4" spans="1:19" s="55" customFormat="1" ht="17.25" customHeight="1">
      <c r="A4" s="19"/>
      <c r="B4" s="50"/>
      <c r="C4" s="50"/>
      <c r="L4" s="65"/>
      <c r="P4" s="19"/>
      <c r="Q4" s="19"/>
      <c r="R4" s="19"/>
      <c r="S4" s="19"/>
    </row>
    <row r="5" spans="1:19" s="55" customFormat="1" ht="15.75" customHeight="1">
      <c r="A5" s="65" t="s">
        <v>290</v>
      </c>
      <c r="B5" s="50"/>
      <c r="C5" s="50"/>
      <c r="E5" s="162"/>
      <c r="F5" s="162"/>
      <c r="G5" s="162"/>
      <c r="H5" s="64" t="s">
        <v>291</v>
      </c>
      <c r="I5" s="62"/>
      <c r="J5" s="205"/>
      <c r="K5" s="62"/>
      <c r="L5" s="68"/>
      <c r="M5" s="68"/>
      <c r="N5" s="68"/>
      <c r="O5" s="64" t="s">
        <v>292</v>
      </c>
      <c r="P5" s="19"/>
      <c r="Q5" s="19"/>
      <c r="R5" s="19"/>
      <c r="S5" s="19"/>
    </row>
    <row r="6" spans="2:19" s="55" customFormat="1" ht="15.75" customHeight="1">
      <c r="B6" s="124"/>
      <c r="C6" s="124"/>
      <c r="D6" s="291"/>
      <c r="E6" s="127"/>
      <c r="F6" s="127"/>
      <c r="G6" s="127"/>
      <c r="H6" s="64" t="s">
        <v>293</v>
      </c>
      <c r="J6" s="50"/>
      <c r="L6" s="64"/>
      <c r="M6" s="201"/>
      <c r="N6" s="201"/>
      <c r="O6" s="64"/>
      <c r="P6" s="49"/>
      <c r="Q6" s="49"/>
      <c r="R6" s="49"/>
      <c r="S6" s="71"/>
    </row>
    <row r="7" spans="1:19" ht="15.75" customHeight="1" thickBot="1">
      <c r="A7" s="50"/>
      <c r="D7" s="72"/>
      <c r="E7" s="72"/>
      <c r="F7" s="72"/>
      <c r="G7" s="74" t="s">
        <v>294</v>
      </c>
      <c r="H7" s="73"/>
      <c r="I7" s="73"/>
      <c r="K7" s="73"/>
      <c r="L7" s="73"/>
      <c r="M7" s="73"/>
      <c r="N7" s="74"/>
      <c r="O7" s="50"/>
      <c r="P7" s="73"/>
      <c r="Q7" s="73"/>
      <c r="R7" s="74" t="s">
        <v>228</v>
      </c>
      <c r="S7" s="50"/>
    </row>
    <row r="8" spans="1:19" ht="16.5" customHeight="1" thickTop="1">
      <c r="A8" s="499" t="s">
        <v>295</v>
      </c>
      <c r="B8" s="499"/>
      <c r="C8" s="554"/>
      <c r="D8" s="624" t="s">
        <v>296</v>
      </c>
      <c r="E8" s="292"/>
      <c r="F8" s="293"/>
      <c r="G8" s="627" t="s">
        <v>297</v>
      </c>
      <c r="H8" s="630" t="s">
        <v>298</v>
      </c>
      <c r="I8" s="631"/>
      <c r="J8" s="80"/>
      <c r="K8" s="294"/>
      <c r="L8" s="295"/>
      <c r="M8" s="295"/>
      <c r="N8" s="295"/>
      <c r="O8" s="634" t="s">
        <v>53</v>
      </c>
      <c r="P8" s="511" t="s">
        <v>299</v>
      </c>
      <c r="Q8" s="562" t="s">
        <v>300</v>
      </c>
      <c r="R8" s="624" t="s">
        <v>297</v>
      </c>
      <c r="S8" s="514"/>
    </row>
    <row r="9" spans="1:19" ht="16.5" customHeight="1">
      <c r="A9" s="500"/>
      <c r="B9" s="500"/>
      <c r="C9" s="555"/>
      <c r="D9" s="625"/>
      <c r="E9" s="639" t="s">
        <v>301</v>
      </c>
      <c r="F9" s="639" t="s">
        <v>302</v>
      </c>
      <c r="G9" s="628"/>
      <c r="H9" s="632"/>
      <c r="I9" s="633"/>
      <c r="K9" s="640" t="s">
        <v>303</v>
      </c>
      <c r="L9" s="641"/>
      <c r="M9" s="644" t="s">
        <v>300</v>
      </c>
      <c r="N9" s="640"/>
      <c r="O9" s="635"/>
      <c r="P9" s="557"/>
      <c r="Q9" s="512"/>
      <c r="R9" s="637"/>
      <c r="S9" s="515"/>
    </row>
    <row r="10" spans="1:19" ht="0.75" customHeight="1">
      <c r="A10" s="500"/>
      <c r="B10" s="500"/>
      <c r="C10" s="555"/>
      <c r="D10" s="625"/>
      <c r="E10" s="625"/>
      <c r="F10" s="625"/>
      <c r="G10" s="628"/>
      <c r="H10" s="296"/>
      <c r="I10" s="297"/>
      <c r="K10" s="642"/>
      <c r="L10" s="643"/>
      <c r="M10" s="645"/>
      <c r="N10" s="642"/>
      <c r="O10" s="635"/>
      <c r="P10" s="557"/>
      <c r="Q10" s="512"/>
      <c r="R10" s="637"/>
      <c r="S10" s="515"/>
    </row>
    <row r="11" spans="1:19" ht="33" customHeight="1">
      <c r="A11" s="501"/>
      <c r="B11" s="501"/>
      <c r="C11" s="556"/>
      <c r="D11" s="626"/>
      <c r="E11" s="626"/>
      <c r="F11" s="626"/>
      <c r="G11" s="629"/>
      <c r="H11" s="298" t="s">
        <v>304</v>
      </c>
      <c r="I11" s="84" t="s">
        <v>305</v>
      </c>
      <c r="K11" s="299" t="s">
        <v>304</v>
      </c>
      <c r="L11" s="129" t="s">
        <v>305</v>
      </c>
      <c r="M11" s="300" t="s">
        <v>304</v>
      </c>
      <c r="N11" s="301" t="s">
        <v>305</v>
      </c>
      <c r="O11" s="636"/>
      <c r="P11" s="558"/>
      <c r="Q11" s="513"/>
      <c r="R11" s="638"/>
      <c r="S11" s="516"/>
    </row>
    <row r="12" spans="1:19" ht="15.75" customHeight="1">
      <c r="A12" s="507" t="s">
        <v>10</v>
      </c>
      <c r="B12" s="507"/>
      <c r="C12" s="508"/>
      <c r="D12" s="302" t="s">
        <v>66</v>
      </c>
      <c r="E12" s="302" t="s">
        <v>67</v>
      </c>
      <c r="F12" s="302" t="s">
        <v>5</v>
      </c>
      <c r="G12" s="302" t="s">
        <v>6</v>
      </c>
      <c r="H12" s="303" t="s">
        <v>66</v>
      </c>
      <c r="I12" s="304" t="s">
        <v>67</v>
      </c>
      <c r="K12" s="305" t="s">
        <v>68</v>
      </c>
      <c r="L12" s="304" t="s">
        <v>84</v>
      </c>
      <c r="M12" s="306" t="s">
        <v>86</v>
      </c>
      <c r="N12" s="212" t="s">
        <v>87</v>
      </c>
      <c r="O12" s="210" t="s">
        <v>66</v>
      </c>
      <c r="P12" s="211" t="s">
        <v>67</v>
      </c>
      <c r="Q12" s="211" t="s">
        <v>68</v>
      </c>
      <c r="R12" s="302" t="s">
        <v>84</v>
      </c>
      <c r="S12" s="81"/>
    </row>
    <row r="13" spans="1:20" ht="19.5" customHeight="1">
      <c r="A13" s="481" t="s">
        <v>39</v>
      </c>
      <c r="B13" s="509"/>
      <c r="C13" s="510"/>
      <c r="D13" s="307"/>
      <c r="E13" s="307"/>
      <c r="F13" s="307"/>
      <c r="G13" s="307"/>
      <c r="H13" s="213" t="s">
        <v>306</v>
      </c>
      <c r="I13" s="213" t="s">
        <v>307</v>
      </c>
      <c r="J13" s="99"/>
      <c r="K13" s="213" t="s">
        <v>306</v>
      </c>
      <c r="L13" s="213" t="s">
        <v>307</v>
      </c>
      <c r="M13" s="213" t="s">
        <v>306</v>
      </c>
      <c r="N13" s="213" t="s">
        <v>307</v>
      </c>
      <c r="O13" s="213"/>
      <c r="P13" s="213"/>
      <c r="Q13" s="213"/>
      <c r="R13" s="213"/>
      <c r="S13" s="100"/>
      <c r="T13" s="134"/>
    </row>
    <row r="14" spans="2:20" ht="24.75" customHeight="1">
      <c r="B14" s="101" t="s">
        <v>308</v>
      </c>
      <c r="C14" s="105" t="s">
        <v>309</v>
      </c>
      <c r="D14" s="136">
        <v>2155082</v>
      </c>
      <c r="E14" s="136">
        <v>1329591</v>
      </c>
      <c r="F14" s="136">
        <v>825491</v>
      </c>
      <c r="G14" s="136">
        <v>1413727</v>
      </c>
      <c r="H14" s="136">
        <v>2143878</v>
      </c>
      <c r="I14" s="136">
        <v>3062037</v>
      </c>
      <c r="J14" s="136"/>
      <c r="K14" s="136">
        <v>1324687</v>
      </c>
      <c r="L14" s="136">
        <v>2914860</v>
      </c>
      <c r="M14" s="136">
        <v>819191</v>
      </c>
      <c r="N14" s="136">
        <v>147177</v>
      </c>
      <c r="O14" s="136">
        <v>423064</v>
      </c>
      <c r="P14" s="136">
        <v>127104</v>
      </c>
      <c r="Q14" s="136">
        <v>90829</v>
      </c>
      <c r="R14" s="234">
        <v>205132</v>
      </c>
      <c r="S14" s="102" t="s">
        <v>310</v>
      </c>
      <c r="T14" s="50"/>
    </row>
    <row r="15" spans="2:20" ht="24.75" customHeight="1">
      <c r="B15" s="101" t="s">
        <v>311</v>
      </c>
      <c r="C15" s="105" t="s">
        <v>81</v>
      </c>
      <c r="D15" s="136">
        <v>349560</v>
      </c>
      <c r="E15" s="136">
        <v>200930</v>
      </c>
      <c r="F15" s="136">
        <v>148630</v>
      </c>
      <c r="G15" s="136">
        <v>208295</v>
      </c>
      <c r="H15" s="136">
        <v>348347</v>
      </c>
      <c r="I15" s="136">
        <v>233075</v>
      </c>
      <c r="J15" s="136"/>
      <c r="K15" s="136">
        <v>200518</v>
      </c>
      <c r="L15" s="136">
        <v>206157</v>
      </c>
      <c r="M15" s="136">
        <v>147829</v>
      </c>
      <c r="N15" s="136">
        <v>26918</v>
      </c>
      <c r="O15" s="136">
        <v>67665</v>
      </c>
      <c r="P15" s="136">
        <v>18196</v>
      </c>
      <c r="Q15" s="136">
        <v>15816</v>
      </c>
      <c r="R15" s="234">
        <v>33653</v>
      </c>
      <c r="S15" s="102" t="s">
        <v>81</v>
      </c>
      <c r="T15" s="33"/>
    </row>
    <row r="16" spans="2:20" ht="24.75" customHeight="1">
      <c r="B16" s="101" t="s">
        <v>312</v>
      </c>
      <c r="C16" s="105" t="s">
        <v>313</v>
      </c>
      <c r="D16" s="136">
        <v>216033</v>
      </c>
      <c r="E16" s="136">
        <v>121572</v>
      </c>
      <c r="F16" s="136">
        <v>94461</v>
      </c>
      <c r="G16" s="136">
        <v>136615</v>
      </c>
      <c r="H16" s="136">
        <v>215285</v>
      </c>
      <c r="I16" s="136">
        <v>144724</v>
      </c>
      <c r="J16" s="136"/>
      <c r="K16" s="136">
        <v>121382</v>
      </c>
      <c r="L16" s="136">
        <v>127568</v>
      </c>
      <c r="M16" s="136">
        <v>93903</v>
      </c>
      <c r="N16" s="136">
        <v>17155</v>
      </c>
      <c r="O16" s="136">
        <v>42768</v>
      </c>
      <c r="P16" s="136">
        <v>11075</v>
      </c>
      <c r="Q16" s="136">
        <v>9866</v>
      </c>
      <c r="R16" s="234">
        <v>21827</v>
      </c>
      <c r="S16" s="102" t="s">
        <v>5</v>
      </c>
      <c r="T16" s="33"/>
    </row>
    <row r="17" spans="1:20" ht="24.75" customHeight="1">
      <c r="A17" s="55"/>
      <c r="B17" s="106" t="s">
        <v>83</v>
      </c>
      <c r="C17" s="105"/>
      <c r="D17" s="136"/>
      <c r="E17" s="136"/>
      <c r="F17" s="136"/>
      <c r="G17" s="136"/>
      <c r="H17" s="136"/>
      <c r="I17" s="136"/>
      <c r="J17" s="136"/>
      <c r="K17" s="136"/>
      <c r="L17" s="136"/>
      <c r="M17" s="136"/>
      <c r="N17" s="136"/>
      <c r="O17" s="136"/>
      <c r="P17" s="136"/>
      <c r="Q17" s="136"/>
      <c r="R17" s="234"/>
      <c r="S17" s="142"/>
      <c r="T17" s="33"/>
    </row>
    <row r="18" spans="1:20" s="55" customFormat="1" ht="18" customHeight="1">
      <c r="A18" s="19"/>
      <c r="B18" s="33" t="s">
        <v>40</v>
      </c>
      <c r="C18" s="105" t="s">
        <v>314</v>
      </c>
      <c r="D18" s="136">
        <v>39467</v>
      </c>
      <c r="E18" s="136">
        <v>24190</v>
      </c>
      <c r="F18" s="136">
        <v>15277</v>
      </c>
      <c r="G18" s="136">
        <v>22434</v>
      </c>
      <c r="H18" s="136">
        <v>39380</v>
      </c>
      <c r="I18" s="136">
        <v>25874</v>
      </c>
      <c r="J18" s="136"/>
      <c r="K18" s="136">
        <v>24143</v>
      </c>
      <c r="L18" s="136">
        <v>23072</v>
      </c>
      <c r="M18" s="136">
        <v>15237</v>
      </c>
      <c r="N18" s="136">
        <v>2802</v>
      </c>
      <c r="O18" s="136">
        <v>6629</v>
      </c>
      <c r="P18" s="136">
        <v>1854</v>
      </c>
      <c r="Q18" s="136">
        <v>1601</v>
      </c>
      <c r="R18" s="234">
        <v>3173</v>
      </c>
      <c r="S18" s="102" t="s">
        <v>314</v>
      </c>
      <c r="T18" s="142"/>
    </row>
    <row r="19" spans="1:20" s="310" customFormat="1" ht="21" customHeight="1">
      <c r="A19" s="108"/>
      <c r="B19" s="30" t="s">
        <v>315</v>
      </c>
      <c r="C19" s="109" t="s">
        <v>316</v>
      </c>
      <c r="D19" s="144">
        <v>33513</v>
      </c>
      <c r="E19" s="144">
        <v>19173</v>
      </c>
      <c r="F19" s="144">
        <v>14340</v>
      </c>
      <c r="G19" s="144">
        <v>23041</v>
      </c>
      <c r="H19" s="144">
        <v>33401</v>
      </c>
      <c r="I19" s="144">
        <v>22261</v>
      </c>
      <c r="J19" s="144"/>
      <c r="K19" s="144">
        <v>19126</v>
      </c>
      <c r="L19" s="144">
        <v>19676</v>
      </c>
      <c r="M19" s="144">
        <v>14275</v>
      </c>
      <c r="N19" s="144">
        <v>2585</v>
      </c>
      <c r="O19" s="144">
        <v>7065</v>
      </c>
      <c r="P19" s="144">
        <v>1882</v>
      </c>
      <c r="Q19" s="144">
        <v>1635</v>
      </c>
      <c r="R19" s="308">
        <v>3548</v>
      </c>
      <c r="S19" s="30" t="s">
        <v>316</v>
      </c>
      <c r="T19" s="309"/>
    </row>
    <row r="20" spans="1:20" s="55" customFormat="1" ht="4.5" customHeight="1">
      <c r="A20" s="112"/>
      <c r="B20" s="112"/>
      <c r="C20" s="311"/>
      <c r="D20" s="115"/>
      <c r="E20" s="115"/>
      <c r="F20" s="115"/>
      <c r="G20" s="115"/>
      <c r="H20" s="116"/>
      <c r="I20" s="116"/>
      <c r="J20" s="50"/>
      <c r="K20" s="116"/>
      <c r="L20" s="116"/>
      <c r="M20" s="116"/>
      <c r="N20" s="116"/>
      <c r="O20" s="116"/>
      <c r="P20" s="116"/>
      <c r="Q20" s="116"/>
      <c r="R20" s="116"/>
      <c r="S20" s="117"/>
      <c r="T20" s="312"/>
    </row>
    <row r="21" spans="2:19" ht="24.75" customHeight="1">
      <c r="B21" s="27" t="s">
        <v>19</v>
      </c>
      <c r="C21" s="118" t="s">
        <v>317</v>
      </c>
      <c r="D21" s="136">
        <v>4545</v>
      </c>
      <c r="E21" s="136">
        <v>2231</v>
      </c>
      <c r="F21" s="136">
        <v>2314</v>
      </c>
      <c r="G21" s="136">
        <v>3323</v>
      </c>
      <c r="H21" s="136">
        <v>4536</v>
      </c>
      <c r="I21" s="136">
        <v>2768</v>
      </c>
      <c r="J21" s="136"/>
      <c r="K21" s="136">
        <v>2229</v>
      </c>
      <c r="L21" s="136">
        <v>2352</v>
      </c>
      <c r="M21" s="136">
        <v>2307</v>
      </c>
      <c r="N21" s="136">
        <v>416</v>
      </c>
      <c r="O21" s="136">
        <v>1206</v>
      </c>
      <c r="P21" s="136">
        <v>275</v>
      </c>
      <c r="Q21" s="136">
        <v>319</v>
      </c>
      <c r="R21" s="136">
        <v>612</v>
      </c>
      <c r="S21" s="104" t="s">
        <v>317</v>
      </c>
    </row>
    <row r="22" spans="2:29" ht="24.75" customHeight="1">
      <c r="B22" s="27" t="s">
        <v>20</v>
      </c>
      <c r="C22" s="118" t="s">
        <v>70</v>
      </c>
      <c r="D22" s="136">
        <v>2493</v>
      </c>
      <c r="E22" s="136">
        <v>1364</v>
      </c>
      <c r="F22" s="136">
        <v>1129</v>
      </c>
      <c r="G22" s="136">
        <v>1951</v>
      </c>
      <c r="H22" s="136">
        <v>2491</v>
      </c>
      <c r="I22" s="136">
        <v>1393</v>
      </c>
      <c r="J22" s="136"/>
      <c r="K22" s="136">
        <v>1364</v>
      </c>
      <c r="L22" s="136">
        <v>1194</v>
      </c>
      <c r="M22" s="136">
        <v>1127</v>
      </c>
      <c r="N22" s="136">
        <v>199</v>
      </c>
      <c r="O22" s="136">
        <v>654</v>
      </c>
      <c r="P22" s="136">
        <v>122</v>
      </c>
      <c r="Q22" s="136">
        <v>151</v>
      </c>
      <c r="R22" s="136">
        <v>381</v>
      </c>
      <c r="S22" s="104" t="s">
        <v>70</v>
      </c>
      <c r="T22" s="50"/>
      <c r="U22" s="50"/>
      <c r="V22" s="50"/>
      <c r="W22" s="50"/>
      <c r="X22" s="50"/>
      <c r="Y22" s="50"/>
      <c r="Z22" s="50"/>
      <c r="AA22" s="50"/>
      <c r="AB22" s="50"/>
      <c r="AC22" s="50"/>
    </row>
    <row r="23" spans="2:29" ht="24.75" customHeight="1">
      <c r="B23" s="27" t="s">
        <v>21</v>
      </c>
      <c r="C23" s="118" t="s">
        <v>71</v>
      </c>
      <c r="D23" s="136">
        <v>6813</v>
      </c>
      <c r="E23" s="136">
        <v>3565</v>
      </c>
      <c r="F23" s="136">
        <v>3248</v>
      </c>
      <c r="G23" s="136">
        <v>5693</v>
      </c>
      <c r="H23" s="136">
        <v>6790</v>
      </c>
      <c r="I23" s="136">
        <v>4653</v>
      </c>
      <c r="J23" s="136"/>
      <c r="K23" s="136">
        <v>3553</v>
      </c>
      <c r="L23" s="136">
        <v>4086</v>
      </c>
      <c r="M23" s="136">
        <v>3237</v>
      </c>
      <c r="N23" s="136">
        <v>567</v>
      </c>
      <c r="O23" s="136">
        <v>1138</v>
      </c>
      <c r="P23" s="136">
        <v>242</v>
      </c>
      <c r="Q23" s="136">
        <v>342</v>
      </c>
      <c r="R23" s="136">
        <v>554</v>
      </c>
      <c r="S23" s="104" t="s">
        <v>71</v>
      </c>
      <c r="T23" s="50"/>
      <c r="U23" s="50"/>
      <c r="V23" s="50"/>
      <c r="W23" s="50"/>
      <c r="X23" s="50"/>
      <c r="Y23" s="50"/>
      <c r="Z23" s="50"/>
      <c r="AA23" s="50"/>
      <c r="AB23" s="50"/>
      <c r="AC23" s="50"/>
    </row>
    <row r="24" spans="2:29" ht="24.75" customHeight="1">
      <c r="B24" s="27" t="s">
        <v>22</v>
      </c>
      <c r="C24" s="118" t="s">
        <v>89</v>
      </c>
      <c r="D24" s="136">
        <v>2173</v>
      </c>
      <c r="E24" s="136">
        <v>1080</v>
      </c>
      <c r="F24" s="136">
        <v>1093</v>
      </c>
      <c r="G24" s="136">
        <v>1636</v>
      </c>
      <c r="H24" s="136">
        <v>2170</v>
      </c>
      <c r="I24" s="136">
        <v>1200</v>
      </c>
      <c r="J24" s="136"/>
      <c r="K24" s="136">
        <v>1079</v>
      </c>
      <c r="L24" s="136">
        <v>1008</v>
      </c>
      <c r="M24" s="136">
        <v>1091</v>
      </c>
      <c r="N24" s="136">
        <v>192</v>
      </c>
      <c r="O24" s="136">
        <v>574</v>
      </c>
      <c r="P24" s="136">
        <v>109</v>
      </c>
      <c r="Q24" s="136">
        <v>113</v>
      </c>
      <c r="R24" s="136">
        <v>352</v>
      </c>
      <c r="S24" s="104" t="s">
        <v>89</v>
      </c>
      <c r="T24" s="50"/>
      <c r="U24" s="50"/>
      <c r="V24" s="50"/>
      <c r="W24" s="50"/>
      <c r="X24" s="50"/>
      <c r="Y24" s="50"/>
      <c r="Z24" s="50"/>
      <c r="AA24" s="50"/>
      <c r="AB24" s="50"/>
      <c r="AC24" s="50"/>
    </row>
    <row r="25" spans="2:29" ht="24.75" customHeight="1">
      <c r="B25" s="27" t="s">
        <v>23</v>
      </c>
      <c r="C25" s="118" t="s">
        <v>90</v>
      </c>
      <c r="D25" s="136">
        <v>2084</v>
      </c>
      <c r="E25" s="136">
        <v>1098</v>
      </c>
      <c r="F25" s="136">
        <v>986</v>
      </c>
      <c r="G25" s="136">
        <v>1958</v>
      </c>
      <c r="H25" s="136">
        <v>2079</v>
      </c>
      <c r="I25" s="136">
        <v>1406</v>
      </c>
      <c r="J25" s="136"/>
      <c r="K25" s="136">
        <v>1097</v>
      </c>
      <c r="L25" s="136">
        <v>1227</v>
      </c>
      <c r="M25" s="136">
        <v>982</v>
      </c>
      <c r="N25" s="136">
        <v>180</v>
      </c>
      <c r="O25" s="136">
        <v>701</v>
      </c>
      <c r="P25" s="136">
        <v>167</v>
      </c>
      <c r="Q25" s="136">
        <v>167</v>
      </c>
      <c r="R25" s="136">
        <v>366</v>
      </c>
      <c r="S25" s="104" t="s">
        <v>90</v>
      </c>
      <c r="T25" s="50"/>
      <c r="U25" s="50"/>
      <c r="V25" s="50"/>
      <c r="W25" s="50"/>
      <c r="X25" s="50"/>
      <c r="Y25" s="50"/>
      <c r="Z25" s="50"/>
      <c r="AA25" s="50"/>
      <c r="AB25" s="50"/>
      <c r="AC25" s="50"/>
    </row>
    <row r="26" spans="2:29" ht="24.75" customHeight="1">
      <c r="B26" s="27" t="s">
        <v>24</v>
      </c>
      <c r="C26" s="118" t="s">
        <v>91</v>
      </c>
      <c r="D26" s="136">
        <v>2943</v>
      </c>
      <c r="E26" s="136">
        <v>2182</v>
      </c>
      <c r="F26" s="136">
        <v>761</v>
      </c>
      <c r="G26" s="136">
        <v>1161</v>
      </c>
      <c r="H26" s="136">
        <v>2936</v>
      </c>
      <c r="I26" s="136">
        <v>2626</v>
      </c>
      <c r="J26" s="136"/>
      <c r="K26" s="136">
        <v>2182</v>
      </c>
      <c r="L26" s="136">
        <v>2483</v>
      </c>
      <c r="M26" s="136">
        <v>754</v>
      </c>
      <c r="N26" s="136">
        <v>143</v>
      </c>
      <c r="O26" s="136">
        <v>595</v>
      </c>
      <c r="P26" s="136">
        <v>338</v>
      </c>
      <c r="Q26" s="136">
        <v>98</v>
      </c>
      <c r="R26" s="136">
        <v>158</v>
      </c>
      <c r="S26" s="104" t="s">
        <v>91</v>
      </c>
      <c r="T26" s="50"/>
      <c r="U26" s="50"/>
      <c r="V26" s="50"/>
      <c r="W26" s="50"/>
      <c r="X26" s="50"/>
      <c r="Y26" s="50"/>
      <c r="Z26" s="50"/>
      <c r="AA26" s="50"/>
      <c r="AB26" s="50"/>
      <c r="AC26" s="50"/>
    </row>
    <row r="27" spans="2:29" ht="24.75" customHeight="1">
      <c r="B27" s="27" t="s">
        <v>25</v>
      </c>
      <c r="C27" s="118" t="s">
        <v>75</v>
      </c>
      <c r="D27" s="136">
        <v>830</v>
      </c>
      <c r="E27" s="136">
        <v>287</v>
      </c>
      <c r="F27" s="136">
        <v>543</v>
      </c>
      <c r="G27" s="136">
        <v>1224</v>
      </c>
      <c r="H27" s="136">
        <v>830</v>
      </c>
      <c r="I27" s="136">
        <v>336</v>
      </c>
      <c r="J27" s="136"/>
      <c r="K27" s="136">
        <v>287</v>
      </c>
      <c r="L27" s="136">
        <v>240</v>
      </c>
      <c r="M27" s="136">
        <v>543</v>
      </c>
      <c r="N27" s="136">
        <v>96</v>
      </c>
      <c r="O27" s="136">
        <v>422</v>
      </c>
      <c r="P27" s="136">
        <v>19</v>
      </c>
      <c r="Q27" s="136">
        <v>69</v>
      </c>
      <c r="R27" s="136">
        <v>334</v>
      </c>
      <c r="S27" s="104" t="s">
        <v>75</v>
      </c>
      <c r="T27" s="50"/>
      <c r="U27" s="50"/>
      <c r="V27" s="50"/>
      <c r="W27" s="50"/>
      <c r="X27" s="50"/>
      <c r="Y27" s="50"/>
      <c r="Z27" s="50"/>
      <c r="AA27" s="50"/>
      <c r="AB27" s="50"/>
      <c r="AC27" s="50"/>
    </row>
    <row r="28" spans="2:19" ht="24.75" customHeight="1">
      <c r="B28" s="27" t="s">
        <v>26</v>
      </c>
      <c r="C28" s="118" t="s">
        <v>76</v>
      </c>
      <c r="D28" s="136">
        <v>3894</v>
      </c>
      <c r="E28" s="136">
        <v>2374</v>
      </c>
      <c r="F28" s="136">
        <v>1520</v>
      </c>
      <c r="G28" s="136">
        <v>1583</v>
      </c>
      <c r="H28" s="136">
        <v>3890</v>
      </c>
      <c r="I28" s="136">
        <v>2143</v>
      </c>
      <c r="J28" s="136"/>
      <c r="K28" s="136">
        <v>2371</v>
      </c>
      <c r="L28" s="136">
        <v>1854</v>
      </c>
      <c r="M28" s="136">
        <v>1519</v>
      </c>
      <c r="N28" s="136">
        <v>289</v>
      </c>
      <c r="O28" s="136">
        <v>623</v>
      </c>
      <c r="P28" s="136">
        <v>242</v>
      </c>
      <c r="Q28" s="136">
        <v>168</v>
      </c>
      <c r="R28" s="136">
        <v>213</v>
      </c>
      <c r="S28" s="104" t="s">
        <v>76</v>
      </c>
    </row>
    <row r="29" spans="2:19" ht="24.75" customHeight="1">
      <c r="B29" s="27" t="s">
        <v>27</v>
      </c>
      <c r="C29" s="118" t="s">
        <v>77</v>
      </c>
      <c r="D29" s="136">
        <v>1884</v>
      </c>
      <c r="E29" s="136">
        <v>1489</v>
      </c>
      <c r="F29" s="136">
        <v>395</v>
      </c>
      <c r="G29" s="136">
        <v>614</v>
      </c>
      <c r="H29" s="136">
        <v>1877</v>
      </c>
      <c r="I29" s="136">
        <v>1707</v>
      </c>
      <c r="J29" s="136"/>
      <c r="K29" s="136">
        <v>1482</v>
      </c>
      <c r="L29" s="136">
        <v>1634</v>
      </c>
      <c r="M29" s="136">
        <v>395</v>
      </c>
      <c r="N29" s="136">
        <v>74</v>
      </c>
      <c r="O29" s="136">
        <v>193</v>
      </c>
      <c r="P29" s="136">
        <v>112</v>
      </c>
      <c r="Q29" s="136">
        <v>28</v>
      </c>
      <c r="R29" s="136">
        <v>53</v>
      </c>
      <c r="S29" s="104" t="s">
        <v>77</v>
      </c>
    </row>
    <row r="30" spans="2:19" ht="24.75" customHeight="1">
      <c r="B30" s="27" t="s">
        <v>28</v>
      </c>
      <c r="C30" s="118" t="s">
        <v>78</v>
      </c>
      <c r="D30" s="136">
        <v>647</v>
      </c>
      <c r="E30" s="136">
        <v>513</v>
      </c>
      <c r="F30" s="136">
        <v>134</v>
      </c>
      <c r="G30" s="136">
        <v>288</v>
      </c>
      <c r="H30" s="136">
        <v>635</v>
      </c>
      <c r="I30" s="136">
        <v>685</v>
      </c>
      <c r="J30" s="136"/>
      <c r="K30" s="136">
        <v>511</v>
      </c>
      <c r="L30" s="136">
        <v>663</v>
      </c>
      <c r="M30" s="136">
        <v>124</v>
      </c>
      <c r="N30" s="136">
        <v>22</v>
      </c>
      <c r="O30" s="136">
        <v>65</v>
      </c>
      <c r="P30" s="136">
        <v>33</v>
      </c>
      <c r="Q30" s="136">
        <v>7</v>
      </c>
      <c r="R30" s="136">
        <v>25</v>
      </c>
      <c r="S30" s="104" t="s">
        <v>78</v>
      </c>
    </row>
    <row r="31" spans="2:19" ht="24.75" customHeight="1">
      <c r="B31" s="27" t="s">
        <v>29</v>
      </c>
      <c r="C31" s="118" t="s">
        <v>92</v>
      </c>
      <c r="D31" s="136">
        <v>284</v>
      </c>
      <c r="E31" s="136">
        <v>166</v>
      </c>
      <c r="F31" s="136">
        <v>118</v>
      </c>
      <c r="G31" s="136">
        <v>256</v>
      </c>
      <c r="H31" s="136">
        <v>284</v>
      </c>
      <c r="I31" s="136">
        <v>185</v>
      </c>
      <c r="J31" s="136"/>
      <c r="K31" s="136">
        <v>166</v>
      </c>
      <c r="L31" s="136">
        <v>163</v>
      </c>
      <c r="M31" s="136">
        <v>118</v>
      </c>
      <c r="N31" s="136">
        <v>22</v>
      </c>
      <c r="O31" s="136">
        <v>93</v>
      </c>
      <c r="P31" s="136">
        <v>26</v>
      </c>
      <c r="Q31" s="136">
        <v>16</v>
      </c>
      <c r="R31" s="136">
        <v>50</v>
      </c>
      <c r="S31" s="104" t="s">
        <v>92</v>
      </c>
    </row>
    <row r="32" spans="2:19" ht="24.75" customHeight="1">
      <c r="B32" s="27" t="s">
        <v>30</v>
      </c>
      <c r="C32" s="118" t="s">
        <v>93</v>
      </c>
      <c r="D32" s="136">
        <v>623</v>
      </c>
      <c r="E32" s="136">
        <v>332</v>
      </c>
      <c r="F32" s="136">
        <v>291</v>
      </c>
      <c r="G32" s="136">
        <v>380</v>
      </c>
      <c r="H32" s="136">
        <v>623</v>
      </c>
      <c r="I32" s="136">
        <v>327</v>
      </c>
      <c r="J32" s="136"/>
      <c r="K32" s="136">
        <v>332</v>
      </c>
      <c r="L32" s="136">
        <v>275</v>
      </c>
      <c r="M32" s="136">
        <v>291</v>
      </c>
      <c r="N32" s="136">
        <v>52</v>
      </c>
      <c r="O32" s="136">
        <v>95</v>
      </c>
      <c r="P32" s="136">
        <v>22</v>
      </c>
      <c r="Q32" s="136">
        <v>23</v>
      </c>
      <c r="R32" s="136">
        <v>50</v>
      </c>
      <c r="S32" s="104" t="s">
        <v>93</v>
      </c>
    </row>
    <row r="33" spans="2:19" ht="24.75" customHeight="1">
      <c r="B33" s="27" t="s">
        <v>31</v>
      </c>
      <c r="C33" s="118" t="s">
        <v>94</v>
      </c>
      <c r="D33" s="136">
        <v>1711</v>
      </c>
      <c r="E33" s="136">
        <v>1175</v>
      </c>
      <c r="F33" s="136">
        <v>536</v>
      </c>
      <c r="G33" s="136">
        <v>842</v>
      </c>
      <c r="H33" s="136">
        <v>1705</v>
      </c>
      <c r="I33" s="136">
        <v>1207</v>
      </c>
      <c r="J33" s="136"/>
      <c r="K33" s="136">
        <v>1170</v>
      </c>
      <c r="L33" s="136">
        <v>1104</v>
      </c>
      <c r="M33" s="136">
        <v>535</v>
      </c>
      <c r="N33" s="136">
        <v>103</v>
      </c>
      <c r="O33" s="136">
        <v>207</v>
      </c>
      <c r="P33" s="136">
        <v>92</v>
      </c>
      <c r="Q33" s="136">
        <v>40</v>
      </c>
      <c r="R33" s="136">
        <v>75</v>
      </c>
      <c r="S33" s="104" t="s">
        <v>94</v>
      </c>
    </row>
    <row r="34" spans="2:19" ht="24.75" customHeight="1">
      <c r="B34" s="27" t="s">
        <v>32</v>
      </c>
      <c r="C34" s="118" t="s">
        <v>95</v>
      </c>
      <c r="D34" s="136">
        <v>746</v>
      </c>
      <c r="E34" s="136">
        <v>399</v>
      </c>
      <c r="F34" s="136">
        <v>347</v>
      </c>
      <c r="G34" s="136">
        <v>426</v>
      </c>
      <c r="H34" s="136">
        <v>729</v>
      </c>
      <c r="I34" s="136">
        <v>467</v>
      </c>
      <c r="J34" s="136"/>
      <c r="K34" s="136">
        <v>399</v>
      </c>
      <c r="L34" s="136">
        <v>407</v>
      </c>
      <c r="M34" s="136">
        <v>330</v>
      </c>
      <c r="N34" s="136">
        <v>60</v>
      </c>
      <c r="O34" s="136">
        <v>91</v>
      </c>
      <c r="P34" s="136">
        <v>26</v>
      </c>
      <c r="Q34" s="136">
        <v>26</v>
      </c>
      <c r="R34" s="136">
        <v>39</v>
      </c>
      <c r="S34" s="104" t="s">
        <v>95</v>
      </c>
    </row>
    <row r="35" spans="2:19" ht="24.75" customHeight="1">
      <c r="B35" s="27" t="s">
        <v>33</v>
      </c>
      <c r="C35" s="118" t="s">
        <v>96</v>
      </c>
      <c r="D35" s="136">
        <v>835</v>
      </c>
      <c r="E35" s="136">
        <v>554</v>
      </c>
      <c r="F35" s="136">
        <v>281</v>
      </c>
      <c r="G35" s="136">
        <v>414</v>
      </c>
      <c r="H35" s="136">
        <v>833</v>
      </c>
      <c r="I35" s="136">
        <v>604</v>
      </c>
      <c r="J35" s="136"/>
      <c r="K35" s="136">
        <v>554</v>
      </c>
      <c r="L35" s="136">
        <v>553</v>
      </c>
      <c r="M35" s="136">
        <v>279</v>
      </c>
      <c r="N35" s="136">
        <v>51</v>
      </c>
      <c r="O35" s="136">
        <v>93</v>
      </c>
      <c r="P35" s="136">
        <v>32</v>
      </c>
      <c r="Q35" s="136">
        <v>21</v>
      </c>
      <c r="R35" s="136">
        <v>40</v>
      </c>
      <c r="S35" s="104" t="s">
        <v>96</v>
      </c>
    </row>
    <row r="36" spans="2:19" ht="24.75" customHeight="1">
      <c r="B36" s="27" t="s">
        <v>34</v>
      </c>
      <c r="C36" s="118" t="s">
        <v>97</v>
      </c>
      <c r="D36" s="136">
        <v>137</v>
      </c>
      <c r="E36" s="136">
        <v>60</v>
      </c>
      <c r="F36" s="136">
        <v>77</v>
      </c>
      <c r="G36" s="136">
        <v>173</v>
      </c>
      <c r="H36" s="136">
        <v>135</v>
      </c>
      <c r="I36" s="136">
        <v>102</v>
      </c>
      <c r="J36" s="136"/>
      <c r="K36" s="136">
        <v>59</v>
      </c>
      <c r="L36" s="136">
        <v>89</v>
      </c>
      <c r="M36" s="136">
        <v>76</v>
      </c>
      <c r="N36" s="136">
        <v>13</v>
      </c>
      <c r="O36" s="136">
        <v>50</v>
      </c>
      <c r="P36" s="136">
        <v>10</v>
      </c>
      <c r="Q36" s="136">
        <v>9</v>
      </c>
      <c r="R36" s="136">
        <v>31</v>
      </c>
      <c r="S36" s="104" t="s">
        <v>97</v>
      </c>
    </row>
    <row r="37" spans="2:19" ht="24.75" customHeight="1">
      <c r="B37" s="27" t="s">
        <v>35</v>
      </c>
      <c r="C37" s="118" t="s">
        <v>98</v>
      </c>
      <c r="D37" s="136">
        <v>48</v>
      </c>
      <c r="E37" s="136">
        <v>26</v>
      </c>
      <c r="F37" s="136">
        <v>22</v>
      </c>
      <c r="G37" s="136">
        <v>274</v>
      </c>
      <c r="H37" s="136">
        <v>47</v>
      </c>
      <c r="I37" s="136">
        <v>24</v>
      </c>
      <c r="J37" s="136"/>
      <c r="K37" s="136">
        <v>25</v>
      </c>
      <c r="L37" s="136">
        <v>21</v>
      </c>
      <c r="M37" s="136">
        <v>22</v>
      </c>
      <c r="N37" s="136">
        <v>4</v>
      </c>
      <c r="O37" s="136">
        <v>137</v>
      </c>
      <c r="P37" s="136">
        <v>3</v>
      </c>
      <c r="Q37" s="136">
        <v>7</v>
      </c>
      <c r="R37" s="136">
        <v>127</v>
      </c>
      <c r="S37" s="104" t="s">
        <v>98</v>
      </c>
    </row>
    <row r="38" spans="2:19" ht="24.75" customHeight="1">
      <c r="B38" s="27" t="s">
        <v>36</v>
      </c>
      <c r="C38" s="118" t="s">
        <v>99</v>
      </c>
      <c r="D38" s="136">
        <v>30</v>
      </c>
      <c r="E38" s="136">
        <v>22</v>
      </c>
      <c r="F38" s="136">
        <v>8</v>
      </c>
      <c r="G38" s="136">
        <v>50</v>
      </c>
      <c r="H38" s="136">
        <v>18</v>
      </c>
      <c r="I38" s="136">
        <v>4</v>
      </c>
      <c r="J38" s="136"/>
      <c r="K38" s="136">
        <v>10</v>
      </c>
      <c r="L38" s="136">
        <v>3</v>
      </c>
      <c r="M38" s="136">
        <v>8</v>
      </c>
      <c r="N38" s="136">
        <v>1</v>
      </c>
      <c r="O38" s="136">
        <v>19</v>
      </c>
      <c r="P38" s="136">
        <v>2</v>
      </c>
      <c r="Q38" s="136">
        <v>1</v>
      </c>
      <c r="R38" s="136">
        <v>16</v>
      </c>
      <c r="S38" s="104" t="s">
        <v>99</v>
      </c>
    </row>
    <row r="39" spans="2:19" ht="24.75" customHeight="1">
      <c r="B39" s="27" t="s">
        <v>37</v>
      </c>
      <c r="C39" s="118" t="s">
        <v>100</v>
      </c>
      <c r="D39" s="136">
        <v>793</v>
      </c>
      <c r="E39" s="136">
        <v>256</v>
      </c>
      <c r="F39" s="136">
        <v>537</v>
      </c>
      <c r="G39" s="136">
        <v>795</v>
      </c>
      <c r="H39" s="136">
        <v>793</v>
      </c>
      <c r="I39" s="136">
        <v>424</v>
      </c>
      <c r="J39" s="136"/>
      <c r="K39" s="136">
        <v>256</v>
      </c>
      <c r="L39" s="136">
        <v>322</v>
      </c>
      <c r="M39" s="136">
        <v>537</v>
      </c>
      <c r="N39" s="136">
        <v>102</v>
      </c>
      <c r="O39" s="136">
        <v>110</v>
      </c>
      <c r="P39" s="136">
        <v>10</v>
      </c>
      <c r="Q39" s="136">
        <v>29</v>
      </c>
      <c r="R39" s="136">
        <v>71</v>
      </c>
      <c r="S39" s="104" t="s">
        <v>100</v>
      </c>
    </row>
    <row r="40" spans="1:19" ht="4.5" customHeight="1">
      <c r="A40" s="112"/>
      <c r="B40" s="112"/>
      <c r="C40" s="113"/>
      <c r="D40" s="120"/>
      <c r="E40" s="120"/>
      <c r="F40" s="120"/>
      <c r="G40" s="120"/>
      <c r="H40" s="121"/>
      <c r="I40" s="121"/>
      <c r="K40" s="121"/>
      <c r="L40" s="121"/>
      <c r="M40" s="121"/>
      <c r="N40" s="121"/>
      <c r="O40" s="121"/>
      <c r="P40" s="121"/>
      <c r="Q40" s="121"/>
      <c r="R40" s="121"/>
      <c r="S40" s="313"/>
    </row>
    <row r="41" spans="1:39" ht="17.25" customHeight="1">
      <c r="A41" s="44" t="s">
        <v>318</v>
      </c>
      <c r="B41" s="45"/>
      <c r="C41" s="45"/>
      <c r="D41" s="45"/>
      <c r="E41" s="45"/>
      <c r="F41" s="45"/>
      <c r="G41" s="45"/>
      <c r="H41" s="45"/>
      <c r="I41" s="50"/>
      <c r="K41" s="50"/>
      <c r="L41" s="50"/>
      <c r="M41" s="50"/>
      <c r="N41" s="50"/>
      <c r="O41" s="50"/>
      <c r="P41" s="50"/>
      <c r="Q41" s="50"/>
      <c r="R41" s="50"/>
      <c r="S41" s="101"/>
      <c r="T41" s="50"/>
      <c r="U41" s="50"/>
      <c r="V41" s="50"/>
      <c r="W41" s="50"/>
      <c r="X41" s="50"/>
      <c r="Y41" s="50"/>
      <c r="Z41" s="50"/>
      <c r="AA41" s="50"/>
      <c r="AB41" s="50"/>
      <c r="AC41" s="50"/>
      <c r="AD41" s="50"/>
      <c r="AE41" s="50"/>
      <c r="AF41" s="50"/>
      <c r="AG41" s="50"/>
      <c r="AH41" s="50"/>
      <c r="AI41" s="50"/>
      <c r="AJ41" s="50"/>
      <c r="AK41" s="50"/>
      <c r="AL41" s="50"/>
      <c r="AM41" s="50"/>
    </row>
    <row r="42" spans="4:39" ht="17.25" customHeight="1">
      <c r="D42" s="125"/>
      <c r="E42" s="125"/>
      <c r="F42" s="125"/>
      <c r="G42" s="125"/>
      <c r="H42" s="19"/>
      <c r="I42" s="19"/>
      <c r="K42" s="19"/>
      <c r="L42" s="19"/>
      <c r="M42" s="19"/>
      <c r="N42" s="19"/>
      <c r="P42" s="19"/>
      <c r="Q42" s="19"/>
      <c r="R42" s="19"/>
      <c r="S42" s="126"/>
      <c r="T42" s="50"/>
      <c r="U42" s="50"/>
      <c r="V42" s="50"/>
      <c r="W42" s="50"/>
      <c r="X42" s="50"/>
      <c r="Y42" s="50"/>
      <c r="Z42" s="50"/>
      <c r="AA42" s="50"/>
      <c r="AB42" s="50"/>
      <c r="AC42" s="50"/>
      <c r="AD42" s="50"/>
      <c r="AE42" s="50"/>
      <c r="AF42" s="50"/>
      <c r="AG42" s="50"/>
      <c r="AH42" s="50"/>
      <c r="AI42" s="50"/>
      <c r="AJ42" s="50"/>
      <c r="AK42" s="50"/>
      <c r="AL42" s="50"/>
      <c r="AM42" s="50"/>
    </row>
  </sheetData>
  <sheetProtection/>
  <mergeCells count="16">
    <mergeCell ref="A12:C12"/>
    <mergeCell ref="A13:C13"/>
    <mergeCell ref="P8:P11"/>
    <mergeCell ref="Q8:Q11"/>
    <mergeCell ref="R8:R11"/>
    <mergeCell ref="S8:S11"/>
    <mergeCell ref="E9:E11"/>
    <mergeCell ref="F9:F11"/>
    <mergeCell ref="K9:L10"/>
    <mergeCell ref="M9:N10"/>
    <mergeCell ref="L2:O2"/>
    <mergeCell ref="A8:C11"/>
    <mergeCell ref="D8:D11"/>
    <mergeCell ref="G8:G11"/>
    <mergeCell ref="H8:I9"/>
    <mergeCell ref="O8:O11"/>
  </mergeCells>
  <conditionalFormatting sqref="K18:R19 D18:I19 K14:R16 D14:I16 D21:I39 K21:R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AL43"/>
  <sheetViews>
    <sheetView showGridLines="0" zoomScaleSheetLayoutView="100" zoomScalePageLayoutView="0" workbookViewId="0" topLeftCell="A1">
      <selection activeCell="M9" sqref="M9:M11"/>
    </sheetView>
  </sheetViews>
  <sheetFormatPr defaultColWidth="9.00390625" defaultRowHeight="15" customHeight="1"/>
  <cols>
    <col min="1" max="1" width="1.625" style="150" customWidth="1"/>
    <col min="2" max="2" width="11.625" style="151" customWidth="1"/>
    <col min="3" max="3" width="4.75390625" style="151" customWidth="1"/>
    <col min="4" max="6" width="15.50390625" style="148" customWidth="1"/>
    <col min="7" max="9" width="15.50390625" style="150" customWidth="1"/>
    <col min="10" max="10" width="0.6171875" style="151" customWidth="1"/>
    <col min="11" max="13" width="15.25390625" style="150" customWidth="1"/>
    <col min="14" max="17" width="15.25390625" style="148" customWidth="1"/>
    <col min="18" max="18" width="4.75390625" style="150" customWidth="1"/>
    <col min="19" max="19" width="15.625" style="150" customWidth="1"/>
    <col min="20" max="16384" width="9.00390625" style="150" customWidth="1"/>
  </cols>
  <sheetData>
    <row r="1" spans="1:18" ht="21" customHeight="1">
      <c r="A1" s="146" t="s">
        <v>319</v>
      </c>
      <c r="B1" s="314"/>
      <c r="C1" s="314"/>
      <c r="D1" s="315"/>
      <c r="R1" s="236" t="s">
        <v>320</v>
      </c>
    </row>
    <row r="2" spans="1:18" s="158" customFormat="1" ht="18.75" customHeight="1">
      <c r="A2" s="152"/>
      <c r="B2" s="153"/>
      <c r="C2" s="153"/>
      <c r="D2" s="154"/>
      <c r="E2" s="154"/>
      <c r="F2" s="154"/>
      <c r="G2" s="156"/>
      <c r="H2" s="156"/>
      <c r="I2" s="156"/>
      <c r="J2" s="147"/>
      <c r="K2" s="56"/>
      <c r="L2" s="646"/>
      <c r="M2" s="646"/>
      <c r="N2" s="154"/>
      <c r="O2" s="154"/>
      <c r="P2" s="154"/>
      <c r="Q2" s="154"/>
      <c r="R2" s="152"/>
    </row>
    <row r="3" spans="1:18" s="55" customFormat="1" ht="26.25" customHeight="1">
      <c r="A3" s="65"/>
      <c r="B3" s="50"/>
      <c r="C3" s="50"/>
      <c r="D3" s="48"/>
      <c r="E3" s="48"/>
      <c r="F3" s="48"/>
      <c r="G3" s="49"/>
      <c r="H3" s="49"/>
      <c r="I3" s="49"/>
      <c r="J3" s="47"/>
      <c r="K3" s="65"/>
      <c r="L3" s="19"/>
      <c r="M3" s="19"/>
      <c r="N3" s="49"/>
      <c r="O3" s="49"/>
      <c r="P3" s="49"/>
      <c r="Q3" s="49"/>
      <c r="R3" s="19"/>
    </row>
    <row r="4" spans="1:18" s="55" customFormat="1" ht="17.25" customHeight="1">
      <c r="A4" s="19"/>
      <c r="B4" s="50"/>
      <c r="C4" s="50"/>
      <c r="M4" s="165"/>
      <c r="N4" s="19"/>
      <c r="O4" s="19"/>
      <c r="P4" s="19"/>
      <c r="Q4" s="19"/>
      <c r="R4" s="19"/>
    </row>
    <row r="5" spans="1:18" s="158" customFormat="1" ht="15.75" customHeight="1">
      <c r="A5" s="65" t="s">
        <v>321</v>
      </c>
      <c r="B5" s="151"/>
      <c r="C5" s="151"/>
      <c r="E5" s="162"/>
      <c r="F5" s="162"/>
      <c r="G5" s="62"/>
      <c r="H5" s="62"/>
      <c r="I5" s="62"/>
      <c r="J5" s="274"/>
      <c r="K5" s="316"/>
      <c r="L5" s="19"/>
      <c r="M5" s="150"/>
      <c r="N5" s="148"/>
      <c r="O5" s="148"/>
      <c r="P5" s="148"/>
      <c r="Q5" s="148"/>
      <c r="R5" s="150"/>
    </row>
    <row r="6" spans="1:18" s="158" customFormat="1" ht="15.75" customHeight="1">
      <c r="A6" s="647" t="s">
        <v>322</v>
      </c>
      <c r="B6" s="647"/>
      <c r="C6" s="647"/>
      <c r="D6" s="647"/>
      <c r="E6" s="647"/>
      <c r="G6" s="224"/>
      <c r="I6" s="317"/>
      <c r="J6" s="151"/>
      <c r="K6" s="647" t="s">
        <v>323</v>
      </c>
      <c r="L6" s="647"/>
      <c r="M6" s="647"/>
      <c r="N6" s="647"/>
      <c r="O6" s="647"/>
      <c r="R6" s="226"/>
    </row>
    <row r="7" spans="1:18" ht="15.75" customHeight="1" thickBot="1">
      <c r="A7" s="151"/>
      <c r="D7" s="166"/>
      <c r="E7" s="166"/>
      <c r="F7" s="166"/>
      <c r="G7" s="151"/>
      <c r="H7" s="151"/>
      <c r="I7" s="170" t="s">
        <v>324</v>
      </c>
      <c r="K7" s="169"/>
      <c r="L7" s="169"/>
      <c r="M7" s="169"/>
      <c r="N7" s="166"/>
      <c r="O7" s="166"/>
      <c r="P7" s="166"/>
      <c r="Q7" s="170" t="s">
        <v>324</v>
      </c>
      <c r="R7" s="151"/>
    </row>
    <row r="8" spans="1:18" ht="16.5" customHeight="1" thickTop="1">
      <c r="A8" s="529" t="s">
        <v>13</v>
      </c>
      <c r="B8" s="529"/>
      <c r="C8" s="530"/>
      <c r="D8" s="594" t="s">
        <v>53</v>
      </c>
      <c r="E8" s="587" t="s">
        <v>325</v>
      </c>
      <c r="F8" s="258"/>
      <c r="G8" s="587" t="s">
        <v>326</v>
      </c>
      <c r="H8" s="318"/>
      <c r="I8" s="648" t="s">
        <v>327</v>
      </c>
      <c r="J8" s="171"/>
      <c r="K8" s="620" t="s">
        <v>53</v>
      </c>
      <c r="L8" s="653" t="s">
        <v>328</v>
      </c>
      <c r="M8" s="319"/>
      <c r="N8" s="258"/>
      <c r="O8" s="656" t="s">
        <v>329</v>
      </c>
      <c r="P8" s="321"/>
      <c r="Q8" s="319"/>
      <c r="R8" s="550"/>
    </row>
    <row r="9" spans="1:18" ht="16.5" customHeight="1">
      <c r="A9" s="531"/>
      <c r="B9" s="531"/>
      <c r="C9" s="532"/>
      <c r="D9" s="595"/>
      <c r="E9" s="588"/>
      <c r="F9" s="578" t="s">
        <v>330</v>
      </c>
      <c r="G9" s="582"/>
      <c r="H9" s="578" t="s">
        <v>330</v>
      </c>
      <c r="I9" s="649"/>
      <c r="J9" s="171"/>
      <c r="K9" s="651"/>
      <c r="L9" s="654"/>
      <c r="M9" s="578" t="s">
        <v>331</v>
      </c>
      <c r="N9" s="578" t="s">
        <v>332</v>
      </c>
      <c r="O9" s="579"/>
      <c r="P9" s="578" t="s">
        <v>333</v>
      </c>
      <c r="Q9" s="578" t="s">
        <v>334</v>
      </c>
      <c r="R9" s="551"/>
    </row>
    <row r="10" spans="1:18" ht="0.75" customHeight="1">
      <c r="A10" s="531"/>
      <c r="B10" s="531"/>
      <c r="C10" s="532"/>
      <c r="D10" s="595"/>
      <c r="E10" s="588"/>
      <c r="F10" s="579"/>
      <c r="G10" s="582"/>
      <c r="H10" s="579"/>
      <c r="I10" s="649"/>
      <c r="K10" s="651"/>
      <c r="L10" s="654"/>
      <c r="M10" s="579"/>
      <c r="N10" s="579"/>
      <c r="O10" s="579"/>
      <c r="P10" s="579"/>
      <c r="Q10" s="579"/>
      <c r="R10" s="551"/>
    </row>
    <row r="11" spans="1:18" ht="33" customHeight="1">
      <c r="A11" s="533"/>
      <c r="B11" s="533"/>
      <c r="C11" s="534"/>
      <c r="D11" s="596"/>
      <c r="E11" s="589"/>
      <c r="F11" s="580"/>
      <c r="G11" s="583"/>
      <c r="H11" s="580"/>
      <c r="I11" s="650"/>
      <c r="K11" s="652"/>
      <c r="L11" s="655"/>
      <c r="M11" s="580"/>
      <c r="N11" s="580"/>
      <c r="O11" s="580"/>
      <c r="P11" s="580"/>
      <c r="Q11" s="580"/>
      <c r="R11" s="552"/>
    </row>
    <row r="12" spans="1:18" ht="15.75" customHeight="1">
      <c r="A12" s="507" t="s">
        <v>10</v>
      </c>
      <c r="B12" s="507"/>
      <c r="C12" s="508"/>
      <c r="D12" s="248" t="s">
        <v>109</v>
      </c>
      <c r="E12" s="248" t="s">
        <v>81</v>
      </c>
      <c r="F12" s="248" t="s">
        <v>5</v>
      </c>
      <c r="G12" s="248" t="s">
        <v>6</v>
      </c>
      <c r="H12" s="248" t="s">
        <v>7</v>
      </c>
      <c r="I12" s="248" t="s">
        <v>69</v>
      </c>
      <c r="K12" s="248" t="s">
        <v>109</v>
      </c>
      <c r="L12" s="249" t="s">
        <v>110</v>
      </c>
      <c r="M12" s="249" t="s">
        <v>111</v>
      </c>
      <c r="N12" s="249" t="s">
        <v>6</v>
      </c>
      <c r="O12" s="249" t="s">
        <v>7</v>
      </c>
      <c r="P12" s="249" t="s">
        <v>69</v>
      </c>
      <c r="Q12" s="249" t="s">
        <v>70</v>
      </c>
      <c r="R12" s="172"/>
    </row>
    <row r="13" spans="1:19" ht="19.5" customHeight="1">
      <c r="A13" s="481" t="s">
        <v>39</v>
      </c>
      <c r="B13" s="509"/>
      <c r="C13" s="510"/>
      <c r="D13" s="231"/>
      <c r="E13" s="231"/>
      <c r="F13" s="231"/>
      <c r="G13" s="231"/>
      <c r="H13" s="231"/>
      <c r="I13" s="231"/>
      <c r="J13" s="176"/>
      <c r="K13" s="231"/>
      <c r="L13" s="231"/>
      <c r="M13" s="231"/>
      <c r="N13" s="231"/>
      <c r="O13" s="231"/>
      <c r="P13" s="231"/>
      <c r="Q13" s="231"/>
      <c r="R13" s="323"/>
      <c r="S13" s="178"/>
    </row>
    <row r="14" spans="1:19" ht="24.75" customHeight="1">
      <c r="A14" s="19"/>
      <c r="B14" s="101" t="s">
        <v>115</v>
      </c>
      <c r="C14" s="105" t="s">
        <v>109</v>
      </c>
      <c r="D14" s="136">
        <v>1329591</v>
      </c>
      <c r="E14" s="136">
        <v>293928</v>
      </c>
      <c r="F14" s="136">
        <v>253099</v>
      </c>
      <c r="G14" s="136">
        <v>257041</v>
      </c>
      <c r="H14" s="136">
        <v>94964</v>
      </c>
      <c r="I14" s="136">
        <v>778622</v>
      </c>
      <c r="J14" s="136"/>
      <c r="K14" s="136">
        <v>1329591</v>
      </c>
      <c r="L14" s="136">
        <v>442805</v>
      </c>
      <c r="M14" s="136">
        <v>171083</v>
      </c>
      <c r="N14" s="136">
        <v>151907</v>
      </c>
      <c r="O14" s="136">
        <v>886786</v>
      </c>
      <c r="P14" s="136">
        <v>164790</v>
      </c>
      <c r="Q14" s="136">
        <v>721996</v>
      </c>
      <c r="R14" s="179" t="s">
        <v>109</v>
      </c>
      <c r="S14" s="151"/>
    </row>
    <row r="15" spans="1:19" ht="24.75" customHeight="1">
      <c r="A15" s="19"/>
      <c r="B15" s="101" t="s">
        <v>143</v>
      </c>
      <c r="C15" s="105" t="s">
        <v>81</v>
      </c>
      <c r="D15" s="136">
        <v>200930</v>
      </c>
      <c r="E15" s="136">
        <v>29156</v>
      </c>
      <c r="F15" s="136">
        <v>23739</v>
      </c>
      <c r="G15" s="136">
        <v>34420</v>
      </c>
      <c r="H15" s="136">
        <v>12174</v>
      </c>
      <c r="I15" s="136">
        <v>137354</v>
      </c>
      <c r="J15" s="136"/>
      <c r="K15" s="136">
        <v>200930</v>
      </c>
      <c r="L15" s="136">
        <v>72590</v>
      </c>
      <c r="M15" s="136">
        <v>18148</v>
      </c>
      <c r="N15" s="136">
        <v>17125</v>
      </c>
      <c r="O15" s="136">
        <v>128340</v>
      </c>
      <c r="P15" s="136">
        <v>16983</v>
      </c>
      <c r="Q15" s="136">
        <v>111357</v>
      </c>
      <c r="R15" s="179" t="s">
        <v>81</v>
      </c>
      <c r="S15" s="180"/>
    </row>
    <row r="16" spans="1:19" ht="24.75" customHeight="1">
      <c r="A16" s="19"/>
      <c r="B16" s="101" t="s">
        <v>144</v>
      </c>
      <c r="C16" s="105" t="s">
        <v>5</v>
      </c>
      <c r="D16" s="136">
        <v>121572</v>
      </c>
      <c r="E16" s="136">
        <v>12059</v>
      </c>
      <c r="F16" s="136">
        <v>9060</v>
      </c>
      <c r="G16" s="136">
        <v>22040</v>
      </c>
      <c r="H16" s="136">
        <v>7236</v>
      </c>
      <c r="I16" s="136">
        <v>87473</v>
      </c>
      <c r="J16" s="136"/>
      <c r="K16" s="136">
        <v>121572</v>
      </c>
      <c r="L16" s="136">
        <v>38821</v>
      </c>
      <c r="M16" s="136">
        <v>7209</v>
      </c>
      <c r="N16" s="136">
        <v>6984</v>
      </c>
      <c r="O16" s="136">
        <v>82751</v>
      </c>
      <c r="P16" s="136">
        <v>9459</v>
      </c>
      <c r="Q16" s="136">
        <v>73292</v>
      </c>
      <c r="R16" s="179" t="s">
        <v>5</v>
      </c>
      <c r="S16" s="180"/>
    </row>
    <row r="17" spans="1:19" ht="24.75" customHeight="1">
      <c r="A17" s="55"/>
      <c r="B17" s="106" t="s">
        <v>83</v>
      </c>
      <c r="C17" s="105"/>
      <c r="D17" s="181"/>
      <c r="E17" s="181"/>
      <c r="F17" s="181"/>
      <c r="G17" s="181"/>
      <c r="H17" s="181"/>
      <c r="I17" s="181"/>
      <c r="J17" s="174"/>
      <c r="K17" s="181"/>
      <c r="L17" s="181"/>
      <c r="M17" s="181"/>
      <c r="N17" s="181"/>
      <c r="O17" s="181"/>
      <c r="P17" s="181"/>
      <c r="Q17" s="181"/>
      <c r="R17" s="183"/>
      <c r="S17" s="180"/>
    </row>
    <row r="18" spans="1:19" s="158" customFormat="1" ht="18" customHeight="1">
      <c r="A18" s="19"/>
      <c r="B18" s="33" t="s">
        <v>40</v>
      </c>
      <c r="C18" s="105" t="s">
        <v>145</v>
      </c>
      <c r="D18" s="136">
        <v>24190</v>
      </c>
      <c r="E18" s="136">
        <v>2237</v>
      </c>
      <c r="F18" s="136">
        <v>1694</v>
      </c>
      <c r="G18" s="136">
        <v>6207</v>
      </c>
      <c r="H18" s="136">
        <v>1815</v>
      </c>
      <c r="I18" s="136">
        <v>15746</v>
      </c>
      <c r="J18" s="136"/>
      <c r="K18" s="136">
        <v>24190</v>
      </c>
      <c r="L18" s="136">
        <v>5228</v>
      </c>
      <c r="M18" s="136">
        <v>1137</v>
      </c>
      <c r="N18" s="136">
        <v>1036</v>
      </c>
      <c r="O18" s="136">
        <v>18962</v>
      </c>
      <c r="P18" s="136">
        <v>1922</v>
      </c>
      <c r="Q18" s="136">
        <v>17040</v>
      </c>
      <c r="R18" s="179" t="s">
        <v>145</v>
      </c>
      <c r="S18" s="184"/>
    </row>
    <row r="19" spans="1:19" s="325" customFormat="1" ht="21" customHeight="1">
      <c r="A19" s="108"/>
      <c r="B19" s="30" t="s">
        <v>146</v>
      </c>
      <c r="C19" s="109" t="s">
        <v>147</v>
      </c>
      <c r="D19" s="144">
        <v>19173</v>
      </c>
      <c r="E19" s="144">
        <v>1675</v>
      </c>
      <c r="F19" s="144">
        <v>1255</v>
      </c>
      <c r="G19" s="144">
        <v>4078</v>
      </c>
      <c r="H19" s="144">
        <v>1224</v>
      </c>
      <c r="I19" s="144">
        <v>13420</v>
      </c>
      <c r="J19" s="144"/>
      <c r="K19" s="144">
        <v>19173</v>
      </c>
      <c r="L19" s="144">
        <v>4290</v>
      </c>
      <c r="M19" s="144">
        <v>878</v>
      </c>
      <c r="N19" s="144">
        <v>692</v>
      </c>
      <c r="O19" s="144">
        <v>14883</v>
      </c>
      <c r="P19" s="144">
        <v>1678</v>
      </c>
      <c r="Q19" s="144">
        <v>13205</v>
      </c>
      <c r="R19" s="189" t="s">
        <v>147</v>
      </c>
      <c r="S19" s="324"/>
    </row>
    <row r="20" spans="1:19" s="158" customFormat="1" ht="4.5" customHeight="1">
      <c r="A20" s="112"/>
      <c r="B20" s="112"/>
      <c r="C20" s="193"/>
      <c r="D20" s="194"/>
      <c r="E20" s="194"/>
      <c r="F20" s="194"/>
      <c r="G20" s="194"/>
      <c r="H20" s="194"/>
      <c r="I20" s="194"/>
      <c r="J20" s="151"/>
      <c r="K20" s="194"/>
      <c r="L20" s="194"/>
      <c r="M20" s="194"/>
      <c r="N20" s="194"/>
      <c r="O20" s="194"/>
      <c r="P20" s="194"/>
      <c r="Q20" s="194"/>
      <c r="R20" s="195"/>
      <c r="S20" s="326"/>
    </row>
    <row r="21" spans="1:18" ht="24.75" customHeight="1">
      <c r="A21" s="19"/>
      <c r="B21" s="27" t="s">
        <v>19</v>
      </c>
      <c r="C21" s="118" t="s">
        <v>148</v>
      </c>
      <c r="D21" s="136">
        <v>2231</v>
      </c>
      <c r="E21" s="136">
        <v>168</v>
      </c>
      <c r="F21" s="136">
        <v>136</v>
      </c>
      <c r="G21" s="136">
        <v>470</v>
      </c>
      <c r="H21" s="136">
        <v>165</v>
      </c>
      <c r="I21" s="136">
        <v>1593</v>
      </c>
      <c r="J21" s="136"/>
      <c r="K21" s="136">
        <v>2231</v>
      </c>
      <c r="L21" s="136">
        <v>393</v>
      </c>
      <c r="M21" s="136">
        <v>88</v>
      </c>
      <c r="N21" s="136">
        <v>68</v>
      </c>
      <c r="O21" s="136">
        <v>1838</v>
      </c>
      <c r="P21" s="136">
        <v>189</v>
      </c>
      <c r="Q21" s="136">
        <v>1649</v>
      </c>
      <c r="R21" s="179" t="s">
        <v>148</v>
      </c>
    </row>
    <row r="22" spans="1:28" ht="24.75" customHeight="1">
      <c r="A22" s="19"/>
      <c r="B22" s="27" t="s">
        <v>20</v>
      </c>
      <c r="C22" s="118" t="s">
        <v>278</v>
      </c>
      <c r="D22" s="136">
        <v>1364</v>
      </c>
      <c r="E22" s="136">
        <v>99</v>
      </c>
      <c r="F22" s="136">
        <v>74</v>
      </c>
      <c r="G22" s="136">
        <v>240</v>
      </c>
      <c r="H22" s="136">
        <v>67</v>
      </c>
      <c r="I22" s="136">
        <v>1025</v>
      </c>
      <c r="J22" s="136"/>
      <c r="K22" s="136">
        <v>1364</v>
      </c>
      <c r="L22" s="136">
        <v>359</v>
      </c>
      <c r="M22" s="136">
        <v>49</v>
      </c>
      <c r="N22" s="136">
        <v>39</v>
      </c>
      <c r="O22" s="136">
        <v>1005</v>
      </c>
      <c r="P22" s="136">
        <v>120</v>
      </c>
      <c r="Q22" s="136">
        <v>885</v>
      </c>
      <c r="R22" s="179" t="s">
        <v>70</v>
      </c>
      <c r="S22" s="151"/>
      <c r="T22" s="151"/>
      <c r="U22" s="151"/>
      <c r="V22" s="151"/>
      <c r="W22" s="151"/>
      <c r="X22" s="151"/>
      <c r="Y22" s="151"/>
      <c r="Z22" s="151"/>
      <c r="AA22" s="151"/>
      <c r="AB22" s="151"/>
    </row>
    <row r="23" spans="1:28" ht="24.75" customHeight="1">
      <c r="A23" s="19"/>
      <c r="B23" s="27" t="s">
        <v>21</v>
      </c>
      <c r="C23" s="118" t="s">
        <v>71</v>
      </c>
      <c r="D23" s="136">
        <v>3565</v>
      </c>
      <c r="E23" s="136">
        <v>395</v>
      </c>
      <c r="F23" s="136">
        <v>317</v>
      </c>
      <c r="G23" s="136">
        <v>704</v>
      </c>
      <c r="H23" s="136">
        <v>257</v>
      </c>
      <c r="I23" s="136">
        <v>2466</v>
      </c>
      <c r="J23" s="136"/>
      <c r="K23" s="136">
        <v>3565</v>
      </c>
      <c r="L23" s="136">
        <v>611</v>
      </c>
      <c r="M23" s="136">
        <v>173</v>
      </c>
      <c r="N23" s="136">
        <v>140</v>
      </c>
      <c r="O23" s="136">
        <v>2954</v>
      </c>
      <c r="P23" s="136">
        <v>440</v>
      </c>
      <c r="Q23" s="136">
        <v>2514</v>
      </c>
      <c r="R23" s="179" t="s">
        <v>71</v>
      </c>
      <c r="S23" s="151"/>
      <c r="T23" s="151"/>
      <c r="U23" s="151"/>
      <c r="V23" s="151"/>
      <c r="W23" s="151"/>
      <c r="X23" s="151"/>
      <c r="Y23" s="151"/>
      <c r="Z23" s="151"/>
      <c r="AA23" s="151"/>
      <c r="AB23" s="151"/>
    </row>
    <row r="24" spans="1:28" ht="24.75" customHeight="1">
      <c r="A24" s="19"/>
      <c r="B24" s="27" t="s">
        <v>22</v>
      </c>
      <c r="C24" s="118" t="s">
        <v>89</v>
      </c>
      <c r="D24" s="136">
        <v>1080</v>
      </c>
      <c r="E24" s="136">
        <v>139</v>
      </c>
      <c r="F24" s="136">
        <v>127</v>
      </c>
      <c r="G24" s="136">
        <v>180</v>
      </c>
      <c r="H24" s="136">
        <v>64</v>
      </c>
      <c r="I24" s="136">
        <v>761</v>
      </c>
      <c r="J24" s="136"/>
      <c r="K24" s="136">
        <v>1080</v>
      </c>
      <c r="L24" s="136">
        <v>333</v>
      </c>
      <c r="M24" s="136">
        <v>89</v>
      </c>
      <c r="N24" s="136">
        <v>63</v>
      </c>
      <c r="O24" s="136">
        <v>747</v>
      </c>
      <c r="P24" s="136">
        <v>133</v>
      </c>
      <c r="Q24" s="136">
        <v>614</v>
      </c>
      <c r="R24" s="179" t="s">
        <v>89</v>
      </c>
      <c r="S24" s="151"/>
      <c r="T24" s="151"/>
      <c r="U24" s="151"/>
      <c r="V24" s="151"/>
      <c r="W24" s="151"/>
      <c r="X24" s="151"/>
      <c r="Y24" s="151"/>
      <c r="Z24" s="151"/>
      <c r="AA24" s="151"/>
      <c r="AB24" s="151"/>
    </row>
    <row r="25" spans="1:28" ht="24.75" customHeight="1">
      <c r="A25" s="19"/>
      <c r="B25" s="27" t="s">
        <v>23</v>
      </c>
      <c r="C25" s="118" t="s">
        <v>90</v>
      </c>
      <c r="D25" s="136">
        <v>1098</v>
      </c>
      <c r="E25" s="136">
        <v>112</v>
      </c>
      <c r="F25" s="136">
        <v>79</v>
      </c>
      <c r="G25" s="136">
        <v>225</v>
      </c>
      <c r="H25" s="136">
        <v>66</v>
      </c>
      <c r="I25" s="136">
        <v>761</v>
      </c>
      <c r="J25" s="136"/>
      <c r="K25" s="136">
        <v>1098</v>
      </c>
      <c r="L25" s="136">
        <v>318</v>
      </c>
      <c r="M25" s="136">
        <v>63</v>
      </c>
      <c r="N25" s="136">
        <v>45</v>
      </c>
      <c r="O25" s="136">
        <v>780</v>
      </c>
      <c r="P25" s="136">
        <v>102</v>
      </c>
      <c r="Q25" s="136">
        <v>678</v>
      </c>
      <c r="R25" s="179" t="s">
        <v>90</v>
      </c>
      <c r="S25" s="151"/>
      <c r="T25" s="151"/>
      <c r="U25" s="151"/>
      <c r="V25" s="151"/>
      <c r="W25" s="151"/>
      <c r="X25" s="151"/>
      <c r="Y25" s="151"/>
      <c r="Z25" s="151"/>
      <c r="AA25" s="151"/>
      <c r="AB25" s="151"/>
    </row>
    <row r="26" spans="1:28" ht="24.75" customHeight="1">
      <c r="A26" s="19"/>
      <c r="B26" s="27" t="s">
        <v>24</v>
      </c>
      <c r="C26" s="118" t="s">
        <v>91</v>
      </c>
      <c r="D26" s="136">
        <v>2182</v>
      </c>
      <c r="E26" s="136">
        <v>202</v>
      </c>
      <c r="F26" s="136">
        <v>141</v>
      </c>
      <c r="G26" s="136">
        <v>717</v>
      </c>
      <c r="H26" s="136">
        <v>185</v>
      </c>
      <c r="I26" s="136">
        <v>1263</v>
      </c>
      <c r="J26" s="136"/>
      <c r="K26" s="136">
        <v>2182</v>
      </c>
      <c r="L26" s="136">
        <v>426</v>
      </c>
      <c r="M26" s="136">
        <v>109</v>
      </c>
      <c r="N26" s="136">
        <v>78</v>
      </c>
      <c r="O26" s="136">
        <v>1756</v>
      </c>
      <c r="P26" s="136">
        <v>143</v>
      </c>
      <c r="Q26" s="136">
        <v>1613</v>
      </c>
      <c r="R26" s="179" t="s">
        <v>91</v>
      </c>
      <c r="S26" s="151"/>
      <c r="T26" s="151"/>
      <c r="U26" s="151"/>
      <c r="V26" s="151"/>
      <c r="W26" s="151"/>
      <c r="X26" s="151"/>
      <c r="Y26" s="151"/>
      <c r="Z26" s="151"/>
      <c r="AA26" s="151"/>
      <c r="AB26" s="151"/>
    </row>
    <row r="27" spans="1:28" ht="24.75" customHeight="1">
      <c r="A27" s="19"/>
      <c r="B27" s="27" t="s">
        <v>25</v>
      </c>
      <c r="C27" s="118" t="s">
        <v>75</v>
      </c>
      <c r="D27" s="136">
        <v>287</v>
      </c>
      <c r="E27" s="136">
        <v>16</v>
      </c>
      <c r="F27" s="136">
        <v>13</v>
      </c>
      <c r="G27" s="136">
        <v>49</v>
      </c>
      <c r="H27" s="136">
        <v>14</v>
      </c>
      <c r="I27" s="136">
        <v>222</v>
      </c>
      <c r="J27" s="136"/>
      <c r="K27" s="136">
        <v>287</v>
      </c>
      <c r="L27" s="136">
        <v>84</v>
      </c>
      <c r="M27" s="136">
        <v>8</v>
      </c>
      <c r="N27" s="136">
        <v>10</v>
      </c>
      <c r="O27" s="136">
        <v>203</v>
      </c>
      <c r="P27" s="136">
        <v>16</v>
      </c>
      <c r="Q27" s="136">
        <v>187</v>
      </c>
      <c r="R27" s="179" t="s">
        <v>75</v>
      </c>
      <c r="S27" s="151"/>
      <c r="T27" s="151"/>
      <c r="U27" s="151"/>
      <c r="V27" s="151"/>
      <c r="W27" s="151"/>
      <c r="X27" s="151"/>
      <c r="Y27" s="151"/>
      <c r="Z27" s="151"/>
      <c r="AA27" s="151"/>
      <c r="AB27" s="151"/>
    </row>
    <row r="28" spans="1:18" ht="24.75" customHeight="1">
      <c r="A28" s="19"/>
      <c r="B28" s="27" t="s">
        <v>26</v>
      </c>
      <c r="C28" s="118" t="s">
        <v>76</v>
      </c>
      <c r="D28" s="136">
        <v>2374</v>
      </c>
      <c r="E28" s="136">
        <v>118</v>
      </c>
      <c r="F28" s="136">
        <v>74</v>
      </c>
      <c r="G28" s="136">
        <v>516</v>
      </c>
      <c r="H28" s="136">
        <v>132</v>
      </c>
      <c r="I28" s="136">
        <v>1740</v>
      </c>
      <c r="J28" s="136"/>
      <c r="K28" s="136">
        <v>2374</v>
      </c>
      <c r="L28" s="136">
        <v>383</v>
      </c>
      <c r="M28" s="136">
        <v>64</v>
      </c>
      <c r="N28" s="136">
        <v>53</v>
      </c>
      <c r="O28" s="136">
        <v>1991</v>
      </c>
      <c r="P28" s="136">
        <v>135</v>
      </c>
      <c r="Q28" s="136">
        <v>1856</v>
      </c>
      <c r="R28" s="179" t="s">
        <v>76</v>
      </c>
    </row>
    <row r="29" spans="1:18" ht="24.75" customHeight="1">
      <c r="A29" s="19"/>
      <c r="B29" s="27" t="s">
        <v>27</v>
      </c>
      <c r="C29" s="118" t="s">
        <v>77</v>
      </c>
      <c r="D29" s="136">
        <v>1489</v>
      </c>
      <c r="E29" s="136">
        <v>106</v>
      </c>
      <c r="F29" s="136">
        <v>63</v>
      </c>
      <c r="G29" s="136">
        <v>328</v>
      </c>
      <c r="H29" s="136">
        <v>78</v>
      </c>
      <c r="I29" s="136">
        <v>1055</v>
      </c>
      <c r="J29" s="136"/>
      <c r="K29" s="136">
        <v>1489</v>
      </c>
      <c r="L29" s="136">
        <v>303</v>
      </c>
      <c r="M29" s="136">
        <v>62</v>
      </c>
      <c r="N29" s="136">
        <v>53</v>
      </c>
      <c r="O29" s="136">
        <v>1186</v>
      </c>
      <c r="P29" s="136">
        <v>83</v>
      </c>
      <c r="Q29" s="136">
        <v>1103</v>
      </c>
      <c r="R29" s="179" t="s">
        <v>77</v>
      </c>
    </row>
    <row r="30" spans="1:18" ht="24.75" customHeight="1">
      <c r="A30" s="19"/>
      <c r="B30" s="27" t="s">
        <v>28</v>
      </c>
      <c r="C30" s="118" t="s">
        <v>78</v>
      </c>
      <c r="D30" s="136">
        <v>513</v>
      </c>
      <c r="E30" s="136">
        <v>44</v>
      </c>
      <c r="F30" s="136">
        <v>29</v>
      </c>
      <c r="G30" s="136">
        <v>120</v>
      </c>
      <c r="H30" s="136">
        <v>30</v>
      </c>
      <c r="I30" s="136">
        <v>349</v>
      </c>
      <c r="J30" s="136"/>
      <c r="K30" s="136">
        <v>513</v>
      </c>
      <c r="L30" s="136">
        <v>129</v>
      </c>
      <c r="M30" s="136">
        <v>22</v>
      </c>
      <c r="N30" s="136">
        <v>17</v>
      </c>
      <c r="O30" s="136">
        <v>384</v>
      </c>
      <c r="P30" s="136">
        <v>48</v>
      </c>
      <c r="Q30" s="136">
        <v>336</v>
      </c>
      <c r="R30" s="179" t="s">
        <v>78</v>
      </c>
    </row>
    <row r="31" spans="1:18" ht="24.75" customHeight="1">
      <c r="A31" s="19"/>
      <c r="B31" s="27" t="s">
        <v>29</v>
      </c>
      <c r="C31" s="118" t="s">
        <v>92</v>
      </c>
      <c r="D31" s="136">
        <v>166</v>
      </c>
      <c r="E31" s="136">
        <v>15</v>
      </c>
      <c r="F31" s="136">
        <v>12</v>
      </c>
      <c r="G31" s="136">
        <v>25</v>
      </c>
      <c r="H31" s="136">
        <v>11</v>
      </c>
      <c r="I31" s="136">
        <v>126</v>
      </c>
      <c r="J31" s="136"/>
      <c r="K31" s="136">
        <v>166</v>
      </c>
      <c r="L31" s="136">
        <v>63</v>
      </c>
      <c r="M31" s="136">
        <v>7</v>
      </c>
      <c r="N31" s="136">
        <v>10</v>
      </c>
      <c r="O31" s="136">
        <v>103</v>
      </c>
      <c r="P31" s="136">
        <v>15</v>
      </c>
      <c r="Q31" s="136">
        <v>88</v>
      </c>
      <c r="R31" s="179" t="s">
        <v>92</v>
      </c>
    </row>
    <row r="32" spans="1:18" ht="24.75" customHeight="1">
      <c r="A32" s="19"/>
      <c r="B32" s="27" t="s">
        <v>30</v>
      </c>
      <c r="C32" s="118" t="s">
        <v>93</v>
      </c>
      <c r="D32" s="136">
        <v>332</v>
      </c>
      <c r="E32" s="136">
        <v>23</v>
      </c>
      <c r="F32" s="136">
        <v>16</v>
      </c>
      <c r="G32" s="136">
        <v>57</v>
      </c>
      <c r="H32" s="136">
        <v>17</v>
      </c>
      <c r="I32" s="136">
        <v>252</v>
      </c>
      <c r="J32" s="136"/>
      <c r="K32" s="136">
        <v>332</v>
      </c>
      <c r="L32" s="136">
        <v>107</v>
      </c>
      <c r="M32" s="136">
        <v>14</v>
      </c>
      <c r="N32" s="136">
        <v>16</v>
      </c>
      <c r="O32" s="136">
        <v>225</v>
      </c>
      <c r="P32" s="136">
        <v>24</v>
      </c>
      <c r="Q32" s="136">
        <v>201</v>
      </c>
      <c r="R32" s="179" t="s">
        <v>93</v>
      </c>
    </row>
    <row r="33" spans="1:18" ht="24.75" customHeight="1">
      <c r="A33" s="19"/>
      <c r="B33" s="27" t="s">
        <v>31</v>
      </c>
      <c r="C33" s="118" t="s">
        <v>94</v>
      </c>
      <c r="D33" s="136">
        <v>1175</v>
      </c>
      <c r="E33" s="136">
        <v>92</v>
      </c>
      <c r="F33" s="136">
        <v>67</v>
      </c>
      <c r="G33" s="136">
        <v>241</v>
      </c>
      <c r="H33" s="136">
        <v>57</v>
      </c>
      <c r="I33" s="136">
        <v>842</v>
      </c>
      <c r="J33" s="136"/>
      <c r="K33" s="136">
        <v>1175</v>
      </c>
      <c r="L33" s="136">
        <v>353</v>
      </c>
      <c r="M33" s="136">
        <v>50</v>
      </c>
      <c r="N33" s="136">
        <v>39</v>
      </c>
      <c r="O33" s="136">
        <v>822</v>
      </c>
      <c r="P33" s="136">
        <v>96</v>
      </c>
      <c r="Q33" s="136">
        <v>726</v>
      </c>
      <c r="R33" s="179" t="s">
        <v>94</v>
      </c>
    </row>
    <row r="34" spans="1:18" ht="24.75" customHeight="1">
      <c r="A34" s="19"/>
      <c r="B34" s="27" t="s">
        <v>32</v>
      </c>
      <c r="C34" s="118" t="s">
        <v>95</v>
      </c>
      <c r="D34" s="136">
        <v>399</v>
      </c>
      <c r="E34" s="136">
        <v>44</v>
      </c>
      <c r="F34" s="136">
        <v>32</v>
      </c>
      <c r="G34" s="136">
        <v>81</v>
      </c>
      <c r="H34" s="136">
        <v>29</v>
      </c>
      <c r="I34" s="136">
        <v>274</v>
      </c>
      <c r="J34" s="136"/>
      <c r="K34" s="136">
        <v>399</v>
      </c>
      <c r="L34" s="136">
        <v>118</v>
      </c>
      <c r="M34" s="136">
        <v>24</v>
      </c>
      <c r="N34" s="136">
        <v>19</v>
      </c>
      <c r="O34" s="136">
        <v>281</v>
      </c>
      <c r="P34" s="136">
        <v>50</v>
      </c>
      <c r="Q34" s="136">
        <v>231</v>
      </c>
      <c r="R34" s="179" t="s">
        <v>95</v>
      </c>
    </row>
    <row r="35" spans="1:18" ht="24.75" customHeight="1">
      <c r="A35" s="19"/>
      <c r="B35" s="27" t="s">
        <v>33</v>
      </c>
      <c r="C35" s="118" t="s">
        <v>96</v>
      </c>
      <c r="D35" s="136">
        <v>554</v>
      </c>
      <c r="E35" s="136">
        <v>55</v>
      </c>
      <c r="F35" s="136">
        <v>39</v>
      </c>
      <c r="G35" s="136">
        <v>63</v>
      </c>
      <c r="H35" s="136">
        <v>25</v>
      </c>
      <c r="I35" s="136">
        <v>436</v>
      </c>
      <c r="J35" s="136"/>
      <c r="K35" s="136">
        <v>554</v>
      </c>
      <c r="L35" s="136">
        <v>191</v>
      </c>
      <c r="M35" s="136">
        <v>26</v>
      </c>
      <c r="N35" s="136">
        <v>22</v>
      </c>
      <c r="O35" s="136">
        <v>363</v>
      </c>
      <c r="P35" s="136">
        <v>50</v>
      </c>
      <c r="Q35" s="136">
        <v>313</v>
      </c>
      <c r="R35" s="179" t="s">
        <v>96</v>
      </c>
    </row>
    <row r="36" spans="1:18" ht="24.75" customHeight="1">
      <c r="A36" s="19"/>
      <c r="B36" s="27" t="s">
        <v>34</v>
      </c>
      <c r="C36" s="118" t="s">
        <v>97</v>
      </c>
      <c r="D36" s="136">
        <v>60</v>
      </c>
      <c r="E36" s="136">
        <v>5</v>
      </c>
      <c r="F36" s="136">
        <v>4</v>
      </c>
      <c r="G36" s="136">
        <v>11</v>
      </c>
      <c r="H36" s="136">
        <v>2</v>
      </c>
      <c r="I36" s="136">
        <v>44</v>
      </c>
      <c r="J36" s="136"/>
      <c r="K36" s="136">
        <v>60</v>
      </c>
      <c r="L36" s="136">
        <v>14</v>
      </c>
      <c r="M36" s="136">
        <v>3</v>
      </c>
      <c r="N36" s="136">
        <v>2</v>
      </c>
      <c r="O36" s="136">
        <v>46</v>
      </c>
      <c r="P36" s="136">
        <v>5</v>
      </c>
      <c r="Q36" s="136">
        <v>41</v>
      </c>
      <c r="R36" s="179" t="s">
        <v>97</v>
      </c>
    </row>
    <row r="37" spans="1:18" ht="24.75" customHeight="1">
      <c r="A37" s="19"/>
      <c r="B37" s="27" t="s">
        <v>35</v>
      </c>
      <c r="C37" s="118" t="s">
        <v>98</v>
      </c>
      <c r="D37" s="136">
        <v>26</v>
      </c>
      <c r="E37" s="136">
        <v>5</v>
      </c>
      <c r="F37" s="136">
        <v>5</v>
      </c>
      <c r="G37" s="136">
        <v>7</v>
      </c>
      <c r="H37" s="136">
        <v>6</v>
      </c>
      <c r="I37" s="136">
        <v>14</v>
      </c>
      <c r="J37" s="136"/>
      <c r="K37" s="136">
        <v>26</v>
      </c>
      <c r="L37" s="136">
        <v>5</v>
      </c>
      <c r="M37" s="136">
        <v>3</v>
      </c>
      <c r="N37" s="136">
        <v>3</v>
      </c>
      <c r="O37" s="136">
        <v>21</v>
      </c>
      <c r="P37" s="136">
        <v>6</v>
      </c>
      <c r="Q37" s="136">
        <v>15</v>
      </c>
      <c r="R37" s="179" t="s">
        <v>98</v>
      </c>
    </row>
    <row r="38" spans="1:18" ht="24.75" customHeight="1">
      <c r="A38" s="19"/>
      <c r="B38" s="27" t="s">
        <v>36</v>
      </c>
      <c r="C38" s="118" t="s">
        <v>99</v>
      </c>
      <c r="D38" s="136">
        <v>22</v>
      </c>
      <c r="E38" s="136">
        <v>6</v>
      </c>
      <c r="F38" s="136">
        <v>5</v>
      </c>
      <c r="G38" s="136">
        <v>4</v>
      </c>
      <c r="H38" s="136">
        <v>3</v>
      </c>
      <c r="I38" s="136">
        <v>12</v>
      </c>
      <c r="J38" s="136"/>
      <c r="K38" s="136">
        <v>22</v>
      </c>
      <c r="L38" s="136">
        <v>12</v>
      </c>
      <c r="M38" s="136">
        <v>5</v>
      </c>
      <c r="N38" s="136" t="s">
        <v>88</v>
      </c>
      <c r="O38" s="136">
        <v>10</v>
      </c>
      <c r="P38" s="136">
        <v>3</v>
      </c>
      <c r="Q38" s="136">
        <v>7</v>
      </c>
      <c r="R38" s="179" t="s">
        <v>99</v>
      </c>
    </row>
    <row r="39" spans="1:18" ht="24.75" customHeight="1">
      <c r="A39" s="19"/>
      <c r="B39" s="27" t="s">
        <v>37</v>
      </c>
      <c r="C39" s="118" t="s">
        <v>100</v>
      </c>
      <c r="D39" s="136">
        <v>256</v>
      </c>
      <c r="E39" s="136">
        <v>31</v>
      </c>
      <c r="F39" s="136">
        <v>22</v>
      </c>
      <c r="G39" s="136">
        <v>40</v>
      </c>
      <c r="H39" s="136">
        <v>16</v>
      </c>
      <c r="I39" s="136">
        <v>185</v>
      </c>
      <c r="J39" s="136"/>
      <c r="K39" s="136">
        <v>256</v>
      </c>
      <c r="L39" s="136">
        <v>88</v>
      </c>
      <c r="M39" s="136">
        <v>19</v>
      </c>
      <c r="N39" s="136">
        <v>15</v>
      </c>
      <c r="O39" s="136">
        <v>168</v>
      </c>
      <c r="P39" s="136">
        <v>20</v>
      </c>
      <c r="Q39" s="136">
        <v>148</v>
      </c>
      <c r="R39" s="179" t="s">
        <v>100</v>
      </c>
    </row>
    <row r="40" spans="1:18" ht="4.5" customHeight="1">
      <c r="A40" s="192"/>
      <c r="B40" s="192"/>
      <c r="C40" s="233"/>
      <c r="D40" s="196"/>
      <c r="E40" s="196"/>
      <c r="F40" s="196"/>
      <c r="G40" s="196"/>
      <c r="H40" s="196"/>
      <c r="I40" s="196"/>
      <c r="K40" s="196"/>
      <c r="L40" s="196"/>
      <c r="M40" s="196"/>
      <c r="N40" s="196"/>
      <c r="O40" s="196"/>
      <c r="P40" s="196"/>
      <c r="Q40" s="196"/>
      <c r="R40" s="235"/>
    </row>
    <row r="41" spans="1:38" ht="17.25" customHeight="1">
      <c r="A41" s="199"/>
      <c r="D41" s="150"/>
      <c r="E41" s="150"/>
      <c r="F41" s="150"/>
      <c r="N41" s="150"/>
      <c r="O41" s="150"/>
      <c r="P41" s="150"/>
      <c r="Q41" s="150"/>
      <c r="R41" s="199"/>
      <c r="S41" s="151"/>
      <c r="T41" s="151"/>
      <c r="U41" s="151"/>
      <c r="V41" s="151"/>
      <c r="W41" s="151"/>
      <c r="X41" s="151"/>
      <c r="Y41" s="151"/>
      <c r="Z41" s="151"/>
      <c r="AA41" s="151"/>
      <c r="AB41" s="151"/>
      <c r="AC41" s="151"/>
      <c r="AD41" s="151"/>
      <c r="AE41" s="151"/>
      <c r="AF41" s="151"/>
      <c r="AG41" s="151"/>
      <c r="AH41" s="151"/>
      <c r="AI41" s="151"/>
      <c r="AJ41" s="151"/>
      <c r="AK41" s="151"/>
      <c r="AL41" s="151"/>
    </row>
    <row r="42" ht="17.25" customHeight="1"/>
    <row r="43" spans="4:17" ht="15" customHeight="1">
      <c r="D43" s="200"/>
      <c r="E43" s="200"/>
      <c r="F43" s="200"/>
      <c r="G43" s="200"/>
      <c r="H43" s="200"/>
      <c r="I43" s="200"/>
      <c r="J43" s="327"/>
      <c r="K43" s="200"/>
      <c r="L43" s="200"/>
      <c r="M43" s="200"/>
      <c r="N43" s="200"/>
      <c r="O43" s="200"/>
      <c r="P43" s="200"/>
      <c r="Q43" s="200"/>
    </row>
  </sheetData>
  <sheetProtection/>
  <mergeCells count="20">
    <mergeCell ref="A12:C12"/>
    <mergeCell ref="A13:C13"/>
    <mergeCell ref="O8:O11"/>
    <mergeCell ref="R8:R11"/>
    <mergeCell ref="F9:F11"/>
    <mergeCell ref="H9:H11"/>
    <mergeCell ref="M9:M11"/>
    <mergeCell ref="N9:N11"/>
    <mergeCell ref="P9:P11"/>
    <mergeCell ref="Q9:Q11"/>
    <mergeCell ref="L2:M2"/>
    <mergeCell ref="A6:E6"/>
    <mergeCell ref="K6:O6"/>
    <mergeCell ref="A8:C11"/>
    <mergeCell ref="D8:D11"/>
    <mergeCell ref="E8:E11"/>
    <mergeCell ref="G8:G11"/>
    <mergeCell ref="I8:I11"/>
    <mergeCell ref="K8:K11"/>
    <mergeCell ref="L8:L11"/>
  </mergeCells>
  <conditionalFormatting sqref="K18:Q19 D18:I19 K14:Q16 D14:I16 D21:I39 K21:Q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AP43"/>
  <sheetViews>
    <sheetView showGridLines="0" zoomScaleSheetLayoutView="100" zoomScalePageLayoutView="0" workbookViewId="0" topLeftCell="A1">
      <selection activeCell="A7" sqref="A7"/>
    </sheetView>
  </sheetViews>
  <sheetFormatPr defaultColWidth="9.00390625" defaultRowHeight="15" customHeight="1"/>
  <cols>
    <col min="1" max="1" width="1.625" style="150" customWidth="1"/>
    <col min="2" max="2" width="11.625" style="151" customWidth="1"/>
    <col min="3" max="3" width="4.75390625" style="151" customWidth="1"/>
    <col min="4" max="6" width="11.625" style="148" customWidth="1"/>
    <col min="7" max="8" width="11.50390625" style="150" customWidth="1"/>
    <col min="9" max="11" width="11.50390625" style="148" customWidth="1"/>
    <col min="12" max="12" width="0.6171875" style="151" customWidth="1"/>
    <col min="13" max="13" width="11.75390625" style="150" customWidth="1"/>
    <col min="14" max="20" width="11.75390625" style="148" customWidth="1"/>
    <col min="21" max="21" width="11.75390625" style="150" customWidth="1"/>
    <col min="22" max="22" width="4.75390625" style="150" customWidth="1"/>
    <col min="23" max="16384" width="9.00390625" style="150" customWidth="1"/>
  </cols>
  <sheetData>
    <row r="1" spans="1:22" ht="21" customHeight="1">
      <c r="A1" s="146" t="s">
        <v>335</v>
      </c>
      <c r="B1" s="147"/>
      <c r="C1" s="147"/>
      <c r="R1" s="149"/>
      <c r="S1" s="149"/>
      <c r="V1" s="236" t="s">
        <v>336</v>
      </c>
    </row>
    <row r="2" spans="1:22" s="333" customFormat="1" ht="18.75" customHeight="1">
      <c r="A2" s="328"/>
      <c r="B2" s="329"/>
      <c r="C2" s="329"/>
      <c r="D2" s="328"/>
      <c r="E2" s="328"/>
      <c r="F2" s="328"/>
      <c r="G2" s="330"/>
      <c r="H2" s="330"/>
      <c r="I2" s="328"/>
      <c r="J2" s="328"/>
      <c r="K2" s="328"/>
      <c r="L2" s="331"/>
      <c r="M2" s="328"/>
      <c r="N2" s="328"/>
      <c r="O2" s="328"/>
      <c r="P2" s="328"/>
      <c r="Q2" s="328"/>
      <c r="R2" s="332"/>
      <c r="S2" s="332"/>
      <c r="T2" s="328"/>
      <c r="U2" s="328"/>
      <c r="V2" s="328"/>
    </row>
    <row r="3" spans="1:22" s="339" customFormat="1" ht="26.25" customHeight="1">
      <c r="A3" s="334"/>
      <c r="B3" s="335"/>
      <c r="C3" s="335"/>
      <c r="D3" s="336"/>
      <c r="E3" s="336"/>
      <c r="F3" s="336"/>
      <c r="G3" s="337"/>
      <c r="H3" s="337"/>
      <c r="I3" s="337"/>
      <c r="J3" s="337"/>
      <c r="K3" s="337"/>
      <c r="L3" s="338"/>
      <c r="M3" s="337"/>
      <c r="N3" s="337"/>
      <c r="O3" s="337"/>
      <c r="P3" s="337"/>
      <c r="Q3" s="337"/>
      <c r="R3" s="337"/>
      <c r="S3" s="337"/>
      <c r="T3" s="337"/>
      <c r="U3" s="337"/>
      <c r="V3" s="337"/>
    </row>
    <row r="4" spans="1:22" s="339" customFormat="1" ht="17.25" customHeight="1">
      <c r="A4" s="334"/>
      <c r="B4" s="335"/>
      <c r="C4" s="335"/>
      <c r="D4" s="340"/>
      <c r="E4" s="340"/>
      <c r="F4" s="340"/>
      <c r="G4" s="341"/>
      <c r="H4" s="341"/>
      <c r="K4" s="342"/>
      <c r="L4" s="343"/>
      <c r="M4" s="344"/>
      <c r="N4" s="337"/>
      <c r="O4" s="337"/>
      <c r="P4" s="337"/>
      <c r="Q4" s="337"/>
      <c r="R4" s="337"/>
      <c r="S4" s="337"/>
      <c r="T4" s="337"/>
      <c r="V4" s="337"/>
    </row>
    <row r="5" spans="1:22" s="333" customFormat="1" ht="15.75" customHeight="1">
      <c r="A5" s="334" t="s">
        <v>337</v>
      </c>
      <c r="B5" s="335"/>
      <c r="C5" s="335"/>
      <c r="D5" s="345"/>
      <c r="E5" s="345"/>
      <c r="F5" s="345"/>
      <c r="G5" s="345"/>
      <c r="H5" s="345"/>
      <c r="I5" s="345"/>
      <c r="J5" s="345"/>
      <c r="K5" s="345"/>
      <c r="L5" s="331"/>
      <c r="M5" s="345"/>
      <c r="N5" s="345"/>
      <c r="O5" s="345"/>
      <c r="P5" s="345"/>
      <c r="Q5" s="345"/>
      <c r="R5" s="345"/>
      <c r="S5" s="345"/>
      <c r="T5" s="345"/>
      <c r="U5" s="345"/>
      <c r="V5" s="345"/>
    </row>
    <row r="6" spans="1:22" s="333" customFormat="1" ht="15.75" customHeight="1">
      <c r="A6" s="333" t="s">
        <v>338</v>
      </c>
      <c r="B6" s="346"/>
      <c r="C6" s="346"/>
      <c r="D6" s="347"/>
      <c r="G6" s="348"/>
      <c r="H6" s="349"/>
      <c r="I6" s="657"/>
      <c r="J6" s="657"/>
      <c r="K6" s="657"/>
      <c r="L6" s="350"/>
      <c r="M6" s="657"/>
      <c r="N6" s="657"/>
      <c r="O6" s="657"/>
      <c r="Q6" s="347"/>
      <c r="R6" s="351"/>
      <c r="S6" s="351"/>
      <c r="T6" s="345"/>
      <c r="U6" s="348"/>
      <c r="V6" s="352"/>
    </row>
    <row r="7" spans="1:22" ht="15.75" customHeight="1" thickBot="1">
      <c r="A7" s="151"/>
      <c r="D7" s="166"/>
      <c r="E7" s="166"/>
      <c r="F7" s="166"/>
      <c r="G7" s="151"/>
      <c r="H7" s="151"/>
      <c r="I7" s="166"/>
      <c r="J7" s="166"/>
      <c r="K7" s="166"/>
      <c r="M7" s="169"/>
      <c r="N7" s="166"/>
      <c r="O7" s="166"/>
      <c r="P7" s="166"/>
      <c r="Q7" s="166"/>
      <c r="R7" s="166"/>
      <c r="S7" s="166"/>
      <c r="T7" s="166"/>
      <c r="U7" s="170"/>
      <c r="V7" s="151"/>
    </row>
    <row r="8" spans="1:22" ht="16.5" customHeight="1" thickTop="1">
      <c r="A8" s="529" t="s">
        <v>13</v>
      </c>
      <c r="B8" s="529"/>
      <c r="C8" s="530"/>
      <c r="D8" s="587" t="s">
        <v>339</v>
      </c>
      <c r="E8" s="244"/>
      <c r="F8" s="258"/>
      <c r="G8" s="658" t="s">
        <v>340</v>
      </c>
      <c r="H8" s="576"/>
      <c r="I8" s="576"/>
      <c r="J8" s="576"/>
      <c r="K8" s="576"/>
      <c r="L8" s="259"/>
      <c r="M8" s="576" t="s">
        <v>341</v>
      </c>
      <c r="N8" s="576"/>
      <c r="O8" s="576"/>
      <c r="P8" s="576"/>
      <c r="Q8" s="228"/>
      <c r="R8" s="228"/>
      <c r="S8" s="228"/>
      <c r="T8" s="353"/>
      <c r="U8" s="594" t="s">
        <v>342</v>
      </c>
      <c r="V8" s="550"/>
    </row>
    <row r="9" spans="1:22" ht="16.5" customHeight="1">
      <c r="A9" s="531"/>
      <c r="B9" s="531"/>
      <c r="C9" s="532"/>
      <c r="D9" s="595"/>
      <c r="E9" s="578" t="s">
        <v>343</v>
      </c>
      <c r="F9" s="578" t="s">
        <v>344</v>
      </c>
      <c r="G9" s="605" t="s">
        <v>345</v>
      </c>
      <c r="H9" s="605" t="s">
        <v>346</v>
      </c>
      <c r="I9" s="605" t="s">
        <v>347</v>
      </c>
      <c r="J9" s="605" t="s">
        <v>348</v>
      </c>
      <c r="K9" s="605" t="s">
        <v>349</v>
      </c>
      <c r="L9" s="582"/>
      <c r="M9" s="607" t="s">
        <v>350</v>
      </c>
      <c r="N9" s="605" t="s">
        <v>351</v>
      </c>
      <c r="O9" s="605" t="s">
        <v>352</v>
      </c>
      <c r="P9" s="605" t="s">
        <v>353</v>
      </c>
      <c r="Q9" s="605" t="s">
        <v>354</v>
      </c>
      <c r="R9" s="605" t="s">
        <v>355</v>
      </c>
      <c r="S9" s="605" t="s">
        <v>356</v>
      </c>
      <c r="T9" s="605" t="s">
        <v>357</v>
      </c>
      <c r="U9" s="595"/>
      <c r="V9" s="551"/>
    </row>
    <row r="10" spans="1:22" ht="0.75" customHeight="1">
      <c r="A10" s="531"/>
      <c r="B10" s="531"/>
      <c r="C10" s="532"/>
      <c r="D10" s="595"/>
      <c r="E10" s="595"/>
      <c r="F10" s="579"/>
      <c r="G10" s="579"/>
      <c r="H10" s="579"/>
      <c r="I10" s="579"/>
      <c r="J10" s="579"/>
      <c r="K10" s="579"/>
      <c r="L10" s="582"/>
      <c r="M10" s="598"/>
      <c r="N10" s="579"/>
      <c r="O10" s="579"/>
      <c r="P10" s="579"/>
      <c r="Q10" s="579"/>
      <c r="R10" s="579"/>
      <c r="S10" s="579"/>
      <c r="T10" s="579"/>
      <c r="U10" s="595"/>
      <c r="V10" s="551"/>
    </row>
    <row r="11" spans="1:22" ht="33" customHeight="1">
      <c r="A11" s="533"/>
      <c r="B11" s="533"/>
      <c r="C11" s="534"/>
      <c r="D11" s="596"/>
      <c r="E11" s="596"/>
      <c r="F11" s="580"/>
      <c r="G11" s="580"/>
      <c r="H11" s="580"/>
      <c r="I11" s="580"/>
      <c r="J11" s="580"/>
      <c r="K11" s="580"/>
      <c r="L11" s="582"/>
      <c r="M11" s="599"/>
      <c r="N11" s="580"/>
      <c r="O11" s="580"/>
      <c r="P11" s="580"/>
      <c r="Q11" s="580"/>
      <c r="R11" s="580"/>
      <c r="S11" s="580"/>
      <c r="T11" s="580"/>
      <c r="U11" s="596"/>
      <c r="V11" s="552"/>
    </row>
    <row r="12" spans="1:22" ht="15.75" customHeight="1">
      <c r="A12" s="507" t="s">
        <v>10</v>
      </c>
      <c r="B12" s="507"/>
      <c r="C12" s="508"/>
      <c r="D12" s="248" t="s">
        <v>358</v>
      </c>
      <c r="E12" s="248" t="s">
        <v>359</v>
      </c>
      <c r="F12" s="248" t="s">
        <v>5</v>
      </c>
      <c r="G12" s="248" t="s">
        <v>6</v>
      </c>
      <c r="H12" s="248" t="s">
        <v>7</v>
      </c>
      <c r="I12" s="248" t="s">
        <v>69</v>
      </c>
      <c r="J12" s="248" t="s">
        <v>70</v>
      </c>
      <c r="K12" s="248" t="s">
        <v>71</v>
      </c>
      <c r="L12" s="322"/>
      <c r="M12" s="249" t="s">
        <v>360</v>
      </c>
      <c r="N12" s="249" t="s">
        <v>361</v>
      </c>
      <c r="O12" s="249" t="s">
        <v>91</v>
      </c>
      <c r="P12" s="249" t="s">
        <v>75</v>
      </c>
      <c r="Q12" s="249" t="s">
        <v>76</v>
      </c>
      <c r="R12" s="249" t="s">
        <v>77</v>
      </c>
      <c r="S12" s="249" t="s">
        <v>78</v>
      </c>
      <c r="T12" s="249" t="s">
        <v>92</v>
      </c>
      <c r="U12" s="249" t="s">
        <v>93</v>
      </c>
      <c r="V12" s="172"/>
    </row>
    <row r="13" spans="1:23" ht="19.5" customHeight="1">
      <c r="A13" s="481" t="s">
        <v>39</v>
      </c>
      <c r="B13" s="509"/>
      <c r="C13" s="510"/>
      <c r="D13" s="231" t="s">
        <v>362</v>
      </c>
      <c r="E13" s="231" t="s">
        <v>362</v>
      </c>
      <c r="F13" s="231" t="s">
        <v>362</v>
      </c>
      <c r="G13" s="231" t="s">
        <v>362</v>
      </c>
      <c r="H13" s="231" t="s">
        <v>362</v>
      </c>
      <c r="I13" s="231" t="s">
        <v>362</v>
      </c>
      <c r="J13" s="231" t="s">
        <v>362</v>
      </c>
      <c r="K13" s="231" t="s">
        <v>362</v>
      </c>
      <c r="L13" s="176"/>
      <c r="M13" s="231" t="s">
        <v>362</v>
      </c>
      <c r="N13" s="231" t="s">
        <v>362</v>
      </c>
      <c r="O13" s="231" t="s">
        <v>362</v>
      </c>
      <c r="P13" s="231" t="s">
        <v>362</v>
      </c>
      <c r="Q13" s="231" t="s">
        <v>362</v>
      </c>
      <c r="R13" s="231" t="s">
        <v>362</v>
      </c>
      <c r="S13" s="231" t="s">
        <v>362</v>
      </c>
      <c r="T13" s="231" t="s">
        <v>362</v>
      </c>
      <c r="U13" s="231" t="s">
        <v>363</v>
      </c>
      <c r="V13" s="323"/>
      <c r="W13" s="178"/>
    </row>
    <row r="14" spans="1:23" ht="24.75" customHeight="1">
      <c r="A14" s="19"/>
      <c r="B14" s="101" t="s">
        <v>364</v>
      </c>
      <c r="C14" s="105" t="s">
        <v>365</v>
      </c>
      <c r="D14" s="136">
        <v>2096662</v>
      </c>
      <c r="E14" s="136">
        <v>1087617</v>
      </c>
      <c r="F14" s="136">
        <v>1009045</v>
      </c>
      <c r="G14" s="136">
        <v>63714</v>
      </c>
      <c r="H14" s="136">
        <v>34046</v>
      </c>
      <c r="I14" s="136">
        <v>43262</v>
      </c>
      <c r="J14" s="136">
        <v>50922</v>
      </c>
      <c r="K14" s="136">
        <v>59407</v>
      </c>
      <c r="L14" s="136"/>
      <c r="M14" s="136">
        <v>88759</v>
      </c>
      <c r="N14" s="136">
        <v>145559</v>
      </c>
      <c r="O14" s="136">
        <v>280318</v>
      </c>
      <c r="P14" s="136">
        <v>346773</v>
      </c>
      <c r="Q14" s="136">
        <v>320780</v>
      </c>
      <c r="R14" s="136">
        <v>313308</v>
      </c>
      <c r="S14" s="136">
        <v>228279</v>
      </c>
      <c r="T14" s="136">
        <v>121535</v>
      </c>
      <c r="U14" s="354">
        <v>66.4</v>
      </c>
      <c r="V14" s="179" t="s">
        <v>366</v>
      </c>
      <c r="W14" s="151"/>
    </row>
    <row r="15" spans="1:23" ht="24.75" customHeight="1">
      <c r="A15" s="19"/>
      <c r="B15" s="101" t="s">
        <v>367</v>
      </c>
      <c r="C15" s="105" t="s">
        <v>81</v>
      </c>
      <c r="D15" s="136">
        <v>294516</v>
      </c>
      <c r="E15" s="136">
        <v>149921</v>
      </c>
      <c r="F15" s="136">
        <v>144595</v>
      </c>
      <c r="G15" s="136">
        <v>6497</v>
      </c>
      <c r="H15" s="136">
        <v>3102</v>
      </c>
      <c r="I15" s="136">
        <v>4086</v>
      </c>
      <c r="J15" s="136">
        <v>4898</v>
      </c>
      <c r="K15" s="136">
        <v>5346</v>
      </c>
      <c r="L15" s="136"/>
      <c r="M15" s="136">
        <v>8054</v>
      </c>
      <c r="N15" s="136">
        <v>15222</v>
      </c>
      <c r="O15" s="136">
        <v>35943</v>
      </c>
      <c r="P15" s="136">
        <v>53681</v>
      </c>
      <c r="Q15" s="136">
        <v>49314</v>
      </c>
      <c r="R15" s="136">
        <v>48474</v>
      </c>
      <c r="S15" s="136">
        <v>37987</v>
      </c>
      <c r="T15" s="136">
        <v>21912</v>
      </c>
      <c r="U15" s="354">
        <v>68.8</v>
      </c>
      <c r="V15" s="179" t="s">
        <v>81</v>
      </c>
      <c r="W15" s="180"/>
    </row>
    <row r="16" spans="1:23" ht="24.75" customHeight="1">
      <c r="A16" s="19"/>
      <c r="B16" s="101" t="s">
        <v>368</v>
      </c>
      <c r="C16" s="105" t="s">
        <v>5</v>
      </c>
      <c r="D16" s="136">
        <v>165651</v>
      </c>
      <c r="E16" s="136">
        <v>83716</v>
      </c>
      <c r="F16" s="136">
        <v>81935</v>
      </c>
      <c r="G16" s="136">
        <v>3290</v>
      </c>
      <c r="H16" s="136">
        <v>1346</v>
      </c>
      <c r="I16" s="136">
        <v>1648</v>
      </c>
      <c r="J16" s="136">
        <v>1931</v>
      </c>
      <c r="K16" s="136">
        <v>2054</v>
      </c>
      <c r="L16" s="136"/>
      <c r="M16" s="136">
        <v>3233</v>
      </c>
      <c r="N16" s="136">
        <v>6939</v>
      </c>
      <c r="O16" s="136">
        <v>19092</v>
      </c>
      <c r="P16" s="136">
        <v>30718</v>
      </c>
      <c r="Q16" s="136">
        <v>29463</v>
      </c>
      <c r="R16" s="136">
        <v>28891</v>
      </c>
      <c r="S16" s="136">
        <v>23233</v>
      </c>
      <c r="T16" s="136">
        <v>13813</v>
      </c>
      <c r="U16" s="354">
        <v>70.1</v>
      </c>
      <c r="V16" s="179" t="s">
        <v>5</v>
      </c>
      <c r="W16" s="180"/>
    </row>
    <row r="17" spans="1:23" ht="24.75" customHeight="1">
      <c r="A17" s="55"/>
      <c r="B17" s="106" t="s">
        <v>83</v>
      </c>
      <c r="C17" s="105"/>
      <c r="D17" s="181"/>
      <c r="E17" s="181"/>
      <c r="F17" s="181"/>
      <c r="G17" s="181"/>
      <c r="H17" s="181"/>
      <c r="I17" s="182"/>
      <c r="J17" s="182"/>
      <c r="K17" s="182"/>
      <c r="L17" s="174"/>
      <c r="M17" s="181"/>
      <c r="N17" s="181"/>
      <c r="O17" s="181"/>
      <c r="P17" s="181"/>
      <c r="Q17" s="181"/>
      <c r="R17" s="182"/>
      <c r="S17" s="182"/>
      <c r="T17" s="182"/>
      <c r="U17" s="355"/>
      <c r="V17" s="183"/>
      <c r="W17" s="180"/>
    </row>
    <row r="18" spans="1:23" s="158" customFormat="1" ht="18" customHeight="1">
      <c r="A18" s="19"/>
      <c r="B18" s="33" t="s">
        <v>40</v>
      </c>
      <c r="C18" s="105" t="s">
        <v>369</v>
      </c>
      <c r="D18" s="136">
        <v>32271</v>
      </c>
      <c r="E18" s="136">
        <v>15697</v>
      </c>
      <c r="F18" s="136">
        <v>16574</v>
      </c>
      <c r="G18" s="136">
        <v>665</v>
      </c>
      <c r="H18" s="136">
        <v>201</v>
      </c>
      <c r="I18" s="136">
        <v>244</v>
      </c>
      <c r="J18" s="136">
        <v>245</v>
      </c>
      <c r="K18" s="136">
        <v>422</v>
      </c>
      <c r="L18" s="136"/>
      <c r="M18" s="136">
        <v>781</v>
      </c>
      <c r="N18" s="136">
        <v>1838</v>
      </c>
      <c r="O18" s="136">
        <v>3863</v>
      </c>
      <c r="P18" s="136">
        <v>4602</v>
      </c>
      <c r="Q18" s="136">
        <v>6236</v>
      </c>
      <c r="R18" s="136">
        <v>6575</v>
      </c>
      <c r="S18" s="136">
        <v>4490</v>
      </c>
      <c r="T18" s="136">
        <v>2109</v>
      </c>
      <c r="U18" s="354">
        <v>70.1</v>
      </c>
      <c r="V18" s="179" t="s">
        <v>369</v>
      </c>
      <c r="W18" s="184"/>
    </row>
    <row r="19" spans="1:23" s="325" customFormat="1" ht="21" customHeight="1">
      <c r="A19" s="108"/>
      <c r="B19" s="30" t="s">
        <v>370</v>
      </c>
      <c r="C19" s="109" t="s">
        <v>371</v>
      </c>
      <c r="D19" s="144">
        <v>24801</v>
      </c>
      <c r="E19" s="144">
        <v>12544</v>
      </c>
      <c r="F19" s="144">
        <v>12257</v>
      </c>
      <c r="G19" s="144">
        <v>489</v>
      </c>
      <c r="H19" s="144">
        <v>163</v>
      </c>
      <c r="I19" s="144">
        <v>241</v>
      </c>
      <c r="J19" s="144">
        <v>230</v>
      </c>
      <c r="K19" s="144">
        <v>262</v>
      </c>
      <c r="L19" s="144"/>
      <c r="M19" s="144">
        <v>429</v>
      </c>
      <c r="N19" s="144">
        <v>937</v>
      </c>
      <c r="O19" s="144">
        <v>2801</v>
      </c>
      <c r="P19" s="144">
        <v>4633</v>
      </c>
      <c r="Q19" s="144">
        <v>4253</v>
      </c>
      <c r="R19" s="144">
        <v>4587</v>
      </c>
      <c r="S19" s="144">
        <v>3638</v>
      </c>
      <c r="T19" s="144">
        <v>2138</v>
      </c>
      <c r="U19" s="356">
        <v>70.6</v>
      </c>
      <c r="V19" s="189" t="s">
        <v>371</v>
      </c>
      <c r="W19" s="324"/>
    </row>
    <row r="20" spans="1:23" s="158" customFormat="1" ht="4.5" customHeight="1">
      <c r="A20" s="112"/>
      <c r="B20" s="112"/>
      <c r="C20" s="193"/>
      <c r="D20" s="194"/>
      <c r="E20" s="194"/>
      <c r="F20" s="194"/>
      <c r="G20" s="194"/>
      <c r="H20" s="194"/>
      <c r="I20" s="194"/>
      <c r="J20" s="194"/>
      <c r="K20" s="194"/>
      <c r="L20" s="151"/>
      <c r="M20" s="194"/>
      <c r="N20" s="194"/>
      <c r="O20" s="194"/>
      <c r="P20" s="194"/>
      <c r="Q20" s="194"/>
      <c r="R20" s="194"/>
      <c r="S20" s="194"/>
      <c r="T20" s="194"/>
      <c r="U20" s="357"/>
      <c r="V20" s="195"/>
      <c r="W20" s="326"/>
    </row>
    <row r="21" spans="1:22" ht="24.75" customHeight="1">
      <c r="A21" s="19"/>
      <c r="B21" s="27" t="s">
        <v>19</v>
      </c>
      <c r="C21" s="118" t="s">
        <v>372</v>
      </c>
      <c r="D21" s="136">
        <v>3072</v>
      </c>
      <c r="E21" s="136">
        <v>1521</v>
      </c>
      <c r="F21" s="136">
        <v>1551</v>
      </c>
      <c r="G21" s="136">
        <v>70</v>
      </c>
      <c r="H21" s="136">
        <v>20</v>
      </c>
      <c r="I21" s="136">
        <v>29</v>
      </c>
      <c r="J21" s="136">
        <v>24</v>
      </c>
      <c r="K21" s="136">
        <v>26</v>
      </c>
      <c r="L21" s="136"/>
      <c r="M21" s="136">
        <v>58</v>
      </c>
      <c r="N21" s="136">
        <v>137</v>
      </c>
      <c r="O21" s="136">
        <v>353</v>
      </c>
      <c r="P21" s="136">
        <v>571</v>
      </c>
      <c r="Q21" s="136">
        <v>562</v>
      </c>
      <c r="R21" s="136">
        <v>544</v>
      </c>
      <c r="S21" s="136">
        <v>411</v>
      </c>
      <c r="T21" s="136">
        <v>267</v>
      </c>
      <c r="U21" s="354">
        <v>70.3</v>
      </c>
      <c r="V21" s="179" t="s">
        <v>372</v>
      </c>
    </row>
    <row r="22" spans="1:32" ht="24.75" customHeight="1">
      <c r="A22" s="19"/>
      <c r="B22" s="27" t="s">
        <v>20</v>
      </c>
      <c r="C22" s="118" t="s">
        <v>70</v>
      </c>
      <c r="D22" s="136">
        <v>1650</v>
      </c>
      <c r="E22" s="136">
        <v>857</v>
      </c>
      <c r="F22" s="136">
        <v>793</v>
      </c>
      <c r="G22" s="136">
        <v>40</v>
      </c>
      <c r="H22" s="136">
        <v>10</v>
      </c>
      <c r="I22" s="136">
        <v>21</v>
      </c>
      <c r="J22" s="136">
        <v>17</v>
      </c>
      <c r="K22" s="136">
        <v>16</v>
      </c>
      <c r="L22" s="136"/>
      <c r="M22" s="136">
        <v>18</v>
      </c>
      <c r="N22" s="136">
        <v>56</v>
      </c>
      <c r="O22" s="136">
        <v>169</v>
      </c>
      <c r="P22" s="136">
        <v>311</v>
      </c>
      <c r="Q22" s="136">
        <v>280</v>
      </c>
      <c r="R22" s="136">
        <v>302</v>
      </c>
      <c r="S22" s="136">
        <v>258</v>
      </c>
      <c r="T22" s="136">
        <v>152</v>
      </c>
      <c r="U22" s="354">
        <v>70.7</v>
      </c>
      <c r="V22" s="179" t="s">
        <v>70</v>
      </c>
      <c r="W22" s="151"/>
      <c r="X22" s="151"/>
      <c r="Y22" s="151"/>
      <c r="Z22" s="151"/>
      <c r="AA22" s="151"/>
      <c r="AB22" s="151"/>
      <c r="AC22" s="151"/>
      <c r="AD22" s="151"/>
      <c r="AE22" s="151"/>
      <c r="AF22" s="151"/>
    </row>
    <row r="23" spans="1:32" ht="24.75" customHeight="1">
      <c r="A23" s="19"/>
      <c r="B23" s="27" t="s">
        <v>21</v>
      </c>
      <c r="C23" s="118" t="s">
        <v>71</v>
      </c>
      <c r="D23" s="136">
        <v>5116</v>
      </c>
      <c r="E23" s="136">
        <v>2570</v>
      </c>
      <c r="F23" s="136">
        <v>2546</v>
      </c>
      <c r="G23" s="136">
        <v>123</v>
      </c>
      <c r="H23" s="136">
        <v>34</v>
      </c>
      <c r="I23" s="136">
        <v>66</v>
      </c>
      <c r="J23" s="136">
        <v>50</v>
      </c>
      <c r="K23" s="136">
        <v>64</v>
      </c>
      <c r="L23" s="136"/>
      <c r="M23" s="136">
        <v>112</v>
      </c>
      <c r="N23" s="136">
        <v>220</v>
      </c>
      <c r="O23" s="136">
        <v>655</v>
      </c>
      <c r="P23" s="136">
        <v>960</v>
      </c>
      <c r="Q23" s="136">
        <v>834</v>
      </c>
      <c r="R23" s="136">
        <v>892</v>
      </c>
      <c r="S23" s="136">
        <v>747</v>
      </c>
      <c r="T23" s="136">
        <v>359</v>
      </c>
      <c r="U23" s="354">
        <v>69.6</v>
      </c>
      <c r="V23" s="179" t="s">
        <v>71</v>
      </c>
      <c r="W23" s="151"/>
      <c r="X23" s="151"/>
      <c r="Y23" s="151"/>
      <c r="Z23" s="151"/>
      <c r="AA23" s="151"/>
      <c r="AB23" s="151"/>
      <c r="AC23" s="151"/>
      <c r="AD23" s="151"/>
      <c r="AE23" s="151"/>
      <c r="AF23" s="151"/>
    </row>
    <row r="24" spans="1:32" ht="24.75" customHeight="1">
      <c r="A24" s="19"/>
      <c r="B24" s="27" t="s">
        <v>22</v>
      </c>
      <c r="C24" s="118" t="s">
        <v>89</v>
      </c>
      <c r="D24" s="136">
        <v>1393</v>
      </c>
      <c r="E24" s="136">
        <v>750</v>
      </c>
      <c r="F24" s="136">
        <v>643</v>
      </c>
      <c r="G24" s="136">
        <v>19</v>
      </c>
      <c r="H24" s="136">
        <v>16</v>
      </c>
      <c r="I24" s="136">
        <v>25</v>
      </c>
      <c r="J24" s="136">
        <v>20</v>
      </c>
      <c r="K24" s="136">
        <v>18</v>
      </c>
      <c r="L24" s="136"/>
      <c r="M24" s="136">
        <v>40</v>
      </c>
      <c r="N24" s="136">
        <v>61</v>
      </c>
      <c r="O24" s="136">
        <v>157</v>
      </c>
      <c r="P24" s="136">
        <v>235</v>
      </c>
      <c r="Q24" s="136">
        <v>228</v>
      </c>
      <c r="R24" s="136">
        <v>239</v>
      </c>
      <c r="S24" s="136">
        <v>218</v>
      </c>
      <c r="T24" s="136">
        <v>117</v>
      </c>
      <c r="U24" s="354">
        <v>70</v>
      </c>
      <c r="V24" s="179" t="s">
        <v>89</v>
      </c>
      <c r="W24" s="151"/>
      <c r="X24" s="151"/>
      <c r="Y24" s="151"/>
      <c r="Z24" s="151"/>
      <c r="AA24" s="151"/>
      <c r="AB24" s="151"/>
      <c r="AC24" s="151"/>
      <c r="AD24" s="151"/>
      <c r="AE24" s="151"/>
      <c r="AF24" s="151"/>
    </row>
    <row r="25" spans="1:32" ht="24.75" customHeight="1">
      <c r="A25" s="19"/>
      <c r="B25" s="27" t="s">
        <v>23</v>
      </c>
      <c r="C25" s="118" t="s">
        <v>90</v>
      </c>
      <c r="D25" s="136">
        <v>1386</v>
      </c>
      <c r="E25" s="136">
        <v>744</v>
      </c>
      <c r="F25" s="136">
        <v>642</v>
      </c>
      <c r="G25" s="136">
        <v>15</v>
      </c>
      <c r="H25" s="136">
        <v>17</v>
      </c>
      <c r="I25" s="136">
        <v>17</v>
      </c>
      <c r="J25" s="136">
        <v>12</v>
      </c>
      <c r="K25" s="136">
        <v>24</v>
      </c>
      <c r="L25" s="136"/>
      <c r="M25" s="136">
        <v>19</v>
      </c>
      <c r="N25" s="136">
        <v>49</v>
      </c>
      <c r="O25" s="136">
        <v>138</v>
      </c>
      <c r="P25" s="136">
        <v>248</v>
      </c>
      <c r="Q25" s="136">
        <v>260</v>
      </c>
      <c r="R25" s="136">
        <v>247</v>
      </c>
      <c r="S25" s="136">
        <v>209</v>
      </c>
      <c r="T25" s="136">
        <v>131</v>
      </c>
      <c r="U25" s="354">
        <v>71.1</v>
      </c>
      <c r="V25" s="179" t="s">
        <v>90</v>
      </c>
      <c r="W25" s="151"/>
      <c r="X25" s="151"/>
      <c r="Y25" s="151"/>
      <c r="Z25" s="151"/>
      <c r="AA25" s="151"/>
      <c r="AB25" s="151"/>
      <c r="AC25" s="151"/>
      <c r="AD25" s="151"/>
      <c r="AE25" s="151"/>
      <c r="AF25" s="151"/>
    </row>
    <row r="26" spans="1:32" ht="24.75" customHeight="1">
      <c r="A26" s="19"/>
      <c r="B26" s="27" t="s">
        <v>24</v>
      </c>
      <c r="C26" s="118" t="s">
        <v>91</v>
      </c>
      <c r="D26" s="136">
        <v>3092</v>
      </c>
      <c r="E26" s="136">
        <v>1492</v>
      </c>
      <c r="F26" s="136">
        <v>1600</v>
      </c>
      <c r="G26" s="136">
        <v>73</v>
      </c>
      <c r="H26" s="136">
        <v>16</v>
      </c>
      <c r="I26" s="136">
        <v>32</v>
      </c>
      <c r="J26" s="136">
        <v>24</v>
      </c>
      <c r="K26" s="136">
        <v>46</v>
      </c>
      <c r="L26" s="136"/>
      <c r="M26" s="136">
        <v>67</v>
      </c>
      <c r="N26" s="136">
        <v>125</v>
      </c>
      <c r="O26" s="136">
        <v>383</v>
      </c>
      <c r="P26" s="136">
        <v>587</v>
      </c>
      <c r="Q26" s="136">
        <v>490</v>
      </c>
      <c r="R26" s="136">
        <v>608</v>
      </c>
      <c r="S26" s="136">
        <v>400</v>
      </c>
      <c r="T26" s="136">
        <v>241</v>
      </c>
      <c r="U26" s="354">
        <v>69.9</v>
      </c>
      <c r="V26" s="179" t="s">
        <v>91</v>
      </c>
      <c r="W26" s="151"/>
      <c r="X26" s="151"/>
      <c r="Y26" s="151"/>
      <c r="Z26" s="151"/>
      <c r="AA26" s="151"/>
      <c r="AB26" s="151"/>
      <c r="AC26" s="151"/>
      <c r="AD26" s="151"/>
      <c r="AE26" s="151"/>
      <c r="AF26" s="151"/>
    </row>
    <row r="27" spans="1:32" ht="24.75" customHeight="1">
      <c r="A27" s="19"/>
      <c r="B27" s="27" t="s">
        <v>25</v>
      </c>
      <c r="C27" s="118" t="s">
        <v>75</v>
      </c>
      <c r="D27" s="136">
        <v>330</v>
      </c>
      <c r="E27" s="136">
        <v>166</v>
      </c>
      <c r="F27" s="136">
        <v>164</v>
      </c>
      <c r="G27" s="136">
        <v>5</v>
      </c>
      <c r="H27" s="136">
        <v>3</v>
      </c>
      <c r="I27" s="136" t="s">
        <v>88</v>
      </c>
      <c r="J27" s="136">
        <v>5</v>
      </c>
      <c r="K27" s="136" t="s">
        <v>88</v>
      </c>
      <c r="L27" s="136"/>
      <c r="M27" s="136" t="s">
        <v>88</v>
      </c>
      <c r="N27" s="136">
        <v>17</v>
      </c>
      <c r="O27" s="136">
        <v>30</v>
      </c>
      <c r="P27" s="136">
        <v>55</v>
      </c>
      <c r="Q27" s="136">
        <v>52</v>
      </c>
      <c r="R27" s="136">
        <v>77</v>
      </c>
      <c r="S27" s="136">
        <v>47</v>
      </c>
      <c r="T27" s="136">
        <v>39</v>
      </c>
      <c r="U27" s="354">
        <v>72.3</v>
      </c>
      <c r="V27" s="179" t="s">
        <v>75</v>
      </c>
      <c r="W27" s="151"/>
      <c r="X27" s="151"/>
      <c r="Y27" s="151"/>
      <c r="Z27" s="151"/>
      <c r="AA27" s="151"/>
      <c r="AB27" s="151"/>
      <c r="AC27" s="151"/>
      <c r="AD27" s="151"/>
      <c r="AE27" s="151"/>
      <c r="AF27" s="151"/>
    </row>
    <row r="28" spans="1:32" ht="24.75" customHeight="1">
      <c r="A28" s="19"/>
      <c r="B28" s="27" t="s">
        <v>26</v>
      </c>
      <c r="C28" s="118" t="s">
        <v>76</v>
      </c>
      <c r="D28" s="136">
        <v>2864</v>
      </c>
      <c r="E28" s="136">
        <v>1389</v>
      </c>
      <c r="F28" s="136">
        <v>1475</v>
      </c>
      <c r="G28" s="136">
        <v>34</v>
      </c>
      <c r="H28" s="136">
        <v>7</v>
      </c>
      <c r="I28" s="136">
        <v>10</v>
      </c>
      <c r="J28" s="136">
        <v>19</v>
      </c>
      <c r="K28" s="136">
        <v>19</v>
      </c>
      <c r="L28" s="136"/>
      <c r="M28" s="136">
        <v>41</v>
      </c>
      <c r="N28" s="136">
        <v>75</v>
      </c>
      <c r="O28" s="136">
        <v>279</v>
      </c>
      <c r="P28" s="136">
        <v>517</v>
      </c>
      <c r="Q28" s="136">
        <v>500</v>
      </c>
      <c r="R28" s="136">
        <v>595</v>
      </c>
      <c r="S28" s="136">
        <v>469</v>
      </c>
      <c r="T28" s="136">
        <v>299</v>
      </c>
      <c r="U28" s="354">
        <v>72.6</v>
      </c>
      <c r="V28" s="179" t="s">
        <v>76</v>
      </c>
      <c r="W28" s="151"/>
      <c r="X28" s="151"/>
      <c r="Y28" s="151"/>
      <c r="Z28" s="151"/>
      <c r="AA28" s="151"/>
      <c r="AB28" s="151"/>
      <c r="AC28" s="151"/>
      <c r="AD28" s="151"/>
      <c r="AE28" s="151"/>
      <c r="AF28" s="151"/>
    </row>
    <row r="29" spans="1:22" ht="24.75" customHeight="1">
      <c r="A29" s="19"/>
      <c r="B29" s="27" t="s">
        <v>27</v>
      </c>
      <c r="C29" s="118" t="s">
        <v>77</v>
      </c>
      <c r="D29" s="136">
        <v>1666</v>
      </c>
      <c r="E29" s="136">
        <v>841</v>
      </c>
      <c r="F29" s="136">
        <v>825</v>
      </c>
      <c r="G29" s="136">
        <v>29</v>
      </c>
      <c r="H29" s="136">
        <v>10</v>
      </c>
      <c r="I29" s="136">
        <v>5</v>
      </c>
      <c r="J29" s="136">
        <v>9</v>
      </c>
      <c r="K29" s="136">
        <v>9</v>
      </c>
      <c r="L29" s="136"/>
      <c r="M29" s="136">
        <v>18</v>
      </c>
      <c r="N29" s="136">
        <v>58</v>
      </c>
      <c r="O29" s="136">
        <v>201</v>
      </c>
      <c r="P29" s="136">
        <v>360</v>
      </c>
      <c r="Q29" s="136">
        <v>295</v>
      </c>
      <c r="R29" s="136">
        <v>333</v>
      </c>
      <c r="S29" s="136">
        <v>235</v>
      </c>
      <c r="T29" s="136">
        <v>104</v>
      </c>
      <c r="U29" s="354">
        <v>70.8</v>
      </c>
      <c r="V29" s="179" t="s">
        <v>77</v>
      </c>
    </row>
    <row r="30" spans="1:22" ht="24.75" customHeight="1">
      <c r="A30" s="19"/>
      <c r="B30" s="27" t="s">
        <v>28</v>
      </c>
      <c r="C30" s="118" t="s">
        <v>78</v>
      </c>
      <c r="D30" s="136">
        <v>572</v>
      </c>
      <c r="E30" s="136">
        <v>292</v>
      </c>
      <c r="F30" s="136">
        <v>280</v>
      </c>
      <c r="G30" s="136">
        <v>14</v>
      </c>
      <c r="H30" s="136">
        <v>6</v>
      </c>
      <c r="I30" s="136">
        <v>3</v>
      </c>
      <c r="J30" s="136">
        <v>5</v>
      </c>
      <c r="K30" s="136">
        <v>3</v>
      </c>
      <c r="L30" s="136"/>
      <c r="M30" s="136">
        <v>5</v>
      </c>
      <c r="N30" s="136">
        <v>22</v>
      </c>
      <c r="O30" s="136">
        <v>63</v>
      </c>
      <c r="P30" s="136">
        <v>102</v>
      </c>
      <c r="Q30" s="136">
        <v>96</v>
      </c>
      <c r="R30" s="136">
        <v>127</v>
      </c>
      <c r="S30" s="136">
        <v>83</v>
      </c>
      <c r="T30" s="136">
        <v>43</v>
      </c>
      <c r="U30" s="354">
        <v>70.7</v>
      </c>
      <c r="V30" s="179" t="s">
        <v>78</v>
      </c>
    </row>
    <row r="31" spans="1:22" ht="24.75" customHeight="1">
      <c r="A31" s="19"/>
      <c r="B31" s="27" t="s">
        <v>29</v>
      </c>
      <c r="C31" s="118" t="s">
        <v>92</v>
      </c>
      <c r="D31" s="136">
        <v>209</v>
      </c>
      <c r="E31" s="136">
        <v>115</v>
      </c>
      <c r="F31" s="136">
        <v>94</v>
      </c>
      <c r="G31" s="136">
        <v>3</v>
      </c>
      <c r="H31" s="136" t="s">
        <v>88</v>
      </c>
      <c r="I31" s="136">
        <v>1</v>
      </c>
      <c r="J31" s="136">
        <v>1</v>
      </c>
      <c r="K31" s="136">
        <v>1</v>
      </c>
      <c r="L31" s="136"/>
      <c r="M31" s="136">
        <v>1</v>
      </c>
      <c r="N31" s="136">
        <v>6</v>
      </c>
      <c r="O31" s="136">
        <v>28</v>
      </c>
      <c r="P31" s="136">
        <v>37</v>
      </c>
      <c r="Q31" s="136">
        <v>49</v>
      </c>
      <c r="R31" s="136">
        <v>31</v>
      </c>
      <c r="S31" s="136">
        <v>27</v>
      </c>
      <c r="T31" s="136">
        <v>24</v>
      </c>
      <c r="U31" s="354">
        <v>71.9</v>
      </c>
      <c r="V31" s="179" t="s">
        <v>92</v>
      </c>
    </row>
    <row r="32" spans="1:22" ht="24.75" customHeight="1">
      <c r="A32" s="19"/>
      <c r="B32" s="27" t="s">
        <v>30</v>
      </c>
      <c r="C32" s="118" t="s">
        <v>93</v>
      </c>
      <c r="D32" s="136">
        <v>376</v>
      </c>
      <c r="E32" s="136">
        <v>193</v>
      </c>
      <c r="F32" s="136">
        <v>183</v>
      </c>
      <c r="G32" s="136">
        <v>7</v>
      </c>
      <c r="H32" s="136">
        <v>1</v>
      </c>
      <c r="I32" s="136">
        <v>6</v>
      </c>
      <c r="J32" s="136">
        <v>8</v>
      </c>
      <c r="K32" s="136">
        <v>3</v>
      </c>
      <c r="L32" s="136"/>
      <c r="M32" s="136">
        <v>2</v>
      </c>
      <c r="N32" s="136">
        <v>10</v>
      </c>
      <c r="O32" s="136">
        <v>35</v>
      </c>
      <c r="P32" s="136">
        <v>72</v>
      </c>
      <c r="Q32" s="136">
        <v>71</v>
      </c>
      <c r="R32" s="136">
        <v>75</v>
      </c>
      <c r="S32" s="136">
        <v>50</v>
      </c>
      <c r="T32" s="136">
        <v>36</v>
      </c>
      <c r="U32" s="354">
        <v>70.9</v>
      </c>
      <c r="V32" s="179" t="s">
        <v>93</v>
      </c>
    </row>
    <row r="33" spans="1:22" ht="24.75" customHeight="1">
      <c r="A33" s="19"/>
      <c r="B33" s="27" t="s">
        <v>31</v>
      </c>
      <c r="C33" s="118" t="s">
        <v>94</v>
      </c>
      <c r="D33" s="136">
        <v>1451</v>
      </c>
      <c r="E33" s="136">
        <v>776</v>
      </c>
      <c r="F33" s="136">
        <v>675</v>
      </c>
      <c r="G33" s="136">
        <v>30</v>
      </c>
      <c r="H33" s="136">
        <v>5</v>
      </c>
      <c r="I33" s="136">
        <v>15</v>
      </c>
      <c r="J33" s="136">
        <v>19</v>
      </c>
      <c r="K33" s="136">
        <v>14</v>
      </c>
      <c r="L33" s="136"/>
      <c r="M33" s="136">
        <v>21</v>
      </c>
      <c r="N33" s="136">
        <v>41</v>
      </c>
      <c r="O33" s="136">
        <v>125</v>
      </c>
      <c r="P33" s="136">
        <v>273</v>
      </c>
      <c r="Q33" s="136">
        <v>264</v>
      </c>
      <c r="R33" s="136">
        <v>230</v>
      </c>
      <c r="S33" s="136">
        <v>235</v>
      </c>
      <c r="T33" s="136">
        <v>179</v>
      </c>
      <c r="U33" s="354">
        <v>71.7</v>
      </c>
      <c r="V33" s="179" t="s">
        <v>94</v>
      </c>
    </row>
    <row r="34" spans="1:22" ht="24.75" customHeight="1">
      <c r="A34" s="19"/>
      <c r="B34" s="27" t="s">
        <v>32</v>
      </c>
      <c r="C34" s="118" t="s">
        <v>95</v>
      </c>
      <c r="D34" s="136">
        <v>562</v>
      </c>
      <c r="E34" s="136">
        <v>283</v>
      </c>
      <c r="F34" s="136">
        <v>279</v>
      </c>
      <c r="G34" s="136">
        <v>15</v>
      </c>
      <c r="H34" s="136">
        <v>4</v>
      </c>
      <c r="I34" s="136">
        <v>7</v>
      </c>
      <c r="J34" s="136">
        <v>9</v>
      </c>
      <c r="K34" s="136">
        <v>6</v>
      </c>
      <c r="L34" s="136"/>
      <c r="M34" s="136">
        <v>11</v>
      </c>
      <c r="N34" s="136">
        <v>13</v>
      </c>
      <c r="O34" s="136">
        <v>59</v>
      </c>
      <c r="P34" s="136">
        <v>106</v>
      </c>
      <c r="Q34" s="136">
        <v>97</v>
      </c>
      <c r="R34" s="136">
        <v>87</v>
      </c>
      <c r="S34" s="136">
        <v>88</v>
      </c>
      <c r="T34" s="136">
        <v>60</v>
      </c>
      <c r="U34" s="354">
        <v>70.5</v>
      </c>
      <c r="V34" s="179" t="s">
        <v>95</v>
      </c>
    </row>
    <row r="35" spans="1:22" ht="24.75" customHeight="1">
      <c r="A35" s="19"/>
      <c r="B35" s="27" t="s">
        <v>33</v>
      </c>
      <c r="C35" s="118" t="s">
        <v>96</v>
      </c>
      <c r="D35" s="136">
        <v>643</v>
      </c>
      <c r="E35" s="136">
        <v>336</v>
      </c>
      <c r="F35" s="136">
        <v>307</v>
      </c>
      <c r="G35" s="136">
        <v>8</v>
      </c>
      <c r="H35" s="136">
        <v>9</v>
      </c>
      <c r="I35" s="136">
        <v>1</v>
      </c>
      <c r="J35" s="136">
        <v>4</v>
      </c>
      <c r="K35" s="136">
        <v>6</v>
      </c>
      <c r="L35" s="136"/>
      <c r="M35" s="136">
        <v>12</v>
      </c>
      <c r="N35" s="136">
        <v>20</v>
      </c>
      <c r="O35" s="136">
        <v>62</v>
      </c>
      <c r="P35" s="136">
        <v>122</v>
      </c>
      <c r="Q35" s="136">
        <v>120</v>
      </c>
      <c r="R35" s="136">
        <v>128</v>
      </c>
      <c r="S35" s="136">
        <v>97</v>
      </c>
      <c r="T35" s="136">
        <v>54</v>
      </c>
      <c r="U35" s="354">
        <v>71.4</v>
      </c>
      <c r="V35" s="179" t="s">
        <v>96</v>
      </c>
    </row>
    <row r="36" spans="1:22" ht="24.75" customHeight="1">
      <c r="A36" s="19"/>
      <c r="B36" s="27" t="s">
        <v>34</v>
      </c>
      <c r="C36" s="118" t="s">
        <v>97</v>
      </c>
      <c r="D36" s="136">
        <v>58</v>
      </c>
      <c r="E36" s="136">
        <v>30</v>
      </c>
      <c r="F36" s="136">
        <v>28</v>
      </c>
      <c r="G36" s="478" t="s">
        <v>88</v>
      </c>
      <c r="H36" s="136" t="s">
        <v>88</v>
      </c>
      <c r="I36" s="136" t="s">
        <v>88</v>
      </c>
      <c r="J36" s="136">
        <v>1</v>
      </c>
      <c r="K36" s="136">
        <v>1</v>
      </c>
      <c r="L36" s="136"/>
      <c r="M36" s="136" t="s">
        <v>88</v>
      </c>
      <c r="N36" s="136">
        <v>1</v>
      </c>
      <c r="O36" s="136">
        <v>8</v>
      </c>
      <c r="P36" s="136">
        <v>9</v>
      </c>
      <c r="Q36" s="136">
        <v>7</v>
      </c>
      <c r="R36" s="136">
        <v>17</v>
      </c>
      <c r="S36" s="136">
        <v>10</v>
      </c>
      <c r="T36" s="136">
        <v>4</v>
      </c>
      <c r="U36" s="354">
        <v>73.1</v>
      </c>
      <c r="V36" s="179" t="s">
        <v>97</v>
      </c>
    </row>
    <row r="37" spans="1:22" ht="24.75" customHeight="1">
      <c r="A37" s="19"/>
      <c r="B37" s="27" t="s">
        <v>35</v>
      </c>
      <c r="C37" s="118" t="s">
        <v>98</v>
      </c>
      <c r="D37" s="136">
        <v>24</v>
      </c>
      <c r="E37" s="136">
        <v>16</v>
      </c>
      <c r="F37" s="136">
        <v>8</v>
      </c>
      <c r="G37" s="478" t="s">
        <v>88</v>
      </c>
      <c r="H37" s="136" t="s">
        <v>88</v>
      </c>
      <c r="I37" s="136" t="s">
        <v>88</v>
      </c>
      <c r="J37" s="136" t="s">
        <v>88</v>
      </c>
      <c r="K37" s="136">
        <v>2</v>
      </c>
      <c r="L37" s="136"/>
      <c r="M37" s="136">
        <v>1</v>
      </c>
      <c r="N37" s="136">
        <v>1</v>
      </c>
      <c r="O37" s="136">
        <v>7</v>
      </c>
      <c r="P37" s="136">
        <v>4</v>
      </c>
      <c r="Q37" s="136">
        <v>5</v>
      </c>
      <c r="R37" s="136">
        <v>3</v>
      </c>
      <c r="S37" s="136">
        <v>1</v>
      </c>
      <c r="T37" s="136" t="s">
        <v>88</v>
      </c>
      <c r="U37" s="354">
        <v>65.6</v>
      </c>
      <c r="V37" s="179" t="s">
        <v>98</v>
      </c>
    </row>
    <row r="38" spans="1:22" ht="24.75" customHeight="1">
      <c r="A38" s="19"/>
      <c r="B38" s="27" t="s">
        <v>36</v>
      </c>
      <c r="C38" s="118" t="s">
        <v>99</v>
      </c>
      <c r="D38" s="136">
        <v>24</v>
      </c>
      <c r="E38" s="136">
        <v>15</v>
      </c>
      <c r="F38" s="136">
        <v>9</v>
      </c>
      <c r="G38" s="478" t="s">
        <v>88</v>
      </c>
      <c r="H38" s="136">
        <v>1</v>
      </c>
      <c r="I38" s="136">
        <v>1</v>
      </c>
      <c r="J38" s="136" t="s">
        <v>88</v>
      </c>
      <c r="K38" s="136">
        <v>1</v>
      </c>
      <c r="L38" s="136"/>
      <c r="M38" s="136" t="s">
        <v>88</v>
      </c>
      <c r="N38" s="136">
        <v>2</v>
      </c>
      <c r="O38" s="136">
        <v>4</v>
      </c>
      <c r="P38" s="136">
        <v>4</v>
      </c>
      <c r="Q38" s="136">
        <v>5</v>
      </c>
      <c r="R38" s="136" t="s">
        <v>88</v>
      </c>
      <c r="S38" s="136">
        <v>6</v>
      </c>
      <c r="T38" s="136" t="s">
        <v>88</v>
      </c>
      <c r="U38" s="354">
        <v>66</v>
      </c>
      <c r="V38" s="179" t="s">
        <v>99</v>
      </c>
    </row>
    <row r="39" spans="1:22" ht="24.75" customHeight="1">
      <c r="A39" s="19"/>
      <c r="B39" s="27" t="s">
        <v>37</v>
      </c>
      <c r="C39" s="118" t="s">
        <v>100</v>
      </c>
      <c r="D39" s="136">
        <v>313</v>
      </c>
      <c r="E39" s="136">
        <v>158</v>
      </c>
      <c r="F39" s="136">
        <v>155</v>
      </c>
      <c r="G39" s="136">
        <v>4</v>
      </c>
      <c r="H39" s="136">
        <v>4</v>
      </c>
      <c r="I39" s="136">
        <v>2</v>
      </c>
      <c r="J39" s="136">
        <v>3</v>
      </c>
      <c r="K39" s="136">
        <v>3</v>
      </c>
      <c r="L39" s="136"/>
      <c r="M39" s="136">
        <v>3</v>
      </c>
      <c r="N39" s="136">
        <v>23</v>
      </c>
      <c r="O39" s="136">
        <v>45</v>
      </c>
      <c r="P39" s="136">
        <v>60</v>
      </c>
      <c r="Q39" s="136">
        <v>38</v>
      </c>
      <c r="R39" s="136">
        <v>52</v>
      </c>
      <c r="S39" s="136">
        <v>47</v>
      </c>
      <c r="T39" s="136">
        <v>29</v>
      </c>
      <c r="U39" s="354">
        <v>70.3</v>
      </c>
      <c r="V39" s="179" t="s">
        <v>100</v>
      </c>
    </row>
    <row r="40" spans="1:22" ht="4.5" customHeight="1">
      <c r="A40" s="192"/>
      <c r="B40" s="192"/>
      <c r="C40" s="233"/>
      <c r="D40" s="196"/>
      <c r="E40" s="196"/>
      <c r="F40" s="196"/>
      <c r="G40" s="196"/>
      <c r="H40" s="196"/>
      <c r="I40" s="196"/>
      <c r="J40" s="196"/>
      <c r="K40" s="196"/>
      <c r="M40" s="196"/>
      <c r="N40" s="196"/>
      <c r="O40" s="196"/>
      <c r="P40" s="196"/>
      <c r="Q40" s="196"/>
      <c r="R40" s="196"/>
      <c r="S40" s="196"/>
      <c r="T40" s="196"/>
      <c r="U40" s="196"/>
      <c r="V40" s="235"/>
    </row>
    <row r="41" spans="1:42" ht="4.5" customHeight="1">
      <c r="A41" s="199"/>
      <c r="D41" s="150"/>
      <c r="E41" s="150"/>
      <c r="F41" s="150"/>
      <c r="I41" s="150"/>
      <c r="J41" s="150"/>
      <c r="K41" s="150"/>
      <c r="N41" s="150"/>
      <c r="O41" s="150"/>
      <c r="P41" s="150"/>
      <c r="Q41" s="150"/>
      <c r="R41" s="150"/>
      <c r="S41" s="150"/>
      <c r="T41" s="150"/>
      <c r="V41" s="199"/>
      <c r="W41" s="151"/>
      <c r="X41" s="151"/>
      <c r="Y41" s="151"/>
      <c r="Z41" s="151"/>
      <c r="AA41" s="151"/>
      <c r="AB41" s="151"/>
      <c r="AC41" s="151"/>
      <c r="AD41" s="151"/>
      <c r="AE41" s="151"/>
      <c r="AF41" s="151"/>
      <c r="AG41" s="151"/>
      <c r="AH41" s="151"/>
      <c r="AI41" s="151"/>
      <c r="AJ41" s="151"/>
      <c r="AK41" s="151"/>
      <c r="AL41" s="151"/>
      <c r="AM41" s="151"/>
      <c r="AN41" s="151"/>
      <c r="AO41" s="151"/>
      <c r="AP41" s="151"/>
    </row>
    <row r="43" spans="4:21" ht="15" customHeight="1">
      <c r="D43" s="200"/>
      <c r="E43" s="200"/>
      <c r="F43" s="200"/>
      <c r="G43" s="200"/>
      <c r="H43" s="200"/>
      <c r="I43" s="200"/>
      <c r="J43" s="200"/>
      <c r="K43" s="200"/>
      <c r="L43" s="200"/>
      <c r="M43" s="200"/>
      <c r="N43" s="200"/>
      <c r="O43" s="200"/>
      <c r="P43" s="200"/>
      <c r="Q43" s="200"/>
      <c r="R43" s="200"/>
      <c r="S43" s="200"/>
      <c r="T43" s="200"/>
      <c r="U43" s="200"/>
    </row>
  </sheetData>
  <sheetProtection/>
  <mergeCells count="26">
    <mergeCell ref="Q9:Q11"/>
    <mergeCell ref="R9:R11"/>
    <mergeCell ref="S9:S11"/>
    <mergeCell ref="T9:T11"/>
    <mergeCell ref="A12:C12"/>
    <mergeCell ref="A13:C13"/>
    <mergeCell ref="U8:U11"/>
    <mergeCell ref="V8:V11"/>
    <mergeCell ref="E9:E11"/>
    <mergeCell ref="F9:F11"/>
    <mergeCell ref="G9:G11"/>
    <mergeCell ref="H9:H11"/>
    <mergeCell ref="I9:I11"/>
    <mergeCell ref="J9:J11"/>
    <mergeCell ref="K9:K11"/>
    <mergeCell ref="L9:L11"/>
    <mergeCell ref="I6:K6"/>
    <mergeCell ref="M6:O6"/>
    <mergeCell ref="A8:C11"/>
    <mergeCell ref="D8:D11"/>
    <mergeCell ref="G8:K8"/>
    <mergeCell ref="M8:P8"/>
    <mergeCell ref="M9:M11"/>
    <mergeCell ref="N9:N11"/>
    <mergeCell ref="O9:O11"/>
    <mergeCell ref="P9:P11"/>
  </mergeCells>
  <conditionalFormatting sqref="M18:U19 D18:K19 M14:U16 D14:K16 M21:U39 D21:K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AP43"/>
  <sheetViews>
    <sheetView showGridLines="0" zoomScaleSheetLayoutView="100" zoomScalePageLayoutView="0" workbookViewId="0" topLeftCell="A1">
      <selection activeCell="B7" sqref="B7"/>
    </sheetView>
  </sheetViews>
  <sheetFormatPr defaultColWidth="9.00390625" defaultRowHeight="15" customHeight="1"/>
  <cols>
    <col min="1" max="1" width="1.625" style="150" customWidth="1"/>
    <col min="2" max="2" width="11.625" style="151" customWidth="1"/>
    <col min="3" max="3" width="4.75390625" style="151" customWidth="1"/>
    <col min="4" max="5" width="11.625" style="148" customWidth="1"/>
    <col min="6" max="6" width="11.50390625" style="148" customWidth="1"/>
    <col min="7" max="8" width="11.50390625" style="150" customWidth="1"/>
    <col min="9" max="11" width="11.50390625" style="148" customWidth="1"/>
    <col min="12" max="12" width="0.6171875" style="151" customWidth="1"/>
    <col min="13" max="13" width="11.75390625" style="150" customWidth="1"/>
    <col min="14" max="20" width="11.75390625" style="148" customWidth="1"/>
    <col min="21" max="21" width="11.75390625" style="150" customWidth="1"/>
    <col min="22" max="22" width="4.75390625" style="150" customWidth="1"/>
    <col min="23" max="16384" width="9.00390625" style="150" customWidth="1"/>
  </cols>
  <sheetData>
    <row r="1" spans="1:22" ht="21" customHeight="1">
      <c r="A1" s="146" t="s">
        <v>373</v>
      </c>
      <c r="B1" s="147"/>
      <c r="C1" s="147"/>
      <c r="R1" s="149"/>
      <c r="S1" s="149"/>
      <c r="V1" s="236" t="s">
        <v>374</v>
      </c>
    </row>
    <row r="2" spans="1:22" s="158" customFormat="1" ht="18.75" customHeight="1">
      <c r="A2" s="152"/>
      <c r="B2" s="153"/>
      <c r="C2" s="153"/>
      <c r="D2" s="154"/>
      <c r="E2" s="154"/>
      <c r="F2" s="154"/>
      <c r="G2" s="156"/>
      <c r="H2" s="156"/>
      <c r="I2" s="154"/>
      <c r="J2" s="154"/>
      <c r="K2" s="154"/>
      <c r="L2" s="147"/>
      <c r="M2" s="154"/>
      <c r="N2" s="154"/>
      <c r="O2" s="154"/>
      <c r="P2" s="154"/>
      <c r="Q2" s="154"/>
      <c r="R2" s="155"/>
      <c r="S2" s="155"/>
      <c r="T2" s="154"/>
      <c r="U2" s="154"/>
      <c r="V2" s="152"/>
    </row>
    <row r="3" spans="1:22" s="55" customFormat="1" ht="26.25" customHeight="1">
      <c r="A3" s="358"/>
      <c r="B3" s="50"/>
      <c r="C3" s="50"/>
      <c r="D3" s="48"/>
      <c r="E3" s="48"/>
      <c r="F3" s="48"/>
      <c r="G3" s="49"/>
      <c r="H3" s="49"/>
      <c r="I3" s="49"/>
      <c r="J3" s="49"/>
      <c r="K3" s="19"/>
      <c r="L3" s="47"/>
      <c r="M3" s="19"/>
      <c r="N3" s="49"/>
      <c r="O3" s="49"/>
      <c r="P3" s="49"/>
      <c r="Q3" s="49"/>
      <c r="R3" s="49"/>
      <c r="S3" s="49"/>
      <c r="T3" s="19"/>
      <c r="U3" s="19"/>
      <c r="V3" s="19"/>
    </row>
    <row r="4" spans="1:22" s="339" customFormat="1" ht="17.25" customHeight="1">
      <c r="A4" s="359"/>
      <c r="B4" s="335"/>
      <c r="C4" s="335"/>
      <c r="D4" s="340"/>
      <c r="E4" s="340"/>
      <c r="F4" s="340"/>
      <c r="G4" s="341"/>
      <c r="H4" s="341"/>
      <c r="K4" s="342"/>
      <c r="L4" s="343"/>
      <c r="M4" s="344"/>
      <c r="N4" s="337"/>
      <c r="O4" s="337"/>
      <c r="P4" s="337"/>
      <c r="Q4" s="337"/>
      <c r="R4" s="337"/>
      <c r="S4" s="337"/>
      <c r="T4" s="337"/>
      <c r="V4" s="337"/>
    </row>
    <row r="5" spans="1:22" s="333" customFormat="1" ht="15.75" customHeight="1">
      <c r="A5" s="359" t="s">
        <v>375</v>
      </c>
      <c r="B5" s="335"/>
      <c r="C5" s="335"/>
      <c r="D5" s="340"/>
      <c r="E5" s="345"/>
      <c r="F5" s="345"/>
      <c r="G5" s="345"/>
      <c r="H5" s="345"/>
      <c r="I5" s="345"/>
      <c r="J5" s="345"/>
      <c r="K5" s="345"/>
      <c r="L5" s="331"/>
      <c r="M5" s="345"/>
      <c r="N5" s="345"/>
      <c r="O5" s="345"/>
      <c r="P5" s="345"/>
      <c r="Q5" s="345"/>
      <c r="R5" s="345"/>
      <c r="S5" s="345"/>
      <c r="T5" s="345"/>
      <c r="U5" s="345"/>
      <c r="V5" s="345"/>
    </row>
    <row r="6" spans="1:22" s="360" customFormat="1" ht="15.75" customHeight="1">
      <c r="A6" s="360" t="s">
        <v>376</v>
      </c>
      <c r="B6" s="361"/>
      <c r="C6" s="361"/>
      <c r="D6" s="347"/>
      <c r="G6" s="362"/>
      <c r="H6" s="657"/>
      <c r="I6" s="657"/>
      <c r="J6" s="657"/>
      <c r="K6" s="657"/>
      <c r="L6" s="361"/>
      <c r="M6" s="657"/>
      <c r="N6" s="657"/>
      <c r="O6" s="657"/>
      <c r="P6" s="657"/>
      <c r="Q6" s="347"/>
      <c r="R6" s="349"/>
      <c r="S6" s="349"/>
      <c r="T6" s="363"/>
      <c r="U6" s="347"/>
      <c r="V6" s="364"/>
    </row>
    <row r="7" spans="1:22" s="345" customFormat="1" ht="15.75" customHeight="1" thickBot="1">
      <c r="A7" s="350"/>
      <c r="B7" s="350"/>
      <c r="C7" s="350"/>
      <c r="D7" s="350"/>
      <c r="E7" s="350"/>
      <c r="F7" s="350"/>
      <c r="G7" s="350"/>
      <c r="H7" s="350"/>
      <c r="I7" s="350"/>
      <c r="J7" s="350"/>
      <c r="K7" s="350"/>
      <c r="L7" s="350"/>
      <c r="M7" s="365"/>
      <c r="N7" s="350"/>
      <c r="O7" s="350"/>
      <c r="P7" s="350"/>
      <c r="Q7" s="350"/>
      <c r="R7" s="350"/>
      <c r="S7" s="350"/>
      <c r="T7" s="350"/>
      <c r="U7" s="366"/>
      <c r="V7" s="350"/>
    </row>
    <row r="8" spans="1:22" ht="16.5" customHeight="1" thickTop="1">
      <c r="A8" s="529" t="s">
        <v>13</v>
      </c>
      <c r="B8" s="529"/>
      <c r="C8" s="530"/>
      <c r="D8" s="587" t="s">
        <v>339</v>
      </c>
      <c r="E8" s="244"/>
      <c r="F8" s="258"/>
      <c r="G8" s="367"/>
      <c r="H8" s="368"/>
      <c r="I8" s="659" t="s">
        <v>377</v>
      </c>
      <c r="J8" s="659"/>
      <c r="K8" s="368"/>
      <c r="L8" s="259"/>
      <c r="M8" s="369" t="s">
        <v>48</v>
      </c>
      <c r="N8" s="660" t="s">
        <v>378</v>
      </c>
      <c r="O8" s="660"/>
      <c r="P8" s="660"/>
      <c r="Q8" s="660"/>
      <c r="R8" s="660"/>
      <c r="S8" s="369"/>
      <c r="T8" s="370"/>
      <c r="U8" s="594" t="s">
        <v>342</v>
      </c>
      <c r="V8" s="550"/>
    </row>
    <row r="9" spans="1:22" ht="16.5" customHeight="1">
      <c r="A9" s="531"/>
      <c r="B9" s="531"/>
      <c r="C9" s="532"/>
      <c r="D9" s="595"/>
      <c r="E9" s="578" t="s">
        <v>343</v>
      </c>
      <c r="F9" s="578" t="s">
        <v>344</v>
      </c>
      <c r="G9" s="605" t="s">
        <v>345</v>
      </c>
      <c r="H9" s="605" t="s">
        <v>346</v>
      </c>
      <c r="I9" s="605" t="s">
        <v>347</v>
      </c>
      <c r="J9" s="605" t="s">
        <v>348</v>
      </c>
      <c r="K9" s="605" t="s">
        <v>349</v>
      </c>
      <c r="L9" s="582"/>
      <c r="M9" s="607" t="s">
        <v>350</v>
      </c>
      <c r="N9" s="605" t="s">
        <v>351</v>
      </c>
      <c r="O9" s="605" t="s">
        <v>352</v>
      </c>
      <c r="P9" s="605" t="s">
        <v>353</v>
      </c>
      <c r="Q9" s="605" t="s">
        <v>354</v>
      </c>
      <c r="R9" s="605" t="s">
        <v>355</v>
      </c>
      <c r="S9" s="605" t="s">
        <v>356</v>
      </c>
      <c r="T9" s="605" t="s">
        <v>357</v>
      </c>
      <c r="U9" s="595"/>
      <c r="V9" s="551"/>
    </row>
    <row r="10" spans="1:22" ht="0.75" customHeight="1">
      <c r="A10" s="531"/>
      <c r="B10" s="531"/>
      <c r="C10" s="532"/>
      <c r="D10" s="595"/>
      <c r="E10" s="595"/>
      <c r="F10" s="579"/>
      <c r="G10" s="579"/>
      <c r="H10" s="579"/>
      <c r="I10" s="579"/>
      <c r="J10" s="579"/>
      <c r="K10" s="579"/>
      <c r="L10" s="582"/>
      <c r="M10" s="598"/>
      <c r="N10" s="579"/>
      <c r="O10" s="579"/>
      <c r="P10" s="579"/>
      <c r="Q10" s="579"/>
      <c r="R10" s="579"/>
      <c r="S10" s="579"/>
      <c r="T10" s="579"/>
      <c r="U10" s="595"/>
      <c r="V10" s="551"/>
    </row>
    <row r="11" spans="1:22" ht="33" customHeight="1">
      <c r="A11" s="533"/>
      <c r="B11" s="533"/>
      <c r="C11" s="534"/>
      <c r="D11" s="596"/>
      <c r="E11" s="596"/>
      <c r="F11" s="580"/>
      <c r="G11" s="580"/>
      <c r="H11" s="580"/>
      <c r="I11" s="580"/>
      <c r="J11" s="580"/>
      <c r="K11" s="580"/>
      <c r="L11" s="582"/>
      <c r="M11" s="599"/>
      <c r="N11" s="580"/>
      <c r="O11" s="580"/>
      <c r="P11" s="580"/>
      <c r="Q11" s="580"/>
      <c r="R11" s="580"/>
      <c r="S11" s="580"/>
      <c r="T11" s="580"/>
      <c r="U11" s="596"/>
      <c r="V11" s="552"/>
    </row>
    <row r="12" spans="1:22" ht="15.75" customHeight="1">
      <c r="A12" s="507" t="s">
        <v>10</v>
      </c>
      <c r="B12" s="507"/>
      <c r="C12" s="508"/>
      <c r="D12" s="248" t="s">
        <v>358</v>
      </c>
      <c r="E12" s="248" t="s">
        <v>359</v>
      </c>
      <c r="F12" s="249" t="s">
        <v>379</v>
      </c>
      <c r="G12" s="249" t="s">
        <v>380</v>
      </c>
      <c r="H12" s="249" t="s">
        <v>7</v>
      </c>
      <c r="I12" s="249" t="s">
        <v>69</v>
      </c>
      <c r="J12" s="249" t="s">
        <v>70</v>
      </c>
      <c r="K12" s="249" t="s">
        <v>71</v>
      </c>
      <c r="L12" s="322"/>
      <c r="M12" s="249" t="s">
        <v>360</v>
      </c>
      <c r="N12" s="249" t="s">
        <v>361</v>
      </c>
      <c r="O12" s="249" t="s">
        <v>91</v>
      </c>
      <c r="P12" s="249" t="s">
        <v>75</v>
      </c>
      <c r="Q12" s="249" t="s">
        <v>76</v>
      </c>
      <c r="R12" s="249" t="s">
        <v>77</v>
      </c>
      <c r="S12" s="249" t="s">
        <v>78</v>
      </c>
      <c r="T12" s="249" t="s">
        <v>92</v>
      </c>
      <c r="U12" s="249" t="s">
        <v>93</v>
      </c>
      <c r="V12" s="172"/>
    </row>
    <row r="13" spans="1:22" ht="19.5" customHeight="1">
      <c r="A13" s="481" t="s">
        <v>39</v>
      </c>
      <c r="B13" s="509"/>
      <c r="C13" s="510"/>
      <c r="D13" s="231" t="s">
        <v>362</v>
      </c>
      <c r="E13" s="231" t="s">
        <v>362</v>
      </c>
      <c r="F13" s="231" t="s">
        <v>362</v>
      </c>
      <c r="G13" s="231" t="s">
        <v>362</v>
      </c>
      <c r="H13" s="231" t="s">
        <v>362</v>
      </c>
      <c r="I13" s="231" t="s">
        <v>362</v>
      </c>
      <c r="J13" s="231" t="s">
        <v>362</v>
      </c>
      <c r="K13" s="231" t="s">
        <v>362</v>
      </c>
      <c r="L13" s="176"/>
      <c r="M13" s="231" t="s">
        <v>362</v>
      </c>
      <c r="N13" s="231" t="s">
        <v>362</v>
      </c>
      <c r="O13" s="231" t="s">
        <v>362</v>
      </c>
      <c r="P13" s="231" t="s">
        <v>362</v>
      </c>
      <c r="Q13" s="231" t="s">
        <v>362</v>
      </c>
      <c r="R13" s="231" t="s">
        <v>362</v>
      </c>
      <c r="S13" s="231" t="s">
        <v>362</v>
      </c>
      <c r="T13" s="231" t="s">
        <v>362</v>
      </c>
      <c r="U13" s="231" t="s">
        <v>363</v>
      </c>
      <c r="V13" s="232"/>
    </row>
    <row r="14" spans="1:22" ht="24.75" customHeight="1">
      <c r="A14" s="19"/>
      <c r="B14" s="101" t="s">
        <v>364</v>
      </c>
      <c r="C14" s="105" t="s">
        <v>365</v>
      </c>
      <c r="D14" s="136">
        <v>1753764</v>
      </c>
      <c r="E14" s="136">
        <v>1004716</v>
      </c>
      <c r="F14" s="136">
        <v>749048</v>
      </c>
      <c r="G14" s="136">
        <v>24605</v>
      </c>
      <c r="H14" s="136">
        <v>26629</v>
      </c>
      <c r="I14" s="136">
        <v>34446</v>
      </c>
      <c r="J14" s="136">
        <v>41585</v>
      </c>
      <c r="K14" s="136">
        <v>50229</v>
      </c>
      <c r="L14" s="136"/>
      <c r="M14" s="136">
        <v>76662</v>
      </c>
      <c r="N14" s="136">
        <v>125460</v>
      </c>
      <c r="O14" s="136">
        <v>242076</v>
      </c>
      <c r="P14" s="136">
        <v>304826</v>
      </c>
      <c r="Q14" s="136">
        <v>283371</v>
      </c>
      <c r="R14" s="136">
        <v>272243</v>
      </c>
      <c r="S14" s="136">
        <v>186158</v>
      </c>
      <c r="T14" s="136">
        <v>85474</v>
      </c>
      <c r="U14" s="354">
        <v>67</v>
      </c>
      <c r="V14" s="179" t="s">
        <v>365</v>
      </c>
    </row>
    <row r="15" spans="1:23" ht="24.75" customHeight="1">
      <c r="A15" s="19"/>
      <c r="B15" s="101" t="s">
        <v>381</v>
      </c>
      <c r="C15" s="105" t="s">
        <v>81</v>
      </c>
      <c r="D15" s="136">
        <v>240339</v>
      </c>
      <c r="E15" s="136">
        <v>136826</v>
      </c>
      <c r="F15" s="136">
        <v>103513</v>
      </c>
      <c r="G15" s="136">
        <v>1845</v>
      </c>
      <c r="H15" s="136">
        <v>2270</v>
      </c>
      <c r="I15" s="136">
        <v>3021</v>
      </c>
      <c r="J15" s="136">
        <v>3805</v>
      </c>
      <c r="K15" s="136">
        <v>4241</v>
      </c>
      <c r="L15" s="136"/>
      <c r="M15" s="136">
        <v>6508</v>
      </c>
      <c r="N15" s="136">
        <v>12116</v>
      </c>
      <c r="O15" s="136">
        <v>29485</v>
      </c>
      <c r="P15" s="136">
        <v>45764</v>
      </c>
      <c r="Q15" s="136">
        <v>42754</v>
      </c>
      <c r="R15" s="136">
        <v>41750</v>
      </c>
      <c r="S15" s="136">
        <v>31223</v>
      </c>
      <c r="T15" s="136">
        <v>15557</v>
      </c>
      <c r="U15" s="354">
        <v>69.6</v>
      </c>
      <c r="V15" s="179" t="s">
        <v>81</v>
      </c>
      <c r="W15" s="180"/>
    </row>
    <row r="16" spans="1:23" ht="24.75" customHeight="1">
      <c r="A16" s="19"/>
      <c r="B16" s="101" t="s">
        <v>382</v>
      </c>
      <c r="C16" s="105" t="s">
        <v>5</v>
      </c>
      <c r="D16" s="136">
        <v>135910</v>
      </c>
      <c r="E16" s="136">
        <v>77299</v>
      </c>
      <c r="F16" s="136">
        <v>58611</v>
      </c>
      <c r="G16" s="136">
        <v>734</v>
      </c>
      <c r="H16" s="136">
        <v>874</v>
      </c>
      <c r="I16" s="136">
        <v>1105</v>
      </c>
      <c r="J16" s="136">
        <v>1395</v>
      </c>
      <c r="K16" s="136">
        <v>1494</v>
      </c>
      <c r="L16" s="136"/>
      <c r="M16" s="136">
        <v>2444</v>
      </c>
      <c r="N16" s="136">
        <v>5280</v>
      </c>
      <c r="O16" s="136">
        <v>15549</v>
      </c>
      <c r="P16" s="136">
        <v>26342</v>
      </c>
      <c r="Q16" s="136">
        <v>25770</v>
      </c>
      <c r="R16" s="136">
        <v>25316</v>
      </c>
      <c r="S16" s="136">
        <v>19529</v>
      </c>
      <c r="T16" s="136">
        <v>10078</v>
      </c>
      <c r="U16" s="354">
        <v>71.1</v>
      </c>
      <c r="V16" s="179" t="s">
        <v>5</v>
      </c>
      <c r="W16" s="180"/>
    </row>
    <row r="17" spans="1:23" ht="24.75" customHeight="1">
      <c r="A17" s="55"/>
      <c r="B17" s="106" t="s">
        <v>83</v>
      </c>
      <c r="C17" s="105"/>
      <c r="D17" s="181"/>
      <c r="E17" s="181"/>
      <c r="F17" s="181"/>
      <c r="G17" s="181"/>
      <c r="H17" s="181"/>
      <c r="I17" s="182"/>
      <c r="J17" s="182"/>
      <c r="K17" s="182"/>
      <c r="L17" s="174"/>
      <c r="M17" s="181"/>
      <c r="N17" s="181"/>
      <c r="O17" s="181"/>
      <c r="P17" s="181"/>
      <c r="Q17" s="181"/>
      <c r="R17" s="182"/>
      <c r="S17" s="182"/>
      <c r="T17" s="182"/>
      <c r="U17" s="355"/>
      <c r="V17" s="183"/>
      <c r="W17" s="180"/>
    </row>
    <row r="18" spans="1:23" s="158" customFormat="1" ht="24.75" customHeight="1">
      <c r="A18" s="19"/>
      <c r="B18" s="33" t="s">
        <v>40</v>
      </c>
      <c r="C18" s="105" t="s">
        <v>383</v>
      </c>
      <c r="D18" s="136">
        <v>26020</v>
      </c>
      <c r="E18" s="136">
        <v>14189</v>
      </c>
      <c r="F18" s="136">
        <v>11831</v>
      </c>
      <c r="G18" s="136">
        <v>121</v>
      </c>
      <c r="H18" s="136">
        <v>120</v>
      </c>
      <c r="I18" s="136">
        <v>146</v>
      </c>
      <c r="J18" s="136">
        <v>159</v>
      </c>
      <c r="K18" s="136">
        <v>307</v>
      </c>
      <c r="L18" s="136"/>
      <c r="M18" s="136">
        <v>625</v>
      </c>
      <c r="N18" s="136">
        <v>1507</v>
      </c>
      <c r="O18" s="136">
        <v>3312</v>
      </c>
      <c r="P18" s="136">
        <v>4005</v>
      </c>
      <c r="Q18" s="136">
        <v>5430</v>
      </c>
      <c r="R18" s="136">
        <v>5561</v>
      </c>
      <c r="S18" s="136">
        <v>3404</v>
      </c>
      <c r="T18" s="136">
        <v>1323</v>
      </c>
      <c r="U18" s="354">
        <v>70.7</v>
      </c>
      <c r="V18" s="179" t="s">
        <v>383</v>
      </c>
      <c r="W18" s="180"/>
    </row>
    <row r="19" spans="1:23" s="325" customFormat="1" ht="27" customHeight="1">
      <c r="A19" s="108"/>
      <c r="B19" s="30" t="s">
        <v>384</v>
      </c>
      <c r="C19" s="109" t="s">
        <v>385</v>
      </c>
      <c r="D19" s="144">
        <v>20121</v>
      </c>
      <c r="E19" s="144">
        <v>11563</v>
      </c>
      <c r="F19" s="144">
        <v>8558</v>
      </c>
      <c r="G19" s="144">
        <v>124</v>
      </c>
      <c r="H19" s="144">
        <v>100</v>
      </c>
      <c r="I19" s="144">
        <v>166</v>
      </c>
      <c r="J19" s="144">
        <v>177</v>
      </c>
      <c r="K19" s="144">
        <v>194</v>
      </c>
      <c r="L19" s="144"/>
      <c r="M19" s="144">
        <v>312</v>
      </c>
      <c r="N19" s="144">
        <v>742</v>
      </c>
      <c r="O19" s="144">
        <v>2268</v>
      </c>
      <c r="P19" s="144">
        <v>3991</v>
      </c>
      <c r="Q19" s="144">
        <v>3722</v>
      </c>
      <c r="R19" s="144">
        <v>3925</v>
      </c>
      <c r="S19" s="144">
        <v>2975</v>
      </c>
      <c r="T19" s="144">
        <v>1425</v>
      </c>
      <c r="U19" s="371">
        <v>71.3</v>
      </c>
      <c r="V19" s="189" t="s">
        <v>385</v>
      </c>
      <c r="W19" s="324"/>
    </row>
    <row r="20" spans="1:23" s="158" customFormat="1" ht="4.5" customHeight="1">
      <c r="A20" s="112"/>
      <c r="B20" s="112"/>
      <c r="C20" s="193"/>
      <c r="D20" s="194"/>
      <c r="E20" s="194"/>
      <c r="F20" s="194"/>
      <c r="G20" s="194"/>
      <c r="H20" s="194"/>
      <c r="I20" s="194"/>
      <c r="J20" s="194"/>
      <c r="K20" s="194"/>
      <c r="L20" s="151"/>
      <c r="M20" s="194"/>
      <c r="N20" s="194"/>
      <c r="O20" s="194"/>
      <c r="P20" s="194"/>
      <c r="Q20" s="194"/>
      <c r="R20" s="194"/>
      <c r="S20" s="194"/>
      <c r="T20" s="194"/>
      <c r="U20" s="357"/>
      <c r="V20" s="195"/>
      <c r="W20" s="326"/>
    </row>
    <row r="21" spans="1:22" ht="24.75" customHeight="1">
      <c r="A21" s="19"/>
      <c r="B21" s="27" t="s">
        <v>19</v>
      </c>
      <c r="C21" s="118" t="s">
        <v>386</v>
      </c>
      <c r="D21" s="136">
        <v>2422</v>
      </c>
      <c r="E21" s="136">
        <v>1371</v>
      </c>
      <c r="F21" s="136">
        <v>1051</v>
      </c>
      <c r="G21" s="136">
        <v>13</v>
      </c>
      <c r="H21" s="136">
        <v>9</v>
      </c>
      <c r="I21" s="136">
        <v>23</v>
      </c>
      <c r="J21" s="136">
        <v>12</v>
      </c>
      <c r="K21" s="136">
        <v>16</v>
      </c>
      <c r="L21" s="136"/>
      <c r="M21" s="136">
        <v>39</v>
      </c>
      <c r="N21" s="136">
        <v>99</v>
      </c>
      <c r="O21" s="136">
        <v>277</v>
      </c>
      <c r="P21" s="136">
        <v>472</v>
      </c>
      <c r="Q21" s="136">
        <v>501</v>
      </c>
      <c r="R21" s="136">
        <v>465</v>
      </c>
      <c r="S21" s="136">
        <v>322</v>
      </c>
      <c r="T21" s="136">
        <v>174</v>
      </c>
      <c r="U21" s="354">
        <v>71.3</v>
      </c>
      <c r="V21" s="179" t="s">
        <v>386</v>
      </c>
    </row>
    <row r="22" spans="1:32" ht="24.75" customHeight="1">
      <c r="A22" s="19"/>
      <c r="B22" s="27" t="s">
        <v>20</v>
      </c>
      <c r="C22" s="118" t="s">
        <v>70</v>
      </c>
      <c r="D22" s="136">
        <v>1356</v>
      </c>
      <c r="E22" s="136">
        <v>797</v>
      </c>
      <c r="F22" s="136">
        <v>559</v>
      </c>
      <c r="G22" s="136">
        <v>9</v>
      </c>
      <c r="H22" s="136">
        <v>4</v>
      </c>
      <c r="I22" s="136">
        <v>16</v>
      </c>
      <c r="J22" s="136">
        <v>15</v>
      </c>
      <c r="K22" s="136">
        <v>11</v>
      </c>
      <c r="L22" s="136"/>
      <c r="M22" s="136">
        <v>13</v>
      </c>
      <c r="N22" s="136">
        <v>40</v>
      </c>
      <c r="O22" s="136">
        <v>132</v>
      </c>
      <c r="P22" s="136">
        <v>280</v>
      </c>
      <c r="Q22" s="136">
        <v>250</v>
      </c>
      <c r="R22" s="136">
        <v>264</v>
      </c>
      <c r="S22" s="136">
        <v>219</v>
      </c>
      <c r="T22" s="136">
        <v>103</v>
      </c>
      <c r="U22" s="354">
        <v>71.8</v>
      </c>
      <c r="V22" s="179" t="s">
        <v>70</v>
      </c>
      <c r="W22" s="151"/>
      <c r="X22" s="151"/>
      <c r="Y22" s="151"/>
      <c r="Z22" s="151"/>
      <c r="AA22" s="151"/>
      <c r="AB22" s="151"/>
      <c r="AC22" s="151"/>
      <c r="AD22" s="151"/>
      <c r="AE22" s="151"/>
      <c r="AF22" s="151"/>
    </row>
    <row r="23" spans="1:32" ht="24.75" customHeight="1">
      <c r="A23" s="19"/>
      <c r="B23" s="27" t="s">
        <v>21</v>
      </c>
      <c r="C23" s="118" t="s">
        <v>71</v>
      </c>
      <c r="D23" s="136">
        <v>4061</v>
      </c>
      <c r="E23" s="136">
        <v>2317</v>
      </c>
      <c r="F23" s="136">
        <v>1744</v>
      </c>
      <c r="G23" s="136">
        <v>31</v>
      </c>
      <c r="H23" s="136">
        <v>23</v>
      </c>
      <c r="I23" s="136">
        <v>47</v>
      </c>
      <c r="J23" s="136">
        <v>41</v>
      </c>
      <c r="K23" s="136">
        <v>44</v>
      </c>
      <c r="L23" s="136"/>
      <c r="M23" s="136">
        <v>82</v>
      </c>
      <c r="N23" s="136">
        <v>176</v>
      </c>
      <c r="O23" s="136">
        <v>523</v>
      </c>
      <c r="P23" s="136">
        <v>815</v>
      </c>
      <c r="Q23" s="136">
        <v>724</v>
      </c>
      <c r="R23" s="136">
        <v>747</v>
      </c>
      <c r="S23" s="136">
        <v>590</v>
      </c>
      <c r="T23" s="136">
        <v>218</v>
      </c>
      <c r="U23" s="354">
        <v>70.3</v>
      </c>
      <c r="V23" s="179" t="s">
        <v>71</v>
      </c>
      <c r="W23" s="151"/>
      <c r="X23" s="151"/>
      <c r="Y23" s="151"/>
      <c r="Z23" s="151"/>
      <c r="AA23" s="151"/>
      <c r="AB23" s="151"/>
      <c r="AC23" s="151"/>
      <c r="AD23" s="151"/>
      <c r="AE23" s="151"/>
      <c r="AF23" s="151"/>
    </row>
    <row r="24" spans="1:32" ht="24.75" customHeight="1">
      <c r="A24" s="19"/>
      <c r="B24" s="27" t="s">
        <v>22</v>
      </c>
      <c r="C24" s="118" t="s">
        <v>89</v>
      </c>
      <c r="D24" s="136">
        <v>1221</v>
      </c>
      <c r="E24" s="136">
        <v>704</v>
      </c>
      <c r="F24" s="136">
        <v>517</v>
      </c>
      <c r="G24" s="136">
        <v>14</v>
      </c>
      <c r="H24" s="136">
        <v>12</v>
      </c>
      <c r="I24" s="136">
        <v>20</v>
      </c>
      <c r="J24" s="136">
        <v>17</v>
      </c>
      <c r="K24" s="136">
        <v>17</v>
      </c>
      <c r="L24" s="136"/>
      <c r="M24" s="136">
        <v>35</v>
      </c>
      <c r="N24" s="136">
        <v>55</v>
      </c>
      <c r="O24" s="136">
        <v>139</v>
      </c>
      <c r="P24" s="136">
        <v>210</v>
      </c>
      <c r="Q24" s="136">
        <v>208</v>
      </c>
      <c r="R24" s="136">
        <v>211</v>
      </c>
      <c r="S24" s="136">
        <v>195</v>
      </c>
      <c r="T24" s="136">
        <v>88</v>
      </c>
      <c r="U24" s="354">
        <v>70</v>
      </c>
      <c r="V24" s="179" t="s">
        <v>89</v>
      </c>
      <c r="W24" s="151"/>
      <c r="X24" s="151"/>
      <c r="Y24" s="151"/>
      <c r="Z24" s="151"/>
      <c r="AA24" s="151"/>
      <c r="AB24" s="151"/>
      <c r="AC24" s="151"/>
      <c r="AD24" s="151"/>
      <c r="AE24" s="151"/>
      <c r="AF24" s="151"/>
    </row>
    <row r="25" spans="1:32" ht="24.75" customHeight="1">
      <c r="A25" s="19"/>
      <c r="B25" s="27" t="s">
        <v>23</v>
      </c>
      <c r="C25" s="118" t="s">
        <v>90</v>
      </c>
      <c r="D25" s="136">
        <v>1176</v>
      </c>
      <c r="E25" s="136">
        <v>710</v>
      </c>
      <c r="F25" s="136">
        <v>466</v>
      </c>
      <c r="G25" s="136">
        <v>10</v>
      </c>
      <c r="H25" s="136">
        <v>15</v>
      </c>
      <c r="I25" s="136">
        <v>14</v>
      </c>
      <c r="J25" s="136">
        <v>9</v>
      </c>
      <c r="K25" s="136">
        <v>18</v>
      </c>
      <c r="L25" s="136"/>
      <c r="M25" s="136">
        <v>17</v>
      </c>
      <c r="N25" s="136">
        <v>44</v>
      </c>
      <c r="O25" s="136">
        <v>118</v>
      </c>
      <c r="P25" s="136">
        <v>220</v>
      </c>
      <c r="Q25" s="136">
        <v>220</v>
      </c>
      <c r="R25" s="136">
        <v>213</v>
      </c>
      <c r="S25" s="136">
        <v>181</v>
      </c>
      <c r="T25" s="136">
        <v>97</v>
      </c>
      <c r="U25" s="354">
        <v>71</v>
      </c>
      <c r="V25" s="179" t="s">
        <v>90</v>
      </c>
      <c r="W25" s="151"/>
      <c r="X25" s="151"/>
      <c r="Y25" s="151"/>
      <c r="Z25" s="151"/>
      <c r="AA25" s="151"/>
      <c r="AB25" s="151"/>
      <c r="AC25" s="151"/>
      <c r="AD25" s="151"/>
      <c r="AE25" s="151"/>
      <c r="AF25" s="151"/>
    </row>
    <row r="26" spans="1:32" ht="24.75" customHeight="1">
      <c r="A26" s="19"/>
      <c r="B26" s="27" t="s">
        <v>24</v>
      </c>
      <c r="C26" s="118" t="s">
        <v>91</v>
      </c>
      <c r="D26" s="136">
        <v>2533</v>
      </c>
      <c r="E26" s="136">
        <v>1360</v>
      </c>
      <c r="F26" s="136">
        <v>1173</v>
      </c>
      <c r="G26" s="136">
        <v>8</v>
      </c>
      <c r="H26" s="136">
        <v>5</v>
      </c>
      <c r="I26" s="136">
        <v>14</v>
      </c>
      <c r="J26" s="136">
        <v>18</v>
      </c>
      <c r="K26" s="136">
        <v>32</v>
      </c>
      <c r="L26" s="136"/>
      <c r="M26" s="136">
        <v>49</v>
      </c>
      <c r="N26" s="136">
        <v>97</v>
      </c>
      <c r="O26" s="136">
        <v>326</v>
      </c>
      <c r="P26" s="136">
        <v>526</v>
      </c>
      <c r="Q26" s="136">
        <v>449</v>
      </c>
      <c r="R26" s="136">
        <v>534</v>
      </c>
      <c r="S26" s="136">
        <v>320</v>
      </c>
      <c r="T26" s="136">
        <v>155</v>
      </c>
      <c r="U26" s="354">
        <v>71.1</v>
      </c>
      <c r="V26" s="179" t="s">
        <v>91</v>
      </c>
      <c r="W26" s="151"/>
      <c r="X26" s="151"/>
      <c r="Y26" s="151"/>
      <c r="Z26" s="151"/>
      <c r="AA26" s="151"/>
      <c r="AB26" s="151"/>
      <c r="AC26" s="151"/>
      <c r="AD26" s="151"/>
      <c r="AE26" s="151"/>
      <c r="AF26" s="151"/>
    </row>
    <row r="27" spans="1:32" ht="24.75" customHeight="1">
      <c r="A27" s="19"/>
      <c r="B27" s="27" t="s">
        <v>25</v>
      </c>
      <c r="C27" s="118" t="s">
        <v>75</v>
      </c>
      <c r="D27" s="136">
        <v>269</v>
      </c>
      <c r="E27" s="136">
        <v>158</v>
      </c>
      <c r="F27" s="136">
        <v>111</v>
      </c>
      <c r="G27" s="136">
        <v>1</v>
      </c>
      <c r="H27" s="136">
        <v>1</v>
      </c>
      <c r="I27" s="136" t="s">
        <v>88</v>
      </c>
      <c r="J27" s="136">
        <v>4</v>
      </c>
      <c r="K27" s="136" t="s">
        <v>88</v>
      </c>
      <c r="L27" s="136"/>
      <c r="M27" s="136" t="s">
        <v>88</v>
      </c>
      <c r="N27" s="136">
        <v>12</v>
      </c>
      <c r="O27" s="136">
        <v>21</v>
      </c>
      <c r="P27" s="136">
        <v>49</v>
      </c>
      <c r="Q27" s="136">
        <v>40</v>
      </c>
      <c r="R27" s="136">
        <v>73</v>
      </c>
      <c r="S27" s="136">
        <v>41</v>
      </c>
      <c r="T27" s="136">
        <v>27</v>
      </c>
      <c r="U27" s="354">
        <v>73.3</v>
      </c>
      <c r="V27" s="179" t="s">
        <v>75</v>
      </c>
      <c r="W27" s="151"/>
      <c r="X27" s="151"/>
      <c r="Y27" s="151"/>
      <c r="Z27" s="151"/>
      <c r="AA27" s="151"/>
      <c r="AB27" s="151"/>
      <c r="AC27" s="151"/>
      <c r="AD27" s="151"/>
      <c r="AE27" s="151"/>
      <c r="AF27" s="151"/>
    </row>
    <row r="28" spans="1:32" ht="24.75" customHeight="1">
      <c r="A28" s="19"/>
      <c r="B28" s="27" t="s">
        <v>26</v>
      </c>
      <c r="C28" s="118" t="s">
        <v>76</v>
      </c>
      <c r="D28" s="136">
        <v>2208</v>
      </c>
      <c r="E28" s="136">
        <v>1274</v>
      </c>
      <c r="F28" s="136">
        <v>934</v>
      </c>
      <c r="G28" s="136">
        <v>6</v>
      </c>
      <c r="H28" s="136">
        <v>2</v>
      </c>
      <c r="I28" s="136">
        <v>5</v>
      </c>
      <c r="J28" s="136">
        <v>11</v>
      </c>
      <c r="K28" s="136">
        <v>14</v>
      </c>
      <c r="L28" s="136"/>
      <c r="M28" s="136">
        <v>22</v>
      </c>
      <c r="N28" s="136">
        <v>53</v>
      </c>
      <c r="O28" s="136">
        <v>204</v>
      </c>
      <c r="P28" s="136">
        <v>413</v>
      </c>
      <c r="Q28" s="136">
        <v>429</v>
      </c>
      <c r="R28" s="136">
        <v>490</v>
      </c>
      <c r="S28" s="136">
        <v>366</v>
      </c>
      <c r="T28" s="136">
        <v>193</v>
      </c>
      <c r="U28" s="354">
        <v>73.2</v>
      </c>
      <c r="V28" s="179" t="s">
        <v>76</v>
      </c>
      <c r="W28" s="151"/>
      <c r="X28" s="151"/>
      <c r="Y28" s="151"/>
      <c r="Z28" s="151"/>
      <c r="AA28" s="151"/>
      <c r="AB28" s="151"/>
      <c r="AC28" s="151"/>
      <c r="AD28" s="151"/>
      <c r="AE28" s="151"/>
      <c r="AF28" s="151"/>
    </row>
    <row r="29" spans="1:22" ht="24.75" customHeight="1">
      <c r="A29" s="19"/>
      <c r="B29" s="27" t="s">
        <v>27</v>
      </c>
      <c r="C29" s="118" t="s">
        <v>77</v>
      </c>
      <c r="D29" s="136">
        <v>1401</v>
      </c>
      <c r="E29" s="136">
        <v>802</v>
      </c>
      <c r="F29" s="136">
        <v>599</v>
      </c>
      <c r="G29" s="136">
        <v>7</v>
      </c>
      <c r="H29" s="136">
        <v>7</v>
      </c>
      <c r="I29" s="136">
        <v>4</v>
      </c>
      <c r="J29" s="136">
        <v>5</v>
      </c>
      <c r="K29" s="136">
        <v>7</v>
      </c>
      <c r="L29" s="136"/>
      <c r="M29" s="136">
        <v>7</v>
      </c>
      <c r="N29" s="136">
        <v>50</v>
      </c>
      <c r="O29" s="136">
        <v>169</v>
      </c>
      <c r="P29" s="136">
        <v>320</v>
      </c>
      <c r="Q29" s="136">
        <v>262</v>
      </c>
      <c r="R29" s="136">
        <v>301</v>
      </c>
      <c r="S29" s="136">
        <v>194</v>
      </c>
      <c r="T29" s="136">
        <v>68</v>
      </c>
      <c r="U29" s="354">
        <v>71.4</v>
      </c>
      <c r="V29" s="179" t="s">
        <v>77</v>
      </c>
    </row>
    <row r="30" spans="1:22" ht="24.75" customHeight="1">
      <c r="A30" s="19"/>
      <c r="B30" s="27" t="s">
        <v>28</v>
      </c>
      <c r="C30" s="118" t="s">
        <v>78</v>
      </c>
      <c r="D30" s="136">
        <v>449</v>
      </c>
      <c r="E30" s="136">
        <v>269</v>
      </c>
      <c r="F30" s="136">
        <v>180</v>
      </c>
      <c r="G30" s="136">
        <v>2</v>
      </c>
      <c r="H30" s="136">
        <v>3</v>
      </c>
      <c r="I30" s="136">
        <v>2</v>
      </c>
      <c r="J30" s="136">
        <v>5</v>
      </c>
      <c r="K30" s="136">
        <v>3</v>
      </c>
      <c r="L30" s="136"/>
      <c r="M30" s="136">
        <v>5</v>
      </c>
      <c r="N30" s="136">
        <v>22</v>
      </c>
      <c r="O30" s="136">
        <v>54</v>
      </c>
      <c r="P30" s="136">
        <v>83</v>
      </c>
      <c r="Q30" s="136">
        <v>79</v>
      </c>
      <c r="R30" s="136">
        <v>104</v>
      </c>
      <c r="S30" s="136">
        <v>62</v>
      </c>
      <c r="T30" s="136">
        <v>25</v>
      </c>
      <c r="U30" s="354">
        <v>71.2</v>
      </c>
      <c r="V30" s="179" t="s">
        <v>78</v>
      </c>
    </row>
    <row r="31" spans="1:22" ht="24.75" customHeight="1">
      <c r="A31" s="19"/>
      <c r="B31" s="27" t="s">
        <v>29</v>
      </c>
      <c r="C31" s="118" t="s">
        <v>92</v>
      </c>
      <c r="D31" s="136">
        <v>178</v>
      </c>
      <c r="E31" s="136">
        <v>110</v>
      </c>
      <c r="F31" s="136">
        <v>68</v>
      </c>
      <c r="G31" s="136">
        <v>2</v>
      </c>
      <c r="H31" s="136" t="s">
        <v>88</v>
      </c>
      <c r="I31" s="136">
        <v>1</v>
      </c>
      <c r="J31" s="136">
        <v>1</v>
      </c>
      <c r="K31" s="136">
        <v>1</v>
      </c>
      <c r="L31" s="136"/>
      <c r="M31" s="136">
        <v>1</v>
      </c>
      <c r="N31" s="136">
        <v>4</v>
      </c>
      <c r="O31" s="136">
        <v>23</v>
      </c>
      <c r="P31" s="136">
        <v>34</v>
      </c>
      <c r="Q31" s="136">
        <v>45</v>
      </c>
      <c r="R31" s="136">
        <v>26</v>
      </c>
      <c r="S31" s="136">
        <v>21</v>
      </c>
      <c r="T31" s="136">
        <v>19</v>
      </c>
      <c r="U31" s="354">
        <v>71.8</v>
      </c>
      <c r="V31" s="179" t="s">
        <v>92</v>
      </c>
    </row>
    <row r="32" spans="1:22" ht="24.75" customHeight="1">
      <c r="A32" s="19"/>
      <c r="B32" s="27" t="s">
        <v>30</v>
      </c>
      <c r="C32" s="118" t="s">
        <v>93</v>
      </c>
      <c r="D32" s="136">
        <v>294</v>
      </c>
      <c r="E32" s="136">
        <v>179</v>
      </c>
      <c r="F32" s="136">
        <v>115</v>
      </c>
      <c r="G32" s="136">
        <v>4</v>
      </c>
      <c r="H32" s="136">
        <v>1</v>
      </c>
      <c r="I32" s="136">
        <v>5</v>
      </c>
      <c r="J32" s="136">
        <v>7</v>
      </c>
      <c r="K32" s="136">
        <v>2</v>
      </c>
      <c r="L32" s="136"/>
      <c r="M32" s="136">
        <v>2</v>
      </c>
      <c r="N32" s="136">
        <v>8</v>
      </c>
      <c r="O32" s="136">
        <v>24</v>
      </c>
      <c r="P32" s="136">
        <v>61</v>
      </c>
      <c r="Q32" s="136">
        <v>60</v>
      </c>
      <c r="R32" s="136">
        <v>60</v>
      </c>
      <c r="S32" s="136">
        <v>38</v>
      </c>
      <c r="T32" s="136">
        <v>22</v>
      </c>
      <c r="U32" s="354">
        <v>70.7</v>
      </c>
      <c r="V32" s="179" t="s">
        <v>93</v>
      </c>
    </row>
    <row r="33" spans="1:22" ht="24.75" customHeight="1">
      <c r="A33" s="19"/>
      <c r="B33" s="27" t="s">
        <v>31</v>
      </c>
      <c r="C33" s="118" t="s">
        <v>94</v>
      </c>
      <c r="D33" s="136">
        <v>1241</v>
      </c>
      <c r="E33" s="136">
        <v>739</v>
      </c>
      <c r="F33" s="136">
        <v>502</v>
      </c>
      <c r="G33" s="136">
        <v>5</v>
      </c>
      <c r="H33" s="136">
        <v>3</v>
      </c>
      <c r="I33" s="136">
        <v>9</v>
      </c>
      <c r="J33" s="136">
        <v>18</v>
      </c>
      <c r="K33" s="136">
        <v>13</v>
      </c>
      <c r="L33" s="136"/>
      <c r="M33" s="136">
        <v>16</v>
      </c>
      <c r="N33" s="136">
        <v>35</v>
      </c>
      <c r="O33" s="136">
        <v>105</v>
      </c>
      <c r="P33" s="136">
        <v>247</v>
      </c>
      <c r="Q33" s="136">
        <v>234</v>
      </c>
      <c r="R33" s="136">
        <v>204</v>
      </c>
      <c r="S33" s="136">
        <v>212</v>
      </c>
      <c r="T33" s="136">
        <v>140</v>
      </c>
      <c r="U33" s="354">
        <v>72.6</v>
      </c>
      <c r="V33" s="179" t="s">
        <v>94</v>
      </c>
    </row>
    <row r="34" spans="1:22" ht="24.75" customHeight="1">
      <c r="A34" s="19"/>
      <c r="B34" s="27" t="s">
        <v>32</v>
      </c>
      <c r="C34" s="118" t="s">
        <v>95</v>
      </c>
      <c r="D34" s="136">
        <v>488</v>
      </c>
      <c r="E34" s="136">
        <v>275</v>
      </c>
      <c r="F34" s="136">
        <v>213</v>
      </c>
      <c r="G34" s="136">
        <v>9</v>
      </c>
      <c r="H34" s="136">
        <v>1</v>
      </c>
      <c r="I34" s="136">
        <v>5</v>
      </c>
      <c r="J34" s="136">
        <v>8</v>
      </c>
      <c r="K34" s="136">
        <v>5</v>
      </c>
      <c r="L34" s="136"/>
      <c r="M34" s="136">
        <v>10</v>
      </c>
      <c r="N34" s="136">
        <v>10</v>
      </c>
      <c r="O34" s="136">
        <v>54</v>
      </c>
      <c r="P34" s="136">
        <v>94</v>
      </c>
      <c r="Q34" s="136">
        <v>93</v>
      </c>
      <c r="R34" s="136">
        <v>73</v>
      </c>
      <c r="S34" s="136">
        <v>77</v>
      </c>
      <c r="T34" s="136">
        <v>49</v>
      </c>
      <c r="U34" s="354">
        <v>71.1</v>
      </c>
      <c r="V34" s="179" t="s">
        <v>95</v>
      </c>
    </row>
    <row r="35" spans="1:22" ht="24.75" customHeight="1">
      <c r="A35" s="19"/>
      <c r="B35" s="27" t="s">
        <v>33</v>
      </c>
      <c r="C35" s="118" t="s">
        <v>96</v>
      </c>
      <c r="D35" s="136">
        <v>495</v>
      </c>
      <c r="E35" s="136">
        <v>301</v>
      </c>
      <c r="F35" s="136">
        <v>194</v>
      </c>
      <c r="G35" s="478" t="s">
        <v>88</v>
      </c>
      <c r="H35" s="136">
        <v>9</v>
      </c>
      <c r="I35" s="136" t="s">
        <v>88</v>
      </c>
      <c r="J35" s="136">
        <v>3</v>
      </c>
      <c r="K35" s="136">
        <v>6</v>
      </c>
      <c r="L35" s="136"/>
      <c r="M35" s="136">
        <v>10</v>
      </c>
      <c r="N35" s="136">
        <v>17</v>
      </c>
      <c r="O35" s="136">
        <v>45</v>
      </c>
      <c r="P35" s="136">
        <v>108</v>
      </c>
      <c r="Q35" s="136">
        <v>88</v>
      </c>
      <c r="R35" s="136">
        <v>98</v>
      </c>
      <c r="S35" s="136">
        <v>85</v>
      </c>
      <c r="T35" s="136">
        <v>26</v>
      </c>
      <c r="U35" s="354">
        <v>71.4</v>
      </c>
      <c r="V35" s="179" t="s">
        <v>96</v>
      </c>
    </row>
    <row r="36" spans="1:22" ht="24.75" customHeight="1">
      <c r="A36" s="19"/>
      <c r="B36" s="27" t="s">
        <v>34</v>
      </c>
      <c r="C36" s="118" t="s">
        <v>97</v>
      </c>
      <c r="D36" s="136">
        <v>47</v>
      </c>
      <c r="E36" s="136">
        <v>27</v>
      </c>
      <c r="F36" s="136">
        <v>20</v>
      </c>
      <c r="G36" s="478" t="s">
        <v>88</v>
      </c>
      <c r="H36" s="136" t="s">
        <v>88</v>
      </c>
      <c r="I36" s="136" t="s">
        <v>88</v>
      </c>
      <c r="J36" s="136">
        <v>1</v>
      </c>
      <c r="K36" s="136">
        <v>1</v>
      </c>
      <c r="L36" s="136"/>
      <c r="M36" s="136" t="s">
        <v>88</v>
      </c>
      <c r="N36" s="136">
        <v>1</v>
      </c>
      <c r="O36" s="136">
        <v>7</v>
      </c>
      <c r="P36" s="136">
        <v>7</v>
      </c>
      <c r="Q36" s="136">
        <v>2</v>
      </c>
      <c r="R36" s="136">
        <v>16</v>
      </c>
      <c r="S36" s="136">
        <v>9</v>
      </c>
      <c r="T36" s="136">
        <v>3</v>
      </c>
      <c r="U36" s="354">
        <v>73.1</v>
      </c>
      <c r="V36" s="179" t="s">
        <v>97</v>
      </c>
    </row>
    <row r="37" spans="1:22" ht="24.75" customHeight="1">
      <c r="A37" s="19"/>
      <c r="B37" s="27" t="s">
        <v>35</v>
      </c>
      <c r="C37" s="118" t="s">
        <v>98</v>
      </c>
      <c r="D37" s="136">
        <v>23</v>
      </c>
      <c r="E37" s="136">
        <v>16</v>
      </c>
      <c r="F37" s="136">
        <v>7</v>
      </c>
      <c r="G37" s="478" t="s">
        <v>88</v>
      </c>
      <c r="H37" s="136" t="s">
        <v>88</v>
      </c>
      <c r="I37" s="136" t="s">
        <v>88</v>
      </c>
      <c r="J37" s="136" t="s">
        <v>88</v>
      </c>
      <c r="K37" s="136">
        <v>1</v>
      </c>
      <c r="L37" s="136"/>
      <c r="M37" s="136">
        <v>1</v>
      </c>
      <c r="N37" s="136">
        <v>1</v>
      </c>
      <c r="O37" s="136">
        <v>7</v>
      </c>
      <c r="P37" s="136">
        <v>4</v>
      </c>
      <c r="Q37" s="136">
        <v>5</v>
      </c>
      <c r="R37" s="136">
        <v>3</v>
      </c>
      <c r="S37" s="136">
        <v>1</v>
      </c>
      <c r="T37" s="136" t="s">
        <v>88</v>
      </c>
      <c r="U37" s="354">
        <v>66.5</v>
      </c>
      <c r="V37" s="179" t="s">
        <v>98</v>
      </c>
    </row>
    <row r="38" spans="1:22" ht="24.75" customHeight="1">
      <c r="A38" s="19"/>
      <c r="B38" s="27" t="s">
        <v>36</v>
      </c>
      <c r="C38" s="118" t="s">
        <v>99</v>
      </c>
      <c r="D38" s="136">
        <v>22</v>
      </c>
      <c r="E38" s="136">
        <v>14</v>
      </c>
      <c r="F38" s="136">
        <v>8</v>
      </c>
      <c r="G38" s="478" t="s">
        <v>88</v>
      </c>
      <c r="H38" s="136">
        <v>1</v>
      </c>
      <c r="I38" s="136">
        <v>1</v>
      </c>
      <c r="J38" s="136" t="s">
        <v>88</v>
      </c>
      <c r="K38" s="136">
        <v>1</v>
      </c>
      <c r="L38" s="136"/>
      <c r="M38" s="136" t="s">
        <v>88</v>
      </c>
      <c r="N38" s="136">
        <v>2</v>
      </c>
      <c r="O38" s="136">
        <v>3</v>
      </c>
      <c r="P38" s="136">
        <v>4</v>
      </c>
      <c r="Q38" s="136">
        <v>5</v>
      </c>
      <c r="R38" s="136" t="s">
        <v>88</v>
      </c>
      <c r="S38" s="136">
        <v>5</v>
      </c>
      <c r="T38" s="136" t="s">
        <v>88</v>
      </c>
      <c r="U38" s="354">
        <v>65.6</v>
      </c>
      <c r="V38" s="179" t="s">
        <v>99</v>
      </c>
    </row>
    <row r="39" spans="1:22" ht="24.75" customHeight="1">
      <c r="A39" s="19"/>
      <c r="B39" s="27" t="s">
        <v>37</v>
      </c>
      <c r="C39" s="118" t="s">
        <v>100</v>
      </c>
      <c r="D39" s="136">
        <v>237</v>
      </c>
      <c r="E39" s="136">
        <v>140</v>
      </c>
      <c r="F39" s="136">
        <v>97</v>
      </c>
      <c r="G39" s="136">
        <v>3</v>
      </c>
      <c r="H39" s="136">
        <v>4</v>
      </c>
      <c r="I39" s="136" t="s">
        <v>88</v>
      </c>
      <c r="J39" s="136">
        <v>2</v>
      </c>
      <c r="K39" s="136">
        <v>2</v>
      </c>
      <c r="L39" s="136"/>
      <c r="M39" s="136">
        <v>3</v>
      </c>
      <c r="N39" s="136">
        <v>16</v>
      </c>
      <c r="O39" s="136">
        <v>37</v>
      </c>
      <c r="P39" s="136">
        <v>44</v>
      </c>
      <c r="Q39" s="136">
        <v>28</v>
      </c>
      <c r="R39" s="136">
        <v>43</v>
      </c>
      <c r="S39" s="136">
        <v>37</v>
      </c>
      <c r="T39" s="136">
        <v>18</v>
      </c>
      <c r="U39" s="354">
        <v>70.2</v>
      </c>
      <c r="V39" s="179" t="s">
        <v>100</v>
      </c>
    </row>
    <row r="40" spans="1:22" ht="4.5" customHeight="1">
      <c r="A40" s="192"/>
      <c r="B40" s="192"/>
      <c r="C40" s="233"/>
      <c r="D40" s="196"/>
      <c r="E40" s="196"/>
      <c r="F40" s="196"/>
      <c r="G40" s="196"/>
      <c r="H40" s="196"/>
      <c r="I40" s="196"/>
      <c r="J40" s="196"/>
      <c r="K40" s="196"/>
      <c r="M40" s="196"/>
      <c r="N40" s="196"/>
      <c r="O40" s="196"/>
      <c r="P40" s="196"/>
      <c r="Q40" s="196"/>
      <c r="R40" s="196"/>
      <c r="S40" s="196"/>
      <c r="T40" s="196"/>
      <c r="U40" s="196"/>
      <c r="V40" s="235"/>
    </row>
    <row r="41" spans="4:42" ht="17.25" customHeight="1">
      <c r="D41" s="150"/>
      <c r="E41" s="150"/>
      <c r="F41" s="150"/>
      <c r="I41" s="150"/>
      <c r="J41" s="150"/>
      <c r="K41" s="150"/>
      <c r="N41" s="150"/>
      <c r="O41" s="150"/>
      <c r="P41" s="150"/>
      <c r="Q41" s="150"/>
      <c r="R41" s="150"/>
      <c r="S41" s="150"/>
      <c r="T41" s="150"/>
      <c r="V41" s="199"/>
      <c r="W41" s="151"/>
      <c r="X41" s="151"/>
      <c r="Y41" s="151"/>
      <c r="Z41" s="151"/>
      <c r="AA41" s="151"/>
      <c r="AB41" s="151"/>
      <c r="AC41" s="151"/>
      <c r="AD41" s="151"/>
      <c r="AE41" s="151"/>
      <c r="AF41" s="151"/>
      <c r="AG41" s="151"/>
      <c r="AH41" s="151"/>
      <c r="AI41" s="151"/>
      <c r="AJ41" s="151"/>
      <c r="AK41" s="151"/>
      <c r="AL41" s="151"/>
      <c r="AM41" s="151"/>
      <c r="AN41" s="151"/>
      <c r="AO41" s="151"/>
      <c r="AP41" s="151"/>
    </row>
    <row r="43" spans="4:21" ht="15" customHeight="1">
      <c r="D43" s="200"/>
      <c r="E43" s="200"/>
      <c r="F43" s="200"/>
      <c r="G43" s="200"/>
      <c r="H43" s="200"/>
      <c r="I43" s="200"/>
      <c r="J43" s="200"/>
      <c r="K43" s="200"/>
      <c r="L43" s="200"/>
      <c r="M43" s="200"/>
      <c r="N43" s="200"/>
      <c r="O43" s="200"/>
      <c r="P43" s="200"/>
      <c r="Q43" s="200"/>
      <c r="R43" s="200"/>
      <c r="S43" s="200"/>
      <c r="T43" s="200"/>
      <c r="U43" s="200"/>
    </row>
  </sheetData>
  <sheetProtection/>
  <mergeCells count="26">
    <mergeCell ref="Q9:Q11"/>
    <mergeCell ref="R9:R11"/>
    <mergeCell ref="S9:S11"/>
    <mergeCell ref="T9:T11"/>
    <mergeCell ref="A12:C12"/>
    <mergeCell ref="A13:C13"/>
    <mergeCell ref="U8:U11"/>
    <mergeCell ref="V8:V11"/>
    <mergeCell ref="E9:E11"/>
    <mergeCell ref="F9:F11"/>
    <mergeCell ref="G9:G11"/>
    <mergeCell ref="H9:H11"/>
    <mergeCell ref="I9:I11"/>
    <mergeCell ref="J9:J11"/>
    <mergeCell ref="K9:K11"/>
    <mergeCell ref="L9:L11"/>
    <mergeCell ref="H6:K6"/>
    <mergeCell ref="M6:P6"/>
    <mergeCell ref="A8:C11"/>
    <mergeCell ref="D8:D11"/>
    <mergeCell ref="I8:J8"/>
    <mergeCell ref="N8:R8"/>
    <mergeCell ref="M9:M11"/>
    <mergeCell ref="N9:N11"/>
    <mergeCell ref="O9:O11"/>
    <mergeCell ref="P9:P11"/>
  </mergeCells>
  <conditionalFormatting sqref="M18:U19 D18:K19 M14:U16 D14:K16 M21:U39 D21:K34 D39:K39 D35:F38 H35:K38">
    <cfRule type="cellIs" priority="2" dxfId="109" operator="equal" stopIfTrue="1">
      <formula>""</formula>
    </cfRule>
  </conditionalFormatting>
  <conditionalFormatting sqref="G35:G38">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AI40"/>
  <sheetViews>
    <sheetView showGridLines="0" zoomScaleSheetLayoutView="100" zoomScalePageLayoutView="0" workbookViewId="0" topLeftCell="A1">
      <selection activeCell="H25" sqref="H25"/>
    </sheetView>
  </sheetViews>
  <sheetFormatPr defaultColWidth="9.00390625" defaultRowHeight="15" customHeight="1"/>
  <cols>
    <col min="1" max="1" width="1.625" style="150" customWidth="1"/>
    <col min="2" max="2" width="11.625" style="151" customWidth="1"/>
    <col min="3" max="3" width="4.75390625" style="151" customWidth="1"/>
    <col min="4" max="6" width="15.50390625" style="148" customWidth="1"/>
    <col min="7" max="8" width="15.50390625" style="150" customWidth="1"/>
    <col min="9" max="9" width="15.50390625" style="148" customWidth="1"/>
    <col min="10" max="10" width="0.6171875" style="151" customWidth="1"/>
    <col min="11" max="11" width="13.375" style="150" customWidth="1"/>
    <col min="12" max="18" width="13.375" style="148" customWidth="1"/>
    <col min="19" max="19" width="4.75390625" style="150" customWidth="1"/>
    <col min="20" max="16384" width="9.00390625" style="150" customWidth="1"/>
  </cols>
  <sheetData>
    <row r="1" spans="1:19" ht="21" customHeight="1">
      <c r="A1" s="146" t="s">
        <v>387</v>
      </c>
      <c r="B1" s="147"/>
      <c r="C1" s="147"/>
      <c r="P1" s="149"/>
      <c r="Q1" s="149"/>
      <c r="R1" s="372"/>
      <c r="S1" s="373" t="s">
        <v>388</v>
      </c>
    </row>
    <row r="2" spans="1:19" s="333" customFormat="1" ht="18.75" customHeight="1">
      <c r="A2" s="328"/>
      <c r="B2" s="329"/>
      <c r="C2" s="329"/>
      <c r="D2" s="328"/>
      <c r="E2" s="328"/>
      <c r="F2" s="328"/>
      <c r="G2" s="330"/>
      <c r="H2" s="330"/>
      <c r="I2" s="328"/>
      <c r="J2" s="331"/>
      <c r="K2" s="328"/>
      <c r="L2" s="328"/>
      <c r="M2" s="328"/>
      <c r="N2" s="328"/>
      <c r="O2" s="328"/>
      <c r="P2" s="332"/>
      <c r="Q2" s="332"/>
      <c r="R2" s="328"/>
      <c r="S2" s="328"/>
    </row>
    <row r="3" spans="1:19" s="339" customFormat="1" ht="26.25" customHeight="1">
      <c r="A3" s="341"/>
      <c r="B3" s="335"/>
      <c r="C3" s="335"/>
      <c r="D3" s="336"/>
      <c r="E3" s="336"/>
      <c r="F3" s="336"/>
      <c r="G3" s="337"/>
      <c r="H3" s="337"/>
      <c r="I3" s="337"/>
      <c r="J3" s="338"/>
      <c r="K3" s="337"/>
      <c r="L3" s="337"/>
      <c r="M3" s="337"/>
      <c r="N3" s="337"/>
      <c r="O3" s="337"/>
      <c r="P3" s="337"/>
      <c r="Q3" s="337"/>
      <c r="R3" s="337"/>
      <c r="S3" s="337"/>
    </row>
    <row r="4" spans="6:19" s="339" customFormat="1" ht="17.25" customHeight="1">
      <c r="F4" s="348"/>
      <c r="G4" s="348"/>
      <c r="H4" s="348"/>
      <c r="I4" s="348"/>
      <c r="J4" s="374"/>
      <c r="K4" s="375"/>
      <c r="L4" s="341"/>
      <c r="M4" s="341"/>
      <c r="N4" s="341"/>
      <c r="O4" s="341"/>
      <c r="P4" s="341"/>
      <c r="Q4" s="341"/>
      <c r="R4" s="341"/>
      <c r="S4" s="341"/>
    </row>
    <row r="5" spans="1:19" s="333" customFormat="1" ht="15.75" customHeight="1">
      <c r="A5" s="341" t="s">
        <v>389</v>
      </c>
      <c r="B5" s="348"/>
      <c r="C5" s="348"/>
      <c r="D5" s="348"/>
      <c r="E5" s="348"/>
      <c r="F5" s="345"/>
      <c r="G5" s="345"/>
      <c r="H5" s="345"/>
      <c r="I5" s="345"/>
      <c r="J5" s="331"/>
      <c r="L5" s="345"/>
      <c r="M5" s="345"/>
      <c r="N5" s="345"/>
      <c r="O5" s="345"/>
      <c r="P5" s="345"/>
      <c r="Q5" s="345"/>
      <c r="R5" s="345"/>
      <c r="S5" s="345"/>
    </row>
    <row r="6" spans="1:19" s="333" customFormat="1" ht="15.75" customHeight="1">
      <c r="A6" s="348" t="s">
        <v>390</v>
      </c>
      <c r="C6" s="350"/>
      <c r="D6" s="348"/>
      <c r="E6" s="345"/>
      <c r="F6" s="376"/>
      <c r="G6" s="376"/>
      <c r="H6" s="376"/>
      <c r="I6" s="376"/>
      <c r="J6" s="350"/>
      <c r="K6" s="661" t="s">
        <v>391</v>
      </c>
      <c r="L6" s="661"/>
      <c r="M6" s="661"/>
      <c r="N6" s="661"/>
      <c r="O6" s="661"/>
      <c r="P6" s="661"/>
      <c r="Q6" s="661"/>
      <c r="R6" s="377"/>
      <c r="S6" s="352"/>
    </row>
    <row r="7" spans="1:19" ht="15.75" customHeight="1" thickBot="1">
      <c r="A7" s="151"/>
      <c r="D7" s="166"/>
      <c r="E7" s="166"/>
      <c r="F7" s="166"/>
      <c r="G7" s="151"/>
      <c r="H7" s="151"/>
      <c r="I7" s="170" t="s">
        <v>392</v>
      </c>
      <c r="K7" s="169"/>
      <c r="L7" s="166"/>
      <c r="M7" s="166"/>
      <c r="N7" s="166"/>
      <c r="O7" s="166"/>
      <c r="P7" s="166"/>
      <c r="Q7" s="166"/>
      <c r="R7" s="378" t="s">
        <v>393</v>
      </c>
      <c r="S7" s="151"/>
    </row>
    <row r="8" spans="1:19" ht="15" customHeight="1" thickTop="1">
      <c r="A8" s="529" t="s">
        <v>394</v>
      </c>
      <c r="B8" s="529"/>
      <c r="C8" s="530"/>
      <c r="D8" s="587" t="s">
        <v>53</v>
      </c>
      <c r="E8" s="550" t="s">
        <v>395</v>
      </c>
      <c r="F8" s="379"/>
      <c r="G8" s="379"/>
      <c r="H8" s="380"/>
      <c r="I8" s="662" t="s">
        <v>396</v>
      </c>
      <c r="J8" s="259"/>
      <c r="K8" s="601" t="s">
        <v>53</v>
      </c>
      <c r="L8" s="656" t="s">
        <v>397</v>
      </c>
      <c r="M8" s="656" t="s">
        <v>398</v>
      </c>
      <c r="N8" s="656" t="s">
        <v>399</v>
      </c>
      <c r="O8" s="656" t="s">
        <v>400</v>
      </c>
      <c r="P8" s="656" t="s">
        <v>401</v>
      </c>
      <c r="Q8" s="656" t="s">
        <v>402</v>
      </c>
      <c r="R8" s="656" t="s">
        <v>142</v>
      </c>
      <c r="S8" s="547"/>
    </row>
    <row r="9" spans="1:19" ht="15" customHeight="1">
      <c r="A9" s="531"/>
      <c r="B9" s="531"/>
      <c r="C9" s="532"/>
      <c r="D9" s="595"/>
      <c r="E9" s="551"/>
      <c r="F9" s="578" t="s">
        <v>403</v>
      </c>
      <c r="G9" s="665" t="s">
        <v>404</v>
      </c>
      <c r="H9" s="666"/>
      <c r="I9" s="663"/>
      <c r="J9" s="654"/>
      <c r="K9" s="598"/>
      <c r="L9" s="582"/>
      <c r="M9" s="582"/>
      <c r="N9" s="582"/>
      <c r="O9" s="582"/>
      <c r="P9" s="582"/>
      <c r="Q9" s="582"/>
      <c r="R9" s="582"/>
      <c r="S9" s="548"/>
    </row>
    <row r="10" spans="1:19" ht="15" customHeight="1">
      <c r="A10" s="531"/>
      <c r="B10" s="531"/>
      <c r="C10" s="532"/>
      <c r="D10" s="595"/>
      <c r="E10" s="551"/>
      <c r="F10" s="595"/>
      <c r="G10" s="667" t="s">
        <v>405</v>
      </c>
      <c r="H10" s="578" t="s">
        <v>406</v>
      </c>
      <c r="I10" s="663"/>
      <c r="J10" s="654"/>
      <c r="K10" s="598"/>
      <c r="L10" s="582"/>
      <c r="M10" s="582"/>
      <c r="N10" s="582"/>
      <c r="O10" s="582"/>
      <c r="P10" s="582"/>
      <c r="Q10" s="582"/>
      <c r="R10" s="582"/>
      <c r="S10" s="548"/>
    </row>
    <row r="11" spans="1:19" ht="15" customHeight="1">
      <c r="A11" s="533"/>
      <c r="B11" s="533"/>
      <c r="C11" s="534"/>
      <c r="D11" s="596"/>
      <c r="E11" s="552"/>
      <c r="F11" s="596"/>
      <c r="G11" s="668"/>
      <c r="H11" s="580"/>
      <c r="I11" s="664"/>
      <c r="J11" s="654"/>
      <c r="K11" s="599"/>
      <c r="L11" s="583"/>
      <c r="M11" s="583"/>
      <c r="N11" s="583"/>
      <c r="O11" s="583"/>
      <c r="P11" s="583"/>
      <c r="Q11" s="583"/>
      <c r="R11" s="583"/>
      <c r="S11" s="549"/>
    </row>
    <row r="12" spans="1:19" ht="15.75" customHeight="1">
      <c r="A12" s="507" t="s">
        <v>10</v>
      </c>
      <c r="B12" s="507"/>
      <c r="C12" s="508"/>
      <c r="D12" s="248" t="s">
        <v>109</v>
      </c>
      <c r="E12" s="248" t="s">
        <v>110</v>
      </c>
      <c r="F12" s="248" t="s">
        <v>111</v>
      </c>
      <c r="G12" s="248" t="s">
        <v>6</v>
      </c>
      <c r="H12" s="248" t="s">
        <v>7</v>
      </c>
      <c r="I12" s="248" t="s">
        <v>69</v>
      </c>
      <c r="J12" s="322"/>
      <c r="K12" s="248" t="s">
        <v>109</v>
      </c>
      <c r="L12" s="248" t="s">
        <v>110</v>
      </c>
      <c r="M12" s="248" t="s">
        <v>111</v>
      </c>
      <c r="N12" s="248" t="s">
        <v>6</v>
      </c>
      <c r="O12" s="248" t="s">
        <v>7</v>
      </c>
      <c r="P12" s="248" t="s">
        <v>69</v>
      </c>
      <c r="Q12" s="248" t="s">
        <v>70</v>
      </c>
      <c r="R12" s="248" t="s">
        <v>71</v>
      </c>
      <c r="S12" s="381"/>
    </row>
    <row r="13" spans="1:20" ht="19.5" customHeight="1">
      <c r="A13" s="481" t="s">
        <v>407</v>
      </c>
      <c r="B13" s="509"/>
      <c r="C13" s="510"/>
      <c r="D13" s="170"/>
      <c r="E13" s="170"/>
      <c r="F13" s="170"/>
      <c r="G13" s="170"/>
      <c r="H13" s="170"/>
      <c r="I13" s="170"/>
      <c r="K13" s="170"/>
      <c r="L13" s="170"/>
      <c r="M13" s="170"/>
      <c r="N13" s="170"/>
      <c r="O13" s="170"/>
      <c r="P13" s="170"/>
      <c r="Q13" s="170"/>
      <c r="R13" s="170"/>
      <c r="S13" s="232"/>
      <c r="T13" s="151"/>
    </row>
    <row r="14" spans="2:20" ht="19.5" customHeight="1">
      <c r="B14" s="101" t="s">
        <v>79</v>
      </c>
      <c r="C14" s="105" t="s">
        <v>66</v>
      </c>
      <c r="D14" s="382">
        <v>15136</v>
      </c>
      <c r="E14" s="383">
        <v>4693</v>
      </c>
      <c r="F14" s="383">
        <v>4141</v>
      </c>
      <c r="G14" s="383">
        <v>501</v>
      </c>
      <c r="H14" s="383">
        <v>35</v>
      </c>
      <c r="I14" s="383">
        <v>10443</v>
      </c>
      <c r="J14" s="384"/>
      <c r="K14" s="383">
        <v>15136</v>
      </c>
      <c r="L14" s="383">
        <v>4026</v>
      </c>
      <c r="M14" s="383">
        <v>1841</v>
      </c>
      <c r="N14" s="383">
        <v>2951</v>
      </c>
      <c r="O14" s="383">
        <v>2287</v>
      </c>
      <c r="P14" s="383">
        <v>2296</v>
      </c>
      <c r="Q14" s="383">
        <v>1274</v>
      </c>
      <c r="R14" s="383">
        <v>461</v>
      </c>
      <c r="S14" s="179" t="s">
        <v>66</v>
      </c>
      <c r="T14" s="151"/>
    </row>
    <row r="15" spans="2:20" ht="19.5" customHeight="1">
      <c r="B15" s="101" t="s">
        <v>80</v>
      </c>
      <c r="C15" s="105" t="s">
        <v>81</v>
      </c>
      <c r="D15" s="382">
        <v>2664</v>
      </c>
      <c r="E15" s="383">
        <v>1006</v>
      </c>
      <c r="F15" s="383">
        <v>943</v>
      </c>
      <c r="G15" s="383">
        <v>52</v>
      </c>
      <c r="H15" s="383">
        <v>10</v>
      </c>
      <c r="I15" s="383">
        <v>1658</v>
      </c>
      <c r="J15" s="384"/>
      <c r="K15" s="383">
        <v>2664</v>
      </c>
      <c r="L15" s="383">
        <v>951</v>
      </c>
      <c r="M15" s="383">
        <v>453</v>
      </c>
      <c r="N15" s="383">
        <v>642</v>
      </c>
      <c r="O15" s="383">
        <v>325</v>
      </c>
      <c r="P15" s="383">
        <v>214</v>
      </c>
      <c r="Q15" s="383">
        <v>59</v>
      </c>
      <c r="R15" s="383">
        <v>20</v>
      </c>
      <c r="S15" s="179" t="s">
        <v>81</v>
      </c>
      <c r="T15" s="151"/>
    </row>
    <row r="16" spans="2:20" ht="19.5" customHeight="1">
      <c r="B16" s="101" t="s">
        <v>82</v>
      </c>
      <c r="C16" s="105" t="s">
        <v>5</v>
      </c>
      <c r="D16" s="383">
        <v>2124</v>
      </c>
      <c r="E16" s="383">
        <v>850</v>
      </c>
      <c r="F16" s="383">
        <v>797</v>
      </c>
      <c r="G16" s="383">
        <v>43</v>
      </c>
      <c r="H16" s="383">
        <v>9</v>
      </c>
      <c r="I16" s="383">
        <v>1274</v>
      </c>
      <c r="J16" s="384"/>
      <c r="K16" s="383">
        <v>2124</v>
      </c>
      <c r="L16" s="383">
        <v>709</v>
      </c>
      <c r="M16" s="383">
        <v>331</v>
      </c>
      <c r="N16" s="383">
        <v>554</v>
      </c>
      <c r="O16" s="383">
        <v>293</v>
      </c>
      <c r="P16" s="383">
        <v>178</v>
      </c>
      <c r="Q16" s="383">
        <v>50</v>
      </c>
      <c r="R16" s="383">
        <v>9</v>
      </c>
      <c r="S16" s="179" t="s">
        <v>5</v>
      </c>
      <c r="T16" s="151"/>
    </row>
    <row r="17" spans="2:20" s="158" customFormat="1" ht="24.75" customHeight="1">
      <c r="B17" s="106" t="s">
        <v>83</v>
      </c>
      <c r="C17" s="105"/>
      <c r="D17" s="181"/>
      <c r="E17" s="181"/>
      <c r="F17" s="181"/>
      <c r="G17" s="181"/>
      <c r="H17" s="181"/>
      <c r="I17" s="181"/>
      <c r="J17" s="174"/>
      <c r="K17" s="181"/>
      <c r="L17" s="181"/>
      <c r="M17" s="181"/>
      <c r="N17" s="181"/>
      <c r="O17" s="181"/>
      <c r="P17" s="182"/>
      <c r="Q17" s="182"/>
      <c r="R17" s="182"/>
      <c r="S17" s="179"/>
      <c r="T17" s="147"/>
    </row>
    <row r="18" spans="2:20" ht="18" customHeight="1">
      <c r="B18" s="33" t="s">
        <v>408</v>
      </c>
      <c r="C18" s="105" t="s">
        <v>84</v>
      </c>
      <c r="D18" s="385">
        <v>508</v>
      </c>
      <c r="E18" s="385">
        <v>200</v>
      </c>
      <c r="F18" s="385">
        <v>192</v>
      </c>
      <c r="G18" s="385">
        <v>5</v>
      </c>
      <c r="H18" s="385">
        <v>2</v>
      </c>
      <c r="I18" s="136">
        <v>308</v>
      </c>
      <c r="J18" s="174"/>
      <c r="K18" s="385">
        <v>508</v>
      </c>
      <c r="L18" s="385">
        <v>210</v>
      </c>
      <c r="M18" s="385">
        <v>89</v>
      </c>
      <c r="N18" s="385">
        <v>115</v>
      </c>
      <c r="O18" s="385">
        <v>60</v>
      </c>
      <c r="P18" s="385">
        <v>23</v>
      </c>
      <c r="Q18" s="385">
        <v>9</v>
      </c>
      <c r="R18" s="385">
        <v>2</v>
      </c>
      <c r="S18" s="179" t="s">
        <v>84</v>
      </c>
      <c r="T18" s="151"/>
    </row>
    <row r="19" spans="2:20" s="191" customFormat="1" ht="21" customHeight="1">
      <c r="B19" s="30" t="s">
        <v>409</v>
      </c>
      <c r="C19" s="109" t="s">
        <v>86</v>
      </c>
      <c r="D19" s="144">
        <v>517</v>
      </c>
      <c r="E19" s="144">
        <v>216</v>
      </c>
      <c r="F19" s="144">
        <v>205</v>
      </c>
      <c r="G19" s="144">
        <v>7</v>
      </c>
      <c r="H19" s="144">
        <v>4</v>
      </c>
      <c r="I19" s="144">
        <v>301</v>
      </c>
      <c r="J19" s="386"/>
      <c r="K19" s="144">
        <v>517</v>
      </c>
      <c r="L19" s="144">
        <v>210</v>
      </c>
      <c r="M19" s="144">
        <v>90</v>
      </c>
      <c r="N19" s="144">
        <v>122</v>
      </c>
      <c r="O19" s="144">
        <v>57</v>
      </c>
      <c r="P19" s="144">
        <v>27</v>
      </c>
      <c r="Q19" s="144">
        <v>9</v>
      </c>
      <c r="R19" s="144">
        <v>2</v>
      </c>
      <c r="S19" s="189" t="s">
        <v>86</v>
      </c>
      <c r="T19" s="387"/>
    </row>
    <row r="20" spans="1:19" ht="4.5" customHeight="1">
      <c r="A20" s="192"/>
      <c r="B20" s="192"/>
      <c r="C20" s="193"/>
      <c r="D20" s="194"/>
      <c r="E20" s="194"/>
      <c r="F20" s="194"/>
      <c r="G20" s="194"/>
      <c r="H20" s="194"/>
      <c r="I20" s="194"/>
      <c r="K20" s="194"/>
      <c r="L20" s="194"/>
      <c r="M20" s="194"/>
      <c r="N20" s="194"/>
      <c r="O20" s="194"/>
      <c r="P20" s="194"/>
      <c r="Q20" s="194"/>
      <c r="R20" s="194"/>
      <c r="S20" s="195"/>
    </row>
    <row r="21" spans="2:25" ht="24.75" customHeight="1">
      <c r="B21" s="27" t="s">
        <v>19</v>
      </c>
      <c r="C21" s="118" t="s">
        <v>87</v>
      </c>
      <c r="D21" s="388">
        <v>36</v>
      </c>
      <c r="E21" s="389">
        <v>13</v>
      </c>
      <c r="F21" s="389">
        <v>13</v>
      </c>
      <c r="G21" s="389" t="s">
        <v>88</v>
      </c>
      <c r="H21" s="389" t="s">
        <v>88</v>
      </c>
      <c r="I21" s="389">
        <v>23</v>
      </c>
      <c r="J21" s="390"/>
      <c r="K21" s="389">
        <v>36</v>
      </c>
      <c r="L21" s="389">
        <v>8</v>
      </c>
      <c r="M21" s="389">
        <v>11</v>
      </c>
      <c r="N21" s="389">
        <v>10</v>
      </c>
      <c r="O21" s="389">
        <v>7</v>
      </c>
      <c r="P21" s="389" t="s">
        <v>88</v>
      </c>
      <c r="Q21" s="389" t="s">
        <v>88</v>
      </c>
      <c r="R21" s="389" t="s">
        <v>88</v>
      </c>
      <c r="S21" s="391" t="s">
        <v>69</v>
      </c>
      <c r="T21" s="151"/>
      <c r="U21" s="151"/>
      <c r="V21" s="151"/>
      <c r="W21" s="151"/>
      <c r="X21" s="151"/>
      <c r="Y21" s="151"/>
    </row>
    <row r="22" spans="2:25" ht="24.75" customHeight="1">
      <c r="B22" s="27" t="s">
        <v>20</v>
      </c>
      <c r="C22" s="118" t="s">
        <v>70</v>
      </c>
      <c r="D22" s="388">
        <v>32</v>
      </c>
      <c r="E22" s="389">
        <v>8</v>
      </c>
      <c r="F22" s="389">
        <v>8</v>
      </c>
      <c r="G22" s="389" t="s">
        <v>88</v>
      </c>
      <c r="H22" s="389" t="s">
        <v>88</v>
      </c>
      <c r="I22" s="389">
        <v>24</v>
      </c>
      <c r="J22" s="390"/>
      <c r="K22" s="389">
        <v>32</v>
      </c>
      <c r="L22" s="389">
        <v>24</v>
      </c>
      <c r="M22" s="389">
        <v>4</v>
      </c>
      <c r="N22" s="389">
        <v>2</v>
      </c>
      <c r="O22" s="389">
        <v>2</v>
      </c>
      <c r="P22" s="389" t="s">
        <v>88</v>
      </c>
      <c r="Q22" s="389" t="s">
        <v>88</v>
      </c>
      <c r="R22" s="389" t="s">
        <v>88</v>
      </c>
      <c r="S22" s="391" t="s">
        <v>70</v>
      </c>
      <c r="T22" s="151"/>
      <c r="U22" s="151"/>
      <c r="V22" s="151"/>
      <c r="W22" s="151"/>
      <c r="X22" s="151"/>
      <c r="Y22" s="151"/>
    </row>
    <row r="23" spans="2:25" ht="24.75" customHeight="1">
      <c r="B23" s="27" t="s">
        <v>21</v>
      </c>
      <c r="C23" s="118" t="s">
        <v>71</v>
      </c>
      <c r="D23" s="388">
        <v>113</v>
      </c>
      <c r="E23" s="389">
        <v>59</v>
      </c>
      <c r="F23" s="389">
        <v>57</v>
      </c>
      <c r="G23" s="389">
        <v>2</v>
      </c>
      <c r="H23" s="389" t="s">
        <v>88</v>
      </c>
      <c r="I23" s="389">
        <v>54</v>
      </c>
      <c r="J23" s="390"/>
      <c r="K23" s="389">
        <v>113</v>
      </c>
      <c r="L23" s="389">
        <v>18</v>
      </c>
      <c r="M23" s="389">
        <v>21</v>
      </c>
      <c r="N23" s="389">
        <v>28</v>
      </c>
      <c r="O23" s="389">
        <v>24</v>
      </c>
      <c r="P23" s="389">
        <v>15</v>
      </c>
      <c r="Q23" s="389">
        <v>7</v>
      </c>
      <c r="R23" s="389" t="s">
        <v>88</v>
      </c>
      <c r="S23" s="391" t="s">
        <v>71</v>
      </c>
      <c r="T23" s="151"/>
      <c r="U23" s="151"/>
      <c r="V23" s="151"/>
      <c r="W23" s="151"/>
      <c r="X23" s="151"/>
      <c r="Y23" s="151"/>
    </row>
    <row r="24" spans="2:25" ht="24.75" customHeight="1">
      <c r="B24" s="27" t="s">
        <v>22</v>
      </c>
      <c r="C24" s="118" t="s">
        <v>89</v>
      </c>
      <c r="D24" s="388">
        <v>31</v>
      </c>
      <c r="E24" s="389">
        <v>17</v>
      </c>
      <c r="F24" s="389">
        <v>16</v>
      </c>
      <c r="G24" s="389">
        <v>1</v>
      </c>
      <c r="H24" s="389" t="s">
        <v>88</v>
      </c>
      <c r="I24" s="389">
        <v>14</v>
      </c>
      <c r="J24" s="390"/>
      <c r="K24" s="389">
        <v>31</v>
      </c>
      <c r="L24" s="389">
        <v>20</v>
      </c>
      <c r="M24" s="389">
        <v>4</v>
      </c>
      <c r="N24" s="389">
        <v>6</v>
      </c>
      <c r="O24" s="389" t="s">
        <v>88</v>
      </c>
      <c r="P24" s="389">
        <v>1</v>
      </c>
      <c r="Q24" s="389" t="s">
        <v>88</v>
      </c>
      <c r="R24" s="389" t="s">
        <v>88</v>
      </c>
      <c r="S24" s="391" t="s">
        <v>89</v>
      </c>
      <c r="T24" s="151"/>
      <c r="U24" s="151"/>
      <c r="V24" s="151"/>
      <c r="W24" s="151"/>
      <c r="X24" s="151"/>
      <c r="Y24" s="151"/>
    </row>
    <row r="25" spans="2:25" ht="24.75" customHeight="1">
      <c r="B25" s="27" t="s">
        <v>23</v>
      </c>
      <c r="C25" s="118" t="s">
        <v>90</v>
      </c>
      <c r="D25" s="388">
        <v>26</v>
      </c>
      <c r="E25" s="389">
        <v>6</v>
      </c>
      <c r="F25" s="389">
        <v>6</v>
      </c>
      <c r="G25" s="389" t="s">
        <v>88</v>
      </c>
      <c r="H25" s="389" t="s">
        <v>88</v>
      </c>
      <c r="I25" s="389">
        <v>20</v>
      </c>
      <c r="J25" s="390"/>
      <c r="K25" s="389">
        <v>26</v>
      </c>
      <c r="L25" s="389">
        <v>9</v>
      </c>
      <c r="M25" s="389">
        <v>8</v>
      </c>
      <c r="N25" s="389">
        <v>7</v>
      </c>
      <c r="O25" s="389">
        <v>2</v>
      </c>
      <c r="P25" s="389" t="s">
        <v>88</v>
      </c>
      <c r="Q25" s="389" t="s">
        <v>88</v>
      </c>
      <c r="R25" s="389" t="s">
        <v>88</v>
      </c>
      <c r="S25" s="391" t="s">
        <v>90</v>
      </c>
      <c r="T25" s="151"/>
      <c r="U25" s="151"/>
      <c r="V25" s="151"/>
      <c r="W25" s="151"/>
      <c r="X25" s="151"/>
      <c r="Y25" s="151"/>
    </row>
    <row r="26" spans="2:25" ht="24.75" customHeight="1">
      <c r="B26" s="27" t="s">
        <v>24</v>
      </c>
      <c r="C26" s="118" t="s">
        <v>91</v>
      </c>
      <c r="D26" s="388">
        <v>46</v>
      </c>
      <c r="E26" s="389">
        <v>11</v>
      </c>
      <c r="F26" s="389">
        <v>10</v>
      </c>
      <c r="G26" s="389">
        <v>1</v>
      </c>
      <c r="H26" s="389" t="s">
        <v>88</v>
      </c>
      <c r="I26" s="389">
        <v>35</v>
      </c>
      <c r="J26" s="390"/>
      <c r="K26" s="389">
        <v>46</v>
      </c>
      <c r="L26" s="389">
        <v>24</v>
      </c>
      <c r="M26" s="389">
        <v>7</v>
      </c>
      <c r="N26" s="389">
        <v>8</v>
      </c>
      <c r="O26" s="389">
        <v>1</v>
      </c>
      <c r="P26" s="389">
        <v>3</v>
      </c>
      <c r="Q26" s="389">
        <v>1</v>
      </c>
      <c r="R26" s="389">
        <v>2</v>
      </c>
      <c r="S26" s="391" t="s">
        <v>91</v>
      </c>
      <c r="T26" s="151"/>
      <c r="U26" s="151"/>
      <c r="V26" s="151"/>
      <c r="W26" s="151"/>
      <c r="X26" s="151"/>
      <c r="Y26" s="151"/>
    </row>
    <row r="27" spans="2:25" ht="24.75" customHeight="1">
      <c r="B27" s="27" t="s">
        <v>25</v>
      </c>
      <c r="C27" s="118" t="s">
        <v>75</v>
      </c>
      <c r="D27" s="388">
        <v>5</v>
      </c>
      <c r="E27" s="389">
        <v>2</v>
      </c>
      <c r="F27" s="389">
        <v>2</v>
      </c>
      <c r="G27" s="389" t="s">
        <v>88</v>
      </c>
      <c r="H27" s="389" t="s">
        <v>88</v>
      </c>
      <c r="I27" s="389">
        <v>3</v>
      </c>
      <c r="J27" s="390"/>
      <c r="K27" s="389">
        <v>5</v>
      </c>
      <c r="L27" s="389">
        <v>2</v>
      </c>
      <c r="M27" s="389" t="s">
        <v>88</v>
      </c>
      <c r="N27" s="389">
        <v>1</v>
      </c>
      <c r="O27" s="389">
        <v>1</v>
      </c>
      <c r="P27" s="389">
        <v>1</v>
      </c>
      <c r="Q27" s="389" t="s">
        <v>88</v>
      </c>
      <c r="R27" s="389" t="s">
        <v>88</v>
      </c>
      <c r="S27" s="391" t="s">
        <v>75</v>
      </c>
      <c r="T27" s="151"/>
      <c r="U27" s="151"/>
      <c r="V27" s="151"/>
      <c r="W27" s="151"/>
      <c r="X27" s="151"/>
      <c r="Y27" s="151"/>
    </row>
    <row r="28" spans="2:19" ht="24.75" customHeight="1">
      <c r="B28" s="392" t="s">
        <v>26</v>
      </c>
      <c r="C28" s="118" t="s">
        <v>76</v>
      </c>
      <c r="D28" s="388">
        <v>53</v>
      </c>
      <c r="E28" s="389">
        <v>23</v>
      </c>
      <c r="F28" s="389">
        <v>23</v>
      </c>
      <c r="G28" s="389" t="s">
        <v>88</v>
      </c>
      <c r="H28" s="389" t="s">
        <v>88</v>
      </c>
      <c r="I28" s="389">
        <v>30</v>
      </c>
      <c r="J28" s="390"/>
      <c r="K28" s="389">
        <v>53</v>
      </c>
      <c r="L28" s="389">
        <v>34</v>
      </c>
      <c r="M28" s="389">
        <v>4</v>
      </c>
      <c r="N28" s="389">
        <v>9</v>
      </c>
      <c r="O28" s="389">
        <v>5</v>
      </c>
      <c r="P28" s="389">
        <v>1</v>
      </c>
      <c r="Q28" s="389" t="s">
        <v>88</v>
      </c>
      <c r="R28" s="389" t="s">
        <v>88</v>
      </c>
      <c r="S28" s="391" t="s">
        <v>76</v>
      </c>
    </row>
    <row r="29" spans="2:19" ht="24.75" customHeight="1">
      <c r="B29" s="27" t="s">
        <v>27</v>
      </c>
      <c r="C29" s="118" t="s">
        <v>77</v>
      </c>
      <c r="D29" s="388">
        <v>52</v>
      </c>
      <c r="E29" s="389">
        <v>18</v>
      </c>
      <c r="F29" s="389">
        <v>18</v>
      </c>
      <c r="G29" s="389" t="s">
        <v>88</v>
      </c>
      <c r="H29" s="389" t="s">
        <v>88</v>
      </c>
      <c r="I29" s="389">
        <v>34</v>
      </c>
      <c r="J29" s="390"/>
      <c r="K29" s="389">
        <v>52</v>
      </c>
      <c r="L29" s="389">
        <v>33</v>
      </c>
      <c r="M29" s="389">
        <v>3</v>
      </c>
      <c r="N29" s="389">
        <v>11</v>
      </c>
      <c r="O29" s="389">
        <v>3</v>
      </c>
      <c r="P29" s="389">
        <v>2</v>
      </c>
      <c r="Q29" s="389" t="s">
        <v>88</v>
      </c>
      <c r="R29" s="389" t="s">
        <v>88</v>
      </c>
      <c r="S29" s="391" t="s">
        <v>77</v>
      </c>
    </row>
    <row r="30" spans="2:19" ht="24.75" customHeight="1">
      <c r="B30" s="27" t="s">
        <v>28</v>
      </c>
      <c r="C30" s="118" t="s">
        <v>78</v>
      </c>
      <c r="D30" s="388">
        <v>28</v>
      </c>
      <c r="E30" s="389">
        <v>14</v>
      </c>
      <c r="F30" s="389">
        <v>13</v>
      </c>
      <c r="G30" s="389">
        <v>1</v>
      </c>
      <c r="H30" s="389" t="s">
        <v>88</v>
      </c>
      <c r="I30" s="389">
        <v>14</v>
      </c>
      <c r="J30" s="390"/>
      <c r="K30" s="389">
        <v>28</v>
      </c>
      <c r="L30" s="389">
        <v>2</v>
      </c>
      <c r="M30" s="389">
        <v>5</v>
      </c>
      <c r="N30" s="389">
        <v>11</v>
      </c>
      <c r="O30" s="389">
        <v>8</v>
      </c>
      <c r="P30" s="389">
        <v>1</v>
      </c>
      <c r="Q30" s="389">
        <v>1</v>
      </c>
      <c r="R30" s="389" t="s">
        <v>88</v>
      </c>
      <c r="S30" s="391" t="s">
        <v>78</v>
      </c>
    </row>
    <row r="31" spans="2:19" ht="24.75" customHeight="1">
      <c r="B31" s="27" t="s">
        <v>29</v>
      </c>
      <c r="C31" s="118" t="s">
        <v>92</v>
      </c>
      <c r="D31" s="388">
        <v>5</v>
      </c>
      <c r="E31" s="389">
        <v>3</v>
      </c>
      <c r="F31" s="389">
        <v>3</v>
      </c>
      <c r="G31" s="389" t="s">
        <v>88</v>
      </c>
      <c r="H31" s="389" t="s">
        <v>88</v>
      </c>
      <c r="I31" s="389">
        <v>2</v>
      </c>
      <c r="J31" s="390"/>
      <c r="K31" s="389">
        <v>5</v>
      </c>
      <c r="L31" s="389">
        <v>1</v>
      </c>
      <c r="M31" s="389">
        <v>1</v>
      </c>
      <c r="N31" s="389">
        <v>3</v>
      </c>
      <c r="O31" s="389" t="s">
        <v>88</v>
      </c>
      <c r="P31" s="389" t="s">
        <v>88</v>
      </c>
      <c r="Q31" s="389" t="s">
        <v>88</v>
      </c>
      <c r="R31" s="389" t="s">
        <v>88</v>
      </c>
      <c r="S31" s="391" t="s">
        <v>92</v>
      </c>
    </row>
    <row r="32" spans="2:19" ht="24.75" customHeight="1">
      <c r="B32" s="27" t="s">
        <v>30</v>
      </c>
      <c r="C32" s="118" t="s">
        <v>93</v>
      </c>
      <c r="D32" s="388">
        <v>20</v>
      </c>
      <c r="E32" s="389">
        <v>4</v>
      </c>
      <c r="F32" s="389">
        <v>3</v>
      </c>
      <c r="G32" s="389">
        <v>1</v>
      </c>
      <c r="H32" s="389" t="s">
        <v>88</v>
      </c>
      <c r="I32" s="389">
        <v>16</v>
      </c>
      <c r="J32" s="390"/>
      <c r="K32" s="389">
        <v>20</v>
      </c>
      <c r="L32" s="389">
        <v>2</v>
      </c>
      <c r="M32" s="389">
        <v>12</v>
      </c>
      <c r="N32" s="389">
        <v>6</v>
      </c>
      <c r="O32" s="389" t="s">
        <v>88</v>
      </c>
      <c r="P32" s="389" t="s">
        <v>88</v>
      </c>
      <c r="Q32" s="389" t="s">
        <v>88</v>
      </c>
      <c r="R32" s="389" t="s">
        <v>88</v>
      </c>
      <c r="S32" s="391" t="s">
        <v>93</v>
      </c>
    </row>
    <row r="33" spans="2:19" ht="24.75" customHeight="1">
      <c r="B33" s="27" t="s">
        <v>31</v>
      </c>
      <c r="C33" s="118" t="s">
        <v>94</v>
      </c>
      <c r="D33" s="388">
        <v>40</v>
      </c>
      <c r="E33" s="389">
        <v>20</v>
      </c>
      <c r="F33" s="389">
        <v>16</v>
      </c>
      <c r="G33" s="389" t="s">
        <v>88</v>
      </c>
      <c r="H33" s="389">
        <v>4</v>
      </c>
      <c r="I33" s="389">
        <v>20</v>
      </c>
      <c r="J33" s="390"/>
      <c r="K33" s="389">
        <v>40</v>
      </c>
      <c r="L33" s="389">
        <v>19</v>
      </c>
      <c r="M33" s="389">
        <v>5</v>
      </c>
      <c r="N33" s="389">
        <v>12</v>
      </c>
      <c r="O33" s="389">
        <v>2</v>
      </c>
      <c r="P33" s="389">
        <v>2</v>
      </c>
      <c r="Q33" s="389" t="s">
        <v>88</v>
      </c>
      <c r="R33" s="389" t="s">
        <v>88</v>
      </c>
      <c r="S33" s="391" t="s">
        <v>94</v>
      </c>
    </row>
    <row r="34" spans="2:19" ht="24.75" customHeight="1">
      <c r="B34" s="27" t="s">
        <v>32</v>
      </c>
      <c r="C34" s="118" t="s">
        <v>95</v>
      </c>
      <c r="D34" s="388">
        <v>17</v>
      </c>
      <c r="E34" s="389">
        <v>12</v>
      </c>
      <c r="F34" s="389">
        <v>12</v>
      </c>
      <c r="G34" s="389" t="s">
        <v>88</v>
      </c>
      <c r="H34" s="389" t="s">
        <v>88</v>
      </c>
      <c r="I34" s="389">
        <v>5</v>
      </c>
      <c r="J34" s="390"/>
      <c r="K34" s="389">
        <v>17</v>
      </c>
      <c r="L34" s="389">
        <v>6</v>
      </c>
      <c r="M34" s="389">
        <v>4</v>
      </c>
      <c r="N34" s="389">
        <v>6</v>
      </c>
      <c r="O34" s="389">
        <v>1</v>
      </c>
      <c r="P34" s="389" t="s">
        <v>88</v>
      </c>
      <c r="Q34" s="389" t="s">
        <v>88</v>
      </c>
      <c r="R34" s="389" t="s">
        <v>88</v>
      </c>
      <c r="S34" s="391" t="s">
        <v>95</v>
      </c>
    </row>
    <row r="35" spans="2:19" ht="24.75" customHeight="1">
      <c r="B35" s="27" t="s">
        <v>33</v>
      </c>
      <c r="C35" s="118" t="s">
        <v>96</v>
      </c>
      <c r="D35" s="388">
        <v>10</v>
      </c>
      <c r="E35" s="389">
        <v>3</v>
      </c>
      <c r="F35" s="389">
        <v>2</v>
      </c>
      <c r="G35" s="389">
        <v>1</v>
      </c>
      <c r="H35" s="389" t="s">
        <v>88</v>
      </c>
      <c r="I35" s="389">
        <v>7</v>
      </c>
      <c r="J35" s="390"/>
      <c r="K35" s="389">
        <v>10</v>
      </c>
      <c r="L35" s="389">
        <v>7</v>
      </c>
      <c r="M35" s="389">
        <v>1</v>
      </c>
      <c r="N35" s="389">
        <v>1</v>
      </c>
      <c r="O35" s="389" t="s">
        <v>88</v>
      </c>
      <c r="P35" s="389">
        <v>1</v>
      </c>
      <c r="Q35" s="389" t="s">
        <v>88</v>
      </c>
      <c r="R35" s="389" t="s">
        <v>88</v>
      </c>
      <c r="S35" s="391" t="s">
        <v>96</v>
      </c>
    </row>
    <row r="36" spans="2:19" ht="24.75" customHeight="1">
      <c r="B36" s="27" t="s">
        <v>410</v>
      </c>
      <c r="C36" s="118" t="s">
        <v>97</v>
      </c>
      <c r="D36" s="388">
        <v>3</v>
      </c>
      <c r="E36" s="389">
        <v>3</v>
      </c>
      <c r="F36" s="389">
        <v>3</v>
      </c>
      <c r="G36" s="389" t="s">
        <v>88</v>
      </c>
      <c r="H36" s="389" t="s">
        <v>88</v>
      </c>
      <c r="I36" s="389" t="s">
        <v>88</v>
      </c>
      <c r="J36" s="390"/>
      <c r="K36" s="389">
        <v>3</v>
      </c>
      <c r="L36" s="389">
        <v>1</v>
      </c>
      <c r="M36" s="389" t="s">
        <v>88</v>
      </c>
      <c r="N36" s="389">
        <v>1</v>
      </c>
      <c r="O36" s="389">
        <v>1</v>
      </c>
      <c r="P36" s="389" t="s">
        <v>88</v>
      </c>
      <c r="Q36" s="389" t="s">
        <v>88</v>
      </c>
      <c r="R36" s="389" t="s">
        <v>88</v>
      </c>
      <c r="S36" s="391" t="s">
        <v>97</v>
      </c>
    </row>
    <row r="37" spans="1:35" ht="4.5" customHeight="1">
      <c r="A37" s="192"/>
      <c r="B37" s="192"/>
      <c r="C37" s="233"/>
      <c r="D37" s="196"/>
      <c r="E37" s="196"/>
      <c r="F37" s="196"/>
      <c r="G37" s="196"/>
      <c r="H37" s="196"/>
      <c r="I37" s="196"/>
      <c r="K37" s="196"/>
      <c r="L37" s="196"/>
      <c r="M37" s="196"/>
      <c r="N37" s="196"/>
      <c r="O37" s="196"/>
      <c r="P37" s="196"/>
      <c r="Q37" s="196"/>
      <c r="R37" s="196"/>
      <c r="S37" s="393"/>
      <c r="T37" s="151"/>
      <c r="U37" s="151"/>
      <c r="V37" s="151"/>
      <c r="W37" s="151"/>
      <c r="X37" s="151"/>
      <c r="Y37" s="151"/>
      <c r="Z37" s="151"/>
      <c r="AA37" s="151"/>
      <c r="AB37" s="151"/>
      <c r="AC37" s="151"/>
      <c r="AD37" s="151"/>
      <c r="AE37" s="151"/>
      <c r="AF37" s="151"/>
      <c r="AG37" s="151"/>
      <c r="AH37" s="151"/>
      <c r="AI37" s="151"/>
    </row>
    <row r="38" spans="1:19" s="333" customFormat="1" ht="13.5" customHeight="1">
      <c r="A38" s="394" t="s">
        <v>411</v>
      </c>
      <c r="C38" s="350"/>
      <c r="E38" s="345"/>
      <c r="F38" s="345"/>
      <c r="G38" s="345"/>
      <c r="H38" s="345"/>
      <c r="I38" s="345"/>
      <c r="J38" s="331"/>
      <c r="K38" s="345"/>
      <c r="L38" s="345"/>
      <c r="M38" s="345"/>
      <c r="N38" s="345"/>
      <c r="O38" s="345"/>
      <c r="P38" s="345"/>
      <c r="Q38" s="345"/>
      <c r="R38" s="345"/>
      <c r="S38" s="345"/>
    </row>
    <row r="40" spans="4:18" ht="15" customHeight="1">
      <c r="D40" s="200"/>
      <c r="E40" s="200"/>
      <c r="F40" s="200"/>
      <c r="G40" s="200"/>
      <c r="H40" s="200"/>
      <c r="I40" s="200"/>
      <c r="J40" s="200"/>
      <c r="K40" s="200"/>
      <c r="L40" s="200"/>
      <c r="M40" s="200"/>
      <c r="N40" s="200"/>
      <c r="O40" s="200"/>
      <c r="P40" s="200"/>
      <c r="Q40" s="200"/>
      <c r="R40" s="200"/>
    </row>
  </sheetData>
  <sheetProtection/>
  <mergeCells count="21">
    <mergeCell ref="S8:S11"/>
    <mergeCell ref="F9:F11"/>
    <mergeCell ref="G9:H9"/>
    <mergeCell ref="J9:J11"/>
    <mergeCell ref="G10:G11"/>
    <mergeCell ref="N8:N11"/>
    <mergeCell ref="A12:C12"/>
    <mergeCell ref="A13:C13"/>
    <mergeCell ref="P8:P11"/>
    <mergeCell ref="Q8:Q11"/>
    <mergeCell ref="R8:R11"/>
    <mergeCell ref="O8:O11"/>
    <mergeCell ref="H10:H11"/>
    <mergeCell ref="K6:Q6"/>
    <mergeCell ref="A8:C11"/>
    <mergeCell ref="D8:D11"/>
    <mergeCell ref="E8:E11"/>
    <mergeCell ref="I8:I11"/>
    <mergeCell ref="K8:K11"/>
    <mergeCell ref="L8:L11"/>
    <mergeCell ref="M8:M11"/>
  </mergeCells>
  <conditionalFormatting sqref="K23:Q23 D23:G24 K18:R19 D18:I19 D21:F22 D26:G26 D25:F25 D30:G30 D27:F29 D32:G32 D31:F31 D35:G35 D33:F34 H33:I33 D36:F36 I21:I32 I34:I35 K30:Q30 K27:L27 N27:P27 K36:L36 N36:O36 K26:R26 K24:N24 P24 K33:P33 K31:N32 K35:N35 P35 K21:O22 K25:O25 K34:O34 K28:P29">
    <cfRule type="cellIs" priority="29" dxfId="109" operator="equal" stopIfTrue="1">
      <formula>""</formula>
    </cfRule>
  </conditionalFormatting>
  <conditionalFormatting sqref="D14:I16">
    <cfRule type="cellIs" priority="28" dxfId="109" operator="equal" stopIfTrue="1">
      <formula>""</formula>
    </cfRule>
  </conditionalFormatting>
  <conditionalFormatting sqref="K14:R16">
    <cfRule type="cellIs" priority="27" dxfId="109" operator="equal" stopIfTrue="1">
      <formula>""</formula>
    </cfRule>
  </conditionalFormatting>
  <conditionalFormatting sqref="G21">
    <cfRule type="cellIs" priority="26" dxfId="109" operator="equal" stopIfTrue="1">
      <formula>""</formula>
    </cfRule>
  </conditionalFormatting>
  <conditionalFormatting sqref="G22">
    <cfRule type="cellIs" priority="25" dxfId="109" operator="equal" stopIfTrue="1">
      <formula>""</formula>
    </cfRule>
  </conditionalFormatting>
  <conditionalFormatting sqref="G25">
    <cfRule type="cellIs" priority="24" dxfId="109" operator="equal" stopIfTrue="1">
      <formula>""</formula>
    </cfRule>
  </conditionalFormatting>
  <conditionalFormatting sqref="G27:G29">
    <cfRule type="cellIs" priority="23" dxfId="109" operator="equal" stopIfTrue="1">
      <formula>""</formula>
    </cfRule>
  </conditionalFormatting>
  <conditionalFormatting sqref="G31">
    <cfRule type="cellIs" priority="22" dxfId="109" operator="equal" stopIfTrue="1">
      <formula>""</formula>
    </cfRule>
  </conditionalFormatting>
  <conditionalFormatting sqref="G33:G34">
    <cfRule type="cellIs" priority="21" dxfId="109" operator="equal" stopIfTrue="1">
      <formula>""</formula>
    </cfRule>
  </conditionalFormatting>
  <conditionalFormatting sqref="G36">
    <cfRule type="cellIs" priority="20" dxfId="109" operator="equal" stopIfTrue="1">
      <formula>""</formula>
    </cfRule>
  </conditionalFormatting>
  <conditionalFormatting sqref="H21:H32">
    <cfRule type="cellIs" priority="19" dxfId="109" operator="equal" stopIfTrue="1">
      <formula>""</formula>
    </cfRule>
  </conditionalFormatting>
  <conditionalFormatting sqref="H34:H36">
    <cfRule type="cellIs" priority="18" dxfId="109" operator="equal" stopIfTrue="1">
      <formula>""</formula>
    </cfRule>
  </conditionalFormatting>
  <conditionalFormatting sqref="M27">
    <cfRule type="cellIs" priority="17" dxfId="109" operator="equal" stopIfTrue="1">
      <formula>""</formula>
    </cfRule>
  </conditionalFormatting>
  <conditionalFormatting sqref="M36">
    <cfRule type="cellIs" priority="16" dxfId="109" operator="equal" stopIfTrue="1">
      <formula>""</formula>
    </cfRule>
  </conditionalFormatting>
  <conditionalFormatting sqref="O24">
    <cfRule type="cellIs" priority="15" dxfId="109" operator="equal" stopIfTrue="1">
      <formula>""</formula>
    </cfRule>
  </conditionalFormatting>
  <conditionalFormatting sqref="O31:O32">
    <cfRule type="cellIs" priority="14" dxfId="109" operator="equal" stopIfTrue="1">
      <formula>""</formula>
    </cfRule>
  </conditionalFormatting>
  <conditionalFormatting sqref="O35">
    <cfRule type="cellIs" priority="13" dxfId="109" operator="equal" stopIfTrue="1">
      <formula>""</formula>
    </cfRule>
  </conditionalFormatting>
  <conditionalFormatting sqref="P21:P22">
    <cfRule type="cellIs" priority="12" dxfId="109" operator="equal" stopIfTrue="1">
      <formula>""</formula>
    </cfRule>
  </conditionalFormatting>
  <conditionalFormatting sqref="P25">
    <cfRule type="cellIs" priority="11" dxfId="109" operator="equal" stopIfTrue="1">
      <formula>""</formula>
    </cfRule>
  </conditionalFormatting>
  <conditionalFormatting sqref="P31:P32">
    <cfRule type="cellIs" priority="10" dxfId="109" operator="equal" stopIfTrue="1">
      <formula>""</formula>
    </cfRule>
  </conditionalFormatting>
  <conditionalFormatting sqref="P34">
    <cfRule type="cellIs" priority="9" dxfId="109" operator="equal" stopIfTrue="1">
      <formula>""</formula>
    </cfRule>
  </conditionalFormatting>
  <conditionalFormatting sqref="P36">
    <cfRule type="cellIs" priority="8" dxfId="109" operator="equal" stopIfTrue="1">
      <formula>""</formula>
    </cfRule>
  </conditionalFormatting>
  <conditionalFormatting sqref="Q21:Q22">
    <cfRule type="cellIs" priority="7" dxfId="109" operator="equal" stopIfTrue="1">
      <formula>""</formula>
    </cfRule>
  </conditionalFormatting>
  <conditionalFormatting sqref="Q24:Q25">
    <cfRule type="cellIs" priority="6" dxfId="109" operator="equal" stopIfTrue="1">
      <formula>""</formula>
    </cfRule>
  </conditionalFormatting>
  <conditionalFormatting sqref="Q27:Q29">
    <cfRule type="cellIs" priority="5" dxfId="109" operator="equal" stopIfTrue="1">
      <formula>""</formula>
    </cfRule>
  </conditionalFormatting>
  <conditionalFormatting sqref="Q31:Q36">
    <cfRule type="cellIs" priority="4" dxfId="109" operator="equal" stopIfTrue="1">
      <formula>""</formula>
    </cfRule>
  </conditionalFormatting>
  <conditionalFormatting sqref="R21:R25">
    <cfRule type="cellIs" priority="3" dxfId="109" operator="equal" stopIfTrue="1">
      <formula>""</formula>
    </cfRule>
  </conditionalFormatting>
  <conditionalFormatting sqref="R27:R36">
    <cfRule type="cellIs" priority="2" dxfId="109" operator="equal" stopIfTrue="1">
      <formula>""</formula>
    </cfRule>
  </conditionalFormatting>
  <conditionalFormatting sqref="I36">
    <cfRule type="cellIs" priority="1" dxfId="109"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AD40"/>
  <sheetViews>
    <sheetView showGridLines="0" zoomScalePageLayoutView="0" workbookViewId="0" topLeftCell="A1">
      <selection activeCell="H25" sqref="H25"/>
    </sheetView>
  </sheetViews>
  <sheetFormatPr defaultColWidth="9.00390625" defaultRowHeight="13.5"/>
  <cols>
    <col min="1" max="1" width="1.625" style="150" customWidth="1"/>
    <col min="2" max="2" width="11.625" style="151" customWidth="1"/>
    <col min="3" max="3" width="4.75390625" style="151" customWidth="1"/>
    <col min="4" max="4" width="11.625" style="150" customWidth="1"/>
    <col min="5" max="11" width="11.625" style="148" customWidth="1"/>
    <col min="12" max="12" width="0.6171875" style="148" customWidth="1"/>
    <col min="13" max="13" width="11.75390625" style="150" customWidth="1"/>
    <col min="14" max="21" width="11.75390625" style="148" customWidth="1"/>
    <col min="22" max="22" width="4.75390625" style="150" customWidth="1"/>
    <col min="23" max="23" width="6.50390625" style="150" customWidth="1"/>
    <col min="24" max="16384" width="9.00390625" style="150" customWidth="1"/>
  </cols>
  <sheetData>
    <row r="1" spans="1:22" ht="21" customHeight="1">
      <c r="A1" s="395" t="s">
        <v>412</v>
      </c>
      <c r="B1" s="147"/>
      <c r="C1" s="236"/>
      <c r="I1" s="149"/>
      <c r="J1" s="149"/>
      <c r="L1" s="396"/>
      <c r="R1" s="149"/>
      <c r="S1" s="149"/>
      <c r="T1" s="149"/>
      <c r="U1" s="372"/>
      <c r="V1" s="397" t="s">
        <v>413</v>
      </c>
    </row>
    <row r="2" spans="1:22" s="333" customFormat="1" ht="18.75" customHeight="1">
      <c r="A2" s="328"/>
      <c r="B2" s="329"/>
      <c r="C2" s="329"/>
      <c r="D2" s="328"/>
      <c r="E2" s="328"/>
      <c r="F2" s="328"/>
      <c r="G2" s="328"/>
      <c r="H2" s="328"/>
      <c r="I2" s="332"/>
      <c r="J2" s="332"/>
      <c r="K2" s="328"/>
      <c r="L2" s="329"/>
      <c r="M2" s="328"/>
      <c r="N2" s="328"/>
      <c r="O2" s="328"/>
      <c r="P2" s="328"/>
      <c r="Q2" s="328"/>
      <c r="R2" s="332"/>
      <c r="S2" s="332"/>
      <c r="T2" s="332"/>
      <c r="U2" s="328"/>
      <c r="V2" s="328"/>
    </row>
    <row r="3" spans="1:22" s="339" customFormat="1" ht="26.25" customHeight="1">
      <c r="A3" s="334"/>
      <c r="B3" s="398"/>
      <c r="C3" s="398"/>
      <c r="D3" s="334"/>
      <c r="E3" s="334"/>
      <c r="F3" s="334"/>
      <c r="G3" s="334"/>
      <c r="H3" s="334"/>
      <c r="I3" s="334"/>
      <c r="J3" s="334"/>
      <c r="K3" s="334"/>
      <c r="L3" s="398"/>
      <c r="M3" s="334"/>
      <c r="N3" s="337"/>
      <c r="O3" s="337"/>
      <c r="P3" s="337"/>
      <c r="Q3" s="337"/>
      <c r="R3" s="337"/>
      <c r="S3" s="337"/>
      <c r="T3" s="337"/>
      <c r="U3" s="337"/>
      <c r="V3" s="334"/>
    </row>
    <row r="4" spans="15:22" s="339" customFormat="1" ht="17.25" customHeight="1">
      <c r="O4" s="341"/>
      <c r="P4" s="341"/>
      <c r="Q4" s="341"/>
      <c r="R4" s="341"/>
      <c r="S4" s="399"/>
      <c r="T4" s="399"/>
      <c r="U4" s="399"/>
      <c r="V4" s="341"/>
    </row>
    <row r="5" spans="1:22" s="333" customFormat="1" ht="15.75" customHeight="1">
      <c r="A5" s="360" t="s">
        <v>414</v>
      </c>
      <c r="B5" s="360"/>
      <c r="C5" s="360"/>
      <c r="D5" s="360"/>
      <c r="E5" s="360"/>
      <c r="F5" s="360"/>
      <c r="G5" s="360"/>
      <c r="H5" s="360"/>
      <c r="I5" s="360"/>
      <c r="J5" s="400"/>
      <c r="K5" s="342"/>
      <c r="L5" s="341"/>
      <c r="M5" s="341"/>
      <c r="N5" s="341"/>
      <c r="O5" s="345"/>
      <c r="P5" s="345"/>
      <c r="Q5" s="345"/>
      <c r="R5" s="345"/>
      <c r="S5" s="345"/>
      <c r="T5" s="345"/>
      <c r="U5" s="345"/>
      <c r="V5" s="345"/>
    </row>
    <row r="6" spans="1:22" s="333" customFormat="1" ht="15.75" customHeight="1">
      <c r="A6" s="333" t="s">
        <v>415</v>
      </c>
      <c r="B6" s="350"/>
      <c r="C6" s="350"/>
      <c r="E6" s="345"/>
      <c r="F6" s="345"/>
      <c r="G6" s="345"/>
      <c r="H6" s="345"/>
      <c r="I6" s="345"/>
      <c r="J6" s="345"/>
      <c r="K6" s="345"/>
      <c r="L6" s="350"/>
      <c r="M6" s="333" t="s">
        <v>416</v>
      </c>
      <c r="N6" s="345"/>
      <c r="O6" s="401"/>
      <c r="P6" s="401"/>
      <c r="Q6" s="401"/>
      <c r="R6" s="401"/>
      <c r="S6" s="401"/>
      <c r="T6" s="401"/>
      <c r="U6" s="401"/>
      <c r="V6" s="352"/>
    </row>
    <row r="7" spans="1:22" ht="15.75" customHeight="1" thickBot="1">
      <c r="A7" s="151"/>
      <c r="C7" s="170"/>
      <c r="D7" s="169"/>
      <c r="E7" s="166"/>
      <c r="F7" s="166"/>
      <c r="G7" s="166"/>
      <c r="H7" s="166"/>
      <c r="I7" s="166"/>
      <c r="J7" s="166"/>
      <c r="K7" s="396" t="s">
        <v>417</v>
      </c>
      <c r="L7" s="396"/>
      <c r="M7" s="169"/>
      <c r="N7" s="166"/>
      <c r="O7" s="166"/>
      <c r="P7" s="166"/>
      <c r="Q7" s="166"/>
      <c r="R7" s="166"/>
      <c r="S7" s="166"/>
      <c r="T7" s="166"/>
      <c r="U7" s="396" t="s">
        <v>417</v>
      </c>
      <c r="V7" s="151"/>
    </row>
    <row r="8" spans="1:22" ht="15" customHeight="1" thickTop="1">
      <c r="A8" s="529" t="s">
        <v>13</v>
      </c>
      <c r="B8" s="529"/>
      <c r="C8" s="530"/>
      <c r="D8" s="656" t="s">
        <v>53</v>
      </c>
      <c r="E8" s="656" t="s">
        <v>418</v>
      </c>
      <c r="F8" s="656" t="s">
        <v>398</v>
      </c>
      <c r="G8" s="656" t="s">
        <v>399</v>
      </c>
      <c r="H8" s="656" t="s">
        <v>400</v>
      </c>
      <c r="I8" s="656" t="s">
        <v>401</v>
      </c>
      <c r="J8" s="656" t="s">
        <v>402</v>
      </c>
      <c r="K8" s="671" t="s">
        <v>142</v>
      </c>
      <c r="L8" s="322"/>
      <c r="M8" s="601" t="s">
        <v>53</v>
      </c>
      <c r="N8" s="656" t="s">
        <v>419</v>
      </c>
      <c r="O8" s="656" t="s">
        <v>420</v>
      </c>
      <c r="P8" s="656" t="s">
        <v>421</v>
      </c>
      <c r="Q8" s="656" t="s">
        <v>422</v>
      </c>
      <c r="R8" s="656" t="s">
        <v>423</v>
      </c>
      <c r="S8" s="656" t="s">
        <v>424</v>
      </c>
      <c r="T8" s="669" t="s">
        <v>425</v>
      </c>
      <c r="U8" s="617" t="s">
        <v>426</v>
      </c>
      <c r="V8" s="320"/>
    </row>
    <row r="9" spans="1:22" ht="15" customHeight="1">
      <c r="A9" s="531"/>
      <c r="B9" s="531"/>
      <c r="C9" s="532"/>
      <c r="D9" s="582"/>
      <c r="E9" s="582"/>
      <c r="F9" s="582"/>
      <c r="G9" s="582"/>
      <c r="H9" s="582"/>
      <c r="I9" s="582"/>
      <c r="J9" s="582"/>
      <c r="K9" s="672"/>
      <c r="L9" s="322"/>
      <c r="M9" s="598"/>
      <c r="N9" s="582"/>
      <c r="O9" s="582"/>
      <c r="P9" s="582"/>
      <c r="Q9" s="582"/>
      <c r="R9" s="582"/>
      <c r="S9" s="582"/>
      <c r="T9" s="670"/>
      <c r="U9" s="670"/>
      <c r="V9" s="245"/>
    </row>
    <row r="10" spans="1:22" ht="15" customHeight="1">
      <c r="A10" s="531"/>
      <c r="B10" s="531"/>
      <c r="C10" s="532"/>
      <c r="D10" s="582"/>
      <c r="E10" s="582"/>
      <c r="F10" s="582"/>
      <c r="G10" s="582"/>
      <c r="H10" s="582"/>
      <c r="I10" s="582"/>
      <c r="J10" s="582"/>
      <c r="K10" s="672"/>
      <c r="L10" s="322"/>
      <c r="M10" s="598"/>
      <c r="N10" s="582"/>
      <c r="O10" s="582"/>
      <c r="P10" s="582"/>
      <c r="Q10" s="582"/>
      <c r="R10" s="582"/>
      <c r="S10" s="582"/>
      <c r="T10" s="670"/>
      <c r="U10" s="670"/>
      <c r="V10" s="245"/>
    </row>
    <row r="11" spans="1:22" ht="15" customHeight="1">
      <c r="A11" s="533"/>
      <c r="B11" s="533"/>
      <c r="C11" s="534"/>
      <c r="D11" s="583"/>
      <c r="E11" s="583"/>
      <c r="F11" s="583"/>
      <c r="G11" s="583"/>
      <c r="H11" s="583"/>
      <c r="I11" s="583"/>
      <c r="J11" s="583"/>
      <c r="K11" s="673"/>
      <c r="L11" s="322"/>
      <c r="M11" s="599"/>
      <c r="N11" s="583"/>
      <c r="O11" s="583"/>
      <c r="P11" s="583"/>
      <c r="Q11" s="583"/>
      <c r="R11" s="583"/>
      <c r="S11" s="583"/>
      <c r="T11" s="668"/>
      <c r="U11" s="668"/>
      <c r="V11" s="246"/>
    </row>
    <row r="12" spans="1:22" ht="15.75" customHeight="1">
      <c r="A12" s="507" t="s">
        <v>10</v>
      </c>
      <c r="B12" s="507"/>
      <c r="C12" s="508"/>
      <c r="D12" s="402" t="s">
        <v>109</v>
      </c>
      <c r="E12" s="402" t="s">
        <v>110</v>
      </c>
      <c r="F12" s="402" t="s">
        <v>5</v>
      </c>
      <c r="G12" s="402" t="s">
        <v>6</v>
      </c>
      <c r="H12" s="402" t="s">
        <v>7</v>
      </c>
      <c r="I12" s="402" t="s">
        <v>69</v>
      </c>
      <c r="J12" s="402" t="s">
        <v>70</v>
      </c>
      <c r="K12" s="402" t="s">
        <v>71</v>
      </c>
      <c r="L12" s="322"/>
      <c r="M12" s="402" t="s">
        <v>109</v>
      </c>
      <c r="N12" s="402" t="s">
        <v>110</v>
      </c>
      <c r="O12" s="402" t="s">
        <v>5</v>
      </c>
      <c r="P12" s="402" t="s">
        <v>6</v>
      </c>
      <c r="Q12" s="402" t="s">
        <v>7</v>
      </c>
      <c r="R12" s="402" t="s">
        <v>69</v>
      </c>
      <c r="S12" s="402" t="s">
        <v>70</v>
      </c>
      <c r="T12" s="402" t="s">
        <v>71</v>
      </c>
      <c r="U12" s="402" t="s">
        <v>112</v>
      </c>
      <c r="V12" s="403"/>
    </row>
    <row r="13" spans="1:22" ht="19.5" customHeight="1">
      <c r="A13" s="481" t="s">
        <v>407</v>
      </c>
      <c r="B13" s="509"/>
      <c r="C13" s="510"/>
      <c r="D13" s="170"/>
      <c r="E13" s="170"/>
      <c r="F13" s="170"/>
      <c r="G13" s="170"/>
      <c r="H13" s="170"/>
      <c r="I13" s="170"/>
      <c r="J13" s="170"/>
      <c r="K13" s="170"/>
      <c r="L13" s="322"/>
      <c r="M13" s="170"/>
      <c r="N13" s="170"/>
      <c r="O13" s="170"/>
      <c r="P13" s="170"/>
      <c r="Q13" s="170"/>
      <c r="R13" s="170"/>
      <c r="S13" s="170"/>
      <c r="T13" s="170"/>
      <c r="U13" s="170"/>
      <c r="V13" s="177"/>
    </row>
    <row r="14" spans="2:22" ht="24.75" customHeight="1">
      <c r="B14" s="101" t="s">
        <v>115</v>
      </c>
      <c r="C14" s="105" t="s">
        <v>109</v>
      </c>
      <c r="D14" s="382">
        <v>15136</v>
      </c>
      <c r="E14" s="383">
        <v>11154</v>
      </c>
      <c r="F14" s="383">
        <v>1441</v>
      </c>
      <c r="G14" s="383">
        <v>1326</v>
      </c>
      <c r="H14" s="383">
        <v>495</v>
      </c>
      <c r="I14" s="383">
        <v>369</v>
      </c>
      <c r="J14" s="383">
        <v>211</v>
      </c>
      <c r="K14" s="383">
        <v>140</v>
      </c>
      <c r="L14" s="404"/>
      <c r="M14" s="383">
        <v>15136</v>
      </c>
      <c r="N14" s="383">
        <v>2802</v>
      </c>
      <c r="O14" s="383">
        <v>3993</v>
      </c>
      <c r="P14" s="383">
        <v>2972</v>
      </c>
      <c r="Q14" s="383">
        <v>1722</v>
      </c>
      <c r="R14" s="383">
        <v>1091</v>
      </c>
      <c r="S14" s="383">
        <v>1137</v>
      </c>
      <c r="T14" s="383">
        <v>1419</v>
      </c>
      <c r="U14" s="383">
        <v>9437</v>
      </c>
      <c r="V14" s="179" t="s">
        <v>109</v>
      </c>
    </row>
    <row r="15" spans="2:22" ht="24.75" customHeight="1">
      <c r="B15" s="101" t="s">
        <v>143</v>
      </c>
      <c r="C15" s="105" t="s">
        <v>81</v>
      </c>
      <c r="D15" s="382">
        <v>2664</v>
      </c>
      <c r="E15" s="383">
        <v>1898</v>
      </c>
      <c r="F15" s="383">
        <v>369</v>
      </c>
      <c r="G15" s="383">
        <v>278</v>
      </c>
      <c r="H15" s="383">
        <v>63</v>
      </c>
      <c r="I15" s="383">
        <v>38</v>
      </c>
      <c r="J15" s="383">
        <v>12</v>
      </c>
      <c r="K15" s="383">
        <v>6</v>
      </c>
      <c r="L15" s="404"/>
      <c r="M15" s="383">
        <v>2664</v>
      </c>
      <c r="N15" s="383">
        <v>530</v>
      </c>
      <c r="O15" s="383">
        <v>803</v>
      </c>
      <c r="P15" s="383">
        <v>557</v>
      </c>
      <c r="Q15" s="383">
        <v>293</v>
      </c>
      <c r="R15" s="383">
        <v>166</v>
      </c>
      <c r="S15" s="383">
        <v>150</v>
      </c>
      <c r="T15" s="383">
        <v>165</v>
      </c>
      <c r="U15" s="383">
        <v>1154</v>
      </c>
      <c r="V15" s="179" t="s">
        <v>81</v>
      </c>
    </row>
    <row r="16" spans="2:22" ht="24.75" customHeight="1">
      <c r="B16" s="101" t="s">
        <v>144</v>
      </c>
      <c r="C16" s="105" t="s">
        <v>5</v>
      </c>
      <c r="D16" s="382">
        <v>2124</v>
      </c>
      <c r="E16" s="383">
        <v>1534</v>
      </c>
      <c r="F16" s="383">
        <v>272</v>
      </c>
      <c r="G16" s="383">
        <v>229</v>
      </c>
      <c r="H16" s="383">
        <v>55</v>
      </c>
      <c r="I16" s="383">
        <v>26</v>
      </c>
      <c r="J16" s="383">
        <v>8</v>
      </c>
      <c r="K16" s="383" t="s">
        <v>88</v>
      </c>
      <c r="L16" s="404"/>
      <c r="M16" s="383">
        <v>2124</v>
      </c>
      <c r="N16" s="383">
        <v>374</v>
      </c>
      <c r="O16" s="383">
        <v>640</v>
      </c>
      <c r="P16" s="383">
        <v>464</v>
      </c>
      <c r="Q16" s="383">
        <v>258</v>
      </c>
      <c r="R16" s="383">
        <v>145</v>
      </c>
      <c r="S16" s="383">
        <v>129</v>
      </c>
      <c r="T16" s="383">
        <v>114</v>
      </c>
      <c r="U16" s="383">
        <v>824</v>
      </c>
      <c r="V16" s="179" t="s">
        <v>5</v>
      </c>
    </row>
    <row r="17" spans="2:22" s="158" customFormat="1" ht="18" customHeight="1">
      <c r="B17" s="106" t="s">
        <v>83</v>
      </c>
      <c r="C17" s="105"/>
      <c r="D17" s="181"/>
      <c r="E17" s="181"/>
      <c r="F17" s="181"/>
      <c r="G17" s="181"/>
      <c r="H17" s="181"/>
      <c r="I17" s="182"/>
      <c r="J17" s="182"/>
      <c r="K17" s="182"/>
      <c r="L17" s="322"/>
      <c r="M17" s="181"/>
      <c r="N17" s="181"/>
      <c r="O17" s="181"/>
      <c r="P17" s="181"/>
      <c r="Q17" s="181"/>
      <c r="R17" s="182"/>
      <c r="S17" s="182"/>
      <c r="T17" s="182"/>
      <c r="U17" s="182"/>
      <c r="V17" s="183"/>
    </row>
    <row r="18" spans="2:22" ht="24.75" customHeight="1">
      <c r="B18" s="33" t="s">
        <v>408</v>
      </c>
      <c r="C18" s="105" t="s">
        <v>145</v>
      </c>
      <c r="D18" s="405">
        <v>508</v>
      </c>
      <c r="E18" s="385">
        <v>378</v>
      </c>
      <c r="F18" s="385">
        <v>71</v>
      </c>
      <c r="G18" s="385">
        <v>47</v>
      </c>
      <c r="H18" s="385">
        <v>11</v>
      </c>
      <c r="I18" s="385">
        <v>1</v>
      </c>
      <c r="J18" s="385" t="s">
        <v>88</v>
      </c>
      <c r="K18" s="385" t="s">
        <v>88</v>
      </c>
      <c r="L18" s="322"/>
      <c r="M18" s="385">
        <v>508</v>
      </c>
      <c r="N18" s="385">
        <v>96</v>
      </c>
      <c r="O18" s="385">
        <v>173</v>
      </c>
      <c r="P18" s="385">
        <v>116</v>
      </c>
      <c r="Q18" s="385">
        <v>51</v>
      </c>
      <c r="R18" s="385">
        <v>27</v>
      </c>
      <c r="S18" s="385">
        <v>29</v>
      </c>
      <c r="T18" s="385">
        <v>16</v>
      </c>
      <c r="U18" s="385">
        <v>155</v>
      </c>
      <c r="V18" s="179" t="s">
        <v>145</v>
      </c>
    </row>
    <row r="19" spans="2:22" s="191" customFormat="1" ht="27" customHeight="1">
      <c r="B19" s="30" t="s">
        <v>427</v>
      </c>
      <c r="C19" s="109" t="s">
        <v>147</v>
      </c>
      <c r="D19" s="144">
        <v>517</v>
      </c>
      <c r="E19" s="144">
        <v>391</v>
      </c>
      <c r="F19" s="144">
        <v>67</v>
      </c>
      <c r="G19" s="144">
        <v>49</v>
      </c>
      <c r="H19" s="144">
        <v>9</v>
      </c>
      <c r="I19" s="144">
        <v>1</v>
      </c>
      <c r="J19" s="406" t="s">
        <v>88</v>
      </c>
      <c r="K19" s="144" t="s">
        <v>88</v>
      </c>
      <c r="L19" s="407"/>
      <c r="M19" s="144">
        <v>517</v>
      </c>
      <c r="N19" s="144">
        <v>103</v>
      </c>
      <c r="O19" s="144">
        <v>168</v>
      </c>
      <c r="P19" s="144">
        <v>117</v>
      </c>
      <c r="Q19" s="144">
        <v>58</v>
      </c>
      <c r="R19" s="144">
        <v>25</v>
      </c>
      <c r="S19" s="144">
        <v>28</v>
      </c>
      <c r="T19" s="144">
        <v>18</v>
      </c>
      <c r="U19" s="144">
        <v>155</v>
      </c>
      <c r="V19" s="189" t="s">
        <v>147</v>
      </c>
    </row>
    <row r="20" spans="1:22" ht="4.5" customHeight="1">
      <c r="A20" s="192"/>
      <c r="B20" s="192"/>
      <c r="C20" s="193"/>
      <c r="D20" s="194"/>
      <c r="E20" s="194"/>
      <c r="F20" s="194"/>
      <c r="G20" s="194"/>
      <c r="H20" s="194"/>
      <c r="I20" s="194"/>
      <c r="J20" s="194"/>
      <c r="K20" s="194"/>
      <c r="L20" s="322"/>
      <c r="M20" s="194"/>
      <c r="N20" s="194"/>
      <c r="O20" s="194"/>
      <c r="P20" s="194"/>
      <c r="Q20" s="194"/>
      <c r="R20" s="194"/>
      <c r="S20" s="194"/>
      <c r="T20" s="194"/>
      <c r="U20" s="194"/>
      <c r="V20" s="235"/>
    </row>
    <row r="21" spans="2:22" ht="24.75" customHeight="1">
      <c r="B21" s="27" t="s">
        <v>19</v>
      </c>
      <c r="C21" s="118" t="s">
        <v>148</v>
      </c>
      <c r="D21" s="388">
        <v>36</v>
      </c>
      <c r="E21" s="389">
        <v>33</v>
      </c>
      <c r="F21" s="389">
        <v>3</v>
      </c>
      <c r="G21" s="389" t="s">
        <v>88</v>
      </c>
      <c r="H21" s="389" t="s">
        <v>88</v>
      </c>
      <c r="I21" s="389" t="s">
        <v>88</v>
      </c>
      <c r="J21" s="389" t="s">
        <v>88</v>
      </c>
      <c r="K21" s="389" t="s">
        <v>88</v>
      </c>
      <c r="L21" s="408"/>
      <c r="M21" s="389">
        <v>36</v>
      </c>
      <c r="N21" s="389">
        <v>10</v>
      </c>
      <c r="O21" s="389">
        <v>11</v>
      </c>
      <c r="P21" s="389">
        <v>8</v>
      </c>
      <c r="Q21" s="389">
        <v>3</v>
      </c>
      <c r="R21" s="389">
        <v>2</v>
      </c>
      <c r="S21" s="389">
        <v>2</v>
      </c>
      <c r="T21" s="389" t="s">
        <v>88</v>
      </c>
      <c r="U21" s="389">
        <v>18</v>
      </c>
      <c r="V21" s="179" t="s">
        <v>148</v>
      </c>
    </row>
    <row r="22" spans="2:22" ht="24.75" customHeight="1">
      <c r="B22" s="27" t="s">
        <v>20</v>
      </c>
      <c r="C22" s="118" t="s">
        <v>70</v>
      </c>
      <c r="D22" s="388">
        <v>32</v>
      </c>
      <c r="E22" s="389">
        <v>12</v>
      </c>
      <c r="F22" s="389">
        <v>16</v>
      </c>
      <c r="G22" s="389">
        <v>4</v>
      </c>
      <c r="H22" s="389" t="s">
        <v>88</v>
      </c>
      <c r="I22" s="389" t="s">
        <v>88</v>
      </c>
      <c r="J22" s="389" t="s">
        <v>88</v>
      </c>
      <c r="K22" s="389" t="s">
        <v>88</v>
      </c>
      <c r="L22" s="408"/>
      <c r="M22" s="389">
        <v>32</v>
      </c>
      <c r="N22" s="389">
        <v>5</v>
      </c>
      <c r="O22" s="389">
        <v>11</v>
      </c>
      <c r="P22" s="389">
        <v>10</v>
      </c>
      <c r="Q22" s="389">
        <v>3</v>
      </c>
      <c r="R22" s="389">
        <v>1</v>
      </c>
      <c r="S22" s="389">
        <v>1</v>
      </c>
      <c r="T22" s="389">
        <v>1</v>
      </c>
      <c r="U22" s="389">
        <v>8</v>
      </c>
      <c r="V22" s="179" t="s">
        <v>70</v>
      </c>
    </row>
    <row r="23" spans="2:22" ht="24.75" customHeight="1">
      <c r="B23" s="27" t="s">
        <v>21</v>
      </c>
      <c r="C23" s="118" t="s">
        <v>71</v>
      </c>
      <c r="D23" s="388">
        <v>113</v>
      </c>
      <c r="E23" s="389">
        <v>100</v>
      </c>
      <c r="F23" s="389">
        <v>6</v>
      </c>
      <c r="G23" s="389">
        <v>4</v>
      </c>
      <c r="H23" s="389">
        <v>2</v>
      </c>
      <c r="I23" s="389">
        <v>1</v>
      </c>
      <c r="J23" s="389" t="s">
        <v>88</v>
      </c>
      <c r="K23" s="389" t="s">
        <v>88</v>
      </c>
      <c r="L23" s="408"/>
      <c r="M23" s="389">
        <v>113</v>
      </c>
      <c r="N23" s="389">
        <v>17</v>
      </c>
      <c r="O23" s="389">
        <v>29</v>
      </c>
      <c r="P23" s="389">
        <v>25</v>
      </c>
      <c r="Q23" s="389">
        <v>12</v>
      </c>
      <c r="R23" s="389">
        <v>10</v>
      </c>
      <c r="S23" s="389">
        <v>16</v>
      </c>
      <c r="T23" s="389">
        <v>4</v>
      </c>
      <c r="U23" s="389">
        <v>37</v>
      </c>
      <c r="V23" s="179" t="s">
        <v>71</v>
      </c>
    </row>
    <row r="24" spans="2:22" ht="24.75" customHeight="1">
      <c r="B24" s="27" t="s">
        <v>22</v>
      </c>
      <c r="C24" s="118" t="s">
        <v>89</v>
      </c>
      <c r="D24" s="388">
        <v>31</v>
      </c>
      <c r="E24" s="389">
        <v>24</v>
      </c>
      <c r="F24" s="389">
        <v>7</v>
      </c>
      <c r="G24" s="389" t="s">
        <v>88</v>
      </c>
      <c r="H24" s="389" t="s">
        <v>88</v>
      </c>
      <c r="I24" s="389" t="s">
        <v>88</v>
      </c>
      <c r="J24" s="389" t="s">
        <v>88</v>
      </c>
      <c r="K24" s="389" t="s">
        <v>88</v>
      </c>
      <c r="L24" s="408"/>
      <c r="M24" s="389">
        <v>31</v>
      </c>
      <c r="N24" s="389">
        <v>6</v>
      </c>
      <c r="O24" s="389">
        <v>9</v>
      </c>
      <c r="P24" s="389">
        <v>7</v>
      </c>
      <c r="Q24" s="389">
        <v>2</v>
      </c>
      <c r="R24" s="389">
        <v>3</v>
      </c>
      <c r="S24" s="389">
        <v>1</v>
      </c>
      <c r="T24" s="389">
        <v>3</v>
      </c>
      <c r="U24" s="389">
        <v>6</v>
      </c>
      <c r="V24" s="179" t="s">
        <v>89</v>
      </c>
    </row>
    <row r="25" spans="2:22" ht="24.75" customHeight="1">
      <c r="B25" s="27" t="s">
        <v>23</v>
      </c>
      <c r="C25" s="118" t="s">
        <v>90</v>
      </c>
      <c r="D25" s="388">
        <v>26</v>
      </c>
      <c r="E25" s="389">
        <v>25</v>
      </c>
      <c r="F25" s="389">
        <v>1</v>
      </c>
      <c r="G25" s="389" t="s">
        <v>88</v>
      </c>
      <c r="H25" s="389" t="s">
        <v>88</v>
      </c>
      <c r="I25" s="389" t="s">
        <v>88</v>
      </c>
      <c r="J25" s="389" t="s">
        <v>88</v>
      </c>
      <c r="K25" s="389" t="s">
        <v>88</v>
      </c>
      <c r="L25" s="408"/>
      <c r="M25" s="389">
        <v>26</v>
      </c>
      <c r="N25" s="389">
        <v>3</v>
      </c>
      <c r="O25" s="389">
        <v>13</v>
      </c>
      <c r="P25" s="389">
        <v>6</v>
      </c>
      <c r="Q25" s="389">
        <v>2</v>
      </c>
      <c r="R25" s="389" t="s">
        <v>88</v>
      </c>
      <c r="S25" s="389">
        <v>2</v>
      </c>
      <c r="T25" s="389" t="s">
        <v>88</v>
      </c>
      <c r="U25" s="389">
        <v>4</v>
      </c>
      <c r="V25" s="179" t="s">
        <v>90</v>
      </c>
    </row>
    <row r="26" spans="2:22" ht="24.75" customHeight="1">
      <c r="B26" s="27" t="s">
        <v>24</v>
      </c>
      <c r="C26" s="118" t="s">
        <v>91</v>
      </c>
      <c r="D26" s="388">
        <v>46</v>
      </c>
      <c r="E26" s="389">
        <v>26</v>
      </c>
      <c r="F26" s="389">
        <v>7</v>
      </c>
      <c r="G26" s="389">
        <v>11</v>
      </c>
      <c r="H26" s="389">
        <v>2</v>
      </c>
      <c r="I26" s="389" t="s">
        <v>88</v>
      </c>
      <c r="J26" s="389" t="s">
        <v>88</v>
      </c>
      <c r="K26" s="389" t="s">
        <v>88</v>
      </c>
      <c r="L26" s="408"/>
      <c r="M26" s="389">
        <v>46</v>
      </c>
      <c r="N26" s="389">
        <v>14</v>
      </c>
      <c r="O26" s="389">
        <v>13</v>
      </c>
      <c r="P26" s="389">
        <v>10</v>
      </c>
      <c r="Q26" s="389">
        <v>5</v>
      </c>
      <c r="R26" s="389">
        <v>1</v>
      </c>
      <c r="S26" s="389" t="s">
        <v>88</v>
      </c>
      <c r="T26" s="389">
        <v>3</v>
      </c>
      <c r="U26" s="389">
        <v>18</v>
      </c>
      <c r="V26" s="179" t="s">
        <v>91</v>
      </c>
    </row>
    <row r="27" spans="2:22" ht="24.75" customHeight="1">
      <c r="B27" s="27" t="s">
        <v>25</v>
      </c>
      <c r="C27" s="118" t="s">
        <v>75</v>
      </c>
      <c r="D27" s="388">
        <v>5</v>
      </c>
      <c r="E27" s="389">
        <v>4</v>
      </c>
      <c r="F27" s="389">
        <v>1</v>
      </c>
      <c r="G27" s="389" t="s">
        <v>88</v>
      </c>
      <c r="H27" s="389" t="s">
        <v>88</v>
      </c>
      <c r="I27" s="389" t="s">
        <v>88</v>
      </c>
      <c r="J27" s="389" t="s">
        <v>88</v>
      </c>
      <c r="K27" s="389" t="s">
        <v>88</v>
      </c>
      <c r="L27" s="408"/>
      <c r="M27" s="389">
        <v>5</v>
      </c>
      <c r="N27" s="389">
        <v>1</v>
      </c>
      <c r="O27" s="389">
        <v>1</v>
      </c>
      <c r="P27" s="389" t="s">
        <v>88</v>
      </c>
      <c r="Q27" s="389">
        <v>1</v>
      </c>
      <c r="R27" s="389" t="s">
        <v>88</v>
      </c>
      <c r="S27" s="389" t="s">
        <v>88</v>
      </c>
      <c r="T27" s="389">
        <v>2</v>
      </c>
      <c r="U27" s="389">
        <v>1</v>
      </c>
      <c r="V27" s="179" t="s">
        <v>75</v>
      </c>
    </row>
    <row r="28" spans="2:22" ht="24.75" customHeight="1">
      <c r="B28" s="392" t="s">
        <v>26</v>
      </c>
      <c r="C28" s="118" t="s">
        <v>76</v>
      </c>
      <c r="D28" s="388">
        <v>53</v>
      </c>
      <c r="E28" s="389">
        <v>30</v>
      </c>
      <c r="F28" s="389">
        <v>11</v>
      </c>
      <c r="G28" s="389">
        <v>11</v>
      </c>
      <c r="H28" s="389">
        <v>1</v>
      </c>
      <c r="I28" s="389" t="s">
        <v>88</v>
      </c>
      <c r="J28" s="389" t="s">
        <v>88</v>
      </c>
      <c r="K28" s="389" t="s">
        <v>88</v>
      </c>
      <c r="L28" s="408"/>
      <c r="M28" s="389">
        <v>53</v>
      </c>
      <c r="N28" s="389">
        <v>8</v>
      </c>
      <c r="O28" s="389">
        <v>14</v>
      </c>
      <c r="P28" s="389">
        <v>18</v>
      </c>
      <c r="Q28" s="389">
        <v>7</v>
      </c>
      <c r="R28" s="389">
        <v>1</v>
      </c>
      <c r="S28" s="389">
        <v>4</v>
      </c>
      <c r="T28" s="389">
        <v>1</v>
      </c>
      <c r="U28" s="389">
        <v>18</v>
      </c>
      <c r="V28" s="179" t="s">
        <v>76</v>
      </c>
    </row>
    <row r="29" spans="2:22" ht="24.75" customHeight="1">
      <c r="B29" s="27" t="s">
        <v>27</v>
      </c>
      <c r="C29" s="118" t="s">
        <v>77</v>
      </c>
      <c r="D29" s="388">
        <v>52</v>
      </c>
      <c r="E29" s="389">
        <v>25</v>
      </c>
      <c r="F29" s="389">
        <v>10</v>
      </c>
      <c r="G29" s="389">
        <v>13</v>
      </c>
      <c r="H29" s="389">
        <v>4</v>
      </c>
      <c r="I29" s="389" t="s">
        <v>88</v>
      </c>
      <c r="J29" s="389" t="s">
        <v>88</v>
      </c>
      <c r="K29" s="389" t="s">
        <v>88</v>
      </c>
      <c r="L29" s="408"/>
      <c r="M29" s="389">
        <v>52</v>
      </c>
      <c r="N29" s="389">
        <v>9</v>
      </c>
      <c r="O29" s="389">
        <v>18</v>
      </c>
      <c r="P29" s="389">
        <v>11</v>
      </c>
      <c r="Q29" s="389">
        <v>10</v>
      </c>
      <c r="R29" s="389">
        <v>2</v>
      </c>
      <c r="S29" s="389" t="s">
        <v>88</v>
      </c>
      <c r="T29" s="389">
        <v>2</v>
      </c>
      <c r="U29" s="389">
        <v>22</v>
      </c>
      <c r="V29" s="179" t="s">
        <v>77</v>
      </c>
    </row>
    <row r="30" spans="2:22" ht="24.75" customHeight="1">
      <c r="B30" s="27" t="s">
        <v>28</v>
      </c>
      <c r="C30" s="118" t="s">
        <v>78</v>
      </c>
      <c r="D30" s="388">
        <v>28</v>
      </c>
      <c r="E30" s="389">
        <v>28</v>
      </c>
      <c r="F30" s="389" t="s">
        <v>88</v>
      </c>
      <c r="G30" s="389" t="s">
        <v>88</v>
      </c>
      <c r="H30" s="389" t="s">
        <v>88</v>
      </c>
      <c r="I30" s="389" t="s">
        <v>88</v>
      </c>
      <c r="J30" s="389" t="s">
        <v>88</v>
      </c>
      <c r="K30" s="389" t="s">
        <v>88</v>
      </c>
      <c r="L30" s="408"/>
      <c r="M30" s="389">
        <v>28</v>
      </c>
      <c r="N30" s="389">
        <v>6</v>
      </c>
      <c r="O30" s="389">
        <v>9</v>
      </c>
      <c r="P30" s="389">
        <v>8</v>
      </c>
      <c r="Q30" s="389">
        <v>3</v>
      </c>
      <c r="R30" s="389">
        <v>2</v>
      </c>
      <c r="S30" s="389" t="s">
        <v>88</v>
      </c>
      <c r="T30" s="389" t="s">
        <v>88</v>
      </c>
      <c r="U30" s="389">
        <v>5</v>
      </c>
      <c r="V30" s="179" t="s">
        <v>78</v>
      </c>
    </row>
    <row r="31" spans="2:22" ht="24.75" customHeight="1">
      <c r="B31" s="27" t="s">
        <v>29</v>
      </c>
      <c r="C31" s="118" t="s">
        <v>92</v>
      </c>
      <c r="D31" s="388">
        <v>5</v>
      </c>
      <c r="E31" s="389">
        <v>5</v>
      </c>
      <c r="F31" s="389" t="s">
        <v>88</v>
      </c>
      <c r="G31" s="389" t="s">
        <v>88</v>
      </c>
      <c r="H31" s="389" t="s">
        <v>88</v>
      </c>
      <c r="I31" s="389" t="s">
        <v>88</v>
      </c>
      <c r="J31" s="389" t="s">
        <v>88</v>
      </c>
      <c r="K31" s="389" t="s">
        <v>88</v>
      </c>
      <c r="L31" s="408"/>
      <c r="M31" s="389">
        <v>5</v>
      </c>
      <c r="N31" s="389">
        <v>1</v>
      </c>
      <c r="O31" s="389">
        <v>2</v>
      </c>
      <c r="P31" s="389">
        <v>2</v>
      </c>
      <c r="Q31" s="389" t="s">
        <v>88</v>
      </c>
      <c r="R31" s="389" t="s">
        <v>88</v>
      </c>
      <c r="S31" s="389" t="s">
        <v>88</v>
      </c>
      <c r="T31" s="389" t="s">
        <v>88</v>
      </c>
      <c r="U31" s="389" t="s">
        <v>88</v>
      </c>
      <c r="V31" s="179" t="s">
        <v>92</v>
      </c>
    </row>
    <row r="32" spans="2:22" ht="24.75" customHeight="1">
      <c r="B32" s="27" t="s">
        <v>30</v>
      </c>
      <c r="C32" s="118" t="s">
        <v>93</v>
      </c>
      <c r="D32" s="388">
        <v>20</v>
      </c>
      <c r="E32" s="389">
        <v>20</v>
      </c>
      <c r="F32" s="389" t="s">
        <v>88</v>
      </c>
      <c r="G32" s="389" t="s">
        <v>88</v>
      </c>
      <c r="H32" s="389" t="s">
        <v>88</v>
      </c>
      <c r="I32" s="389" t="s">
        <v>88</v>
      </c>
      <c r="J32" s="389" t="s">
        <v>88</v>
      </c>
      <c r="K32" s="389" t="s">
        <v>88</v>
      </c>
      <c r="L32" s="408"/>
      <c r="M32" s="389">
        <v>20</v>
      </c>
      <c r="N32" s="389">
        <v>2</v>
      </c>
      <c r="O32" s="389">
        <v>9</v>
      </c>
      <c r="P32" s="389">
        <v>3</v>
      </c>
      <c r="Q32" s="389">
        <v>4</v>
      </c>
      <c r="R32" s="389">
        <v>1</v>
      </c>
      <c r="S32" s="389" t="s">
        <v>88</v>
      </c>
      <c r="T32" s="389">
        <v>1</v>
      </c>
      <c r="U32" s="389">
        <v>6</v>
      </c>
      <c r="V32" s="179" t="s">
        <v>93</v>
      </c>
    </row>
    <row r="33" spans="2:22" ht="24.75" customHeight="1">
      <c r="B33" s="27" t="s">
        <v>31</v>
      </c>
      <c r="C33" s="118" t="s">
        <v>94</v>
      </c>
      <c r="D33" s="388">
        <v>40</v>
      </c>
      <c r="E33" s="389">
        <v>38</v>
      </c>
      <c r="F33" s="389">
        <v>1</v>
      </c>
      <c r="G33" s="389">
        <v>1</v>
      </c>
      <c r="H33" s="389" t="s">
        <v>88</v>
      </c>
      <c r="I33" s="389" t="s">
        <v>88</v>
      </c>
      <c r="J33" s="389" t="s">
        <v>88</v>
      </c>
      <c r="K33" s="389" t="s">
        <v>88</v>
      </c>
      <c r="L33" s="408"/>
      <c r="M33" s="389">
        <v>40</v>
      </c>
      <c r="N33" s="389">
        <v>12</v>
      </c>
      <c r="O33" s="389">
        <v>18</v>
      </c>
      <c r="P33" s="389">
        <v>3</v>
      </c>
      <c r="Q33" s="389">
        <v>4</v>
      </c>
      <c r="R33" s="389">
        <v>2</v>
      </c>
      <c r="S33" s="389" t="s">
        <v>88</v>
      </c>
      <c r="T33" s="389">
        <v>1</v>
      </c>
      <c r="U33" s="389">
        <v>4</v>
      </c>
      <c r="V33" s="179" t="s">
        <v>94</v>
      </c>
    </row>
    <row r="34" spans="2:22" ht="24.75" customHeight="1">
      <c r="B34" s="27" t="s">
        <v>32</v>
      </c>
      <c r="C34" s="118" t="s">
        <v>95</v>
      </c>
      <c r="D34" s="388">
        <v>17</v>
      </c>
      <c r="E34" s="389">
        <v>13</v>
      </c>
      <c r="F34" s="389">
        <v>2</v>
      </c>
      <c r="G34" s="389">
        <v>2</v>
      </c>
      <c r="H34" s="389" t="s">
        <v>88</v>
      </c>
      <c r="I34" s="389" t="s">
        <v>88</v>
      </c>
      <c r="J34" s="389" t="s">
        <v>88</v>
      </c>
      <c r="K34" s="389" t="s">
        <v>88</v>
      </c>
      <c r="L34" s="408"/>
      <c r="M34" s="389">
        <v>17</v>
      </c>
      <c r="N34" s="389">
        <v>3</v>
      </c>
      <c r="O34" s="389">
        <v>7</v>
      </c>
      <c r="P34" s="389">
        <v>4</v>
      </c>
      <c r="Q34" s="389">
        <v>2</v>
      </c>
      <c r="R34" s="389" t="s">
        <v>88</v>
      </c>
      <c r="S34" s="389">
        <v>1</v>
      </c>
      <c r="T34" s="389" t="s">
        <v>88</v>
      </c>
      <c r="U34" s="389">
        <v>5</v>
      </c>
      <c r="V34" s="179" t="s">
        <v>95</v>
      </c>
    </row>
    <row r="35" spans="2:22" ht="24.75" customHeight="1">
      <c r="B35" s="27" t="s">
        <v>33</v>
      </c>
      <c r="C35" s="118" t="s">
        <v>96</v>
      </c>
      <c r="D35" s="388">
        <v>10</v>
      </c>
      <c r="E35" s="389">
        <v>6</v>
      </c>
      <c r="F35" s="389">
        <v>1</v>
      </c>
      <c r="G35" s="389">
        <v>3</v>
      </c>
      <c r="H35" s="389" t="s">
        <v>88</v>
      </c>
      <c r="I35" s="389" t="s">
        <v>88</v>
      </c>
      <c r="J35" s="389" t="s">
        <v>88</v>
      </c>
      <c r="K35" s="389" t="s">
        <v>88</v>
      </c>
      <c r="L35" s="408"/>
      <c r="M35" s="389">
        <v>10</v>
      </c>
      <c r="N35" s="389">
        <v>5</v>
      </c>
      <c r="O35" s="389">
        <v>4</v>
      </c>
      <c r="P35" s="389">
        <v>1</v>
      </c>
      <c r="Q35" s="389" t="s">
        <v>88</v>
      </c>
      <c r="R35" s="389" t="s">
        <v>88</v>
      </c>
      <c r="S35" s="389" t="s">
        <v>88</v>
      </c>
      <c r="T35" s="389" t="s">
        <v>88</v>
      </c>
      <c r="U35" s="389">
        <v>2</v>
      </c>
      <c r="V35" s="179" t="s">
        <v>96</v>
      </c>
    </row>
    <row r="36" spans="2:22" ht="24.75" customHeight="1">
      <c r="B36" s="27" t="s">
        <v>410</v>
      </c>
      <c r="C36" s="118" t="s">
        <v>97</v>
      </c>
      <c r="D36" s="388">
        <v>3</v>
      </c>
      <c r="E36" s="389">
        <v>2</v>
      </c>
      <c r="F36" s="389">
        <v>1</v>
      </c>
      <c r="G36" s="389" t="s">
        <v>88</v>
      </c>
      <c r="H36" s="389" t="s">
        <v>88</v>
      </c>
      <c r="I36" s="389" t="s">
        <v>88</v>
      </c>
      <c r="J36" s="389" t="s">
        <v>88</v>
      </c>
      <c r="K36" s="389" t="s">
        <v>88</v>
      </c>
      <c r="L36" s="408"/>
      <c r="M36" s="389">
        <v>3</v>
      </c>
      <c r="N36" s="389">
        <v>1</v>
      </c>
      <c r="O36" s="389" t="s">
        <v>88</v>
      </c>
      <c r="P36" s="389">
        <v>1</v>
      </c>
      <c r="Q36" s="389" t="s">
        <v>88</v>
      </c>
      <c r="R36" s="389" t="s">
        <v>88</v>
      </c>
      <c r="S36" s="389">
        <v>1</v>
      </c>
      <c r="T36" s="389" t="s">
        <v>88</v>
      </c>
      <c r="U36" s="389">
        <v>1</v>
      </c>
      <c r="V36" s="179" t="s">
        <v>97</v>
      </c>
    </row>
    <row r="37" spans="1:30" ht="4.5" customHeight="1">
      <c r="A37" s="192"/>
      <c r="B37" s="192"/>
      <c r="C37" s="233"/>
      <c r="D37" s="196"/>
      <c r="E37" s="196"/>
      <c r="F37" s="196"/>
      <c r="G37" s="196"/>
      <c r="H37" s="196"/>
      <c r="I37" s="196"/>
      <c r="J37" s="196"/>
      <c r="K37" s="196"/>
      <c r="L37" s="322"/>
      <c r="M37" s="196"/>
      <c r="N37" s="196"/>
      <c r="O37" s="196"/>
      <c r="P37" s="196"/>
      <c r="Q37" s="196"/>
      <c r="R37" s="196"/>
      <c r="S37" s="196"/>
      <c r="T37" s="196"/>
      <c r="U37" s="196"/>
      <c r="V37" s="235"/>
      <c r="W37" s="151"/>
      <c r="X37" s="151"/>
      <c r="Y37" s="151"/>
      <c r="Z37" s="151"/>
      <c r="AA37" s="151"/>
      <c r="AB37" s="151"/>
      <c r="AC37" s="151"/>
      <c r="AD37" s="151"/>
    </row>
    <row r="38" spans="1:22" ht="15" customHeight="1">
      <c r="A38" s="199"/>
      <c r="E38" s="150"/>
      <c r="F38" s="150"/>
      <c r="G38" s="150"/>
      <c r="H38" s="150"/>
      <c r="I38" s="150"/>
      <c r="J38" s="150"/>
      <c r="K38" s="150"/>
      <c r="L38" s="322"/>
      <c r="N38" s="150"/>
      <c r="O38" s="150"/>
      <c r="P38" s="150"/>
      <c r="Q38" s="150"/>
      <c r="R38" s="150"/>
      <c r="S38" s="150"/>
      <c r="T38" s="150"/>
      <c r="U38" s="150"/>
      <c r="V38" s="199"/>
    </row>
    <row r="39" ht="15" customHeight="1">
      <c r="L39" s="322"/>
    </row>
    <row r="40" spans="4:21" ht="15" customHeight="1">
      <c r="D40" s="200"/>
      <c r="E40" s="200"/>
      <c r="F40" s="200"/>
      <c r="G40" s="200"/>
      <c r="H40" s="200"/>
      <c r="I40" s="200"/>
      <c r="J40" s="200"/>
      <c r="K40" s="200"/>
      <c r="L40" s="322"/>
      <c r="M40" s="200"/>
      <c r="N40" s="200"/>
      <c r="O40" s="200"/>
      <c r="P40" s="200"/>
      <c r="Q40" s="200"/>
      <c r="R40" s="200"/>
      <c r="S40" s="200"/>
      <c r="T40" s="200"/>
      <c r="U40" s="200"/>
    </row>
    <row r="41" ht="15" customHeight="1"/>
  </sheetData>
  <sheetProtection/>
  <mergeCells count="20">
    <mergeCell ref="A12:C12"/>
    <mergeCell ref="A13:C13"/>
    <mergeCell ref="P8:P11"/>
    <mergeCell ref="Q8:Q11"/>
    <mergeCell ref="R8:R11"/>
    <mergeCell ref="S8:S11"/>
    <mergeCell ref="A8:C11"/>
    <mergeCell ref="D8:D11"/>
    <mergeCell ref="E8:E11"/>
    <mergeCell ref="F8:F11"/>
    <mergeCell ref="G8:G11"/>
    <mergeCell ref="H8:H11"/>
    <mergeCell ref="T8:T11"/>
    <mergeCell ref="U8:U11"/>
    <mergeCell ref="I8:I11"/>
    <mergeCell ref="J8:J11"/>
    <mergeCell ref="K8:K11"/>
    <mergeCell ref="M8:M11"/>
    <mergeCell ref="N8:N11"/>
    <mergeCell ref="O8:O11"/>
  </mergeCells>
  <conditionalFormatting sqref="M21:U24 D23:I23 M18:U19 D18:K19 D33:G35 D30:E32 D21:F21 D26:H26 D24:F25 D28:H29 D27:F27 D36:F36 D22:G22 M36:N36 P36 M28:U28 M27:O27 Q27 M32:R33 M31:P31 M35:P35 M26:R26 M25:Q25 S25:U25 M34:Q34 S34:U34 T26:U27 M29:R30 T29:U30 S36:U36 T35:U35 T32:U33 T31">
    <cfRule type="cellIs" priority="28" dxfId="109" operator="equal" stopIfTrue="1">
      <formula>""</formula>
    </cfRule>
  </conditionalFormatting>
  <conditionalFormatting sqref="M14:U16 D14:K16">
    <cfRule type="cellIs" priority="27" dxfId="109" operator="equal" stopIfTrue="1">
      <formula>""</formula>
    </cfRule>
  </conditionalFormatting>
  <conditionalFormatting sqref="F30:F32">
    <cfRule type="cellIs" priority="26" dxfId="109" operator="equal" stopIfTrue="1">
      <formula>""</formula>
    </cfRule>
  </conditionalFormatting>
  <conditionalFormatting sqref="G21">
    <cfRule type="cellIs" priority="25" dxfId="109" operator="equal" stopIfTrue="1">
      <formula>""</formula>
    </cfRule>
  </conditionalFormatting>
  <conditionalFormatting sqref="G24:G25">
    <cfRule type="cellIs" priority="24" dxfId="109" operator="equal" stopIfTrue="1">
      <formula>""</formula>
    </cfRule>
  </conditionalFormatting>
  <conditionalFormatting sqref="G27">
    <cfRule type="cellIs" priority="23" dxfId="109" operator="equal" stopIfTrue="1">
      <formula>""</formula>
    </cfRule>
  </conditionalFormatting>
  <conditionalFormatting sqref="G30:G32">
    <cfRule type="cellIs" priority="22" dxfId="109" operator="equal" stopIfTrue="1">
      <formula>""</formula>
    </cfRule>
  </conditionalFormatting>
  <conditionalFormatting sqref="G36">
    <cfRule type="cellIs" priority="21" dxfId="109" operator="equal" stopIfTrue="1">
      <formula>""</formula>
    </cfRule>
  </conditionalFormatting>
  <conditionalFormatting sqref="H21:H22">
    <cfRule type="cellIs" priority="20" dxfId="109" operator="equal" stopIfTrue="1">
      <formula>""</formula>
    </cfRule>
  </conditionalFormatting>
  <conditionalFormatting sqref="H24:H25">
    <cfRule type="cellIs" priority="19" dxfId="109" operator="equal" stopIfTrue="1">
      <formula>""</formula>
    </cfRule>
  </conditionalFormatting>
  <conditionalFormatting sqref="H27">
    <cfRule type="cellIs" priority="18" dxfId="109" operator="equal" stopIfTrue="1">
      <formula>""</formula>
    </cfRule>
  </conditionalFormatting>
  <conditionalFormatting sqref="H30:H36">
    <cfRule type="cellIs" priority="17" dxfId="109" operator="equal" stopIfTrue="1">
      <formula>""</formula>
    </cfRule>
  </conditionalFormatting>
  <conditionalFormatting sqref="I21:I22">
    <cfRule type="cellIs" priority="16" dxfId="109" operator="equal" stopIfTrue="1">
      <formula>""</formula>
    </cfRule>
  </conditionalFormatting>
  <conditionalFormatting sqref="I24:I36">
    <cfRule type="cellIs" priority="15" dxfId="109" operator="equal" stopIfTrue="1">
      <formula>""</formula>
    </cfRule>
  </conditionalFormatting>
  <conditionalFormatting sqref="J21:J36">
    <cfRule type="cellIs" priority="14" dxfId="109" operator="equal" stopIfTrue="1">
      <formula>""</formula>
    </cfRule>
  </conditionalFormatting>
  <conditionalFormatting sqref="K21:K36">
    <cfRule type="cellIs" priority="13" dxfId="109" operator="equal" stopIfTrue="1">
      <formula>""</formula>
    </cfRule>
  </conditionalFormatting>
  <conditionalFormatting sqref="O36">
    <cfRule type="cellIs" priority="12" dxfId="109" operator="equal" stopIfTrue="1">
      <formula>""</formula>
    </cfRule>
  </conditionalFormatting>
  <conditionalFormatting sqref="P27">
    <cfRule type="cellIs" priority="11" dxfId="109" operator="equal" stopIfTrue="1">
      <formula>""</formula>
    </cfRule>
  </conditionalFormatting>
  <conditionalFormatting sqref="Q31">
    <cfRule type="cellIs" priority="10" dxfId="109" operator="equal" stopIfTrue="1">
      <formula>""</formula>
    </cfRule>
  </conditionalFormatting>
  <conditionalFormatting sqref="Q35:Q36">
    <cfRule type="cellIs" priority="9" dxfId="109" operator="equal" stopIfTrue="1">
      <formula>""</formula>
    </cfRule>
  </conditionalFormatting>
  <conditionalFormatting sqref="R25">
    <cfRule type="cellIs" priority="8" dxfId="109" operator="equal" stopIfTrue="1">
      <formula>""</formula>
    </cfRule>
  </conditionalFormatting>
  <conditionalFormatting sqref="R27">
    <cfRule type="cellIs" priority="7" dxfId="109" operator="equal" stopIfTrue="1">
      <formula>""</formula>
    </cfRule>
  </conditionalFormatting>
  <conditionalFormatting sqref="R31">
    <cfRule type="cellIs" priority="6" dxfId="109" operator="equal" stopIfTrue="1">
      <formula>""</formula>
    </cfRule>
  </conditionalFormatting>
  <conditionalFormatting sqref="R34:R36">
    <cfRule type="cellIs" priority="5" dxfId="109" operator="equal" stopIfTrue="1">
      <formula>""</formula>
    </cfRule>
  </conditionalFormatting>
  <conditionalFormatting sqref="S26:S27">
    <cfRule type="cellIs" priority="4" dxfId="109" operator="equal" stopIfTrue="1">
      <formula>""</formula>
    </cfRule>
  </conditionalFormatting>
  <conditionalFormatting sqref="S29:S33">
    <cfRule type="cellIs" priority="3" dxfId="109" operator="equal" stopIfTrue="1">
      <formula>""</formula>
    </cfRule>
  </conditionalFormatting>
  <conditionalFormatting sqref="S35">
    <cfRule type="cellIs" priority="2" dxfId="109" operator="equal" stopIfTrue="1">
      <formula>""</formula>
    </cfRule>
  </conditionalFormatting>
  <conditionalFormatting sqref="U31">
    <cfRule type="cellIs" priority="1" dxfId="109" operator="equal" stopIfTrue="1">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AH40"/>
  <sheetViews>
    <sheetView showGridLines="0" zoomScaleSheetLayoutView="100" zoomScalePageLayoutView="0" workbookViewId="0" topLeftCell="A1">
      <selection activeCell="F14" sqref="F14"/>
    </sheetView>
  </sheetViews>
  <sheetFormatPr defaultColWidth="9.00390625" defaultRowHeight="15" customHeight="1"/>
  <cols>
    <col min="1" max="1" width="1.625" style="150" customWidth="1"/>
    <col min="2" max="2" width="11.625" style="151" customWidth="1"/>
    <col min="3" max="3" width="4.75390625" style="151" customWidth="1"/>
    <col min="4" max="5" width="18.75390625" style="148" customWidth="1"/>
    <col min="6" max="7" width="18.75390625" style="150" customWidth="1"/>
    <col min="8" max="8" width="18.75390625" style="148" customWidth="1"/>
    <col min="9" max="9" width="0.6171875" style="151" customWidth="1"/>
    <col min="10" max="10" width="21.375" style="150" customWidth="1"/>
    <col min="11" max="14" width="21.375" style="148" customWidth="1"/>
    <col min="15" max="15" width="4.75390625" style="150" customWidth="1"/>
    <col min="16" max="16384" width="9.00390625" style="150" customWidth="1"/>
  </cols>
  <sheetData>
    <row r="1" spans="1:15" ht="21" customHeight="1">
      <c r="A1" s="146" t="s">
        <v>428</v>
      </c>
      <c r="B1" s="147"/>
      <c r="C1" s="147"/>
      <c r="O1" s="236" t="s">
        <v>429</v>
      </c>
    </row>
    <row r="2" spans="1:15" s="333" customFormat="1" ht="18.75" customHeight="1">
      <c r="A2" s="328"/>
      <c r="B2" s="329"/>
      <c r="C2" s="329"/>
      <c r="D2" s="328"/>
      <c r="E2" s="328"/>
      <c r="F2" s="330"/>
      <c r="G2" s="330"/>
      <c r="H2" s="328"/>
      <c r="I2" s="331"/>
      <c r="J2" s="328"/>
      <c r="K2" s="328"/>
      <c r="L2" s="328"/>
      <c r="M2" s="328"/>
      <c r="N2" s="328"/>
      <c r="O2" s="328"/>
    </row>
    <row r="3" spans="1:15" s="339" customFormat="1" ht="26.25" customHeight="1">
      <c r="A3" s="334"/>
      <c r="B3" s="335"/>
      <c r="C3" s="335"/>
      <c r="D3" s="336"/>
      <c r="E3" s="336"/>
      <c r="F3" s="337"/>
      <c r="G3" s="337"/>
      <c r="H3" s="337"/>
      <c r="I3" s="338"/>
      <c r="J3" s="337"/>
      <c r="K3" s="337"/>
      <c r="L3" s="337"/>
      <c r="M3" s="337"/>
      <c r="N3" s="337"/>
      <c r="O3" s="337"/>
    </row>
    <row r="4" spans="6:16" s="339" customFormat="1" ht="17.25" customHeight="1">
      <c r="F4" s="347"/>
      <c r="G4" s="347"/>
      <c r="H4" s="347"/>
      <c r="I4" s="374"/>
      <c r="J4" s="341"/>
      <c r="K4" s="341"/>
      <c r="L4" s="341"/>
      <c r="M4" s="341"/>
      <c r="N4" s="341"/>
      <c r="O4" s="341"/>
      <c r="P4" s="341"/>
    </row>
    <row r="5" spans="1:15" s="333" customFormat="1" ht="15.75" customHeight="1">
      <c r="A5" s="334" t="s">
        <v>414</v>
      </c>
      <c r="B5" s="347"/>
      <c r="C5" s="347"/>
      <c r="D5" s="347"/>
      <c r="E5" s="347"/>
      <c r="F5" s="345"/>
      <c r="G5" s="345"/>
      <c r="H5" s="345"/>
      <c r="I5" s="331"/>
      <c r="J5" s="345"/>
      <c r="K5" s="345"/>
      <c r="L5" s="345"/>
      <c r="M5" s="345"/>
      <c r="N5" s="345"/>
      <c r="O5" s="345"/>
    </row>
    <row r="6" spans="1:15" s="333" customFormat="1" ht="15.75" customHeight="1">
      <c r="A6" s="348" t="s">
        <v>430</v>
      </c>
      <c r="B6" s="350"/>
      <c r="C6" s="350"/>
      <c r="D6" s="345"/>
      <c r="E6" s="345"/>
      <c r="F6" s="348"/>
      <c r="G6" s="351"/>
      <c r="H6" s="409"/>
      <c r="I6" s="350"/>
      <c r="J6" s="677"/>
      <c r="K6" s="677"/>
      <c r="L6" s="677"/>
      <c r="N6" s="347"/>
      <c r="O6" s="352"/>
    </row>
    <row r="7" spans="1:15" ht="15.75" customHeight="1" thickBot="1">
      <c r="A7" s="151"/>
      <c r="D7" s="166"/>
      <c r="E7" s="166"/>
      <c r="F7" s="151"/>
      <c r="G7" s="151"/>
      <c r="H7" s="166"/>
      <c r="J7" s="169"/>
      <c r="K7" s="166"/>
      <c r="L7" s="166"/>
      <c r="M7" s="166"/>
      <c r="N7" s="170" t="s">
        <v>392</v>
      </c>
      <c r="O7" s="151"/>
    </row>
    <row r="8" spans="1:15" ht="16.5" customHeight="1" thickTop="1">
      <c r="A8" s="529" t="s">
        <v>431</v>
      </c>
      <c r="B8" s="529"/>
      <c r="C8" s="530"/>
      <c r="D8" s="594" t="s">
        <v>432</v>
      </c>
      <c r="E8" s="680" t="s">
        <v>433</v>
      </c>
      <c r="F8" s="681"/>
      <c r="G8" s="681"/>
      <c r="H8" s="682"/>
      <c r="I8" s="259"/>
      <c r="J8" s="683" t="s">
        <v>434</v>
      </c>
      <c r="K8" s="683"/>
      <c r="L8" s="683"/>
      <c r="M8" s="684"/>
      <c r="N8" s="617" t="s">
        <v>435</v>
      </c>
      <c r="O8" s="550"/>
    </row>
    <row r="9" spans="1:15" ht="16.5" customHeight="1">
      <c r="A9" s="531"/>
      <c r="B9" s="531"/>
      <c r="C9" s="532"/>
      <c r="D9" s="678"/>
      <c r="E9" s="578" t="s">
        <v>436</v>
      </c>
      <c r="F9" s="685" t="s">
        <v>437</v>
      </c>
      <c r="G9" s="566" t="s">
        <v>438</v>
      </c>
      <c r="H9" s="566" t="s">
        <v>439</v>
      </c>
      <c r="I9" s="654"/>
      <c r="J9" s="569" t="s">
        <v>440</v>
      </c>
      <c r="K9" s="566" t="s">
        <v>441</v>
      </c>
      <c r="L9" s="674" t="s">
        <v>442</v>
      </c>
      <c r="M9" s="581" t="s">
        <v>443</v>
      </c>
      <c r="N9" s="567"/>
      <c r="O9" s="551"/>
    </row>
    <row r="10" spans="1:15" ht="16.5" customHeight="1">
      <c r="A10" s="531"/>
      <c r="B10" s="531"/>
      <c r="C10" s="532"/>
      <c r="D10" s="678"/>
      <c r="E10" s="678"/>
      <c r="F10" s="686"/>
      <c r="G10" s="688"/>
      <c r="H10" s="688"/>
      <c r="I10" s="654"/>
      <c r="J10" s="570"/>
      <c r="K10" s="567"/>
      <c r="L10" s="675"/>
      <c r="M10" s="588"/>
      <c r="N10" s="567"/>
      <c r="O10" s="551"/>
    </row>
    <row r="11" spans="1:15" ht="16.5" customHeight="1">
      <c r="A11" s="533"/>
      <c r="B11" s="533"/>
      <c r="C11" s="534"/>
      <c r="D11" s="679"/>
      <c r="E11" s="679"/>
      <c r="F11" s="687"/>
      <c r="G11" s="689"/>
      <c r="H11" s="689"/>
      <c r="I11" s="654"/>
      <c r="J11" s="571"/>
      <c r="K11" s="568"/>
      <c r="L11" s="676"/>
      <c r="M11" s="589"/>
      <c r="N11" s="568"/>
      <c r="O11" s="552"/>
    </row>
    <row r="12" spans="1:15" ht="15.75" customHeight="1">
      <c r="A12" s="507" t="s">
        <v>10</v>
      </c>
      <c r="B12" s="507"/>
      <c r="C12" s="508"/>
      <c r="D12" s="410" t="s">
        <v>444</v>
      </c>
      <c r="E12" s="410" t="s">
        <v>445</v>
      </c>
      <c r="F12" s="410" t="s">
        <v>5</v>
      </c>
      <c r="G12" s="410" t="s">
        <v>6</v>
      </c>
      <c r="H12" s="410" t="s">
        <v>7</v>
      </c>
      <c r="I12" s="174"/>
      <c r="J12" s="173" t="s">
        <v>446</v>
      </c>
      <c r="K12" s="173" t="s">
        <v>447</v>
      </c>
      <c r="L12" s="173" t="s">
        <v>448</v>
      </c>
      <c r="M12" s="173" t="s">
        <v>449</v>
      </c>
      <c r="N12" s="173" t="s">
        <v>450</v>
      </c>
      <c r="O12" s="232"/>
    </row>
    <row r="13" spans="1:16" ht="19.5" customHeight="1">
      <c r="A13" s="481" t="s">
        <v>407</v>
      </c>
      <c r="B13" s="509"/>
      <c r="C13" s="510"/>
      <c r="D13" s="170"/>
      <c r="E13" s="170"/>
      <c r="F13" s="170"/>
      <c r="G13" s="170"/>
      <c r="H13" s="170"/>
      <c r="J13" s="170"/>
      <c r="K13" s="170"/>
      <c r="L13" s="170"/>
      <c r="M13" s="170"/>
      <c r="N13" s="170"/>
      <c r="O13" s="177"/>
      <c r="P13" s="151"/>
    </row>
    <row r="14" spans="2:16" ht="24.75" customHeight="1">
      <c r="B14" s="101" t="s">
        <v>451</v>
      </c>
      <c r="C14" s="105" t="s">
        <v>444</v>
      </c>
      <c r="D14" s="382">
        <v>15136</v>
      </c>
      <c r="E14" s="383">
        <v>9112</v>
      </c>
      <c r="F14" s="383">
        <v>6848</v>
      </c>
      <c r="G14" s="383">
        <v>5267</v>
      </c>
      <c r="H14" s="383">
        <v>559</v>
      </c>
      <c r="I14" s="411"/>
      <c r="J14" s="383">
        <v>12104</v>
      </c>
      <c r="K14" s="383">
        <v>6872</v>
      </c>
      <c r="L14" s="383">
        <v>7511</v>
      </c>
      <c r="M14" s="383">
        <v>8626</v>
      </c>
      <c r="N14" s="383">
        <v>4103</v>
      </c>
      <c r="O14" s="412" t="s">
        <v>444</v>
      </c>
      <c r="P14" s="180"/>
    </row>
    <row r="15" spans="2:16" ht="24.75" customHeight="1">
      <c r="B15" s="101" t="s">
        <v>452</v>
      </c>
      <c r="C15" s="105" t="s">
        <v>81</v>
      </c>
      <c r="D15" s="382">
        <v>2664</v>
      </c>
      <c r="E15" s="383">
        <v>1426</v>
      </c>
      <c r="F15" s="383">
        <v>795</v>
      </c>
      <c r="G15" s="383">
        <v>1061</v>
      </c>
      <c r="H15" s="383">
        <v>147</v>
      </c>
      <c r="I15" s="383"/>
      <c r="J15" s="383">
        <v>2288</v>
      </c>
      <c r="K15" s="383">
        <v>1431</v>
      </c>
      <c r="L15" s="383">
        <v>1191</v>
      </c>
      <c r="M15" s="383">
        <v>1082</v>
      </c>
      <c r="N15" s="383">
        <v>759</v>
      </c>
      <c r="O15" s="412" t="s">
        <v>81</v>
      </c>
      <c r="P15" s="180"/>
    </row>
    <row r="16" spans="2:16" ht="24.75" customHeight="1">
      <c r="B16" s="101" t="s">
        <v>453</v>
      </c>
      <c r="C16" s="105" t="s">
        <v>5</v>
      </c>
      <c r="D16" s="382">
        <v>2124</v>
      </c>
      <c r="E16" s="383">
        <v>1170</v>
      </c>
      <c r="F16" s="383">
        <v>595</v>
      </c>
      <c r="G16" s="383">
        <v>901</v>
      </c>
      <c r="H16" s="383">
        <v>127</v>
      </c>
      <c r="I16" s="411"/>
      <c r="J16" s="383">
        <v>1822</v>
      </c>
      <c r="K16" s="383">
        <v>1082</v>
      </c>
      <c r="L16" s="383">
        <v>1023</v>
      </c>
      <c r="M16" s="383">
        <v>963</v>
      </c>
      <c r="N16" s="383">
        <v>693</v>
      </c>
      <c r="O16" s="412" t="s">
        <v>5</v>
      </c>
      <c r="P16" s="180"/>
    </row>
    <row r="17" spans="2:16" s="158" customFormat="1" ht="18" customHeight="1">
      <c r="B17" s="106" t="s">
        <v>83</v>
      </c>
      <c r="C17" s="105"/>
      <c r="D17" s="181"/>
      <c r="E17" s="181"/>
      <c r="F17" s="181"/>
      <c r="G17" s="181"/>
      <c r="H17" s="182"/>
      <c r="I17" s="174"/>
      <c r="J17" s="181"/>
      <c r="K17" s="181"/>
      <c r="L17" s="181"/>
      <c r="M17" s="181"/>
      <c r="N17" s="181"/>
      <c r="O17" s="245"/>
      <c r="P17" s="180"/>
    </row>
    <row r="18" spans="2:16" ht="24.75" customHeight="1">
      <c r="B18" s="33" t="s">
        <v>408</v>
      </c>
      <c r="C18" s="105" t="s">
        <v>454</v>
      </c>
      <c r="D18" s="405">
        <v>508</v>
      </c>
      <c r="E18" s="385">
        <v>333</v>
      </c>
      <c r="F18" s="385">
        <v>113</v>
      </c>
      <c r="G18" s="385">
        <v>146</v>
      </c>
      <c r="H18" s="385">
        <v>44</v>
      </c>
      <c r="I18" s="150"/>
      <c r="J18" s="385">
        <v>419</v>
      </c>
      <c r="K18" s="385">
        <v>282</v>
      </c>
      <c r="L18" s="385">
        <v>297</v>
      </c>
      <c r="M18" s="385">
        <v>248</v>
      </c>
      <c r="N18" s="385">
        <v>197</v>
      </c>
      <c r="O18" s="412" t="s">
        <v>454</v>
      </c>
      <c r="P18" s="185"/>
    </row>
    <row r="19" spans="2:16" s="191" customFormat="1" ht="27" customHeight="1">
      <c r="B19" s="30" t="s">
        <v>455</v>
      </c>
      <c r="C19" s="109" t="s">
        <v>456</v>
      </c>
      <c r="D19" s="144">
        <v>517</v>
      </c>
      <c r="E19" s="144">
        <v>343</v>
      </c>
      <c r="F19" s="144">
        <v>129</v>
      </c>
      <c r="G19" s="144">
        <v>236</v>
      </c>
      <c r="H19" s="144">
        <v>46</v>
      </c>
      <c r="I19" s="413"/>
      <c r="J19" s="144">
        <v>429</v>
      </c>
      <c r="K19" s="144">
        <v>286</v>
      </c>
      <c r="L19" s="144">
        <v>311</v>
      </c>
      <c r="M19" s="144">
        <v>255</v>
      </c>
      <c r="N19" s="144">
        <v>205</v>
      </c>
      <c r="O19" s="414" t="s">
        <v>456</v>
      </c>
      <c r="P19" s="190"/>
    </row>
    <row r="20" spans="1:15" ht="4.5" customHeight="1">
      <c r="A20" s="192"/>
      <c r="B20" s="192"/>
      <c r="C20" s="233"/>
      <c r="D20" s="194"/>
      <c r="E20" s="194"/>
      <c r="F20" s="194"/>
      <c r="G20" s="194"/>
      <c r="H20" s="194"/>
      <c r="J20" s="194"/>
      <c r="K20" s="194"/>
      <c r="L20" s="194"/>
      <c r="M20" s="194"/>
      <c r="N20" s="194"/>
      <c r="O20" s="246"/>
    </row>
    <row r="21" spans="2:24" ht="24" customHeight="1">
      <c r="B21" s="27" t="s">
        <v>19</v>
      </c>
      <c r="C21" s="118" t="s">
        <v>457</v>
      </c>
      <c r="D21" s="388">
        <v>36</v>
      </c>
      <c r="E21" s="389">
        <v>22</v>
      </c>
      <c r="F21" s="389">
        <v>12</v>
      </c>
      <c r="G21" s="389">
        <v>24</v>
      </c>
      <c r="H21" s="389">
        <v>5</v>
      </c>
      <c r="I21" s="389"/>
      <c r="J21" s="389">
        <v>33</v>
      </c>
      <c r="K21" s="389">
        <v>24</v>
      </c>
      <c r="L21" s="389">
        <v>17</v>
      </c>
      <c r="M21" s="389">
        <v>11</v>
      </c>
      <c r="N21" s="389">
        <v>6</v>
      </c>
      <c r="O21" s="412" t="s">
        <v>457</v>
      </c>
      <c r="P21" s="151"/>
      <c r="Q21" s="151"/>
      <c r="R21" s="151"/>
      <c r="S21" s="151"/>
      <c r="T21" s="151"/>
      <c r="U21" s="151"/>
      <c r="V21" s="151"/>
      <c r="W21" s="151"/>
      <c r="X21" s="151"/>
    </row>
    <row r="22" spans="2:24" ht="24" customHeight="1">
      <c r="B22" s="27" t="s">
        <v>20</v>
      </c>
      <c r="C22" s="118" t="s">
        <v>70</v>
      </c>
      <c r="D22" s="388">
        <v>32</v>
      </c>
      <c r="E22" s="389">
        <v>15</v>
      </c>
      <c r="F22" s="389">
        <v>8</v>
      </c>
      <c r="G22" s="389">
        <v>6</v>
      </c>
      <c r="H22" s="389">
        <v>4</v>
      </c>
      <c r="I22" s="389"/>
      <c r="J22" s="389">
        <v>29</v>
      </c>
      <c r="K22" s="389">
        <v>27</v>
      </c>
      <c r="L22" s="389">
        <v>18</v>
      </c>
      <c r="M22" s="389">
        <v>15</v>
      </c>
      <c r="N22" s="389">
        <v>10</v>
      </c>
      <c r="O22" s="412" t="s">
        <v>70</v>
      </c>
      <c r="P22" s="151"/>
      <c r="Q22" s="151"/>
      <c r="R22" s="151"/>
      <c r="S22" s="151"/>
      <c r="T22" s="151"/>
      <c r="U22" s="151"/>
      <c r="V22" s="151"/>
      <c r="W22" s="151"/>
      <c r="X22" s="151"/>
    </row>
    <row r="23" spans="2:24" ht="24" customHeight="1">
      <c r="B23" s="27" t="s">
        <v>21</v>
      </c>
      <c r="C23" s="118" t="s">
        <v>71</v>
      </c>
      <c r="D23" s="388">
        <v>113</v>
      </c>
      <c r="E23" s="389">
        <v>86</v>
      </c>
      <c r="F23" s="389">
        <v>58</v>
      </c>
      <c r="G23" s="389">
        <v>70</v>
      </c>
      <c r="H23" s="389">
        <v>5</v>
      </c>
      <c r="I23" s="389"/>
      <c r="J23" s="389">
        <v>102</v>
      </c>
      <c r="K23" s="389">
        <v>27</v>
      </c>
      <c r="L23" s="389">
        <v>90</v>
      </c>
      <c r="M23" s="389">
        <v>77</v>
      </c>
      <c r="N23" s="389">
        <v>75</v>
      </c>
      <c r="O23" s="412" t="s">
        <v>71</v>
      </c>
      <c r="P23" s="151"/>
      <c r="Q23" s="151"/>
      <c r="R23" s="151"/>
      <c r="S23" s="151"/>
      <c r="T23" s="151"/>
      <c r="U23" s="151"/>
      <c r="V23" s="151"/>
      <c r="W23" s="151"/>
      <c r="X23" s="151"/>
    </row>
    <row r="24" spans="2:24" ht="24" customHeight="1">
      <c r="B24" s="27" t="s">
        <v>22</v>
      </c>
      <c r="C24" s="118" t="s">
        <v>89</v>
      </c>
      <c r="D24" s="388">
        <v>31</v>
      </c>
      <c r="E24" s="389">
        <v>24</v>
      </c>
      <c r="F24" s="389">
        <v>8</v>
      </c>
      <c r="G24" s="389">
        <v>11</v>
      </c>
      <c r="H24" s="389">
        <v>3</v>
      </c>
      <c r="I24" s="389"/>
      <c r="J24" s="389">
        <v>19</v>
      </c>
      <c r="K24" s="389">
        <v>29</v>
      </c>
      <c r="L24" s="389">
        <v>14</v>
      </c>
      <c r="M24" s="389">
        <v>16</v>
      </c>
      <c r="N24" s="389">
        <v>17</v>
      </c>
      <c r="O24" s="412" t="s">
        <v>89</v>
      </c>
      <c r="P24" s="151"/>
      <c r="Q24" s="151"/>
      <c r="R24" s="151"/>
      <c r="S24" s="151"/>
      <c r="T24" s="151"/>
      <c r="U24" s="151"/>
      <c r="V24" s="151"/>
      <c r="W24" s="151"/>
      <c r="X24" s="151"/>
    </row>
    <row r="25" spans="2:24" ht="24" customHeight="1">
      <c r="B25" s="27" t="s">
        <v>23</v>
      </c>
      <c r="C25" s="118" t="s">
        <v>90</v>
      </c>
      <c r="D25" s="388">
        <v>26</v>
      </c>
      <c r="E25" s="389">
        <v>16</v>
      </c>
      <c r="F25" s="389">
        <v>9</v>
      </c>
      <c r="G25" s="389">
        <v>13</v>
      </c>
      <c r="H25" s="389">
        <v>3</v>
      </c>
      <c r="I25" s="389"/>
      <c r="J25" s="389">
        <v>25</v>
      </c>
      <c r="K25" s="389">
        <v>6</v>
      </c>
      <c r="L25" s="389">
        <v>14</v>
      </c>
      <c r="M25" s="389">
        <v>15</v>
      </c>
      <c r="N25" s="389">
        <v>10</v>
      </c>
      <c r="O25" s="412" t="s">
        <v>90</v>
      </c>
      <c r="P25" s="151"/>
      <c r="Q25" s="151"/>
      <c r="R25" s="151"/>
      <c r="S25" s="151"/>
      <c r="T25" s="151"/>
      <c r="U25" s="151"/>
      <c r="V25" s="151"/>
      <c r="W25" s="151"/>
      <c r="X25" s="151"/>
    </row>
    <row r="26" spans="2:24" ht="24" customHeight="1">
      <c r="B26" s="27" t="s">
        <v>24</v>
      </c>
      <c r="C26" s="118" t="s">
        <v>91</v>
      </c>
      <c r="D26" s="388">
        <v>46</v>
      </c>
      <c r="E26" s="389">
        <v>17</v>
      </c>
      <c r="F26" s="389">
        <v>6</v>
      </c>
      <c r="G26" s="389">
        <v>8</v>
      </c>
      <c r="H26" s="389">
        <v>3</v>
      </c>
      <c r="I26" s="389"/>
      <c r="J26" s="389">
        <v>43</v>
      </c>
      <c r="K26" s="389">
        <v>28</v>
      </c>
      <c r="L26" s="389">
        <v>21</v>
      </c>
      <c r="M26" s="389">
        <v>9</v>
      </c>
      <c r="N26" s="389">
        <v>5</v>
      </c>
      <c r="O26" s="412" t="s">
        <v>91</v>
      </c>
      <c r="P26" s="151"/>
      <c r="Q26" s="151"/>
      <c r="R26" s="151"/>
      <c r="S26" s="151"/>
      <c r="T26" s="151"/>
      <c r="U26" s="151"/>
      <c r="V26" s="151"/>
      <c r="W26" s="151"/>
      <c r="X26" s="151"/>
    </row>
    <row r="27" spans="2:24" ht="24" customHeight="1">
      <c r="B27" s="27" t="s">
        <v>25</v>
      </c>
      <c r="C27" s="118" t="s">
        <v>75</v>
      </c>
      <c r="D27" s="388">
        <v>5</v>
      </c>
      <c r="E27" s="389">
        <v>4</v>
      </c>
      <c r="F27" s="389">
        <v>2</v>
      </c>
      <c r="G27" s="389">
        <v>2</v>
      </c>
      <c r="H27" s="389">
        <v>1</v>
      </c>
      <c r="I27" s="389"/>
      <c r="J27" s="389">
        <v>3</v>
      </c>
      <c r="K27" s="389">
        <v>2</v>
      </c>
      <c r="L27" s="389">
        <v>2</v>
      </c>
      <c r="M27" s="389">
        <v>3</v>
      </c>
      <c r="N27" s="389">
        <v>2</v>
      </c>
      <c r="O27" s="412" t="s">
        <v>75</v>
      </c>
      <c r="P27" s="151"/>
      <c r="Q27" s="151"/>
      <c r="R27" s="151"/>
      <c r="S27" s="151"/>
      <c r="T27" s="151"/>
      <c r="U27" s="151"/>
      <c r="V27" s="151"/>
      <c r="W27" s="151"/>
      <c r="X27" s="151"/>
    </row>
    <row r="28" spans="2:15" ht="24" customHeight="1">
      <c r="B28" s="392" t="s">
        <v>26</v>
      </c>
      <c r="C28" s="118" t="s">
        <v>76</v>
      </c>
      <c r="D28" s="388">
        <v>53</v>
      </c>
      <c r="E28" s="389">
        <v>29</v>
      </c>
      <c r="F28" s="389">
        <v>4</v>
      </c>
      <c r="G28" s="389">
        <v>14</v>
      </c>
      <c r="H28" s="389">
        <v>5</v>
      </c>
      <c r="I28" s="389"/>
      <c r="J28" s="389">
        <v>23</v>
      </c>
      <c r="K28" s="389">
        <v>51</v>
      </c>
      <c r="L28" s="389">
        <v>28</v>
      </c>
      <c r="M28" s="389">
        <v>24</v>
      </c>
      <c r="N28" s="389">
        <v>31</v>
      </c>
      <c r="O28" s="412" t="s">
        <v>76</v>
      </c>
    </row>
    <row r="29" spans="2:15" ht="24" customHeight="1">
      <c r="B29" s="27" t="s">
        <v>27</v>
      </c>
      <c r="C29" s="118" t="s">
        <v>77</v>
      </c>
      <c r="D29" s="388">
        <v>52</v>
      </c>
      <c r="E29" s="389">
        <v>20</v>
      </c>
      <c r="F29" s="389">
        <v>6</v>
      </c>
      <c r="G29" s="389">
        <v>23</v>
      </c>
      <c r="H29" s="389">
        <v>5</v>
      </c>
      <c r="I29" s="389"/>
      <c r="J29" s="389">
        <v>48</v>
      </c>
      <c r="K29" s="389">
        <v>46</v>
      </c>
      <c r="L29" s="389">
        <v>38</v>
      </c>
      <c r="M29" s="389">
        <v>22</v>
      </c>
      <c r="N29" s="389">
        <v>15</v>
      </c>
      <c r="O29" s="412" t="s">
        <v>77</v>
      </c>
    </row>
    <row r="30" spans="2:15" ht="24" customHeight="1">
      <c r="B30" s="27" t="s">
        <v>28</v>
      </c>
      <c r="C30" s="118" t="s">
        <v>78</v>
      </c>
      <c r="D30" s="388">
        <v>28</v>
      </c>
      <c r="E30" s="389">
        <v>28</v>
      </c>
      <c r="F30" s="389">
        <v>8</v>
      </c>
      <c r="G30" s="389">
        <v>15</v>
      </c>
      <c r="H30" s="389">
        <v>2</v>
      </c>
      <c r="I30" s="389"/>
      <c r="J30" s="389">
        <v>28</v>
      </c>
      <c r="K30" s="389">
        <v>4</v>
      </c>
      <c r="L30" s="389">
        <v>23</v>
      </c>
      <c r="M30" s="389">
        <v>16</v>
      </c>
      <c r="N30" s="389">
        <v>14</v>
      </c>
      <c r="O30" s="412" t="s">
        <v>78</v>
      </c>
    </row>
    <row r="31" spans="2:15" ht="24" customHeight="1">
      <c r="B31" s="27" t="s">
        <v>29</v>
      </c>
      <c r="C31" s="118" t="s">
        <v>92</v>
      </c>
      <c r="D31" s="388">
        <v>5</v>
      </c>
      <c r="E31" s="389">
        <v>3</v>
      </c>
      <c r="F31" s="389">
        <v>1</v>
      </c>
      <c r="G31" s="389">
        <v>1</v>
      </c>
      <c r="H31" s="389">
        <v>1</v>
      </c>
      <c r="I31" s="389"/>
      <c r="J31" s="389">
        <v>5</v>
      </c>
      <c r="K31" s="389">
        <v>3</v>
      </c>
      <c r="L31" s="389">
        <v>3</v>
      </c>
      <c r="M31" s="389">
        <v>2</v>
      </c>
      <c r="N31" s="389">
        <v>3</v>
      </c>
      <c r="O31" s="412" t="s">
        <v>92</v>
      </c>
    </row>
    <row r="32" spans="2:15" ht="24" customHeight="1">
      <c r="B32" s="27" t="s">
        <v>30</v>
      </c>
      <c r="C32" s="118" t="s">
        <v>93</v>
      </c>
      <c r="D32" s="388">
        <v>20</v>
      </c>
      <c r="E32" s="389">
        <v>18</v>
      </c>
      <c r="F32" s="389" t="s">
        <v>458</v>
      </c>
      <c r="G32" s="389">
        <v>6</v>
      </c>
      <c r="H32" s="389">
        <v>1</v>
      </c>
      <c r="I32" s="389"/>
      <c r="J32" s="389">
        <v>18</v>
      </c>
      <c r="K32" s="389">
        <v>1</v>
      </c>
      <c r="L32" s="389">
        <v>19</v>
      </c>
      <c r="M32" s="389">
        <v>5</v>
      </c>
      <c r="N32" s="389">
        <v>3</v>
      </c>
      <c r="O32" s="412" t="s">
        <v>93</v>
      </c>
    </row>
    <row r="33" spans="2:15" ht="24" customHeight="1">
      <c r="B33" s="27" t="s">
        <v>31</v>
      </c>
      <c r="C33" s="118" t="s">
        <v>94</v>
      </c>
      <c r="D33" s="388">
        <v>40</v>
      </c>
      <c r="E33" s="389">
        <v>35</v>
      </c>
      <c r="F33" s="389">
        <v>3</v>
      </c>
      <c r="G33" s="389">
        <v>27</v>
      </c>
      <c r="H33" s="389">
        <v>6</v>
      </c>
      <c r="I33" s="389"/>
      <c r="J33" s="389">
        <v>24</v>
      </c>
      <c r="K33" s="389">
        <v>13</v>
      </c>
      <c r="L33" s="389">
        <v>16</v>
      </c>
      <c r="M33" s="389">
        <v>23</v>
      </c>
      <c r="N33" s="389">
        <v>10</v>
      </c>
      <c r="O33" s="412" t="s">
        <v>94</v>
      </c>
    </row>
    <row r="34" spans="2:15" ht="24" customHeight="1">
      <c r="B34" s="27" t="s">
        <v>32</v>
      </c>
      <c r="C34" s="118" t="s">
        <v>95</v>
      </c>
      <c r="D34" s="388">
        <v>17</v>
      </c>
      <c r="E34" s="389">
        <v>13</v>
      </c>
      <c r="F34" s="389">
        <v>1</v>
      </c>
      <c r="G34" s="389">
        <v>11</v>
      </c>
      <c r="H34" s="389">
        <v>1</v>
      </c>
      <c r="I34" s="389"/>
      <c r="J34" s="389">
        <v>17</v>
      </c>
      <c r="K34" s="389">
        <v>14</v>
      </c>
      <c r="L34" s="389">
        <v>3</v>
      </c>
      <c r="M34" s="389">
        <v>13</v>
      </c>
      <c r="N34" s="389">
        <v>2</v>
      </c>
      <c r="O34" s="412" t="s">
        <v>95</v>
      </c>
    </row>
    <row r="35" spans="2:15" ht="24" customHeight="1">
      <c r="B35" s="27" t="s">
        <v>33</v>
      </c>
      <c r="C35" s="118" t="s">
        <v>96</v>
      </c>
      <c r="D35" s="388">
        <v>10</v>
      </c>
      <c r="E35" s="389">
        <v>10</v>
      </c>
      <c r="F35" s="389">
        <v>1</v>
      </c>
      <c r="G35" s="389">
        <v>2</v>
      </c>
      <c r="H35" s="389">
        <v>1</v>
      </c>
      <c r="I35" s="389"/>
      <c r="J35" s="389">
        <v>10</v>
      </c>
      <c r="K35" s="389">
        <v>8</v>
      </c>
      <c r="L35" s="389">
        <v>2</v>
      </c>
      <c r="M35" s="389">
        <v>2</v>
      </c>
      <c r="N35" s="389">
        <v>1</v>
      </c>
      <c r="O35" s="412" t="s">
        <v>96</v>
      </c>
    </row>
    <row r="36" spans="2:15" ht="24" customHeight="1">
      <c r="B36" s="27" t="s">
        <v>410</v>
      </c>
      <c r="C36" s="118" t="s">
        <v>97</v>
      </c>
      <c r="D36" s="388">
        <v>3</v>
      </c>
      <c r="E36" s="389">
        <v>3</v>
      </c>
      <c r="F36" s="389">
        <v>2</v>
      </c>
      <c r="G36" s="389">
        <v>3</v>
      </c>
      <c r="H36" s="389" t="s">
        <v>458</v>
      </c>
      <c r="I36" s="389"/>
      <c r="J36" s="389">
        <v>2</v>
      </c>
      <c r="K36" s="389">
        <v>3</v>
      </c>
      <c r="L36" s="389">
        <v>3</v>
      </c>
      <c r="M36" s="389">
        <v>2</v>
      </c>
      <c r="N36" s="389">
        <v>1</v>
      </c>
      <c r="O36" s="412" t="s">
        <v>97</v>
      </c>
    </row>
    <row r="37" spans="1:34" ht="4.5" customHeight="1">
      <c r="A37" s="192"/>
      <c r="B37" s="192"/>
      <c r="C37" s="233"/>
      <c r="D37" s="196"/>
      <c r="E37" s="196"/>
      <c r="F37" s="196"/>
      <c r="G37" s="196"/>
      <c r="H37" s="196"/>
      <c r="J37" s="196"/>
      <c r="K37" s="196"/>
      <c r="L37" s="196"/>
      <c r="M37" s="196"/>
      <c r="N37" s="196"/>
      <c r="O37" s="235"/>
      <c r="P37" s="151"/>
      <c r="Q37" s="151"/>
      <c r="R37" s="151"/>
      <c r="S37" s="151"/>
      <c r="T37" s="151"/>
      <c r="U37" s="151"/>
      <c r="V37" s="151"/>
      <c r="W37" s="151"/>
      <c r="X37" s="151"/>
      <c r="Y37" s="151"/>
      <c r="Z37" s="151"/>
      <c r="AA37" s="151"/>
      <c r="AB37" s="151"/>
      <c r="AC37" s="151"/>
      <c r="AD37" s="151"/>
      <c r="AE37" s="151"/>
      <c r="AF37" s="151"/>
      <c r="AG37" s="151"/>
      <c r="AH37" s="151"/>
    </row>
    <row r="38" spans="1:15" ht="15" customHeight="1">
      <c r="A38" s="199"/>
      <c r="D38" s="150"/>
      <c r="E38" s="150"/>
      <c r="H38" s="150"/>
      <c r="K38" s="150"/>
      <c r="L38" s="150"/>
      <c r="M38" s="150"/>
      <c r="N38" s="150"/>
      <c r="O38" s="199"/>
    </row>
    <row r="40" spans="4:14" ht="15" customHeight="1">
      <c r="D40" s="200"/>
      <c r="E40" s="200"/>
      <c r="F40" s="200"/>
      <c r="G40" s="200"/>
      <c r="H40" s="200"/>
      <c r="I40" s="200"/>
      <c r="J40" s="200"/>
      <c r="K40" s="200"/>
      <c r="L40" s="200"/>
      <c r="M40" s="200"/>
      <c r="N40" s="200"/>
    </row>
  </sheetData>
  <sheetProtection/>
  <mergeCells count="18">
    <mergeCell ref="A12:C12"/>
    <mergeCell ref="A13:C13"/>
    <mergeCell ref="O8:O11"/>
    <mergeCell ref="E9:E11"/>
    <mergeCell ref="F9:F11"/>
    <mergeCell ref="G9:G11"/>
    <mergeCell ref="H9:H11"/>
    <mergeCell ref="I9:I11"/>
    <mergeCell ref="J9:J11"/>
    <mergeCell ref="K9:K11"/>
    <mergeCell ref="N8:N11"/>
    <mergeCell ref="L9:L11"/>
    <mergeCell ref="M9:M11"/>
    <mergeCell ref="J6:L6"/>
    <mergeCell ref="A8:C11"/>
    <mergeCell ref="D8:D11"/>
    <mergeCell ref="E8:H8"/>
    <mergeCell ref="J8:M8"/>
  </mergeCells>
  <conditionalFormatting sqref="J21:N36 D21:H36 D19:H19 D18:G18 J18:N19">
    <cfRule type="cellIs" priority="2" dxfId="109" operator="equal" stopIfTrue="1">
      <formula>""</formula>
    </cfRule>
  </conditionalFormatting>
  <conditionalFormatting sqref="J14:N16 D14:H16">
    <cfRule type="cellIs" priority="1" dxfId="109"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I39"/>
  <sheetViews>
    <sheetView showGridLines="0" zoomScalePageLayoutView="0" workbookViewId="0" topLeftCell="A1">
      <selection activeCell="H25" sqref="H25"/>
    </sheetView>
  </sheetViews>
  <sheetFormatPr defaultColWidth="9.00390625" defaultRowHeight="15" customHeight="1"/>
  <cols>
    <col min="1" max="1" width="1.625" style="2" customWidth="1"/>
    <col min="2" max="2" width="11.625" style="5" customWidth="1"/>
    <col min="3" max="3" width="3.875" style="5" customWidth="1"/>
    <col min="4" max="7" width="15.75390625" style="2" customWidth="1"/>
    <col min="8" max="9" width="15.75390625" style="3" customWidth="1"/>
    <col min="10" max="16384" width="9.00390625" style="2" customWidth="1"/>
  </cols>
  <sheetData>
    <row r="1" spans="1:9" ht="21" customHeight="1">
      <c r="A1" s="695" t="s">
        <v>459</v>
      </c>
      <c r="B1" s="695"/>
      <c r="C1" s="695"/>
      <c r="D1" s="695"/>
      <c r="E1" s="695"/>
      <c r="F1" s="415"/>
      <c r="I1" s="18"/>
    </row>
    <row r="2" spans="1:9" s="4" customFormat="1" ht="18.75" customHeight="1">
      <c r="A2" s="416"/>
      <c r="B2" s="416"/>
      <c r="C2" s="416"/>
      <c r="D2" s="416"/>
      <c r="E2" s="416"/>
      <c r="F2" s="416"/>
      <c r="G2" s="416"/>
      <c r="H2" s="416"/>
      <c r="I2" s="416"/>
    </row>
    <row r="3" spans="1:9" s="4" customFormat="1" ht="26.25" customHeight="1">
      <c r="A3" s="417"/>
      <c r="B3" s="418"/>
      <c r="C3" s="418"/>
      <c r="D3" s="418"/>
      <c r="E3" s="418"/>
      <c r="F3" s="418"/>
      <c r="G3" s="418"/>
      <c r="H3" s="418"/>
      <c r="I3" s="418"/>
    </row>
    <row r="4" spans="1:9" s="4" customFormat="1" ht="17.25" customHeight="1">
      <c r="A4" s="417" t="s">
        <v>460</v>
      </c>
      <c r="I4" s="70"/>
    </row>
    <row r="5" spans="2:8" s="4" customFormat="1" ht="15.75" customHeight="1">
      <c r="B5" s="70"/>
      <c r="C5" s="70"/>
      <c r="D5" s="70" t="s">
        <v>461</v>
      </c>
      <c r="E5" s="70"/>
      <c r="F5" s="70"/>
      <c r="G5" s="70" t="s">
        <v>462</v>
      </c>
      <c r="H5" s="70"/>
    </row>
    <row r="6" spans="2:9" s="4" customFormat="1" ht="15.75" customHeight="1">
      <c r="B6" s="25"/>
      <c r="C6" s="25"/>
      <c r="D6" s="419" t="s">
        <v>463</v>
      </c>
      <c r="E6" s="7"/>
      <c r="F6" s="7"/>
      <c r="G6" s="4" t="s">
        <v>464</v>
      </c>
      <c r="H6" s="7"/>
      <c r="I6" s="7"/>
    </row>
    <row r="7" spans="1:9" ht="15.75" customHeight="1" thickBot="1">
      <c r="A7" s="5"/>
      <c r="D7" s="8"/>
      <c r="E7" s="8"/>
      <c r="F7" s="9" t="s">
        <v>392</v>
      </c>
      <c r="G7" s="8"/>
      <c r="H7" s="8"/>
      <c r="I7" s="9" t="s">
        <v>392</v>
      </c>
    </row>
    <row r="8" spans="1:9" s="6" customFormat="1" ht="15" customHeight="1" thickTop="1">
      <c r="A8" s="696" t="s">
        <v>431</v>
      </c>
      <c r="B8" s="696"/>
      <c r="C8" s="420"/>
      <c r="D8" s="697" t="s">
        <v>465</v>
      </c>
      <c r="E8" s="700" t="s">
        <v>466</v>
      </c>
      <c r="F8" s="703" t="s">
        <v>467</v>
      </c>
      <c r="G8" s="706" t="s">
        <v>468</v>
      </c>
      <c r="H8" s="690" t="s">
        <v>469</v>
      </c>
      <c r="I8" s="692" t="s">
        <v>470</v>
      </c>
    </row>
    <row r="9" spans="1:9" s="6" customFormat="1" ht="15" customHeight="1">
      <c r="A9" s="622"/>
      <c r="B9" s="622"/>
      <c r="C9" s="287"/>
      <c r="D9" s="698"/>
      <c r="E9" s="701"/>
      <c r="F9" s="704"/>
      <c r="G9" s="707"/>
      <c r="H9" s="691"/>
      <c r="I9" s="693"/>
    </row>
    <row r="10" spans="1:9" s="6" customFormat="1" ht="15" customHeight="1">
      <c r="A10" s="622"/>
      <c r="B10" s="622"/>
      <c r="C10" s="287"/>
      <c r="D10" s="698"/>
      <c r="E10" s="701"/>
      <c r="F10" s="704"/>
      <c r="G10" s="707"/>
      <c r="H10" s="691"/>
      <c r="I10" s="693"/>
    </row>
    <row r="11" spans="1:9" s="6" customFormat="1" ht="15" customHeight="1">
      <c r="A11" s="623"/>
      <c r="B11" s="623"/>
      <c r="C11" s="288"/>
      <c r="D11" s="699"/>
      <c r="E11" s="702"/>
      <c r="F11" s="705"/>
      <c r="G11" s="708"/>
      <c r="H11" s="489"/>
      <c r="I11" s="694"/>
    </row>
    <row r="12" spans="1:9" s="6" customFormat="1" ht="15.75" customHeight="1">
      <c r="A12" s="507" t="s">
        <v>10</v>
      </c>
      <c r="B12" s="507"/>
      <c r="C12" s="90"/>
      <c r="D12" s="421" t="s">
        <v>471</v>
      </c>
      <c r="E12" s="21" t="s">
        <v>81</v>
      </c>
      <c r="F12" s="21" t="s">
        <v>5</v>
      </c>
      <c r="G12" s="21" t="s">
        <v>471</v>
      </c>
      <c r="H12" s="21" t="s">
        <v>81</v>
      </c>
      <c r="I12" s="21" t="s">
        <v>5</v>
      </c>
    </row>
    <row r="13" spans="1:9" s="6" customFormat="1" ht="19.5" customHeight="1">
      <c r="A13" s="481" t="s">
        <v>407</v>
      </c>
      <c r="B13" s="509"/>
      <c r="C13" s="510"/>
      <c r="D13" s="422"/>
      <c r="E13" s="13"/>
      <c r="F13" s="13"/>
      <c r="G13" s="13"/>
      <c r="H13" s="13"/>
      <c r="I13" s="13"/>
    </row>
    <row r="14" spans="1:9" s="6" customFormat="1" ht="24.75" customHeight="1">
      <c r="A14" s="150"/>
      <c r="B14" s="101" t="s">
        <v>115</v>
      </c>
      <c r="C14" s="105"/>
      <c r="D14" s="382">
        <v>15136</v>
      </c>
      <c r="E14" s="383">
        <v>10807</v>
      </c>
      <c r="F14" s="383">
        <v>4329</v>
      </c>
      <c r="G14" s="383">
        <v>15136</v>
      </c>
      <c r="H14" s="383">
        <v>8282</v>
      </c>
      <c r="I14" s="423">
        <v>6854</v>
      </c>
    </row>
    <row r="15" spans="1:9" s="6" customFormat="1" ht="24.75" customHeight="1">
      <c r="A15" s="150"/>
      <c r="B15" s="101" t="s">
        <v>143</v>
      </c>
      <c r="C15" s="105"/>
      <c r="D15" s="382">
        <v>2664</v>
      </c>
      <c r="E15" s="383">
        <v>1395</v>
      </c>
      <c r="F15" s="383">
        <v>1269</v>
      </c>
      <c r="G15" s="383">
        <v>2664</v>
      </c>
      <c r="H15" s="383">
        <v>1380</v>
      </c>
      <c r="I15" s="383">
        <v>1284</v>
      </c>
    </row>
    <row r="16" spans="1:9" s="6" customFormat="1" ht="24.75" customHeight="1">
      <c r="A16" s="150"/>
      <c r="B16" s="101" t="s">
        <v>144</v>
      </c>
      <c r="C16" s="105"/>
      <c r="D16" s="382">
        <v>2124</v>
      </c>
      <c r="E16" s="383">
        <v>1160</v>
      </c>
      <c r="F16" s="383">
        <v>964</v>
      </c>
      <c r="G16" s="383">
        <v>2124</v>
      </c>
      <c r="H16" s="383">
        <v>1048</v>
      </c>
      <c r="I16" s="423">
        <v>1076</v>
      </c>
    </row>
    <row r="17" spans="1:9" s="6" customFormat="1" ht="18" customHeight="1">
      <c r="A17" s="158"/>
      <c r="B17" s="106" t="s">
        <v>83</v>
      </c>
      <c r="C17" s="105"/>
      <c r="D17" s="135"/>
      <c r="E17" s="136"/>
      <c r="F17" s="136"/>
      <c r="G17" s="136"/>
      <c r="H17" s="136"/>
      <c r="I17" s="136"/>
    </row>
    <row r="18" spans="1:9" s="6" customFormat="1" ht="24.75" customHeight="1">
      <c r="A18" s="150"/>
      <c r="B18" s="33" t="s">
        <v>408</v>
      </c>
      <c r="C18" s="105"/>
      <c r="D18" s="405">
        <v>508</v>
      </c>
      <c r="E18" s="385">
        <v>288</v>
      </c>
      <c r="F18" s="385">
        <v>220</v>
      </c>
      <c r="G18" s="385">
        <v>508</v>
      </c>
      <c r="H18" s="385">
        <v>281</v>
      </c>
      <c r="I18" s="385">
        <v>227</v>
      </c>
    </row>
    <row r="19" spans="1:9" s="32" customFormat="1" ht="24.75" customHeight="1">
      <c r="A19" s="191"/>
      <c r="B19" s="30" t="s">
        <v>427</v>
      </c>
      <c r="C19" s="109"/>
      <c r="D19" s="143">
        <v>517</v>
      </c>
      <c r="E19" s="144">
        <v>299</v>
      </c>
      <c r="F19" s="144">
        <v>218</v>
      </c>
      <c r="G19" s="144">
        <v>517</v>
      </c>
      <c r="H19" s="144">
        <v>330</v>
      </c>
      <c r="I19" s="144">
        <v>187</v>
      </c>
    </row>
    <row r="20" spans="1:9" s="6" customFormat="1" ht="4.5" customHeight="1">
      <c r="A20" s="192"/>
      <c r="B20" s="192"/>
      <c r="C20" s="233"/>
      <c r="D20" s="424"/>
      <c r="E20" s="16"/>
      <c r="F20" s="16"/>
      <c r="G20" s="16"/>
      <c r="H20" s="16"/>
      <c r="I20" s="16"/>
    </row>
    <row r="21" spans="1:9" s="6" customFormat="1" ht="24.75" customHeight="1">
      <c r="A21" s="150"/>
      <c r="B21" s="27" t="s">
        <v>19</v>
      </c>
      <c r="C21" s="118"/>
      <c r="D21" s="388">
        <v>36</v>
      </c>
      <c r="E21" s="389">
        <v>20</v>
      </c>
      <c r="F21" s="389">
        <v>16</v>
      </c>
      <c r="G21" s="389">
        <v>36</v>
      </c>
      <c r="H21" s="389">
        <v>21</v>
      </c>
      <c r="I21" s="389">
        <v>15</v>
      </c>
    </row>
    <row r="22" spans="1:9" s="6" customFormat="1" ht="24.75" customHeight="1">
      <c r="A22" s="150"/>
      <c r="B22" s="27" t="s">
        <v>20</v>
      </c>
      <c r="C22" s="118"/>
      <c r="D22" s="388">
        <v>32</v>
      </c>
      <c r="E22" s="389">
        <v>15</v>
      </c>
      <c r="F22" s="389">
        <v>17</v>
      </c>
      <c r="G22" s="389">
        <v>32</v>
      </c>
      <c r="H22" s="389">
        <v>22</v>
      </c>
      <c r="I22" s="389">
        <v>10</v>
      </c>
    </row>
    <row r="23" spans="1:9" s="6" customFormat="1" ht="24.75" customHeight="1">
      <c r="A23" s="150"/>
      <c r="B23" s="27" t="s">
        <v>21</v>
      </c>
      <c r="C23" s="118"/>
      <c r="D23" s="388">
        <v>113</v>
      </c>
      <c r="E23" s="389">
        <v>84</v>
      </c>
      <c r="F23" s="389">
        <v>29</v>
      </c>
      <c r="G23" s="389">
        <v>113</v>
      </c>
      <c r="H23" s="389">
        <v>79</v>
      </c>
      <c r="I23" s="389">
        <v>34</v>
      </c>
    </row>
    <row r="24" spans="1:9" s="6" customFormat="1" ht="24.75" customHeight="1">
      <c r="A24" s="150"/>
      <c r="B24" s="27" t="s">
        <v>22</v>
      </c>
      <c r="C24" s="118"/>
      <c r="D24" s="388">
        <v>31</v>
      </c>
      <c r="E24" s="389">
        <v>18</v>
      </c>
      <c r="F24" s="389">
        <v>13</v>
      </c>
      <c r="G24" s="389">
        <v>31</v>
      </c>
      <c r="H24" s="389">
        <v>23</v>
      </c>
      <c r="I24" s="389">
        <v>8</v>
      </c>
    </row>
    <row r="25" spans="1:9" s="6" customFormat="1" ht="24.75" customHeight="1">
      <c r="A25" s="150"/>
      <c r="B25" s="27" t="s">
        <v>23</v>
      </c>
      <c r="C25" s="118"/>
      <c r="D25" s="388">
        <v>26</v>
      </c>
      <c r="E25" s="389">
        <v>15</v>
      </c>
      <c r="F25" s="389">
        <v>11</v>
      </c>
      <c r="G25" s="389">
        <v>26</v>
      </c>
      <c r="H25" s="389">
        <v>11</v>
      </c>
      <c r="I25" s="389">
        <v>15</v>
      </c>
    </row>
    <row r="26" spans="1:9" s="6" customFormat="1" ht="24.75" customHeight="1">
      <c r="A26" s="150"/>
      <c r="B26" s="27" t="s">
        <v>24</v>
      </c>
      <c r="C26" s="118"/>
      <c r="D26" s="388">
        <v>46</v>
      </c>
      <c r="E26" s="389">
        <v>15</v>
      </c>
      <c r="F26" s="389">
        <v>31</v>
      </c>
      <c r="G26" s="389">
        <v>46</v>
      </c>
      <c r="H26" s="389">
        <v>6</v>
      </c>
      <c r="I26" s="389">
        <v>40</v>
      </c>
    </row>
    <row r="27" spans="1:9" s="6" customFormat="1" ht="24.75" customHeight="1">
      <c r="A27" s="150"/>
      <c r="B27" s="27" t="s">
        <v>25</v>
      </c>
      <c r="C27" s="118"/>
      <c r="D27" s="388">
        <v>5</v>
      </c>
      <c r="E27" s="389">
        <v>4</v>
      </c>
      <c r="F27" s="389">
        <v>1</v>
      </c>
      <c r="G27" s="389">
        <v>5</v>
      </c>
      <c r="H27" s="389">
        <v>2</v>
      </c>
      <c r="I27" s="389">
        <v>3</v>
      </c>
    </row>
    <row r="28" spans="1:9" s="6" customFormat="1" ht="24.75" customHeight="1">
      <c r="A28" s="150"/>
      <c r="B28" s="392" t="s">
        <v>26</v>
      </c>
      <c r="C28" s="118"/>
      <c r="D28" s="388">
        <v>53</v>
      </c>
      <c r="E28" s="389">
        <v>28</v>
      </c>
      <c r="F28" s="389">
        <v>25</v>
      </c>
      <c r="G28" s="389">
        <v>53</v>
      </c>
      <c r="H28" s="389">
        <v>53</v>
      </c>
      <c r="I28" s="389" t="s">
        <v>472</v>
      </c>
    </row>
    <row r="29" spans="1:9" s="6" customFormat="1" ht="24.75" customHeight="1">
      <c r="A29" s="150"/>
      <c r="B29" s="27" t="s">
        <v>27</v>
      </c>
      <c r="C29" s="118"/>
      <c r="D29" s="388">
        <v>52</v>
      </c>
      <c r="E29" s="389">
        <v>22</v>
      </c>
      <c r="F29" s="389">
        <v>30</v>
      </c>
      <c r="G29" s="389">
        <v>52</v>
      </c>
      <c r="H29" s="389">
        <v>25</v>
      </c>
      <c r="I29" s="389">
        <v>27</v>
      </c>
    </row>
    <row r="30" spans="1:9" s="6" customFormat="1" ht="24.75" customHeight="1">
      <c r="A30" s="150"/>
      <c r="B30" s="27" t="s">
        <v>28</v>
      </c>
      <c r="C30" s="118"/>
      <c r="D30" s="388">
        <v>28</v>
      </c>
      <c r="E30" s="389">
        <v>18</v>
      </c>
      <c r="F30" s="389">
        <v>10</v>
      </c>
      <c r="G30" s="389">
        <v>28</v>
      </c>
      <c r="H30" s="389">
        <v>22</v>
      </c>
      <c r="I30" s="389">
        <v>6</v>
      </c>
    </row>
    <row r="31" spans="1:9" s="6" customFormat="1" ht="24.75" customHeight="1">
      <c r="A31" s="150"/>
      <c r="B31" s="27" t="s">
        <v>29</v>
      </c>
      <c r="C31" s="118"/>
      <c r="D31" s="388">
        <v>5</v>
      </c>
      <c r="E31" s="389">
        <v>3</v>
      </c>
      <c r="F31" s="389">
        <v>2</v>
      </c>
      <c r="G31" s="389">
        <v>5</v>
      </c>
      <c r="H31" s="389">
        <v>3</v>
      </c>
      <c r="I31" s="389">
        <v>2</v>
      </c>
    </row>
    <row r="32" spans="1:9" s="6" customFormat="1" ht="24.75" customHeight="1">
      <c r="A32" s="150"/>
      <c r="B32" s="27" t="s">
        <v>30</v>
      </c>
      <c r="C32" s="118"/>
      <c r="D32" s="388">
        <v>20</v>
      </c>
      <c r="E32" s="389">
        <v>5</v>
      </c>
      <c r="F32" s="389">
        <v>15</v>
      </c>
      <c r="G32" s="389">
        <v>20</v>
      </c>
      <c r="H32" s="389">
        <v>17</v>
      </c>
      <c r="I32" s="389">
        <v>3</v>
      </c>
    </row>
    <row r="33" spans="1:9" s="6" customFormat="1" ht="24.75" customHeight="1">
      <c r="A33" s="150"/>
      <c r="B33" s="27" t="s">
        <v>31</v>
      </c>
      <c r="C33" s="118"/>
      <c r="D33" s="388">
        <v>40</v>
      </c>
      <c r="E33" s="389">
        <v>34</v>
      </c>
      <c r="F33" s="389">
        <v>6</v>
      </c>
      <c r="G33" s="389">
        <v>40</v>
      </c>
      <c r="H33" s="389">
        <v>28</v>
      </c>
      <c r="I33" s="389">
        <v>12</v>
      </c>
    </row>
    <row r="34" spans="1:9" s="6" customFormat="1" ht="24.75" customHeight="1">
      <c r="A34" s="150"/>
      <c r="B34" s="27" t="s">
        <v>32</v>
      </c>
      <c r="C34" s="118"/>
      <c r="D34" s="388">
        <v>17</v>
      </c>
      <c r="E34" s="389">
        <v>12</v>
      </c>
      <c r="F34" s="389">
        <v>5</v>
      </c>
      <c r="G34" s="389">
        <v>17</v>
      </c>
      <c r="H34" s="389">
        <v>12</v>
      </c>
      <c r="I34" s="389">
        <v>5</v>
      </c>
    </row>
    <row r="35" spans="1:9" s="6" customFormat="1" ht="24.75" customHeight="1">
      <c r="A35" s="150"/>
      <c r="B35" s="27" t="s">
        <v>33</v>
      </c>
      <c r="C35" s="118"/>
      <c r="D35" s="388">
        <v>10</v>
      </c>
      <c r="E35" s="389">
        <v>3</v>
      </c>
      <c r="F35" s="389">
        <v>7</v>
      </c>
      <c r="G35" s="389">
        <v>10</v>
      </c>
      <c r="H35" s="389">
        <v>3</v>
      </c>
      <c r="I35" s="389">
        <v>7</v>
      </c>
    </row>
    <row r="36" spans="1:9" s="6" customFormat="1" ht="24.75" customHeight="1">
      <c r="A36" s="150"/>
      <c r="B36" s="27" t="s">
        <v>410</v>
      </c>
      <c r="C36" s="118"/>
      <c r="D36" s="388">
        <v>3</v>
      </c>
      <c r="E36" s="389">
        <v>3</v>
      </c>
      <c r="F36" s="389" t="s">
        <v>472</v>
      </c>
      <c r="G36" s="389">
        <v>3</v>
      </c>
      <c r="H36" s="389">
        <v>3</v>
      </c>
      <c r="I36" s="389" t="s">
        <v>472</v>
      </c>
    </row>
    <row r="37" spans="1:9" ht="4.5" customHeight="1">
      <c r="A37" s="15"/>
      <c r="B37" s="15"/>
      <c r="C37" s="15"/>
      <c r="D37" s="425"/>
      <c r="E37" s="17"/>
      <c r="F37" s="17"/>
      <c r="G37" s="17"/>
      <c r="H37" s="17"/>
      <c r="I37" s="17"/>
    </row>
    <row r="39" spans="4:9" ht="15" customHeight="1">
      <c r="D39" s="426"/>
      <c r="E39" s="426"/>
      <c r="F39" s="426"/>
      <c r="G39" s="426"/>
      <c r="H39" s="426"/>
      <c r="I39" s="426"/>
    </row>
  </sheetData>
  <sheetProtection/>
  <mergeCells count="10">
    <mergeCell ref="H8:H11"/>
    <mergeCell ref="I8:I11"/>
    <mergeCell ref="A12:B12"/>
    <mergeCell ref="A13:C13"/>
    <mergeCell ref="A1:E1"/>
    <mergeCell ref="A8:B11"/>
    <mergeCell ref="D8:D11"/>
    <mergeCell ref="E8:E11"/>
    <mergeCell ref="F8:F11"/>
    <mergeCell ref="G8:G11"/>
  </mergeCells>
  <conditionalFormatting sqref="D21:I36 D18:I19">
    <cfRule type="cellIs" priority="3" dxfId="109" operator="equal" stopIfTrue="1">
      <formula>""</formula>
    </cfRule>
  </conditionalFormatting>
  <conditionalFormatting sqref="D14:I16">
    <cfRule type="cellIs" priority="2" dxfId="109" operator="equal" stopIfTrue="1">
      <formula>""</formula>
    </cfRule>
  </conditionalFormatting>
  <conditionalFormatting sqref="D14:I16">
    <cfRule type="cellIs" priority="1" dxfId="109"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N41"/>
  <sheetViews>
    <sheetView showGridLines="0" zoomScaleSheetLayoutView="100" zoomScalePageLayoutView="0" workbookViewId="0" topLeftCell="A1">
      <selection activeCell="A2" sqref="A2"/>
    </sheetView>
  </sheetViews>
  <sheetFormatPr defaultColWidth="9.00390625" defaultRowHeight="15" customHeight="1"/>
  <cols>
    <col min="1" max="1" width="1.625" style="19" customWidth="1"/>
    <col min="2" max="2" width="11.625" style="50" customWidth="1"/>
    <col min="3" max="3" width="4.75390625" style="50" customWidth="1"/>
    <col min="4" max="5" width="13.50390625" style="48" customWidth="1"/>
    <col min="6" max="10" width="13.50390625" style="49" customWidth="1"/>
    <col min="11" max="11" width="0.6171875" style="50" customWidth="1"/>
    <col min="12" max="13" width="13.375" style="49" customWidth="1"/>
    <col min="14" max="14" width="13.375" style="19" customWidth="1"/>
    <col min="15" max="19" width="13.375" style="49" customWidth="1"/>
    <col min="20" max="20" width="4.75390625" style="19" customWidth="1"/>
    <col min="21" max="16384" width="9.00390625" style="19" customWidth="1"/>
  </cols>
  <sheetData>
    <row r="1" spans="1:20" ht="21" customHeight="1">
      <c r="A1" s="46" t="s">
        <v>43</v>
      </c>
      <c r="B1" s="47"/>
      <c r="C1" s="47"/>
      <c r="T1" s="18" t="s">
        <v>44</v>
      </c>
    </row>
    <row r="2" spans="1:20" s="55" customFormat="1" ht="18.75" customHeight="1">
      <c r="A2" s="51"/>
      <c r="B2" s="52"/>
      <c r="C2" s="52"/>
      <c r="D2" s="53"/>
      <c r="E2" s="53"/>
      <c r="F2" s="54"/>
      <c r="G2" s="54"/>
      <c r="H2" s="54"/>
      <c r="K2" s="47"/>
      <c r="L2" s="56"/>
      <c r="M2" s="496"/>
      <c r="N2" s="496"/>
      <c r="O2" s="496"/>
      <c r="P2" s="496"/>
      <c r="Q2" s="58"/>
      <c r="R2" s="58"/>
      <c r="S2" s="58"/>
      <c r="T2" s="51"/>
    </row>
    <row r="3" spans="2:20" s="55" customFormat="1" ht="26.25" customHeight="1">
      <c r="B3" s="50"/>
      <c r="C3" s="50"/>
      <c r="D3" s="59"/>
      <c r="E3" s="59"/>
      <c r="F3" s="60"/>
      <c r="G3" s="49"/>
      <c r="H3" s="49"/>
      <c r="I3" s="49"/>
      <c r="J3" s="49"/>
      <c r="K3" s="47"/>
      <c r="L3" s="49"/>
      <c r="M3" s="49"/>
      <c r="N3" s="19"/>
      <c r="O3" s="49"/>
      <c r="P3" s="49"/>
      <c r="Q3" s="49"/>
      <c r="R3" s="49"/>
      <c r="S3" s="49"/>
      <c r="T3" s="19"/>
    </row>
    <row r="4" spans="1:20" s="55" customFormat="1" ht="17.25" customHeight="1">
      <c r="A4" s="61"/>
      <c r="B4" s="62"/>
      <c r="C4" s="62"/>
      <c r="D4" s="62"/>
      <c r="E4" s="62"/>
      <c r="F4" s="62"/>
      <c r="G4" s="62"/>
      <c r="H4" s="62"/>
      <c r="I4" s="62"/>
      <c r="J4" s="62"/>
      <c r="K4" s="63"/>
      <c r="L4" s="62"/>
      <c r="M4" s="497" t="s">
        <v>45</v>
      </c>
      <c r="N4" s="497"/>
      <c r="O4" s="65"/>
      <c r="P4" s="19"/>
      <c r="Q4" s="19"/>
      <c r="R4" s="19"/>
      <c r="S4" s="19"/>
      <c r="T4" s="19"/>
    </row>
    <row r="5" spans="1:20" s="55" customFormat="1" ht="15.75" customHeight="1">
      <c r="A5" s="61" t="s">
        <v>46</v>
      </c>
      <c r="B5" s="62"/>
      <c r="C5" s="62"/>
      <c r="D5" s="62"/>
      <c r="G5" s="60"/>
      <c r="H5" s="60"/>
      <c r="I5" s="66"/>
      <c r="J5" s="66"/>
      <c r="K5" s="67"/>
      <c r="M5" s="68"/>
      <c r="O5" s="19"/>
      <c r="P5" s="19"/>
      <c r="Q5" s="19"/>
      <c r="R5" s="19"/>
      <c r="S5" s="19"/>
      <c r="T5" s="19"/>
    </row>
    <row r="6" spans="1:20" s="55" customFormat="1" ht="15.75" customHeight="1">
      <c r="A6" s="55" t="s">
        <v>47</v>
      </c>
      <c r="E6" s="64"/>
      <c r="G6" s="64"/>
      <c r="H6" s="64"/>
      <c r="K6" s="50"/>
      <c r="L6" s="69"/>
      <c r="M6" s="498" t="s">
        <v>48</v>
      </c>
      <c r="N6" s="498"/>
      <c r="O6" s="49"/>
      <c r="P6" s="49"/>
      <c r="Q6" s="49"/>
      <c r="R6" s="49"/>
      <c r="S6" s="49"/>
      <c r="T6" s="71"/>
    </row>
    <row r="7" spans="1:20" ht="15.75" customHeight="1" thickBot="1">
      <c r="A7" s="50"/>
      <c r="D7" s="72"/>
      <c r="E7" s="72"/>
      <c r="F7" s="73"/>
      <c r="G7" s="73"/>
      <c r="H7" s="73"/>
      <c r="I7" s="73"/>
      <c r="J7" s="73"/>
      <c r="L7" s="73"/>
      <c r="M7" s="73"/>
      <c r="N7" s="50"/>
      <c r="O7" s="73"/>
      <c r="P7" s="73"/>
      <c r="Q7" s="73"/>
      <c r="R7" s="73"/>
      <c r="S7" s="74" t="s">
        <v>0</v>
      </c>
      <c r="T7" s="50"/>
    </row>
    <row r="8" spans="1:20" ht="16.5" customHeight="1" thickTop="1">
      <c r="A8" s="499" t="s">
        <v>13</v>
      </c>
      <c r="B8" s="499"/>
      <c r="C8" s="499"/>
      <c r="D8" s="502" t="s">
        <v>49</v>
      </c>
      <c r="E8" s="75" t="s">
        <v>50</v>
      </c>
      <c r="F8" s="76"/>
      <c r="G8" s="76"/>
      <c r="H8" s="76"/>
      <c r="I8" s="76"/>
      <c r="J8" s="76"/>
      <c r="K8" s="77"/>
      <c r="L8" s="76"/>
      <c r="M8" s="76"/>
      <c r="N8" s="76"/>
      <c r="O8" s="76"/>
      <c r="P8" s="78"/>
      <c r="Q8" s="504" t="s">
        <v>51</v>
      </c>
      <c r="R8" s="511" t="s">
        <v>52</v>
      </c>
      <c r="S8" s="79"/>
      <c r="T8" s="514"/>
    </row>
    <row r="9" spans="1:20" ht="16.5" customHeight="1">
      <c r="A9" s="500"/>
      <c r="B9" s="500"/>
      <c r="C9" s="500"/>
      <c r="D9" s="503"/>
      <c r="E9" s="503" t="s">
        <v>53</v>
      </c>
      <c r="F9" s="518" t="s">
        <v>54</v>
      </c>
      <c r="G9" s="520" t="s">
        <v>55</v>
      </c>
      <c r="H9" s="521"/>
      <c r="I9" s="521"/>
      <c r="J9" s="522"/>
      <c r="L9" s="523" t="s">
        <v>56</v>
      </c>
      <c r="M9" s="524"/>
      <c r="N9" s="524"/>
      <c r="O9" s="525"/>
      <c r="P9" s="505" t="s">
        <v>57</v>
      </c>
      <c r="Q9" s="505"/>
      <c r="R9" s="512"/>
      <c r="S9" s="526" t="s">
        <v>58</v>
      </c>
      <c r="T9" s="515"/>
    </row>
    <row r="10" spans="1:20" ht="33.75" customHeight="1">
      <c r="A10" s="501"/>
      <c r="B10" s="501"/>
      <c r="C10" s="501"/>
      <c r="D10" s="503"/>
      <c r="E10" s="517"/>
      <c r="F10" s="519"/>
      <c r="G10" s="82" t="s">
        <v>59</v>
      </c>
      <c r="H10" s="83" t="s">
        <v>60</v>
      </c>
      <c r="I10" s="84" t="s">
        <v>61</v>
      </c>
      <c r="J10" s="85" t="s">
        <v>62</v>
      </c>
      <c r="L10" s="86" t="s">
        <v>59</v>
      </c>
      <c r="M10" s="87" t="s">
        <v>63</v>
      </c>
      <c r="N10" s="88" t="s">
        <v>64</v>
      </c>
      <c r="O10" s="89" t="s">
        <v>65</v>
      </c>
      <c r="P10" s="506"/>
      <c r="Q10" s="506"/>
      <c r="R10" s="513"/>
      <c r="S10" s="517"/>
      <c r="T10" s="516"/>
    </row>
    <row r="11" spans="1:20" ht="15.75" customHeight="1">
      <c r="A11" s="507" t="s">
        <v>10</v>
      </c>
      <c r="B11" s="507"/>
      <c r="C11" s="508"/>
      <c r="D11" s="91" t="s">
        <v>66</v>
      </c>
      <c r="E11" s="92" t="s">
        <v>67</v>
      </c>
      <c r="F11" s="93" t="s">
        <v>68</v>
      </c>
      <c r="G11" s="92" t="s">
        <v>6</v>
      </c>
      <c r="H11" s="93" t="s">
        <v>7</v>
      </c>
      <c r="I11" s="92" t="s">
        <v>69</v>
      </c>
      <c r="J11" s="93" t="s">
        <v>70</v>
      </c>
      <c r="K11" s="94"/>
      <c r="L11" s="92" t="s">
        <v>71</v>
      </c>
      <c r="M11" s="93" t="s">
        <v>72</v>
      </c>
      <c r="N11" s="93" t="s">
        <v>73</v>
      </c>
      <c r="O11" s="93" t="s">
        <v>74</v>
      </c>
      <c r="P11" s="93" t="s">
        <v>75</v>
      </c>
      <c r="Q11" s="93" t="s">
        <v>76</v>
      </c>
      <c r="R11" s="93" t="s">
        <v>77</v>
      </c>
      <c r="S11" s="93" t="s">
        <v>78</v>
      </c>
      <c r="T11" s="95"/>
    </row>
    <row r="12" spans="1:20" ht="19.5" customHeight="1">
      <c r="A12" s="481" t="s">
        <v>39</v>
      </c>
      <c r="B12" s="509"/>
      <c r="C12" s="510"/>
      <c r="D12" s="96"/>
      <c r="E12" s="97"/>
      <c r="F12" s="98"/>
      <c r="G12" s="97"/>
      <c r="H12" s="98"/>
      <c r="I12" s="97"/>
      <c r="J12" s="98"/>
      <c r="K12" s="99"/>
      <c r="L12" s="97"/>
      <c r="M12" s="98"/>
      <c r="N12" s="98"/>
      <c r="O12" s="98"/>
      <c r="P12" s="98"/>
      <c r="Q12" s="98"/>
      <c r="R12" s="98"/>
      <c r="S12" s="98"/>
      <c r="T12" s="100"/>
    </row>
    <row r="13" spans="2:20" ht="24.75" customHeight="1">
      <c r="B13" s="101" t="s">
        <v>79</v>
      </c>
      <c r="C13" s="102" t="s">
        <v>66</v>
      </c>
      <c r="D13" s="103">
        <v>1404488</v>
      </c>
      <c r="E13" s="20">
        <v>31919</v>
      </c>
      <c r="F13" s="20">
        <v>6270</v>
      </c>
      <c r="G13" s="20">
        <v>18402</v>
      </c>
      <c r="H13" s="20">
        <v>17850</v>
      </c>
      <c r="I13" s="20">
        <v>207</v>
      </c>
      <c r="J13" s="20">
        <v>345</v>
      </c>
      <c r="K13" s="20"/>
      <c r="L13" s="20">
        <v>5727</v>
      </c>
      <c r="M13" s="20">
        <v>2711</v>
      </c>
      <c r="N13" s="20">
        <v>1823</v>
      </c>
      <c r="O13" s="20">
        <v>1193</v>
      </c>
      <c r="P13" s="20">
        <v>1520</v>
      </c>
      <c r="Q13" s="20">
        <v>1491</v>
      </c>
      <c r="R13" s="20">
        <v>1371078</v>
      </c>
      <c r="S13" s="20">
        <v>1358468</v>
      </c>
      <c r="T13" s="104" t="s">
        <v>66</v>
      </c>
    </row>
    <row r="14" spans="2:20" ht="24.75" customHeight="1">
      <c r="B14" s="101" t="s">
        <v>80</v>
      </c>
      <c r="C14" s="102" t="s">
        <v>81</v>
      </c>
      <c r="D14" s="103">
        <v>213689</v>
      </c>
      <c r="E14" s="20">
        <v>4080</v>
      </c>
      <c r="F14" s="20">
        <v>1066</v>
      </c>
      <c r="G14" s="20">
        <v>1964</v>
      </c>
      <c r="H14" s="20">
        <v>1902</v>
      </c>
      <c r="I14" s="20">
        <v>15</v>
      </c>
      <c r="J14" s="20">
        <v>47</v>
      </c>
      <c r="K14" s="20"/>
      <c r="L14" s="20">
        <v>798</v>
      </c>
      <c r="M14" s="20">
        <v>432</v>
      </c>
      <c r="N14" s="20">
        <v>248</v>
      </c>
      <c r="O14" s="20">
        <v>118</v>
      </c>
      <c r="P14" s="20">
        <v>252</v>
      </c>
      <c r="Q14" s="20">
        <v>212</v>
      </c>
      <c r="R14" s="20">
        <v>209397</v>
      </c>
      <c r="S14" s="20">
        <v>208000</v>
      </c>
      <c r="T14" s="104" t="s">
        <v>81</v>
      </c>
    </row>
    <row r="15" spans="2:20" ht="24.75" customHeight="1">
      <c r="B15" s="101" t="s">
        <v>82</v>
      </c>
      <c r="C15" s="105" t="s">
        <v>5</v>
      </c>
      <c r="D15" s="103">
        <v>130087</v>
      </c>
      <c r="E15" s="20">
        <v>2614</v>
      </c>
      <c r="F15" s="20">
        <v>842</v>
      </c>
      <c r="G15" s="20">
        <v>1132</v>
      </c>
      <c r="H15" s="20">
        <v>1086</v>
      </c>
      <c r="I15" s="20">
        <v>8</v>
      </c>
      <c r="J15" s="20">
        <v>38</v>
      </c>
      <c r="K15" s="20"/>
      <c r="L15" s="20">
        <v>456</v>
      </c>
      <c r="M15" s="20">
        <v>241</v>
      </c>
      <c r="N15" s="20">
        <v>170</v>
      </c>
      <c r="O15" s="20">
        <v>45</v>
      </c>
      <c r="P15" s="20">
        <v>184</v>
      </c>
      <c r="Q15" s="20">
        <v>146</v>
      </c>
      <c r="R15" s="20">
        <v>127327</v>
      </c>
      <c r="S15" s="20">
        <v>126260</v>
      </c>
      <c r="T15" s="104" t="s">
        <v>5</v>
      </c>
    </row>
    <row r="16" spans="2:20" s="55" customFormat="1" ht="24.75" customHeight="1">
      <c r="B16" s="106" t="s">
        <v>83</v>
      </c>
      <c r="C16" s="105"/>
      <c r="D16" s="103"/>
      <c r="E16" s="20"/>
      <c r="F16" s="20"/>
      <c r="G16" s="20"/>
      <c r="H16" s="20"/>
      <c r="I16" s="20"/>
      <c r="J16" s="20"/>
      <c r="K16" s="20"/>
      <c r="L16" s="20"/>
      <c r="M16" s="20"/>
      <c r="N16" s="20"/>
      <c r="O16" s="20"/>
      <c r="P16" s="20"/>
      <c r="Q16" s="20"/>
      <c r="R16" s="20"/>
      <c r="S16" s="20"/>
      <c r="T16" s="107"/>
    </row>
    <row r="17" spans="2:20" ht="18" customHeight="1">
      <c r="B17" s="33" t="s">
        <v>40</v>
      </c>
      <c r="C17" s="105" t="s">
        <v>84</v>
      </c>
      <c r="D17" s="103">
        <v>26229</v>
      </c>
      <c r="E17" s="20">
        <v>422</v>
      </c>
      <c r="F17" s="20">
        <v>127</v>
      </c>
      <c r="G17" s="20">
        <v>169</v>
      </c>
      <c r="H17" s="20">
        <v>164</v>
      </c>
      <c r="I17" s="20">
        <v>3</v>
      </c>
      <c r="J17" s="20">
        <v>2</v>
      </c>
      <c r="K17" s="20"/>
      <c r="L17" s="20">
        <v>88</v>
      </c>
      <c r="M17" s="20">
        <v>48</v>
      </c>
      <c r="N17" s="20">
        <v>37</v>
      </c>
      <c r="O17" s="20">
        <v>3</v>
      </c>
      <c r="P17" s="20">
        <v>38</v>
      </c>
      <c r="Q17" s="20">
        <v>27</v>
      </c>
      <c r="R17" s="20">
        <v>25780</v>
      </c>
      <c r="S17" s="20">
        <v>25378</v>
      </c>
      <c r="T17" s="104" t="s">
        <v>84</v>
      </c>
    </row>
    <row r="18" spans="2:20" s="108" customFormat="1" ht="21" customHeight="1">
      <c r="B18" s="30" t="s">
        <v>85</v>
      </c>
      <c r="C18" s="109" t="s">
        <v>86</v>
      </c>
      <c r="D18" s="110">
        <v>20714</v>
      </c>
      <c r="E18" s="31">
        <v>501</v>
      </c>
      <c r="F18" s="31">
        <v>203</v>
      </c>
      <c r="G18" s="31">
        <v>215</v>
      </c>
      <c r="H18" s="31">
        <v>203</v>
      </c>
      <c r="I18" s="31">
        <v>1</v>
      </c>
      <c r="J18" s="31">
        <v>11</v>
      </c>
      <c r="K18" s="31"/>
      <c r="L18" s="31">
        <v>52</v>
      </c>
      <c r="M18" s="31">
        <v>25</v>
      </c>
      <c r="N18" s="31">
        <v>26</v>
      </c>
      <c r="O18" s="31">
        <v>1</v>
      </c>
      <c r="P18" s="31">
        <v>31</v>
      </c>
      <c r="Q18" s="31">
        <v>17</v>
      </c>
      <c r="R18" s="31">
        <v>20196</v>
      </c>
      <c r="S18" s="31">
        <v>19929</v>
      </c>
      <c r="T18" s="111" t="s">
        <v>86</v>
      </c>
    </row>
    <row r="19" spans="1:20" ht="4.5" customHeight="1">
      <c r="A19" s="112"/>
      <c r="B19" s="112"/>
      <c r="C19" s="113"/>
      <c r="D19" s="114"/>
      <c r="E19" s="115"/>
      <c r="F19" s="116"/>
      <c r="G19" s="116"/>
      <c r="H19" s="116"/>
      <c r="I19" s="116"/>
      <c r="J19" s="116"/>
      <c r="L19" s="116"/>
      <c r="M19" s="116"/>
      <c r="N19" s="116"/>
      <c r="O19" s="116"/>
      <c r="P19" s="116"/>
      <c r="Q19" s="116"/>
      <c r="R19" s="116"/>
      <c r="S19" s="116"/>
      <c r="T19" s="117"/>
    </row>
    <row r="20" spans="2:30" ht="24" customHeight="1">
      <c r="B20" s="27" t="s">
        <v>19</v>
      </c>
      <c r="C20" s="118" t="s">
        <v>87</v>
      </c>
      <c r="D20" s="20">
        <v>2309</v>
      </c>
      <c r="E20" s="20">
        <v>34</v>
      </c>
      <c r="F20" s="20">
        <v>11</v>
      </c>
      <c r="G20" s="20">
        <v>13</v>
      </c>
      <c r="H20" s="20">
        <v>13</v>
      </c>
      <c r="I20" s="20" t="s">
        <v>88</v>
      </c>
      <c r="J20" s="20" t="s">
        <v>88</v>
      </c>
      <c r="K20" s="20"/>
      <c r="L20" s="20">
        <v>5</v>
      </c>
      <c r="M20" s="20" t="s">
        <v>88</v>
      </c>
      <c r="N20" s="20">
        <v>5</v>
      </c>
      <c r="O20" s="20" t="s">
        <v>88</v>
      </c>
      <c r="P20" s="20">
        <v>5</v>
      </c>
      <c r="Q20" s="20">
        <v>1</v>
      </c>
      <c r="R20" s="20">
        <v>2274</v>
      </c>
      <c r="S20" s="119">
        <v>2255</v>
      </c>
      <c r="T20" s="104" t="s">
        <v>87</v>
      </c>
      <c r="U20" s="50"/>
      <c r="V20" s="50"/>
      <c r="W20" s="50"/>
      <c r="X20" s="50"/>
      <c r="Y20" s="50"/>
      <c r="Z20" s="50"/>
      <c r="AA20" s="50"/>
      <c r="AB20" s="50"/>
      <c r="AC20" s="50"/>
      <c r="AD20" s="50"/>
    </row>
    <row r="21" spans="2:30" ht="24" customHeight="1">
      <c r="B21" s="27" t="s">
        <v>20</v>
      </c>
      <c r="C21" s="118" t="s">
        <v>70</v>
      </c>
      <c r="D21" s="20">
        <v>1446</v>
      </c>
      <c r="E21" s="20">
        <v>34</v>
      </c>
      <c r="F21" s="20">
        <v>9</v>
      </c>
      <c r="G21" s="20">
        <v>20</v>
      </c>
      <c r="H21" s="20">
        <v>18</v>
      </c>
      <c r="I21" s="20" t="s">
        <v>88</v>
      </c>
      <c r="J21" s="20">
        <v>2</v>
      </c>
      <c r="K21" s="20"/>
      <c r="L21" s="20">
        <v>2</v>
      </c>
      <c r="M21" s="20">
        <v>1</v>
      </c>
      <c r="N21" s="20">
        <v>1</v>
      </c>
      <c r="O21" s="20" t="s">
        <v>88</v>
      </c>
      <c r="P21" s="20">
        <v>3</v>
      </c>
      <c r="Q21" s="20">
        <v>1</v>
      </c>
      <c r="R21" s="20">
        <v>1411</v>
      </c>
      <c r="S21" s="119">
        <v>1395</v>
      </c>
      <c r="T21" s="104" t="s">
        <v>70</v>
      </c>
      <c r="U21" s="50"/>
      <c r="V21" s="50"/>
      <c r="W21" s="50"/>
      <c r="X21" s="50"/>
      <c r="Y21" s="50"/>
      <c r="Z21" s="50"/>
      <c r="AA21" s="50"/>
      <c r="AB21" s="50"/>
      <c r="AC21" s="50"/>
      <c r="AD21" s="50"/>
    </row>
    <row r="22" spans="2:30" ht="24" customHeight="1">
      <c r="B22" s="27" t="s">
        <v>21</v>
      </c>
      <c r="C22" s="118" t="s">
        <v>71</v>
      </c>
      <c r="D22" s="20">
        <v>3744</v>
      </c>
      <c r="E22" s="20">
        <v>86</v>
      </c>
      <c r="F22" s="20">
        <v>45</v>
      </c>
      <c r="G22" s="20">
        <v>33</v>
      </c>
      <c r="H22" s="20">
        <v>33</v>
      </c>
      <c r="I22" s="20" t="s">
        <v>88</v>
      </c>
      <c r="J22" s="20" t="s">
        <v>88</v>
      </c>
      <c r="K22" s="20"/>
      <c r="L22" s="20">
        <v>5</v>
      </c>
      <c r="M22" s="20">
        <v>4</v>
      </c>
      <c r="N22" s="20">
        <v>1</v>
      </c>
      <c r="O22" s="20" t="s">
        <v>88</v>
      </c>
      <c r="P22" s="20">
        <v>3</v>
      </c>
      <c r="Q22" s="20" t="s">
        <v>88</v>
      </c>
      <c r="R22" s="20">
        <v>3658</v>
      </c>
      <c r="S22" s="119">
        <v>3608</v>
      </c>
      <c r="T22" s="104" t="s">
        <v>71</v>
      </c>
      <c r="U22" s="50"/>
      <c r="V22" s="50"/>
      <c r="W22" s="50"/>
      <c r="X22" s="50"/>
      <c r="Y22" s="50"/>
      <c r="Z22" s="50"/>
      <c r="AA22" s="50"/>
      <c r="AB22" s="50"/>
      <c r="AC22" s="50"/>
      <c r="AD22" s="50"/>
    </row>
    <row r="23" spans="2:30" ht="24" customHeight="1">
      <c r="B23" s="27" t="s">
        <v>22</v>
      </c>
      <c r="C23" s="118" t="s">
        <v>89</v>
      </c>
      <c r="D23" s="20">
        <v>1172</v>
      </c>
      <c r="E23" s="20">
        <v>55</v>
      </c>
      <c r="F23" s="20">
        <v>25</v>
      </c>
      <c r="G23" s="20">
        <v>28</v>
      </c>
      <c r="H23" s="20">
        <v>25</v>
      </c>
      <c r="I23" s="20">
        <v>1</v>
      </c>
      <c r="J23" s="20">
        <v>2</v>
      </c>
      <c r="K23" s="20"/>
      <c r="L23" s="20">
        <v>2</v>
      </c>
      <c r="M23" s="20">
        <v>1</v>
      </c>
      <c r="N23" s="20">
        <v>1</v>
      </c>
      <c r="O23" s="20" t="s">
        <v>88</v>
      </c>
      <c r="P23" s="20" t="s">
        <v>88</v>
      </c>
      <c r="Q23" s="20">
        <v>3</v>
      </c>
      <c r="R23" s="20">
        <v>1114</v>
      </c>
      <c r="S23" s="119">
        <v>1109</v>
      </c>
      <c r="T23" s="104" t="s">
        <v>89</v>
      </c>
      <c r="U23" s="50"/>
      <c r="V23" s="50"/>
      <c r="W23" s="50"/>
      <c r="X23" s="50"/>
      <c r="Y23" s="50"/>
      <c r="Z23" s="50"/>
      <c r="AA23" s="50"/>
      <c r="AB23" s="50"/>
      <c r="AC23" s="50"/>
      <c r="AD23" s="50"/>
    </row>
    <row r="24" spans="2:30" ht="24" customHeight="1">
      <c r="B24" s="27" t="s">
        <v>23</v>
      </c>
      <c r="C24" s="118" t="s">
        <v>90</v>
      </c>
      <c r="D24" s="20">
        <v>1143</v>
      </c>
      <c r="E24" s="20">
        <v>23</v>
      </c>
      <c r="F24" s="20">
        <v>6</v>
      </c>
      <c r="G24" s="20">
        <v>13</v>
      </c>
      <c r="H24" s="20">
        <v>13</v>
      </c>
      <c r="I24" s="20" t="s">
        <v>88</v>
      </c>
      <c r="J24" s="20" t="s">
        <v>88</v>
      </c>
      <c r="K24" s="20"/>
      <c r="L24" s="20">
        <v>4</v>
      </c>
      <c r="M24" s="20">
        <v>3</v>
      </c>
      <c r="N24" s="20">
        <v>1</v>
      </c>
      <c r="O24" s="20" t="s">
        <v>88</v>
      </c>
      <c r="P24" s="20" t="s">
        <v>88</v>
      </c>
      <c r="Q24" s="20">
        <v>1</v>
      </c>
      <c r="R24" s="20">
        <v>1119</v>
      </c>
      <c r="S24" s="119">
        <v>1107</v>
      </c>
      <c r="T24" s="104" t="s">
        <v>90</v>
      </c>
      <c r="U24" s="50"/>
      <c r="V24" s="50"/>
      <c r="W24" s="50"/>
      <c r="X24" s="50"/>
      <c r="Y24" s="50"/>
      <c r="Z24" s="50"/>
      <c r="AA24" s="50"/>
      <c r="AB24" s="50"/>
      <c r="AC24" s="50"/>
      <c r="AD24" s="50"/>
    </row>
    <row r="25" spans="2:30" ht="24" customHeight="1">
      <c r="B25" s="27" t="s">
        <v>24</v>
      </c>
      <c r="C25" s="118" t="s">
        <v>91</v>
      </c>
      <c r="D25" s="20">
        <v>2244</v>
      </c>
      <c r="E25" s="20">
        <v>20</v>
      </c>
      <c r="F25" s="20">
        <v>6</v>
      </c>
      <c r="G25" s="20">
        <v>9</v>
      </c>
      <c r="H25" s="20">
        <v>9</v>
      </c>
      <c r="I25" s="20" t="s">
        <v>88</v>
      </c>
      <c r="J25" s="20" t="s">
        <v>88</v>
      </c>
      <c r="K25" s="20"/>
      <c r="L25" s="20">
        <v>4</v>
      </c>
      <c r="M25" s="20">
        <v>1</v>
      </c>
      <c r="N25" s="20">
        <v>3</v>
      </c>
      <c r="O25" s="20" t="s">
        <v>88</v>
      </c>
      <c r="P25" s="20">
        <v>1</v>
      </c>
      <c r="Q25" s="20">
        <v>2</v>
      </c>
      <c r="R25" s="20">
        <v>2222</v>
      </c>
      <c r="S25" s="119">
        <v>2200</v>
      </c>
      <c r="T25" s="104" t="s">
        <v>91</v>
      </c>
      <c r="U25" s="50"/>
      <c r="V25" s="50"/>
      <c r="W25" s="50"/>
      <c r="X25" s="50"/>
      <c r="Y25" s="50"/>
      <c r="Z25" s="50"/>
      <c r="AA25" s="50"/>
      <c r="AB25" s="50"/>
      <c r="AC25" s="50"/>
      <c r="AD25" s="50"/>
    </row>
    <row r="26" spans="2:20" ht="24" customHeight="1">
      <c r="B26" s="27" t="s">
        <v>25</v>
      </c>
      <c r="C26" s="118" t="s">
        <v>75</v>
      </c>
      <c r="D26" s="20">
        <v>321</v>
      </c>
      <c r="E26" s="20">
        <v>15</v>
      </c>
      <c r="F26" s="20">
        <v>3</v>
      </c>
      <c r="G26" s="20">
        <v>9</v>
      </c>
      <c r="H26" s="20">
        <v>9</v>
      </c>
      <c r="I26" s="20" t="s">
        <v>88</v>
      </c>
      <c r="J26" s="20" t="s">
        <v>88</v>
      </c>
      <c r="K26" s="20"/>
      <c r="L26" s="20">
        <v>3</v>
      </c>
      <c r="M26" s="20">
        <v>1</v>
      </c>
      <c r="N26" s="20">
        <v>2</v>
      </c>
      <c r="O26" s="20" t="s">
        <v>88</v>
      </c>
      <c r="P26" s="20" t="s">
        <v>88</v>
      </c>
      <c r="Q26" s="20">
        <v>1</v>
      </c>
      <c r="R26" s="20">
        <v>305</v>
      </c>
      <c r="S26" s="119">
        <v>301</v>
      </c>
      <c r="T26" s="104" t="s">
        <v>75</v>
      </c>
    </row>
    <row r="27" spans="2:20" ht="24" customHeight="1">
      <c r="B27" s="27" t="s">
        <v>26</v>
      </c>
      <c r="C27" s="118" t="s">
        <v>76</v>
      </c>
      <c r="D27" s="20">
        <v>2547</v>
      </c>
      <c r="E27" s="20">
        <v>54</v>
      </c>
      <c r="F27" s="20">
        <v>24</v>
      </c>
      <c r="G27" s="20">
        <v>23</v>
      </c>
      <c r="H27" s="20">
        <v>23</v>
      </c>
      <c r="I27" s="20" t="s">
        <v>88</v>
      </c>
      <c r="J27" s="20" t="s">
        <v>88</v>
      </c>
      <c r="K27" s="20"/>
      <c r="L27" s="20">
        <v>4</v>
      </c>
      <c r="M27" s="20">
        <v>1</v>
      </c>
      <c r="N27" s="20">
        <v>3</v>
      </c>
      <c r="O27" s="20" t="s">
        <v>88</v>
      </c>
      <c r="P27" s="20">
        <v>3</v>
      </c>
      <c r="Q27" s="20">
        <v>1</v>
      </c>
      <c r="R27" s="20">
        <v>2492</v>
      </c>
      <c r="S27" s="119">
        <v>2455</v>
      </c>
      <c r="T27" s="104" t="s">
        <v>76</v>
      </c>
    </row>
    <row r="28" spans="2:20" ht="24" customHeight="1">
      <c r="B28" s="27" t="s">
        <v>27</v>
      </c>
      <c r="C28" s="118" t="s">
        <v>77</v>
      </c>
      <c r="D28" s="20">
        <v>1557</v>
      </c>
      <c r="E28" s="20">
        <v>32</v>
      </c>
      <c r="F28" s="20">
        <v>18</v>
      </c>
      <c r="G28" s="20">
        <v>11</v>
      </c>
      <c r="H28" s="20">
        <v>11</v>
      </c>
      <c r="I28" s="20" t="s">
        <v>88</v>
      </c>
      <c r="J28" s="20" t="s">
        <v>88</v>
      </c>
      <c r="K28" s="20"/>
      <c r="L28" s="20">
        <v>2</v>
      </c>
      <c r="M28" s="20" t="s">
        <v>88</v>
      </c>
      <c r="N28" s="20">
        <v>2</v>
      </c>
      <c r="O28" s="20" t="s">
        <v>88</v>
      </c>
      <c r="P28" s="20">
        <v>1</v>
      </c>
      <c r="Q28" s="20">
        <v>1</v>
      </c>
      <c r="R28" s="20">
        <v>1524</v>
      </c>
      <c r="S28" s="119">
        <v>1502</v>
      </c>
      <c r="T28" s="104" t="s">
        <v>77</v>
      </c>
    </row>
    <row r="29" spans="2:20" ht="24" customHeight="1">
      <c r="B29" s="27" t="s">
        <v>28</v>
      </c>
      <c r="C29" s="118" t="s">
        <v>78</v>
      </c>
      <c r="D29" s="20">
        <v>627</v>
      </c>
      <c r="E29" s="20">
        <v>32</v>
      </c>
      <c r="F29" s="20">
        <v>15</v>
      </c>
      <c r="G29" s="20">
        <v>13</v>
      </c>
      <c r="H29" s="20">
        <v>12</v>
      </c>
      <c r="I29" s="20" t="s">
        <v>88</v>
      </c>
      <c r="J29" s="20">
        <v>1</v>
      </c>
      <c r="K29" s="20"/>
      <c r="L29" s="20">
        <v>3</v>
      </c>
      <c r="M29" s="20">
        <v>2</v>
      </c>
      <c r="N29" s="20">
        <v>1</v>
      </c>
      <c r="O29" s="20" t="s">
        <v>88</v>
      </c>
      <c r="P29" s="20">
        <v>1</v>
      </c>
      <c r="Q29" s="20">
        <v>1</v>
      </c>
      <c r="R29" s="20">
        <v>594</v>
      </c>
      <c r="S29" s="119">
        <v>576</v>
      </c>
      <c r="T29" s="104" t="s">
        <v>78</v>
      </c>
    </row>
    <row r="30" spans="2:20" ht="24" customHeight="1">
      <c r="B30" s="27" t="s">
        <v>29</v>
      </c>
      <c r="C30" s="118" t="s">
        <v>92</v>
      </c>
      <c r="D30" s="20">
        <v>186</v>
      </c>
      <c r="E30" s="20">
        <v>7</v>
      </c>
      <c r="F30" s="20">
        <v>3</v>
      </c>
      <c r="G30" s="20">
        <v>2</v>
      </c>
      <c r="H30" s="20">
        <v>2</v>
      </c>
      <c r="I30" s="20" t="s">
        <v>88</v>
      </c>
      <c r="J30" s="20" t="s">
        <v>88</v>
      </c>
      <c r="K30" s="20"/>
      <c r="L30" s="20">
        <v>2</v>
      </c>
      <c r="M30" s="20" t="s">
        <v>88</v>
      </c>
      <c r="N30" s="20">
        <v>2</v>
      </c>
      <c r="O30" s="20" t="s">
        <v>88</v>
      </c>
      <c r="P30" s="20" t="s">
        <v>88</v>
      </c>
      <c r="Q30" s="20">
        <v>1</v>
      </c>
      <c r="R30" s="20">
        <v>178</v>
      </c>
      <c r="S30" s="119">
        <v>177</v>
      </c>
      <c r="T30" s="104" t="s">
        <v>92</v>
      </c>
    </row>
    <row r="31" spans="2:20" ht="24" customHeight="1">
      <c r="B31" s="27" t="s">
        <v>30</v>
      </c>
      <c r="C31" s="118" t="s">
        <v>93</v>
      </c>
      <c r="D31" s="20">
        <v>439</v>
      </c>
      <c r="E31" s="20">
        <v>12</v>
      </c>
      <c r="F31" s="20">
        <v>3</v>
      </c>
      <c r="G31" s="20">
        <v>5</v>
      </c>
      <c r="H31" s="20">
        <v>5</v>
      </c>
      <c r="I31" s="20" t="s">
        <v>88</v>
      </c>
      <c r="J31" s="20" t="s">
        <v>88</v>
      </c>
      <c r="K31" s="20"/>
      <c r="L31" s="20">
        <v>2</v>
      </c>
      <c r="M31" s="20">
        <v>1</v>
      </c>
      <c r="N31" s="20">
        <v>1</v>
      </c>
      <c r="O31" s="20" t="s">
        <v>88</v>
      </c>
      <c r="P31" s="20">
        <v>2</v>
      </c>
      <c r="Q31" s="20">
        <v>1</v>
      </c>
      <c r="R31" s="20">
        <v>426</v>
      </c>
      <c r="S31" s="119">
        <v>414</v>
      </c>
      <c r="T31" s="104" t="s">
        <v>93</v>
      </c>
    </row>
    <row r="32" spans="2:20" ht="24" customHeight="1">
      <c r="B32" s="27" t="s">
        <v>31</v>
      </c>
      <c r="C32" s="118" t="s">
        <v>94</v>
      </c>
      <c r="D32" s="20">
        <v>1536</v>
      </c>
      <c r="E32" s="20">
        <v>38</v>
      </c>
      <c r="F32" s="20">
        <v>16</v>
      </c>
      <c r="G32" s="20">
        <v>12</v>
      </c>
      <c r="H32" s="20">
        <v>9</v>
      </c>
      <c r="I32" s="20" t="s">
        <v>88</v>
      </c>
      <c r="J32" s="20">
        <v>3</v>
      </c>
      <c r="K32" s="20"/>
      <c r="L32" s="20">
        <v>7</v>
      </c>
      <c r="M32" s="20">
        <v>6</v>
      </c>
      <c r="N32" s="20" t="s">
        <v>88</v>
      </c>
      <c r="O32" s="20">
        <v>1</v>
      </c>
      <c r="P32" s="20">
        <v>3</v>
      </c>
      <c r="Q32" s="20" t="s">
        <v>88</v>
      </c>
      <c r="R32" s="20">
        <v>1498</v>
      </c>
      <c r="S32" s="119">
        <v>1455</v>
      </c>
      <c r="T32" s="104" t="s">
        <v>94</v>
      </c>
    </row>
    <row r="33" spans="2:20" ht="24" customHeight="1">
      <c r="B33" s="27" t="s">
        <v>32</v>
      </c>
      <c r="C33" s="118" t="s">
        <v>95</v>
      </c>
      <c r="D33" s="20">
        <v>445</v>
      </c>
      <c r="E33" s="20">
        <v>21</v>
      </c>
      <c r="F33" s="20">
        <v>13</v>
      </c>
      <c r="G33" s="20">
        <v>2</v>
      </c>
      <c r="H33" s="20">
        <v>2</v>
      </c>
      <c r="I33" s="20" t="s">
        <v>88</v>
      </c>
      <c r="J33" s="20" t="s">
        <v>88</v>
      </c>
      <c r="K33" s="20"/>
      <c r="L33" s="20">
        <v>2</v>
      </c>
      <c r="M33" s="20">
        <v>2</v>
      </c>
      <c r="N33" s="20" t="s">
        <v>88</v>
      </c>
      <c r="O33" s="20" t="s">
        <v>88</v>
      </c>
      <c r="P33" s="20">
        <v>4</v>
      </c>
      <c r="Q33" s="20">
        <v>1</v>
      </c>
      <c r="R33" s="20">
        <v>423</v>
      </c>
      <c r="S33" s="119">
        <v>421</v>
      </c>
      <c r="T33" s="104" t="s">
        <v>95</v>
      </c>
    </row>
    <row r="34" spans="2:20" ht="24" customHeight="1">
      <c r="B34" s="27" t="s">
        <v>33</v>
      </c>
      <c r="C34" s="118" t="s">
        <v>96</v>
      </c>
      <c r="D34" s="20">
        <v>577</v>
      </c>
      <c r="E34" s="20">
        <v>15</v>
      </c>
      <c r="F34" s="20">
        <v>2</v>
      </c>
      <c r="G34" s="20">
        <v>11</v>
      </c>
      <c r="H34" s="20">
        <v>9</v>
      </c>
      <c r="I34" s="20" t="s">
        <v>88</v>
      </c>
      <c r="J34" s="20">
        <v>2</v>
      </c>
      <c r="K34" s="20"/>
      <c r="L34" s="20">
        <v>1</v>
      </c>
      <c r="M34" s="20">
        <v>1</v>
      </c>
      <c r="N34" s="20" t="s">
        <v>88</v>
      </c>
      <c r="O34" s="20" t="s">
        <v>88</v>
      </c>
      <c r="P34" s="20">
        <v>1</v>
      </c>
      <c r="Q34" s="20">
        <v>1</v>
      </c>
      <c r="R34" s="20">
        <v>561</v>
      </c>
      <c r="S34" s="119">
        <v>559</v>
      </c>
      <c r="T34" s="104" t="s">
        <v>96</v>
      </c>
    </row>
    <row r="35" spans="2:20" ht="24" customHeight="1">
      <c r="B35" s="27" t="s">
        <v>34</v>
      </c>
      <c r="C35" s="118" t="s">
        <v>97</v>
      </c>
      <c r="D35" s="20">
        <v>87</v>
      </c>
      <c r="E35" s="20">
        <v>7</v>
      </c>
      <c r="F35" s="20">
        <v>1</v>
      </c>
      <c r="G35" s="20">
        <v>2</v>
      </c>
      <c r="H35" s="20">
        <v>2</v>
      </c>
      <c r="I35" s="20" t="s">
        <v>88</v>
      </c>
      <c r="J35" s="20" t="s">
        <v>88</v>
      </c>
      <c r="K35" s="20"/>
      <c r="L35" s="20">
        <v>2</v>
      </c>
      <c r="M35" s="20">
        <v>1</v>
      </c>
      <c r="N35" s="20">
        <v>1</v>
      </c>
      <c r="O35" s="20" t="s">
        <v>88</v>
      </c>
      <c r="P35" s="20">
        <v>2</v>
      </c>
      <c r="Q35" s="20">
        <v>1</v>
      </c>
      <c r="R35" s="20">
        <v>79</v>
      </c>
      <c r="S35" s="119">
        <v>79</v>
      </c>
      <c r="T35" s="104" t="s">
        <v>97</v>
      </c>
    </row>
    <row r="36" spans="2:20" ht="24" customHeight="1">
      <c r="B36" s="27" t="s">
        <v>35</v>
      </c>
      <c r="C36" s="118" t="s">
        <v>98</v>
      </c>
      <c r="D36" s="20">
        <v>29</v>
      </c>
      <c r="E36" s="20">
        <v>1</v>
      </c>
      <c r="F36" s="20" t="s">
        <v>88</v>
      </c>
      <c r="G36" s="20">
        <v>1</v>
      </c>
      <c r="H36" s="20" t="s">
        <v>88</v>
      </c>
      <c r="I36" s="20" t="s">
        <v>88</v>
      </c>
      <c r="J36" s="20">
        <v>1</v>
      </c>
      <c r="K36" s="20"/>
      <c r="L36" s="20" t="s">
        <v>88</v>
      </c>
      <c r="M36" s="20" t="s">
        <v>88</v>
      </c>
      <c r="N36" s="20" t="s">
        <v>88</v>
      </c>
      <c r="O36" s="20" t="s">
        <v>88</v>
      </c>
      <c r="P36" s="20" t="s">
        <v>88</v>
      </c>
      <c r="Q36" s="20" t="s">
        <v>88</v>
      </c>
      <c r="R36" s="20">
        <v>28</v>
      </c>
      <c r="S36" s="119">
        <v>27</v>
      </c>
      <c r="T36" s="104" t="s">
        <v>98</v>
      </c>
    </row>
    <row r="37" spans="2:20" ht="24" customHeight="1">
      <c r="B37" s="27" t="s">
        <v>36</v>
      </c>
      <c r="C37" s="118" t="s">
        <v>99</v>
      </c>
      <c r="D37" s="20">
        <v>23</v>
      </c>
      <c r="E37" s="20" t="s">
        <v>88</v>
      </c>
      <c r="F37" s="20" t="s">
        <v>88</v>
      </c>
      <c r="G37" s="20" t="s">
        <v>88</v>
      </c>
      <c r="H37" s="20" t="s">
        <v>88</v>
      </c>
      <c r="I37" s="20" t="s">
        <v>88</v>
      </c>
      <c r="J37" s="20" t="s">
        <v>88</v>
      </c>
      <c r="K37" s="20"/>
      <c r="L37" s="20" t="s">
        <v>88</v>
      </c>
      <c r="M37" s="20" t="s">
        <v>88</v>
      </c>
      <c r="N37" s="20" t="s">
        <v>88</v>
      </c>
      <c r="O37" s="20" t="s">
        <v>88</v>
      </c>
      <c r="P37" s="20" t="s">
        <v>88</v>
      </c>
      <c r="Q37" s="20" t="s">
        <v>88</v>
      </c>
      <c r="R37" s="20">
        <v>23</v>
      </c>
      <c r="S37" s="119">
        <v>23</v>
      </c>
      <c r="T37" s="104" t="s">
        <v>99</v>
      </c>
    </row>
    <row r="38" spans="2:20" ht="24" customHeight="1">
      <c r="B38" s="27" t="s">
        <v>37</v>
      </c>
      <c r="C38" s="118" t="s">
        <v>100</v>
      </c>
      <c r="D38" s="20">
        <v>282</v>
      </c>
      <c r="E38" s="20">
        <v>15</v>
      </c>
      <c r="F38" s="20">
        <v>3</v>
      </c>
      <c r="G38" s="20">
        <v>8</v>
      </c>
      <c r="H38" s="20">
        <v>8</v>
      </c>
      <c r="I38" s="20" t="s">
        <v>88</v>
      </c>
      <c r="J38" s="20" t="s">
        <v>88</v>
      </c>
      <c r="K38" s="20"/>
      <c r="L38" s="20">
        <v>2</v>
      </c>
      <c r="M38" s="20" t="s">
        <v>88</v>
      </c>
      <c r="N38" s="20">
        <v>2</v>
      </c>
      <c r="O38" s="20" t="s">
        <v>88</v>
      </c>
      <c r="P38" s="20">
        <v>2</v>
      </c>
      <c r="Q38" s="20" t="s">
        <v>88</v>
      </c>
      <c r="R38" s="20">
        <v>267</v>
      </c>
      <c r="S38" s="119">
        <v>266</v>
      </c>
      <c r="T38" s="104" t="s">
        <v>100</v>
      </c>
    </row>
    <row r="39" spans="1:40" ht="4.5" customHeight="1">
      <c r="A39" s="112"/>
      <c r="B39" s="112"/>
      <c r="C39" s="113"/>
      <c r="D39" s="120"/>
      <c r="E39" s="120"/>
      <c r="F39" s="121"/>
      <c r="G39" s="121"/>
      <c r="H39" s="121"/>
      <c r="I39" s="121"/>
      <c r="J39" s="121"/>
      <c r="L39" s="121"/>
      <c r="M39" s="121"/>
      <c r="N39" s="121"/>
      <c r="O39" s="121"/>
      <c r="P39" s="121"/>
      <c r="Q39" s="121"/>
      <c r="R39" s="121"/>
      <c r="S39" s="122"/>
      <c r="T39" s="123"/>
      <c r="U39" s="50"/>
      <c r="V39" s="50"/>
      <c r="W39" s="50"/>
      <c r="X39" s="50"/>
      <c r="Y39" s="50"/>
      <c r="Z39" s="50"/>
      <c r="AA39" s="50"/>
      <c r="AB39" s="50"/>
      <c r="AC39" s="50"/>
      <c r="AD39" s="50"/>
      <c r="AE39" s="50"/>
      <c r="AF39" s="50"/>
      <c r="AG39" s="50"/>
      <c r="AH39" s="50"/>
      <c r="AI39" s="50"/>
      <c r="AJ39" s="50"/>
      <c r="AK39" s="50"/>
      <c r="AL39" s="50"/>
      <c r="AM39" s="50"/>
      <c r="AN39" s="50"/>
    </row>
    <row r="40" spans="1:20" ht="15" customHeight="1">
      <c r="A40" s="44" t="s">
        <v>101</v>
      </c>
      <c r="B40" s="124"/>
      <c r="D40" s="125"/>
      <c r="E40" s="125"/>
      <c r="F40" s="19"/>
      <c r="G40" s="19"/>
      <c r="H40" s="19"/>
      <c r="I40" s="19"/>
      <c r="J40" s="19"/>
      <c r="L40" s="19"/>
      <c r="M40" s="19"/>
      <c r="O40" s="19"/>
      <c r="P40" s="19"/>
      <c r="Q40" s="19"/>
      <c r="R40" s="19"/>
      <c r="S40" s="19"/>
      <c r="T40" s="126"/>
    </row>
    <row r="41" ht="15" customHeight="1">
      <c r="A41" s="44" t="s">
        <v>102</v>
      </c>
    </row>
  </sheetData>
  <sheetProtection/>
  <mergeCells count="16">
    <mergeCell ref="A11:C11"/>
    <mergeCell ref="A12:C12"/>
    <mergeCell ref="R8:R10"/>
    <mergeCell ref="T8:T10"/>
    <mergeCell ref="E9:E10"/>
    <mergeCell ref="F9:F10"/>
    <mergeCell ref="G9:J9"/>
    <mergeCell ref="L9:O9"/>
    <mergeCell ref="P9:P10"/>
    <mergeCell ref="S9:S10"/>
    <mergeCell ref="M2:P2"/>
    <mergeCell ref="M4:N4"/>
    <mergeCell ref="M6:N6"/>
    <mergeCell ref="A8:C10"/>
    <mergeCell ref="D8:D10"/>
    <mergeCell ref="Q8:Q10"/>
  </mergeCells>
  <conditionalFormatting sqref="L17:S18 D17:J18 L13:S15 D13:J15 L20:S38 D20:J38">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AM64"/>
  <sheetViews>
    <sheetView showGridLines="0" zoomScaleSheetLayoutView="100" zoomScalePageLayoutView="0" workbookViewId="0" topLeftCell="A1">
      <selection activeCell="A3" sqref="A3"/>
    </sheetView>
  </sheetViews>
  <sheetFormatPr defaultColWidth="9.00390625" defaultRowHeight="15" customHeight="1"/>
  <cols>
    <col min="1" max="1" width="3.50390625" style="431" customWidth="1"/>
    <col min="2" max="2" width="6.00390625" style="430" customWidth="1"/>
    <col min="3" max="14" width="2.875" style="429" customWidth="1"/>
    <col min="15" max="19" width="2.875" style="430" customWidth="1"/>
    <col min="20" max="20" width="2.75390625" style="430" customWidth="1"/>
    <col min="21" max="38" width="2.75390625" style="431" customWidth="1"/>
    <col min="39" max="39" width="2.00390625" style="431" customWidth="1"/>
    <col min="40" max="16384" width="9.00390625" style="431" customWidth="1"/>
  </cols>
  <sheetData>
    <row r="1" spans="1:38" ht="21" customHeight="1">
      <c r="A1" s="427"/>
      <c r="B1" s="428"/>
      <c r="AJ1" s="18"/>
      <c r="AK1" s="18"/>
      <c r="AL1" s="18" t="s">
        <v>473</v>
      </c>
    </row>
    <row r="2" spans="1:32" s="437" customFormat="1" ht="18.75" customHeight="1">
      <c r="A2" s="432"/>
      <c r="B2" s="433"/>
      <c r="C2" s="434"/>
      <c r="D2" s="434"/>
      <c r="E2" s="434"/>
      <c r="F2" s="434"/>
      <c r="G2" s="434"/>
      <c r="H2" s="434"/>
      <c r="I2" s="434"/>
      <c r="J2" s="434"/>
      <c r="K2" s="434"/>
      <c r="L2" s="434"/>
      <c r="M2" s="434"/>
      <c r="N2" s="434"/>
      <c r="O2" s="435"/>
      <c r="P2" s="435"/>
      <c r="Q2" s="435"/>
      <c r="R2" s="436"/>
      <c r="S2" s="436"/>
      <c r="T2" s="436"/>
      <c r="U2" s="434"/>
      <c r="V2" s="434"/>
      <c r="W2" s="434"/>
      <c r="X2" s="432"/>
      <c r="Y2" s="432"/>
      <c r="Z2" s="432"/>
      <c r="AA2" s="433"/>
      <c r="AB2" s="433"/>
      <c r="AC2" s="433"/>
      <c r="AD2" s="433"/>
      <c r="AE2" s="433"/>
      <c r="AF2" s="433"/>
    </row>
    <row r="3" spans="1:32" s="437" customFormat="1" ht="26.25" customHeight="1">
      <c r="A3" s="438"/>
      <c r="B3" s="430"/>
      <c r="C3" s="429"/>
      <c r="D3" s="429"/>
      <c r="E3" s="429"/>
      <c r="F3" s="429"/>
      <c r="G3" s="429"/>
      <c r="H3" s="429"/>
      <c r="I3" s="429"/>
      <c r="J3" s="429"/>
      <c r="K3" s="429"/>
      <c r="L3" s="429"/>
      <c r="M3" s="429"/>
      <c r="N3" s="429"/>
      <c r="O3" s="431"/>
      <c r="P3" s="431"/>
      <c r="Q3" s="431"/>
      <c r="R3" s="431"/>
      <c r="S3" s="431"/>
      <c r="T3" s="431"/>
      <c r="U3" s="431"/>
      <c r="V3" s="431"/>
      <c r="W3" s="431"/>
      <c r="X3" s="431"/>
      <c r="Y3" s="431"/>
      <c r="Z3" s="431"/>
      <c r="AA3" s="430"/>
      <c r="AB3" s="430"/>
      <c r="AC3" s="430"/>
      <c r="AD3" s="430"/>
      <c r="AE3" s="430"/>
      <c r="AF3" s="430"/>
    </row>
    <row r="4" spans="1:32" s="437" customFormat="1" ht="17.25" customHeight="1">
      <c r="A4" s="438"/>
      <c r="B4" s="430"/>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row>
    <row r="5" spans="1:20" ht="15.75" customHeight="1">
      <c r="A5" s="438" t="s">
        <v>474</v>
      </c>
      <c r="C5" s="439"/>
      <c r="D5" s="440"/>
      <c r="E5" s="440"/>
      <c r="F5" s="440"/>
      <c r="G5" s="440"/>
      <c r="H5" s="440"/>
      <c r="I5" s="440"/>
      <c r="J5" s="440"/>
      <c r="K5" s="440"/>
      <c r="L5" s="440"/>
      <c r="M5" s="440"/>
      <c r="N5" s="440"/>
      <c r="O5" s="225"/>
      <c r="P5" s="225"/>
      <c r="Q5" s="225"/>
      <c r="R5" s="225"/>
      <c r="S5" s="225"/>
      <c r="T5" s="225"/>
    </row>
    <row r="6" spans="1:20" ht="15.75" customHeight="1">
      <c r="A6" s="437" t="s">
        <v>475</v>
      </c>
      <c r="C6" s="440"/>
      <c r="D6" s="441"/>
      <c r="E6" s="441"/>
      <c r="F6" s="442"/>
      <c r="G6" s="442"/>
      <c r="H6" s="442"/>
      <c r="I6" s="442"/>
      <c r="J6" s="442"/>
      <c r="K6" s="442"/>
      <c r="L6" s="442"/>
      <c r="M6" s="442"/>
      <c r="N6" s="442"/>
      <c r="O6" s="225"/>
      <c r="P6" s="225"/>
      <c r="Q6" s="225"/>
      <c r="R6" s="225"/>
      <c r="S6" s="225"/>
      <c r="T6" s="225"/>
    </row>
    <row r="7" spans="1:38" ht="15.75" customHeight="1" thickBot="1">
      <c r="A7" s="430"/>
      <c r="C7" s="443" t="s">
        <v>48</v>
      </c>
      <c r="D7" s="443"/>
      <c r="E7" s="443"/>
      <c r="F7" s="443"/>
      <c r="G7" s="443"/>
      <c r="H7" s="443"/>
      <c r="I7" s="444"/>
      <c r="J7" s="444"/>
      <c r="K7" s="444"/>
      <c r="L7" s="443"/>
      <c r="M7" s="443"/>
      <c r="N7" s="443"/>
      <c r="AJ7" s="445"/>
      <c r="AK7" s="445"/>
      <c r="AL7" s="445" t="s">
        <v>476</v>
      </c>
    </row>
    <row r="8" spans="1:38" ht="15" customHeight="1" thickTop="1">
      <c r="A8" s="709" t="s">
        <v>477</v>
      </c>
      <c r="B8" s="709"/>
      <c r="C8" s="711" t="s">
        <v>339</v>
      </c>
      <c r="D8" s="712"/>
      <c r="E8" s="712"/>
      <c r="F8" s="712"/>
      <c r="G8" s="712"/>
      <c r="H8" s="712"/>
      <c r="I8" s="712"/>
      <c r="J8" s="712"/>
      <c r="K8" s="712"/>
      <c r="L8" s="712"/>
      <c r="M8" s="713"/>
      <c r="N8" s="714"/>
      <c r="O8" s="715" t="s">
        <v>343</v>
      </c>
      <c r="P8" s="716"/>
      <c r="Q8" s="716"/>
      <c r="R8" s="716"/>
      <c r="S8" s="716"/>
      <c r="T8" s="716"/>
      <c r="U8" s="716"/>
      <c r="V8" s="716"/>
      <c r="W8" s="716"/>
      <c r="X8" s="716"/>
      <c r="Y8" s="717"/>
      <c r="Z8" s="717"/>
      <c r="AA8" s="715" t="s">
        <v>344</v>
      </c>
      <c r="AB8" s="716"/>
      <c r="AC8" s="716"/>
      <c r="AD8" s="716"/>
      <c r="AE8" s="716"/>
      <c r="AF8" s="716"/>
      <c r="AG8" s="716"/>
      <c r="AH8" s="716"/>
      <c r="AI8" s="716"/>
      <c r="AJ8" s="716"/>
      <c r="AK8" s="717"/>
      <c r="AL8" s="717"/>
    </row>
    <row r="9" spans="1:38" s="430" customFormat="1" ht="46.5" customHeight="1">
      <c r="A9" s="710"/>
      <c r="B9" s="710"/>
      <c r="C9" s="718" t="s">
        <v>53</v>
      </c>
      <c r="D9" s="719"/>
      <c r="E9" s="720"/>
      <c r="F9" s="718" t="s">
        <v>478</v>
      </c>
      <c r="G9" s="719"/>
      <c r="H9" s="720"/>
      <c r="I9" s="718" t="s">
        <v>479</v>
      </c>
      <c r="J9" s="719"/>
      <c r="K9" s="720"/>
      <c r="L9" s="718" t="s">
        <v>480</v>
      </c>
      <c r="M9" s="719"/>
      <c r="N9" s="720"/>
      <c r="O9" s="718" t="s">
        <v>53</v>
      </c>
      <c r="P9" s="719"/>
      <c r="Q9" s="720"/>
      <c r="R9" s="718" t="s">
        <v>478</v>
      </c>
      <c r="S9" s="719"/>
      <c r="T9" s="720"/>
      <c r="U9" s="718" t="s">
        <v>479</v>
      </c>
      <c r="V9" s="719"/>
      <c r="W9" s="720"/>
      <c r="X9" s="718" t="s">
        <v>480</v>
      </c>
      <c r="Y9" s="719"/>
      <c r="Z9" s="720"/>
      <c r="AA9" s="721" t="s">
        <v>53</v>
      </c>
      <c r="AB9" s="722"/>
      <c r="AC9" s="723"/>
      <c r="AD9" s="718" t="s">
        <v>478</v>
      </c>
      <c r="AE9" s="719"/>
      <c r="AF9" s="720"/>
      <c r="AG9" s="718" t="s">
        <v>479</v>
      </c>
      <c r="AH9" s="719"/>
      <c r="AI9" s="720"/>
      <c r="AJ9" s="718" t="s">
        <v>480</v>
      </c>
      <c r="AK9" s="724"/>
      <c r="AL9" s="724"/>
    </row>
    <row r="10" spans="1:38" ht="13.5" customHeight="1">
      <c r="A10" s="448"/>
      <c r="B10" s="449"/>
      <c r="C10" s="725" t="s">
        <v>109</v>
      </c>
      <c r="D10" s="725"/>
      <c r="E10" s="725"/>
      <c r="F10" s="725" t="s">
        <v>110</v>
      </c>
      <c r="G10" s="725"/>
      <c r="H10" s="725"/>
      <c r="I10" s="725" t="s">
        <v>5</v>
      </c>
      <c r="J10" s="725"/>
      <c r="K10" s="725"/>
      <c r="L10" s="725" t="s">
        <v>6</v>
      </c>
      <c r="M10" s="725"/>
      <c r="N10" s="725"/>
      <c r="O10" s="725" t="s">
        <v>7</v>
      </c>
      <c r="P10" s="725"/>
      <c r="Q10" s="725"/>
      <c r="R10" s="725" t="s">
        <v>69</v>
      </c>
      <c r="S10" s="725"/>
      <c r="T10" s="725"/>
      <c r="U10" s="725" t="s">
        <v>70</v>
      </c>
      <c r="V10" s="725"/>
      <c r="W10" s="725"/>
      <c r="X10" s="725" t="s">
        <v>71</v>
      </c>
      <c r="Y10" s="725"/>
      <c r="Z10" s="725"/>
      <c r="AA10" s="725" t="s">
        <v>89</v>
      </c>
      <c r="AB10" s="725"/>
      <c r="AC10" s="725"/>
      <c r="AD10" s="725" t="s">
        <v>90</v>
      </c>
      <c r="AE10" s="725"/>
      <c r="AF10" s="725"/>
      <c r="AG10" s="725" t="s">
        <v>91</v>
      </c>
      <c r="AH10" s="725"/>
      <c r="AI10" s="725"/>
      <c r="AJ10" s="726" t="s">
        <v>75</v>
      </c>
      <c r="AK10" s="726"/>
      <c r="AL10" s="726"/>
    </row>
    <row r="11" spans="1:38" ht="17.25" customHeight="1">
      <c r="A11" s="727">
        <v>24</v>
      </c>
      <c r="B11" s="728"/>
      <c r="C11" s="729">
        <v>56480</v>
      </c>
      <c r="D11" s="729"/>
      <c r="E11" s="729"/>
      <c r="F11" s="729">
        <v>44980</v>
      </c>
      <c r="G11" s="729"/>
      <c r="H11" s="729"/>
      <c r="I11" s="729">
        <v>8490</v>
      </c>
      <c r="J11" s="729"/>
      <c r="K11" s="729"/>
      <c r="L11" s="729">
        <v>3010</v>
      </c>
      <c r="M11" s="729"/>
      <c r="N11" s="729"/>
      <c r="O11" s="729">
        <v>44470</v>
      </c>
      <c r="P11" s="729"/>
      <c r="Q11" s="729"/>
      <c r="R11" s="729">
        <v>36140</v>
      </c>
      <c r="S11" s="729"/>
      <c r="T11" s="729"/>
      <c r="U11" s="729">
        <v>5630</v>
      </c>
      <c r="V11" s="729"/>
      <c r="W11" s="729"/>
      <c r="X11" s="729">
        <v>2700</v>
      </c>
      <c r="Y11" s="729"/>
      <c r="Z11" s="729"/>
      <c r="AA11" s="729">
        <v>12020</v>
      </c>
      <c r="AB11" s="729"/>
      <c r="AC11" s="729"/>
      <c r="AD11" s="729">
        <v>8840</v>
      </c>
      <c r="AE11" s="729"/>
      <c r="AF11" s="729"/>
      <c r="AG11" s="729">
        <v>2870</v>
      </c>
      <c r="AH11" s="729"/>
      <c r="AI11" s="729"/>
      <c r="AJ11" s="729">
        <v>310</v>
      </c>
      <c r="AK11" s="729"/>
      <c r="AL11" s="729"/>
    </row>
    <row r="12" spans="1:38" ht="17.25" customHeight="1">
      <c r="A12" s="730">
        <f>A11+1</f>
        <v>25</v>
      </c>
      <c r="B12" s="731" t="s">
        <v>481</v>
      </c>
      <c r="C12" s="729">
        <v>50810</v>
      </c>
      <c r="D12" s="729"/>
      <c r="E12" s="729"/>
      <c r="F12" s="729">
        <v>40370</v>
      </c>
      <c r="G12" s="729"/>
      <c r="H12" s="729"/>
      <c r="I12" s="729">
        <v>7540</v>
      </c>
      <c r="J12" s="729"/>
      <c r="K12" s="729"/>
      <c r="L12" s="729">
        <v>2900</v>
      </c>
      <c r="M12" s="729"/>
      <c r="N12" s="729"/>
      <c r="O12" s="729">
        <v>39220</v>
      </c>
      <c r="P12" s="729"/>
      <c r="Q12" s="729"/>
      <c r="R12" s="729">
        <v>31700</v>
      </c>
      <c r="S12" s="729"/>
      <c r="T12" s="729"/>
      <c r="U12" s="729">
        <v>4970</v>
      </c>
      <c r="V12" s="729"/>
      <c r="W12" s="729"/>
      <c r="X12" s="729">
        <v>2560</v>
      </c>
      <c r="Y12" s="729"/>
      <c r="Z12" s="729"/>
      <c r="AA12" s="729">
        <v>11580</v>
      </c>
      <c r="AB12" s="729"/>
      <c r="AC12" s="729"/>
      <c r="AD12" s="729">
        <v>8670</v>
      </c>
      <c r="AE12" s="729"/>
      <c r="AF12" s="729"/>
      <c r="AG12" s="729">
        <v>2580</v>
      </c>
      <c r="AH12" s="729"/>
      <c r="AI12" s="729"/>
      <c r="AJ12" s="729">
        <v>330</v>
      </c>
      <c r="AK12" s="729"/>
      <c r="AL12" s="729"/>
    </row>
    <row r="13" spans="1:38" ht="17.25" customHeight="1">
      <c r="A13" s="730">
        <f>A11+2</f>
        <v>26</v>
      </c>
      <c r="B13" s="731" t="s">
        <v>482</v>
      </c>
      <c r="C13" s="729">
        <v>57650</v>
      </c>
      <c r="D13" s="732"/>
      <c r="E13" s="732"/>
      <c r="F13" s="729">
        <v>46340</v>
      </c>
      <c r="G13" s="733"/>
      <c r="H13" s="733"/>
      <c r="I13" s="729">
        <v>7650</v>
      </c>
      <c r="J13" s="732"/>
      <c r="K13" s="732"/>
      <c r="L13" s="729">
        <v>3660</v>
      </c>
      <c r="M13" s="732"/>
      <c r="N13" s="732"/>
      <c r="O13" s="729">
        <v>42920</v>
      </c>
      <c r="P13" s="732"/>
      <c r="Q13" s="732"/>
      <c r="R13" s="729">
        <v>34880</v>
      </c>
      <c r="S13" s="732"/>
      <c r="T13" s="732"/>
      <c r="U13" s="729">
        <v>5020</v>
      </c>
      <c r="V13" s="732"/>
      <c r="W13" s="732"/>
      <c r="X13" s="729">
        <v>3030</v>
      </c>
      <c r="Y13" s="732"/>
      <c r="Z13" s="732"/>
      <c r="AA13" s="729">
        <v>14720</v>
      </c>
      <c r="AB13" s="732"/>
      <c r="AC13" s="732"/>
      <c r="AD13" s="729">
        <v>11470</v>
      </c>
      <c r="AE13" s="732"/>
      <c r="AF13" s="732"/>
      <c r="AG13" s="729">
        <v>2630</v>
      </c>
      <c r="AH13" s="732"/>
      <c r="AI13" s="732"/>
      <c r="AJ13" s="729">
        <v>630</v>
      </c>
      <c r="AK13" s="732"/>
      <c r="AL13" s="732"/>
    </row>
    <row r="14" spans="1:38" ht="17.25" customHeight="1">
      <c r="A14" s="730">
        <f>A11+3</f>
        <v>27</v>
      </c>
      <c r="B14" s="731" t="s">
        <v>483</v>
      </c>
      <c r="C14" s="729">
        <v>65030</v>
      </c>
      <c r="D14" s="729"/>
      <c r="E14" s="729"/>
      <c r="F14" s="729">
        <v>51020</v>
      </c>
      <c r="G14" s="729"/>
      <c r="H14" s="729"/>
      <c r="I14" s="729">
        <v>10430</v>
      </c>
      <c r="J14" s="729"/>
      <c r="K14" s="729"/>
      <c r="L14" s="729">
        <v>3570</v>
      </c>
      <c r="M14" s="729"/>
      <c r="N14" s="729"/>
      <c r="O14" s="729">
        <v>49190</v>
      </c>
      <c r="P14" s="729"/>
      <c r="Q14" s="729"/>
      <c r="R14" s="729">
        <v>38990</v>
      </c>
      <c r="S14" s="729"/>
      <c r="T14" s="729"/>
      <c r="U14" s="729">
        <v>7300</v>
      </c>
      <c r="V14" s="729"/>
      <c r="W14" s="729"/>
      <c r="X14" s="729">
        <v>2890</v>
      </c>
      <c r="Y14" s="729"/>
      <c r="Z14" s="729"/>
      <c r="AA14" s="729">
        <v>15840</v>
      </c>
      <c r="AB14" s="729"/>
      <c r="AC14" s="729"/>
      <c r="AD14" s="729">
        <v>12030</v>
      </c>
      <c r="AE14" s="729"/>
      <c r="AF14" s="729"/>
      <c r="AG14" s="729">
        <v>3120</v>
      </c>
      <c r="AH14" s="729"/>
      <c r="AI14" s="729"/>
      <c r="AJ14" s="729">
        <v>680</v>
      </c>
      <c r="AK14" s="729"/>
      <c r="AL14" s="729"/>
    </row>
    <row r="15" spans="1:38" s="450" customFormat="1" ht="17.25" customHeight="1">
      <c r="A15" s="734">
        <f>A11+4</f>
        <v>28</v>
      </c>
      <c r="B15" s="735" t="s">
        <v>481</v>
      </c>
      <c r="C15" s="736">
        <v>60150</v>
      </c>
      <c r="D15" s="736"/>
      <c r="E15" s="736"/>
      <c r="F15" s="736">
        <v>46040</v>
      </c>
      <c r="G15" s="736"/>
      <c r="H15" s="736"/>
      <c r="I15" s="736">
        <v>10680</v>
      </c>
      <c r="J15" s="736"/>
      <c r="K15" s="736"/>
      <c r="L15" s="736">
        <v>3440</v>
      </c>
      <c r="M15" s="736"/>
      <c r="N15" s="736"/>
      <c r="O15" s="736">
        <v>44960</v>
      </c>
      <c r="P15" s="736"/>
      <c r="Q15" s="736"/>
      <c r="R15" s="736">
        <v>35310</v>
      </c>
      <c r="S15" s="736"/>
      <c r="T15" s="736"/>
      <c r="U15" s="736">
        <v>6890</v>
      </c>
      <c r="V15" s="736"/>
      <c r="W15" s="736"/>
      <c r="X15" s="736">
        <v>2770</v>
      </c>
      <c r="Y15" s="736"/>
      <c r="Z15" s="736"/>
      <c r="AA15" s="736">
        <v>15190</v>
      </c>
      <c r="AB15" s="736"/>
      <c r="AC15" s="736"/>
      <c r="AD15" s="736">
        <v>10740</v>
      </c>
      <c r="AE15" s="736"/>
      <c r="AF15" s="736"/>
      <c r="AG15" s="736">
        <v>3780</v>
      </c>
      <c r="AH15" s="736"/>
      <c r="AI15" s="736"/>
      <c r="AJ15" s="736">
        <v>670</v>
      </c>
      <c r="AK15" s="736"/>
      <c r="AL15" s="736"/>
    </row>
    <row r="16" spans="1:38" ht="6" customHeight="1">
      <c r="A16" s="451"/>
      <c r="B16" s="452"/>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row>
    <row r="17" spans="1:38" ht="15.75" customHeight="1">
      <c r="A17" s="454" t="s">
        <v>484</v>
      </c>
      <c r="B17" s="455"/>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row>
    <row r="18" spans="1:38" ht="15.75" customHeight="1">
      <c r="A18" s="454" t="s">
        <v>485</v>
      </c>
      <c r="B18" s="455"/>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row>
    <row r="19" spans="1:38" ht="15.75" customHeight="1">
      <c r="A19" s="457" t="s">
        <v>486</v>
      </c>
      <c r="B19" s="455"/>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row>
    <row r="20" ht="15.75" customHeight="1">
      <c r="A20" s="458" t="s">
        <v>487</v>
      </c>
    </row>
    <row r="21" ht="15.75" customHeight="1">
      <c r="A21" s="458" t="s">
        <v>488</v>
      </c>
    </row>
    <row r="22" ht="15.75" customHeight="1">
      <c r="A22" s="459"/>
    </row>
    <row r="23" ht="15.75" customHeight="1"/>
    <row r="24" ht="15.75" customHeight="1"/>
    <row r="25" spans="1:32" ht="15.75" customHeight="1">
      <c r="A25" s="168" t="s">
        <v>489</v>
      </c>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row>
    <row r="26" spans="1:38" ht="15.75" customHeight="1" thickBot="1">
      <c r="A26" s="430"/>
      <c r="C26" s="443"/>
      <c r="D26" s="443"/>
      <c r="E26" s="443"/>
      <c r="F26" s="443"/>
      <c r="G26" s="443"/>
      <c r="H26" s="443"/>
      <c r="I26" s="444"/>
      <c r="J26" s="444"/>
      <c r="K26" s="444"/>
      <c r="L26" s="443"/>
      <c r="M26" s="443"/>
      <c r="N26" s="443"/>
      <c r="AJ26" s="445"/>
      <c r="AK26" s="445"/>
      <c r="AL26" s="445" t="s">
        <v>490</v>
      </c>
    </row>
    <row r="27" spans="1:38" ht="15" customHeight="1" thickTop="1">
      <c r="A27" s="709" t="s">
        <v>491</v>
      </c>
      <c r="B27" s="709"/>
      <c r="C27" s="737" t="s">
        <v>339</v>
      </c>
      <c r="D27" s="738"/>
      <c r="E27" s="738"/>
      <c r="F27" s="738"/>
      <c r="G27" s="738"/>
      <c r="H27" s="738"/>
      <c r="I27" s="461"/>
      <c r="J27" s="461"/>
      <c r="K27" s="461"/>
      <c r="L27" s="461"/>
      <c r="M27" s="462"/>
      <c r="N27" s="463"/>
      <c r="O27" s="741" t="s">
        <v>343</v>
      </c>
      <c r="P27" s="742"/>
      <c r="Q27" s="742"/>
      <c r="R27" s="742"/>
      <c r="S27" s="742"/>
      <c r="T27" s="742"/>
      <c r="U27" s="464"/>
      <c r="V27" s="464"/>
      <c r="W27" s="464"/>
      <c r="X27" s="464"/>
      <c r="Y27" s="465"/>
      <c r="Z27" s="466"/>
      <c r="AA27" s="741" t="s">
        <v>344</v>
      </c>
      <c r="AB27" s="742"/>
      <c r="AC27" s="742"/>
      <c r="AD27" s="742"/>
      <c r="AE27" s="742"/>
      <c r="AF27" s="742"/>
      <c r="AG27" s="464"/>
      <c r="AH27" s="464"/>
      <c r="AI27" s="464"/>
      <c r="AJ27" s="464"/>
      <c r="AK27" s="465"/>
      <c r="AL27" s="465"/>
    </row>
    <row r="28" spans="1:38" s="430" customFormat="1" ht="15" customHeight="1">
      <c r="A28" s="710"/>
      <c r="B28" s="710"/>
      <c r="C28" s="739"/>
      <c r="D28" s="740"/>
      <c r="E28" s="740"/>
      <c r="F28" s="740"/>
      <c r="G28" s="740"/>
      <c r="H28" s="740"/>
      <c r="I28" s="718" t="s">
        <v>492</v>
      </c>
      <c r="J28" s="719"/>
      <c r="K28" s="719"/>
      <c r="L28" s="719"/>
      <c r="M28" s="724"/>
      <c r="N28" s="743"/>
      <c r="O28" s="721"/>
      <c r="P28" s="722"/>
      <c r="Q28" s="722"/>
      <c r="R28" s="722"/>
      <c r="S28" s="722"/>
      <c r="T28" s="722"/>
      <c r="U28" s="718" t="s">
        <v>492</v>
      </c>
      <c r="V28" s="719"/>
      <c r="W28" s="719"/>
      <c r="X28" s="719"/>
      <c r="Y28" s="724"/>
      <c r="Z28" s="743"/>
      <c r="AA28" s="721"/>
      <c r="AB28" s="722"/>
      <c r="AC28" s="722"/>
      <c r="AD28" s="722"/>
      <c r="AE28" s="722"/>
      <c r="AF28" s="722"/>
      <c r="AG28" s="718" t="s">
        <v>492</v>
      </c>
      <c r="AH28" s="719"/>
      <c r="AI28" s="719"/>
      <c r="AJ28" s="719"/>
      <c r="AK28" s="724"/>
      <c r="AL28" s="724"/>
    </row>
    <row r="29" spans="1:38" ht="13.5" customHeight="1">
      <c r="A29" s="448"/>
      <c r="B29" s="449"/>
      <c r="C29" s="725" t="s">
        <v>358</v>
      </c>
      <c r="D29" s="725"/>
      <c r="E29" s="725"/>
      <c r="F29" s="744"/>
      <c r="G29" s="745"/>
      <c r="H29" s="745"/>
      <c r="I29" s="725" t="s">
        <v>359</v>
      </c>
      <c r="J29" s="725"/>
      <c r="K29" s="725"/>
      <c r="L29" s="744"/>
      <c r="M29" s="745"/>
      <c r="N29" s="745"/>
      <c r="O29" s="746" t="s">
        <v>379</v>
      </c>
      <c r="P29" s="746"/>
      <c r="Q29" s="746"/>
      <c r="R29" s="747"/>
      <c r="S29" s="745"/>
      <c r="T29" s="745"/>
      <c r="U29" s="746" t="s">
        <v>380</v>
      </c>
      <c r="V29" s="746"/>
      <c r="W29" s="746"/>
      <c r="X29" s="747"/>
      <c r="Y29" s="745"/>
      <c r="Z29" s="745"/>
      <c r="AA29" s="748" t="s">
        <v>7</v>
      </c>
      <c r="AB29" s="748"/>
      <c r="AC29" s="748"/>
      <c r="AD29" s="749"/>
      <c r="AE29" s="750"/>
      <c r="AF29" s="750"/>
      <c r="AG29" s="748" t="s">
        <v>69</v>
      </c>
      <c r="AH29" s="748"/>
      <c r="AI29" s="748"/>
      <c r="AJ29" s="749"/>
      <c r="AK29" s="750"/>
      <c r="AL29" s="750"/>
    </row>
    <row r="30" spans="1:38" ht="17.25" customHeight="1">
      <c r="A30" s="727">
        <v>24</v>
      </c>
      <c r="B30" s="728"/>
      <c r="C30" s="729">
        <v>44980</v>
      </c>
      <c r="D30" s="729"/>
      <c r="E30" s="729"/>
      <c r="F30" s="729"/>
      <c r="G30" s="751"/>
      <c r="H30" s="751"/>
      <c r="I30" s="729">
        <v>1330</v>
      </c>
      <c r="J30" s="729"/>
      <c r="K30" s="729"/>
      <c r="L30" s="729"/>
      <c r="M30" s="751"/>
      <c r="N30" s="751"/>
      <c r="O30" s="729">
        <v>36140</v>
      </c>
      <c r="P30" s="729"/>
      <c r="Q30" s="729"/>
      <c r="R30" s="729"/>
      <c r="S30" s="751"/>
      <c r="T30" s="751"/>
      <c r="U30" s="729">
        <v>1000</v>
      </c>
      <c r="V30" s="729"/>
      <c r="W30" s="729"/>
      <c r="X30" s="729"/>
      <c r="Y30" s="751"/>
      <c r="Z30" s="751"/>
      <c r="AA30" s="729">
        <v>8840</v>
      </c>
      <c r="AB30" s="729"/>
      <c r="AC30" s="729"/>
      <c r="AD30" s="729"/>
      <c r="AE30" s="751"/>
      <c r="AF30" s="751"/>
      <c r="AG30" s="729">
        <v>330</v>
      </c>
      <c r="AH30" s="729"/>
      <c r="AI30" s="729"/>
      <c r="AJ30" s="729"/>
      <c r="AK30" s="751"/>
      <c r="AL30" s="751"/>
    </row>
    <row r="31" spans="1:38" ht="17.25" customHeight="1">
      <c r="A31" s="730">
        <f>A30+1</f>
        <v>25</v>
      </c>
      <c r="B31" s="731" t="s">
        <v>482</v>
      </c>
      <c r="C31" s="729">
        <v>40370</v>
      </c>
      <c r="D31" s="729"/>
      <c r="E31" s="729"/>
      <c r="F31" s="729"/>
      <c r="G31" s="751"/>
      <c r="H31" s="751"/>
      <c r="I31" s="729">
        <v>1640</v>
      </c>
      <c r="J31" s="729"/>
      <c r="K31" s="729"/>
      <c r="L31" s="729"/>
      <c r="M31" s="751"/>
      <c r="N31" s="751"/>
      <c r="O31" s="729">
        <v>31700</v>
      </c>
      <c r="P31" s="729"/>
      <c r="Q31" s="729"/>
      <c r="R31" s="729"/>
      <c r="S31" s="751"/>
      <c r="T31" s="751"/>
      <c r="U31" s="729">
        <v>1370</v>
      </c>
      <c r="V31" s="729"/>
      <c r="W31" s="729"/>
      <c r="X31" s="729"/>
      <c r="Y31" s="751"/>
      <c r="Z31" s="751"/>
      <c r="AA31" s="729">
        <v>8670</v>
      </c>
      <c r="AB31" s="729"/>
      <c r="AC31" s="729"/>
      <c r="AD31" s="729"/>
      <c r="AE31" s="751"/>
      <c r="AF31" s="751"/>
      <c r="AG31" s="729">
        <v>260</v>
      </c>
      <c r="AH31" s="729"/>
      <c r="AI31" s="729"/>
      <c r="AJ31" s="729"/>
      <c r="AK31" s="751"/>
      <c r="AL31" s="751"/>
    </row>
    <row r="32" spans="1:38" ht="17.25" customHeight="1">
      <c r="A32" s="730">
        <f>A30+2</f>
        <v>26</v>
      </c>
      <c r="B32" s="731" t="s">
        <v>483</v>
      </c>
      <c r="C32" s="752">
        <v>46340</v>
      </c>
      <c r="D32" s="752"/>
      <c r="E32" s="752"/>
      <c r="F32" s="752"/>
      <c r="G32" s="729"/>
      <c r="H32" s="729"/>
      <c r="I32" s="752">
        <v>1830</v>
      </c>
      <c r="J32" s="752"/>
      <c r="K32" s="752"/>
      <c r="L32" s="752"/>
      <c r="M32" s="729"/>
      <c r="N32" s="729"/>
      <c r="O32" s="752">
        <v>34880</v>
      </c>
      <c r="P32" s="752"/>
      <c r="Q32" s="752"/>
      <c r="R32" s="752"/>
      <c r="S32" s="729"/>
      <c r="T32" s="729"/>
      <c r="U32" s="752">
        <v>1400</v>
      </c>
      <c r="V32" s="752"/>
      <c r="W32" s="752"/>
      <c r="X32" s="752"/>
      <c r="Y32" s="729"/>
      <c r="Z32" s="729"/>
      <c r="AA32" s="752">
        <v>11470</v>
      </c>
      <c r="AB32" s="752"/>
      <c r="AC32" s="752"/>
      <c r="AD32" s="752"/>
      <c r="AE32" s="729"/>
      <c r="AF32" s="729"/>
      <c r="AG32" s="752">
        <v>440</v>
      </c>
      <c r="AH32" s="752"/>
      <c r="AI32" s="752"/>
      <c r="AJ32" s="752"/>
      <c r="AK32" s="729"/>
      <c r="AL32" s="729"/>
    </row>
    <row r="33" spans="1:38" ht="17.25" customHeight="1">
      <c r="A33" s="730">
        <f>A30+3</f>
        <v>27</v>
      </c>
      <c r="B33" s="731" t="s">
        <v>481</v>
      </c>
      <c r="C33" s="752">
        <v>51020</v>
      </c>
      <c r="D33" s="752"/>
      <c r="E33" s="752"/>
      <c r="F33" s="752"/>
      <c r="G33" s="752"/>
      <c r="H33" s="752"/>
      <c r="I33" s="752">
        <v>1670</v>
      </c>
      <c r="J33" s="752"/>
      <c r="K33" s="752"/>
      <c r="L33" s="752"/>
      <c r="M33" s="752"/>
      <c r="N33" s="752"/>
      <c r="O33" s="752">
        <v>38990</v>
      </c>
      <c r="P33" s="752"/>
      <c r="Q33" s="752"/>
      <c r="R33" s="752"/>
      <c r="S33" s="752"/>
      <c r="T33" s="752"/>
      <c r="U33" s="752">
        <v>1270</v>
      </c>
      <c r="V33" s="752"/>
      <c r="W33" s="752"/>
      <c r="X33" s="752"/>
      <c r="Y33" s="752"/>
      <c r="Z33" s="752"/>
      <c r="AA33" s="752">
        <v>12030</v>
      </c>
      <c r="AB33" s="752"/>
      <c r="AC33" s="752"/>
      <c r="AD33" s="752"/>
      <c r="AE33" s="752"/>
      <c r="AF33" s="752"/>
      <c r="AG33" s="752">
        <v>400</v>
      </c>
      <c r="AH33" s="752"/>
      <c r="AI33" s="752"/>
      <c r="AJ33" s="752"/>
      <c r="AK33" s="752"/>
      <c r="AL33" s="752"/>
    </row>
    <row r="34" spans="1:38" s="450" customFormat="1" ht="17.25" customHeight="1">
      <c r="A34" s="734">
        <f>A30+4</f>
        <v>28</v>
      </c>
      <c r="B34" s="735" t="s">
        <v>482</v>
      </c>
      <c r="C34" s="753">
        <v>46040</v>
      </c>
      <c r="D34" s="753"/>
      <c r="E34" s="753"/>
      <c r="F34" s="753"/>
      <c r="G34" s="753"/>
      <c r="H34" s="753"/>
      <c r="I34" s="753">
        <v>1560</v>
      </c>
      <c r="J34" s="753"/>
      <c r="K34" s="753"/>
      <c r="L34" s="753"/>
      <c r="M34" s="753"/>
      <c r="N34" s="753"/>
      <c r="O34" s="753">
        <v>35310</v>
      </c>
      <c r="P34" s="753"/>
      <c r="Q34" s="753"/>
      <c r="R34" s="753"/>
      <c r="S34" s="753"/>
      <c r="T34" s="753"/>
      <c r="U34" s="753">
        <v>1390</v>
      </c>
      <c r="V34" s="753"/>
      <c r="W34" s="753"/>
      <c r="X34" s="753"/>
      <c r="Y34" s="753"/>
      <c r="Z34" s="753"/>
      <c r="AA34" s="753">
        <v>10740</v>
      </c>
      <c r="AB34" s="753"/>
      <c r="AC34" s="753"/>
      <c r="AD34" s="753"/>
      <c r="AE34" s="753"/>
      <c r="AF34" s="753"/>
      <c r="AG34" s="753">
        <v>170</v>
      </c>
      <c r="AH34" s="753"/>
      <c r="AI34" s="753"/>
      <c r="AJ34" s="753"/>
      <c r="AK34" s="753"/>
      <c r="AL34" s="753"/>
    </row>
    <row r="35" spans="1:38" ht="6" customHeight="1">
      <c r="A35" s="451"/>
      <c r="B35" s="452"/>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row>
    <row r="36" spans="3:5" ht="15" customHeight="1">
      <c r="C36" s="441"/>
      <c r="D36" s="441"/>
      <c r="E36" s="441"/>
    </row>
    <row r="37" spans="3:5" ht="15.75" customHeight="1">
      <c r="C37" s="441"/>
      <c r="D37" s="441"/>
      <c r="E37" s="441"/>
    </row>
    <row r="38" spans="1:32" ht="15.75" customHeight="1">
      <c r="A38" s="168" t="s">
        <v>493</v>
      </c>
      <c r="B38" s="460"/>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row>
    <row r="39" spans="1:38" ht="15.75" customHeight="1" thickBot="1">
      <c r="A39" s="430"/>
      <c r="C39" s="443"/>
      <c r="D39" s="443"/>
      <c r="E39" s="443"/>
      <c r="F39" s="444"/>
      <c r="G39" s="444"/>
      <c r="H39" s="444"/>
      <c r="I39" s="469"/>
      <c r="J39" s="469"/>
      <c r="K39" s="469"/>
      <c r="AJ39" s="458" t="s">
        <v>494</v>
      </c>
      <c r="AK39" s="458"/>
      <c r="AL39" s="458"/>
    </row>
    <row r="40" spans="1:38" ht="15" customHeight="1" thickTop="1">
      <c r="A40" s="709" t="s">
        <v>495</v>
      </c>
      <c r="B40" s="709"/>
      <c r="C40" s="711" t="s">
        <v>339</v>
      </c>
      <c r="D40" s="712"/>
      <c r="E40" s="712"/>
      <c r="F40" s="713"/>
      <c r="G40" s="713"/>
      <c r="H40" s="713"/>
      <c r="I40" s="713"/>
      <c r="J40" s="713"/>
      <c r="K40" s="713"/>
      <c r="L40" s="713"/>
      <c r="M40" s="713"/>
      <c r="N40" s="714"/>
      <c r="O40" s="715" t="s">
        <v>343</v>
      </c>
      <c r="P40" s="716"/>
      <c r="Q40" s="716"/>
      <c r="R40" s="717"/>
      <c r="S40" s="717"/>
      <c r="T40" s="717"/>
      <c r="U40" s="717"/>
      <c r="V40" s="717"/>
      <c r="W40" s="717"/>
      <c r="X40" s="717"/>
      <c r="Y40" s="717"/>
      <c r="Z40" s="755"/>
      <c r="AA40" s="715" t="s">
        <v>344</v>
      </c>
      <c r="AB40" s="716"/>
      <c r="AC40" s="716"/>
      <c r="AD40" s="716"/>
      <c r="AE40" s="716"/>
      <c r="AF40" s="716"/>
      <c r="AG40" s="716"/>
      <c r="AH40" s="716"/>
      <c r="AI40" s="716"/>
      <c r="AJ40" s="716"/>
      <c r="AK40" s="717"/>
      <c r="AL40" s="717"/>
    </row>
    <row r="41" spans="1:38" ht="15" customHeight="1">
      <c r="A41" s="754"/>
      <c r="B41" s="754"/>
      <c r="C41" s="756" t="s">
        <v>53</v>
      </c>
      <c r="D41" s="747"/>
      <c r="E41" s="747"/>
      <c r="F41" s="757"/>
      <c r="G41" s="756" t="s">
        <v>496</v>
      </c>
      <c r="H41" s="745"/>
      <c r="I41" s="745"/>
      <c r="J41" s="761"/>
      <c r="K41" s="756" t="s">
        <v>497</v>
      </c>
      <c r="L41" s="745"/>
      <c r="M41" s="745"/>
      <c r="N41" s="761"/>
      <c r="O41" s="756" t="s">
        <v>53</v>
      </c>
      <c r="P41" s="747"/>
      <c r="Q41" s="747"/>
      <c r="R41" s="757"/>
      <c r="S41" s="756" t="s">
        <v>496</v>
      </c>
      <c r="T41" s="745"/>
      <c r="U41" s="745"/>
      <c r="V41" s="761"/>
      <c r="W41" s="756" t="s">
        <v>497</v>
      </c>
      <c r="X41" s="745"/>
      <c r="Y41" s="745"/>
      <c r="Z41" s="761"/>
      <c r="AA41" s="765" t="s">
        <v>53</v>
      </c>
      <c r="AB41" s="765"/>
      <c r="AC41" s="765"/>
      <c r="AD41" s="765"/>
      <c r="AE41" s="765" t="s">
        <v>496</v>
      </c>
      <c r="AF41" s="767"/>
      <c r="AG41" s="767"/>
      <c r="AH41" s="767"/>
      <c r="AI41" s="765" t="s">
        <v>497</v>
      </c>
      <c r="AJ41" s="767"/>
      <c r="AK41" s="767"/>
      <c r="AL41" s="769"/>
    </row>
    <row r="42" spans="1:38" s="430" customFormat="1" ht="15" customHeight="1">
      <c r="A42" s="710"/>
      <c r="B42" s="710"/>
      <c r="C42" s="758"/>
      <c r="D42" s="759"/>
      <c r="E42" s="759"/>
      <c r="F42" s="760"/>
      <c r="G42" s="762"/>
      <c r="H42" s="763"/>
      <c r="I42" s="763"/>
      <c r="J42" s="764"/>
      <c r="K42" s="762"/>
      <c r="L42" s="763"/>
      <c r="M42" s="763"/>
      <c r="N42" s="764"/>
      <c r="O42" s="758"/>
      <c r="P42" s="759"/>
      <c r="Q42" s="759"/>
      <c r="R42" s="760"/>
      <c r="S42" s="762"/>
      <c r="T42" s="763"/>
      <c r="U42" s="763"/>
      <c r="V42" s="764"/>
      <c r="W42" s="762"/>
      <c r="X42" s="763"/>
      <c r="Y42" s="763"/>
      <c r="Z42" s="764"/>
      <c r="AA42" s="766"/>
      <c r="AB42" s="766"/>
      <c r="AC42" s="766"/>
      <c r="AD42" s="766"/>
      <c r="AE42" s="768"/>
      <c r="AF42" s="768"/>
      <c r="AG42" s="768"/>
      <c r="AH42" s="768"/>
      <c r="AI42" s="768"/>
      <c r="AJ42" s="768"/>
      <c r="AK42" s="768"/>
      <c r="AL42" s="762"/>
    </row>
    <row r="43" spans="1:38" ht="13.5" customHeight="1">
      <c r="A43" s="448"/>
      <c r="B43" s="448"/>
      <c r="C43" s="770" t="s">
        <v>109</v>
      </c>
      <c r="D43" s="771"/>
      <c r="E43" s="771"/>
      <c r="F43" s="772"/>
      <c r="G43" s="725" t="s">
        <v>110</v>
      </c>
      <c r="H43" s="745"/>
      <c r="I43" s="745"/>
      <c r="J43" s="745"/>
      <c r="K43" s="725" t="s">
        <v>111</v>
      </c>
      <c r="L43" s="745"/>
      <c r="M43" s="745"/>
      <c r="N43" s="745"/>
      <c r="O43" s="748" t="s">
        <v>145</v>
      </c>
      <c r="P43" s="748"/>
      <c r="Q43" s="748"/>
      <c r="R43" s="749"/>
      <c r="S43" s="725" t="s">
        <v>147</v>
      </c>
      <c r="T43" s="745"/>
      <c r="U43" s="745"/>
      <c r="V43" s="745"/>
      <c r="W43" s="725" t="s">
        <v>148</v>
      </c>
      <c r="X43" s="745"/>
      <c r="Y43" s="745"/>
      <c r="Z43" s="745"/>
      <c r="AA43" s="773" t="s">
        <v>278</v>
      </c>
      <c r="AB43" s="773"/>
      <c r="AC43" s="773"/>
      <c r="AD43" s="774"/>
      <c r="AE43" s="726" t="s">
        <v>242</v>
      </c>
      <c r="AF43" s="775"/>
      <c r="AG43" s="775"/>
      <c r="AH43" s="775"/>
      <c r="AI43" s="726" t="s">
        <v>112</v>
      </c>
      <c r="AJ43" s="776"/>
      <c r="AK43" s="776"/>
      <c r="AL43" s="776"/>
    </row>
    <row r="44" spans="1:38" ht="17.25" customHeight="1">
      <c r="A44" s="727">
        <v>24</v>
      </c>
      <c r="B44" s="728"/>
      <c r="C44" s="777">
        <v>8490</v>
      </c>
      <c r="D44" s="778"/>
      <c r="E44" s="778"/>
      <c r="F44" s="778"/>
      <c r="G44" s="778">
        <v>1760</v>
      </c>
      <c r="H44" s="778"/>
      <c r="I44" s="778"/>
      <c r="J44" s="778"/>
      <c r="K44" s="779">
        <v>6740</v>
      </c>
      <c r="L44" s="779"/>
      <c r="M44" s="779"/>
      <c r="N44" s="779"/>
      <c r="O44" s="780">
        <v>5630</v>
      </c>
      <c r="P44" s="780"/>
      <c r="Q44" s="780"/>
      <c r="R44" s="780"/>
      <c r="S44" s="779">
        <v>1420</v>
      </c>
      <c r="T44" s="779"/>
      <c r="U44" s="779"/>
      <c r="V44" s="779"/>
      <c r="W44" s="779">
        <v>4210</v>
      </c>
      <c r="X44" s="779"/>
      <c r="Y44" s="779"/>
      <c r="Z44" s="779"/>
      <c r="AA44" s="780">
        <v>2870</v>
      </c>
      <c r="AB44" s="780"/>
      <c r="AC44" s="780"/>
      <c r="AD44" s="780"/>
      <c r="AE44" s="779">
        <v>340</v>
      </c>
      <c r="AF44" s="779"/>
      <c r="AG44" s="779"/>
      <c r="AH44" s="779"/>
      <c r="AI44" s="779">
        <v>2530</v>
      </c>
      <c r="AJ44" s="779"/>
      <c r="AK44" s="779"/>
      <c r="AL44" s="779"/>
    </row>
    <row r="45" spans="1:38" ht="17.25" customHeight="1">
      <c r="A45" s="730">
        <f>A44+1</f>
        <v>25</v>
      </c>
      <c r="B45" s="731" t="s">
        <v>483</v>
      </c>
      <c r="C45" s="777">
        <v>7540</v>
      </c>
      <c r="D45" s="778"/>
      <c r="E45" s="778"/>
      <c r="F45" s="778"/>
      <c r="G45" s="778">
        <v>1640</v>
      </c>
      <c r="H45" s="778"/>
      <c r="I45" s="778"/>
      <c r="J45" s="778"/>
      <c r="K45" s="779">
        <v>5900</v>
      </c>
      <c r="L45" s="779"/>
      <c r="M45" s="779"/>
      <c r="N45" s="779"/>
      <c r="O45" s="780">
        <v>4970</v>
      </c>
      <c r="P45" s="780"/>
      <c r="Q45" s="780"/>
      <c r="R45" s="780"/>
      <c r="S45" s="779">
        <v>1310</v>
      </c>
      <c r="T45" s="779"/>
      <c r="U45" s="779"/>
      <c r="V45" s="779"/>
      <c r="W45" s="779">
        <v>3660</v>
      </c>
      <c r="X45" s="779"/>
      <c r="Y45" s="779"/>
      <c r="Z45" s="779"/>
      <c r="AA45" s="780">
        <v>2580</v>
      </c>
      <c r="AB45" s="780"/>
      <c r="AC45" s="780"/>
      <c r="AD45" s="780"/>
      <c r="AE45" s="779">
        <v>340</v>
      </c>
      <c r="AF45" s="779"/>
      <c r="AG45" s="779"/>
      <c r="AH45" s="779"/>
      <c r="AI45" s="779">
        <v>2240</v>
      </c>
      <c r="AJ45" s="779"/>
      <c r="AK45" s="779"/>
      <c r="AL45" s="779"/>
    </row>
    <row r="46" spans="1:38" ht="17.25" customHeight="1">
      <c r="A46" s="730">
        <f>A44+2</f>
        <v>26</v>
      </c>
      <c r="B46" s="731" t="s">
        <v>481</v>
      </c>
      <c r="C46" s="777">
        <v>7650</v>
      </c>
      <c r="D46" s="778"/>
      <c r="E46" s="778"/>
      <c r="F46" s="778"/>
      <c r="G46" s="778">
        <v>1490</v>
      </c>
      <c r="H46" s="778"/>
      <c r="I46" s="778"/>
      <c r="J46" s="778"/>
      <c r="K46" s="779">
        <v>6160</v>
      </c>
      <c r="L46" s="779"/>
      <c r="M46" s="779"/>
      <c r="N46" s="779"/>
      <c r="O46" s="780">
        <v>5020</v>
      </c>
      <c r="P46" s="780"/>
      <c r="Q46" s="780"/>
      <c r="R46" s="780"/>
      <c r="S46" s="779">
        <v>1060</v>
      </c>
      <c r="T46" s="779"/>
      <c r="U46" s="779"/>
      <c r="V46" s="779"/>
      <c r="W46" s="779">
        <v>3960</v>
      </c>
      <c r="X46" s="779"/>
      <c r="Y46" s="779"/>
      <c r="Z46" s="779"/>
      <c r="AA46" s="780">
        <v>2630</v>
      </c>
      <c r="AB46" s="780"/>
      <c r="AC46" s="780"/>
      <c r="AD46" s="780"/>
      <c r="AE46" s="779">
        <v>420</v>
      </c>
      <c r="AF46" s="779"/>
      <c r="AG46" s="779"/>
      <c r="AH46" s="779"/>
      <c r="AI46" s="779">
        <v>2210</v>
      </c>
      <c r="AJ46" s="779"/>
      <c r="AK46" s="779"/>
      <c r="AL46" s="779"/>
    </row>
    <row r="47" spans="1:38" ht="17.25" customHeight="1">
      <c r="A47" s="730">
        <f>A44+3</f>
        <v>27</v>
      </c>
      <c r="B47" s="731" t="s">
        <v>498</v>
      </c>
      <c r="C47" s="777">
        <v>10430</v>
      </c>
      <c r="D47" s="778"/>
      <c r="E47" s="778"/>
      <c r="F47" s="778"/>
      <c r="G47" s="778">
        <v>1660</v>
      </c>
      <c r="H47" s="778"/>
      <c r="I47" s="778"/>
      <c r="J47" s="778"/>
      <c r="K47" s="779">
        <v>8770</v>
      </c>
      <c r="L47" s="779"/>
      <c r="M47" s="779"/>
      <c r="N47" s="779"/>
      <c r="O47" s="780">
        <v>7300</v>
      </c>
      <c r="P47" s="780"/>
      <c r="Q47" s="780"/>
      <c r="R47" s="780"/>
      <c r="S47" s="779">
        <v>1340</v>
      </c>
      <c r="T47" s="779"/>
      <c r="U47" s="779"/>
      <c r="V47" s="779"/>
      <c r="W47" s="779">
        <v>5960</v>
      </c>
      <c r="X47" s="779"/>
      <c r="Y47" s="779"/>
      <c r="Z47" s="779"/>
      <c r="AA47" s="780">
        <v>3120</v>
      </c>
      <c r="AB47" s="780"/>
      <c r="AC47" s="780"/>
      <c r="AD47" s="780"/>
      <c r="AE47" s="779">
        <v>320</v>
      </c>
      <c r="AF47" s="779"/>
      <c r="AG47" s="779"/>
      <c r="AH47" s="779"/>
      <c r="AI47" s="779">
        <v>2800</v>
      </c>
      <c r="AJ47" s="779"/>
      <c r="AK47" s="779"/>
      <c r="AL47" s="779"/>
    </row>
    <row r="48" spans="1:38" s="450" customFormat="1" ht="17.25" customHeight="1">
      <c r="A48" s="734">
        <f>A44+4</f>
        <v>28</v>
      </c>
      <c r="B48" s="735" t="s">
        <v>483</v>
      </c>
      <c r="C48" s="781">
        <v>10680</v>
      </c>
      <c r="D48" s="782"/>
      <c r="E48" s="782"/>
      <c r="F48" s="782"/>
      <c r="G48" s="782">
        <v>1400</v>
      </c>
      <c r="H48" s="782"/>
      <c r="I48" s="782"/>
      <c r="J48" s="782"/>
      <c r="K48" s="783">
        <v>9270</v>
      </c>
      <c r="L48" s="783"/>
      <c r="M48" s="783"/>
      <c r="N48" s="783"/>
      <c r="O48" s="784">
        <v>6890</v>
      </c>
      <c r="P48" s="784"/>
      <c r="Q48" s="784"/>
      <c r="R48" s="784"/>
      <c r="S48" s="783">
        <v>1240</v>
      </c>
      <c r="T48" s="783"/>
      <c r="U48" s="783"/>
      <c r="V48" s="783"/>
      <c r="W48" s="783">
        <v>5650</v>
      </c>
      <c r="X48" s="783"/>
      <c r="Y48" s="783"/>
      <c r="Z48" s="783"/>
      <c r="AA48" s="784">
        <v>3780</v>
      </c>
      <c r="AB48" s="784"/>
      <c r="AC48" s="784"/>
      <c r="AD48" s="784"/>
      <c r="AE48" s="783">
        <v>160</v>
      </c>
      <c r="AF48" s="783"/>
      <c r="AG48" s="783"/>
      <c r="AH48" s="783"/>
      <c r="AI48" s="783">
        <v>3620</v>
      </c>
      <c r="AJ48" s="783"/>
      <c r="AK48" s="783"/>
      <c r="AL48" s="783"/>
    </row>
    <row r="49" spans="1:38" ht="6" customHeight="1">
      <c r="A49" s="451"/>
      <c r="B49" s="452"/>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row>
    <row r="50" spans="1:38" ht="15" customHeight="1">
      <c r="A50" s="471"/>
      <c r="B50" s="471"/>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2"/>
      <c r="AL50" s="472"/>
    </row>
    <row r="51" spans="1:11" ht="15.75" customHeight="1">
      <c r="A51" s="470"/>
      <c r="B51" s="470"/>
      <c r="C51" s="473"/>
      <c r="D51" s="473"/>
      <c r="E51" s="473"/>
      <c r="F51" s="474"/>
      <c r="G51" s="474"/>
      <c r="H51" s="474"/>
      <c r="I51" s="469"/>
      <c r="J51" s="469"/>
      <c r="K51" s="469"/>
    </row>
    <row r="52" spans="1:32" ht="15.75" customHeight="1">
      <c r="A52" s="168" t="s">
        <v>499</v>
      </c>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row>
    <row r="53" spans="1:38" ht="15.75" customHeight="1" thickBot="1">
      <c r="A53" s="446"/>
      <c r="B53" s="446"/>
      <c r="C53" s="447"/>
      <c r="D53" s="447"/>
      <c r="E53" s="447"/>
      <c r="F53" s="475"/>
      <c r="G53" s="474"/>
      <c r="H53" s="474"/>
      <c r="I53" s="469"/>
      <c r="J53" s="469"/>
      <c r="K53" s="469"/>
      <c r="AJ53" s="458" t="s">
        <v>500</v>
      </c>
      <c r="AK53" s="458"/>
      <c r="AL53" s="458"/>
    </row>
    <row r="54" spans="1:38" ht="15" customHeight="1" thickTop="1">
      <c r="A54" s="709" t="s">
        <v>501</v>
      </c>
      <c r="B54" s="785"/>
      <c r="C54" s="711" t="s">
        <v>339</v>
      </c>
      <c r="D54" s="713"/>
      <c r="E54" s="713"/>
      <c r="F54" s="713"/>
      <c r="G54" s="713"/>
      <c r="H54" s="713"/>
      <c r="I54" s="713"/>
      <c r="J54" s="713"/>
      <c r="K54" s="713"/>
      <c r="L54" s="713"/>
      <c r="M54" s="713"/>
      <c r="N54" s="713"/>
      <c r="O54" s="715" t="s">
        <v>343</v>
      </c>
      <c r="P54" s="790"/>
      <c r="Q54" s="790"/>
      <c r="R54" s="790"/>
      <c r="S54" s="790"/>
      <c r="T54" s="790"/>
      <c r="U54" s="790"/>
      <c r="V54" s="790"/>
      <c r="W54" s="790"/>
      <c r="X54" s="790"/>
      <c r="Y54" s="790"/>
      <c r="Z54" s="790"/>
      <c r="AA54" s="715" t="s">
        <v>344</v>
      </c>
      <c r="AB54" s="790"/>
      <c r="AC54" s="790"/>
      <c r="AD54" s="790"/>
      <c r="AE54" s="790"/>
      <c r="AF54" s="790"/>
      <c r="AG54" s="790"/>
      <c r="AH54" s="790"/>
      <c r="AI54" s="790"/>
      <c r="AJ54" s="790"/>
      <c r="AK54" s="790"/>
      <c r="AL54" s="790"/>
    </row>
    <row r="55" spans="1:38" ht="15" customHeight="1">
      <c r="A55" s="786"/>
      <c r="B55" s="787"/>
      <c r="C55" s="756" t="s">
        <v>53</v>
      </c>
      <c r="D55" s="791"/>
      <c r="E55" s="756" t="s">
        <v>502</v>
      </c>
      <c r="F55" s="761"/>
      <c r="G55" s="756" t="s">
        <v>423</v>
      </c>
      <c r="H55" s="761"/>
      <c r="I55" s="756" t="s">
        <v>503</v>
      </c>
      <c r="J55" s="761"/>
      <c r="K55" s="756" t="s">
        <v>504</v>
      </c>
      <c r="L55" s="761"/>
      <c r="M55" s="756" t="s">
        <v>505</v>
      </c>
      <c r="N55" s="761"/>
      <c r="O55" s="756" t="s">
        <v>53</v>
      </c>
      <c r="P55" s="791"/>
      <c r="Q55" s="756" t="s">
        <v>502</v>
      </c>
      <c r="R55" s="761"/>
      <c r="S55" s="756" t="s">
        <v>423</v>
      </c>
      <c r="T55" s="761"/>
      <c r="U55" s="756" t="s">
        <v>503</v>
      </c>
      <c r="V55" s="761"/>
      <c r="W55" s="756" t="s">
        <v>504</v>
      </c>
      <c r="X55" s="761"/>
      <c r="Y55" s="756" t="s">
        <v>505</v>
      </c>
      <c r="Z55" s="761"/>
      <c r="AA55" s="756" t="s">
        <v>53</v>
      </c>
      <c r="AB55" s="791"/>
      <c r="AC55" s="756" t="s">
        <v>502</v>
      </c>
      <c r="AD55" s="761"/>
      <c r="AE55" s="756" t="s">
        <v>423</v>
      </c>
      <c r="AF55" s="761"/>
      <c r="AG55" s="756" t="s">
        <v>503</v>
      </c>
      <c r="AH55" s="761"/>
      <c r="AI55" s="756" t="s">
        <v>504</v>
      </c>
      <c r="AJ55" s="761"/>
      <c r="AK55" s="756" t="s">
        <v>505</v>
      </c>
      <c r="AL55" s="745"/>
    </row>
    <row r="56" spans="1:38" ht="15" customHeight="1">
      <c r="A56" s="788"/>
      <c r="B56" s="789"/>
      <c r="C56" s="792"/>
      <c r="D56" s="793"/>
      <c r="E56" s="762"/>
      <c r="F56" s="764"/>
      <c r="G56" s="762"/>
      <c r="H56" s="764"/>
      <c r="I56" s="762"/>
      <c r="J56" s="764"/>
      <c r="K56" s="762"/>
      <c r="L56" s="764"/>
      <c r="M56" s="762"/>
      <c r="N56" s="764"/>
      <c r="O56" s="792"/>
      <c r="P56" s="793"/>
      <c r="Q56" s="762"/>
      <c r="R56" s="764"/>
      <c r="S56" s="762"/>
      <c r="T56" s="764"/>
      <c r="U56" s="762"/>
      <c r="V56" s="764"/>
      <c r="W56" s="762"/>
      <c r="X56" s="764"/>
      <c r="Y56" s="762"/>
      <c r="Z56" s="764"/>
      <c r="AA56" s="792"/>
      <c r="AB56" s="793"/>
      <c r="AC56" s="762"/>
      <c r="AD56" s="764"/>
      <c r="AE56" s="762"/>
      <c r="AF56" s="764"/>
      <c r="AG56" s="762"/>
      <c r="AH56" s="764"/>
      <c r="AI56" s="762"/>
      <c r="AJ56" s="764"/>
      <c r="AK56" s="762"/>
      <c r="AL56" s="763"/>
    </row>
    <row r="57" spans="1:38" ht="13.5" customHeight="1">
      <c r="A57" s="448"/>
      <c r="B57" s="448"/>
      <c r="C57" s="794" t="s">
        <v>109</v>
      </c>
      <c r="D57" s="795"/>
      <c r="E57" s="726" t="s">
        <v>110</v>
      </c>
      <c r="F57" s="796"/>
      <c r="G57" s="726" t="s">
        <v>5</v>
      </c>
      <c r="H57" s="726"/>
      <c r="I57" s="726" t="s">
        <v>6</v>
      </c>
      <c r="J57" s="726"/>
      <c r="K57" s="726" t="s">
        <v>7</v>
      </c>
      <c r="L57" s="796"/>
      <c r="M57" s="726" t="s">
        <v>69</v>
      </c>
      <c r="N57" s="726"/>
      <c r="O57" s="726" t="s">
        <v>70</v>
      </c>
      <c r="P57" s="726"/>
      <c r="Q57" s="726" t="s">
        <v>71</v>
      </c>
      <c r="R57" s="796"/>
      <c r="S57" s="726" t="s">
        <v>89</v>
      </c>
      <c r="T57" s="726"/>
      <c r="U57" s="726" t="s">
        <v>90</v>
      </c>
      <c r="V57" s="726"/>
      <c r="W57" s="726" t="s">
        <v>91</v>
      </c>
      <c r="X57" s="796"/>
      <c r="Y57" s="726" t="s">
        <v>75</v>
      </c>
      <c r="Z57" s="795"/>
      <c r="AA57" s="726" t="s">
        <v>76</v>
      </c>
      <c r="AB57" s="795"/>
      <c r="AC57" s="726" t="s">
        <v>77</v>
      </c>
      <c r="AD57" s="795"/>
      <c r="AE57" s="726" t="s">
        <v>78</v>
      </c>
      <c r="AF57" s="795"/>
      <c r="AG57" s="726" t="s">
        <v>92</v>
      </c>
      <c r="AH57" s="795"/>
      <c r="AI57" s="726" t="s">
        <v>93</v>
      </c>
      <c r="AJ57" s="795"/>
      <c r="AK57" s="726" t="s">
        <v>94</v>
      </c>
      <c r="AL57" s="795"/>
    </row>
    <row r="58" spans="1:39" ht="17.25" customHeight="1">
      <c r="A58" s="727">
        <v>24</v>
      </c>
      <c r="B58" s="728"/>
      <c r="C58" s="797">
        <v>3010</v>
      </c>
      <c r="D58" s="798"/>
      <c r="E58" s="799">
        <v>1540</v>
      </c>
      <c r="F58" s="798"/>
      <c r="G58" s="799">
        <v>630</v>
      </c>
      <c r="H58" s="798"/>
      <c r="I58" s="799">
        <v>330</v>
      </c>
      <c r="J58" s="798"/>
      <c r="K58" s="799">
        <v>270</v>
      </c>
      <c r="L58" s="798"/>
      <c r="M58" s="799">
        <v>250</v>
      </c>
      <c r="N58" s="798"/>
      <c r="O58" s="799">
        <v>2700</v>
      </c>
      <c r="P58" s="798"/>
      <c r="Q58" s="799">
        <v>1400</v>
      </c>
      <c r="R58" s="798"/>
      <c r="S58" s="799">
        <v>560</v>
      </c>
      <c r="T58" s="798"/>
      <c r="U58" s="799">
        <v>280</v>
      </c>
      <c r="V58" s="798"/>
      <c r="W58" s="799">
        <v>250</v>
      </c>
      <c r="X58" s="798"/>
      <c r="Y58" s="799">
        <v>220</v>
      </c>
      <c r="Z58" s="798"/>
      <c r="AA58" s="799">
        <v>310</v>
      </c>
      <c r="AB58" s="798"/>
      <c r="AC58" s="799">
        <v>130</v>
      </c>
      <c r="AD58" s="798"/>
      <c r="AE58" s="799">
        <v>70</v>
      </c>
      <c r="AF58" s="798"/>
      <c r="AG58" s="799">
        <v>60</v>
      </c>
      <c r="AH58" s="798"/>
      <c r="AI58" s="799">
        <v>20</v>
      </c>
      <c r="AJ58" s="798"/>
      <c r="AK58" s="799">
        <v>30</v>
      </c>
      <c r="AL58" s="798"/>
      <c r="AM58" s="476"/>
    </row>
    <row r="59" spans="1:39" ht="17.25" customHeight="1">
      <c r="A59" s="730">
        <f>A58+1</f>
        <v>25</v>
      </c>
      <c r="B59" s="731" t="s">
        <v>481</v>
      </c>
      <c r="C59" s="797">
        <v>2900</v>
      </c>
      <c r="D59" s="798"/>
      <c r="E59" s="799">
        <v>1450</v>
      </c>
      <c r="F59" s="798"/>
      <c r="G59" s="799">
        <v>610</v>
      </c>
      <c r="H59" s="798"/>
      <c r="I59" s="799">
        <v>320</v>
      </c>
      <c r="J59" s="798"/>
      <c r="K59" s="799">
        <v>260</v>
      </c>
      <c r="L59" s="798"/>
      <c r="M59" s="799">
        <v>260</v>
      </c>
      <c r="N59" s="798"/>
      <c r="O59" s="799">
        <v>2560</v>
      </c>
      <c r="P59" s="798"/>
      <c r="Q59" s="799">
        <v>1290</v>
      </c>
      <c r="R59" s="798"/>
      <c r="S59" s="799">
        <v>530</v>
      </c>
      <c r="T59" s="798"/>
      <c r="U59" s="799">
        <v>280</v>
      </c>
      <c r="V59" s="798"/>
      <c r="W59" s="799">
        <v>240</v>
      </c>
      <c r="X59" s="798"/>
      <c r="Y59" s="799">
        <v>240</v>
      </c>
      <c r="Z59" s="798"/>
      <c r="AA59" s="799">
        <v>330</v>
      </c>
      <c r="AB59" s="798"/>
      <c r="AC59" s="799">
        <v>160</v>
      </c>
      <c r="AD59" s="798"/>
      <c r="AE59" s="799">
        <v>80</v>
      </c>
      <c r="AF59" s="798"/>
      <c r="AG59" s="799">
        <v>40</v>
      </c>
      <c r="AH59" s="798"/>
      <c r="AI59" s="799">
        <v>20</v>
      </c>
      <c r="AJ59" s="798"/>
      <c r="AK59" s="799">
        <v>30</v>
      </c>
      <c r="AL59" s="798"/>
      <c r="AM59" s="476"/>
    </row>
    <row r="60" spans="1:39" ht="17.25" customHeight="1">
      <c r="A60" s="730">
        <f>A58+2</f>
        <v>26</v>
      </c>
      <c r="B60" s="731" t="s">
        <v>506</v>
      </c>
      <c r="C60" s="797">
        <v>3660</v>
      </c>
      <c r="D60" s="798"/>
      <c r="E60" s="799">
        <v>1970</v>
      </c>
      <c r="F60" s="798"/>
      <c r="G60" s="799">
        <v>680</v>
      </c>
      <c r="H60" s="799"/>
      <c r="I60" s="799">
        <v>380</v>
      </c>
      <c r="J60" s="799"/>
      <c r="K60" s="799">
        <v>260</v>
      </c>
      <c r="L60" s="798"/>
      <c r="M60" s="799">
        <v>370</v>
      </c>
      <c r="N60" s="799"/>
      <c r="O60" s="799">
        <v>3030</v>
      </c>
      <c r="P60" s="799"/>
      <c r="Q60" s="799">
        <v>1650</v>
      </c>
      <c r="R60" s="798"/>
      <c r="S60" s="799">
        <v>560</v>
      </c>
      <c r="T60" s="799"/>
      <c r="U60" s="799">
        <v>310</v>
      </c>
      <c r="V60" s="799"/>
      <c r="W60" s="799">
        <v>200</v>
      </c>
      <c r="X60" s="798"/>
      <c r="Y60" s="799">
        <v>300</v>
      </c>
      <c r="Z60" s="799"/>
      <c r="AA60" s="799">
        <v>630</v>
      </c>
      <c r="AB60" s="799"/>
      <c r="AC60" s="799">
        <v>310</v>
      </c>
      <c r="AD60" s="798"/>
      <c r="AE60" s="799">
        <v>120</v>
      </c>
      <c r="AF60" s="799"/>
      <c r="AG60" s="799">
        <v>70</v>
      </c>
      <c r="AH60" s="799"/>
      <c r="AI60" s="799">
        <v>50</v>
      </c>
      <c r="AJ60" s="798"/>
      <c r="AK60" s="799">
        <v>70</v>
      </c>
      <c r="AL60" s="799"/>
      <c r="AM60" s="476"/>
    </row>
    <row r="61" spans="1:39" ht="17.25" customHeight="1">
      <c r="A61" s="730">
        <f>A58+3</f>
        <v>27</v>
      </c>
      <c r="B61" s="731" t="s">
        <v>483</v>
      </c>
      <c r="C61" s="797">
        <v>3570</v>
      </c>
      <c r="D61" s="800"/>
      <c r="E61" s="799">
        <v>1790</v>
      </c>
      <c r="F61" s="800"/>
      <c r="G61" s="799">
        <v>740</v>
      </c>
      <c r="H61" s="799"/>
      <c r="I61" s="799">
        <v>390</v>
      </c>
      <c r="J61" s="799"/>
      <c r="K61" s="799">
        <v>290</v>
      </c>
      <c r="L61" s="800"/>
      <c r="M61" s="799">
        <v>380</v>
      </c>
      <c r="N61" s="799"/>
      <c r="O61" s="799">
        <v>2890</v>
      </c>
      <c r="P61" s="799"/>
      <c r="Q61" s="799">
        <v>1470</v>
      </c>
      <c r="R61" s="800"/>
      <c r="S61" s="799">
        <v>570</v>
      </c>
      <c r="T61" s="799"/>
      <c r="U61" s="799">
        <v>310</v>
      </c>
      <c r="V61" s="799"/>
      <c r="W61" s="799">
        <v>230</v>
      </c>
      <c r="X61" s="800"/>
      <c r="Y61" s="799">
        <v>320</v>
      </c>
      <c r="Z61" s="799"/>
      <c r="AA61" s="799">
        <v>680</v>
      </c>
      <c r="AB61" s="799"/>
      <c r="AC61" s="799">
        <v>310</v>
      </c>
      <c r="AD61" s="800"/>
      <c r="AE61" s="799">
        <v>170</v>
      </c>
      <c r="AF61" s="799"/>
      <c r="AG61" s="799">
        <v>80</v>
      </c>
      <c r="AH61" s="799"/>
      <c r="AI61" s="799">
        <v>60</v>
      </c>
      <c r="AJ61" s="800"/>
      <c r="AK61" s="799">
        <v>60</v>
      </c>
      <c r="AL61" s="799"/>
      <c r="AM61" s="476"/>
    </row>
    <row r="62" spans="1:39" s="450" customFormat="1" ht="17.25" customHeight="1">
      <c r="A62" s="734">
        <f>A58+4</f>
        <v>28</v>
      </c>
      <c r="B62" s="735" t="s">
        <v>481</v>
      </c>
      <c r="C62" s="801">
        <v>3440</v>
      </c>
      <c r="D62" s="802"/>
      <c r="E62" s="803">
        <v>1620</v>
      </c>
      <c r="F62" s="802"/>
      <c r="G62" s="803">
        <v>850</v>
      </c>
      <c r="H62" s="803"/>
      <c r="I62" s="803">
        <v>360</v>
      </c>
      <c r="J62" s="803"/>
      <c r="K62" s="803">
        <v>260</v>
      </c>
      <c r="L62" s="802"/>
      <c r="M62" s="803">
        <v>350</v>
      </c>
      <c r="N62" s="803"/>
      <c r="O62" s="803">
        <v>2770</v>
      </c>
      <c r="P62" s="803"/>
      <c r="Q62" s="803">
        <v>1330</v>
      </c>
      <c r="R62" s="802"/>
      <c r="S62" s="803">
        <v>670</v>
      </c>
      <c r="T62" s="803"/>
      <c r="U62" s="803">
        <v>280</v>
      </c>
      <c r="V62" s="803"/>
      <c r="W62" s="803">
        <v>210</v>
      </c>
      <c r="X62" s="802"/>
      <c r="Y62" s="803">
        <v>280</v>
      </c>
      <c r="Z62" s="803"/>
      <c r="AA62" s="803">
        <v>670</v>
      </c>
      <c r="AB62" s="803"/>
      <c r="AC62" s="803">
        <v>290</v>
      </c>
      <c r="AD62" s="802"/>
      <c r="AE62" s="803">
        <v>170</v>
      </c>
      <c r="AF62" s="803"/>
      <c r="AG62" s="803">
        <v>80</v>
      </c>
      <c r="AH62" s="803"/>
      <c r="AI62" s="803">
        <v>50</v>
      </c>
      <c r="AJ62" s="802"/>
      <c r="AK62" s="803">
        <v>70</v>
      </c>
      <c r="AL62" s="803"/>
      <c r="AM62" s="477"/>
    </row>
    <row r="63" spans="1:38" ht="6" customHeight="1">
      <c r="A63" s="451"/>
      <c r="B63" s="452"/>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row>
    <row r="64" spans="1:38" ht="12.75" customHeight="1">
      <c r="A64" s="430"/>
      <c r="B64" s="804" t="s">
        <v>507</v>
      </c>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430"/>
      <c r="AL64" s="430"/>
    </row>
  </sheetData>
  <sheetProtection/>
  <mergeCells count="349">
    <mergeCell ref="AI62:AJ62"/>
    <mergeCell ref="AK62:AL62"/>
    <mergeCell ref="B64:AJ64"/>
    <mergeCell ref="W62:X62"/>
    <mergeCell ref="Y62:Z62"/>
    <mergeCell ref="AA62:AB62"/>
    <mergeCell ref="AC62:AD62"/>
    <mergeCell ref="AE62:AF62"/>
    <mergeCell ref="AG62:AH62"/>
    <mergeCell ref="K62:L62"/>
    <mergeCell ref="S62:T62"/>
    <mergeCell ref="U62:V62"/>
    <mergeCell ref="AC61:AD61"/>
    <mergeCell ref="S61:T61"/>
    <mergeCell ref="U61:V61"/>
    <mergeCell ref="W61:X61"/>
    <mergeCell ref="Y61:Z61"/>
    <mergeCell ref="A62:B62"/>
    <mergeCell ref="C62:D62"/>
    <mergeCell ref="E62:F62"/>
    <mergeCell ref="G62:H62"/>
    <mergeCell ref="I62:J62"/>
    <mergeCell ref="Q61:R61"/>
    <mergeCell ref="M62:N62"/>
    <mergeCell ref="O62:P62"/>
    <mergeCell ref="Q62:R62"/>
    <mergeCell ref="O61:P61"/>
    <mergeCell ref="K61:L61"/>
    <mergeCell ref="M61:N61"/>
    <mergeCell ref="AE61:AF61"/>
    <mergeCell ref="AG61:AH61"/>
    <mergeCell ref="AI61:AJ61"/>
    <mergeCell ref="AK61:AL61"/>
    <mergeCell ref="AC60:AD60"/>
    <mergeCell ref="AE60:AF60"/>
    <mergeCell ref="AA61:AB61"/>
    <mergeCell ref="AI60:AJ60"/>
    <mergeCell ref="AK60:AL60"/>
    <mergeCell ref="A61:B61"/>
    <mergeCell ref="C61:D61"/>
    <mergeCell ref="E61:F61"/>
    <mergeCell ref="G61:H61"/>
    <mergeCell ref="I61:J61"/>
    <mergeCell ref="AG60:AH60"/>
    <mergeCell ref="K60:L60"/>
    <mergeCell ref="M60:N60"/>
    <mergeCell ref="O60:P60"/>
    <mergeCell ref="Q60:R60"/>
    <mergeCell ref="S60:T60"/>
    <mergeCell ref="U60:V60"/>
    <mergeCell ref="W60:X60"/>
    <mergeCell ref="Y60:Z60"/>
    <mergeCell ref="AA60:AB60"/>
    <mergeCell ref="AC59:AD59"/>
    <mergeCell ref="AE59:AF59"/>
    <mergeCell ref="AG59:AH59"/>
    <mergeCell ref="AI59:AJ59"/>
    <mergeCell ref="AK59:AL59"/>
    <mergeCell ref="A60:B60"/>
    <mergeCell ref="C60:D60"/>
    <mergeCell ref="E60:F60"/>
    <mergeCell ref="G60:H60"/>
    <mergeCell ref="I60:J60"/>
    <mergeCell ref="Q59:R59"/>
    <mergeCell ref="S59:T59"/>
    <mergeCell ref="U59:V59"/>
    <mergeCell ref="W59:X59"/>
    <mergeCell ref="Y59:Z59"/>
    <mergeCell ref="AA59:AB59"/>
    <mergeCell ref="AI58:AJ58"/>
    <mergeCell ref="AK58:AL58"/>
    <mergeCell ref="A59:B59"/>
    <mergeCell ref="C59:D59"/>
    <mergeCell ref="E59:F59"/>
    <mergeCell ref="G59:H59"/>
    <mergeCell ref="I59:J59"/>
    <mergeCell ref="K59:L59"/>
    <mergeCell ref="M59:N59"/>
    <mergeCell ref="O59:P59"/>
    <mergeCell ref="W58:X58"/>
    <mergeCell ref="Y58:Z58"/>
    <mergeCell ref="AA58:AB58"/>
    <mergeCell ref="AC58:AD58"/>
    <mergeCell ref="AE58:AF58"/>
    <mergeCell ref="AG58:AH58"/>
    <mergeCell ref="K58:L58"/>
    <mergeCell ref="M58:N58"/>
    <mergeCell ref="O58:P58"/>
    <mergeCell ref="Q58:R58"/>
    <mergeCell ref="S58:T58"/>
    <mergeCell ref="U58:V58"/>
    <mergeCell ref="AC57:AD57"/>
    <mergeCell ref="AE57:AF57"/>
    <mergeCell ref="AG57:AH57"/>
    <mergeCell ref="AI57:AJ57"/>
    <mergeCell ref="AK57:AL57"/>
    <mergeCell ref="A58:B58"/>
    <mergeCell ref="C58:D58"/>
    <mergeCell ref="E58:F58"/>
    <mergeCell ref="G58:H58"/>
    <mergeCell ref="I58:J58"/>
    <mergeCell ref="Q57:R57"/>
    <mergeCell ref="S57:T57"/>
    <mergeCell ref="U57:V57"/>
    <mergeCell ref="W57:X57"/>
    <mergeCell ref="Y57:Z57"/>
    <mergeCell ref="AA57:AB57"/>
    <mergeCell ref="AG55:AH56"/>
    <mergeCell ref="AI55:AJ56"/>
    <mergeCell ref="AK55:AL56"/>
    <mergeCell ref="C57:D57"/>
    <mergeCell ref="E57:F57"/>
    <mergeCell ref="G57:H57"/>
    <mergeCell ref="I57:J57"/>
    <mergeCell ref="K57:L57"/>
    <mergeCell ref="M57:N57"/>
    <mergeCell ref="O57:P57"/>
    <mergeCell ref="U55:V56"/>
    <mergeCell ref="W55:X56"/>
    <mergeCell ref="Y55:Z56"/>
    <mergeCell ref="AA55:AB56"/>
    <mergeCell ref="AC55:AD56"/>
    <mergeCell ref="AE55:AF56"/>
    <mergeCell ref="I55:J56"/>
    <mergeCell ref="K55:L56"/>
    <mergeCell ref="M55:N56"/>
    <mergeCell ref="O55:P56"/>
    <mergeCell ref="Q55:R56"/>
    <mergeCell ref="S55:T56"/>
    <mergeCell ref="AA48:AD48"/>
    <mergeCell ref="AE48:AH48"/>
    <mergeCell ref="AI48:AL48"/>
    <mergeCell ref="A54:B56"/>
    <mergeCell ref="C54:N54"/>
    <mergeCell ref="O54:Z54"/>
    <mergeCell ref="AA54:AL54"/>
    <mergeCell ref="C55:D56"/>
    <mergeCell ref="E55:F56"/>
    <mergeCell ref="G55:H56"/>
    <mergeCell ref="AA47:AD47"/>
    <mergeCell ref="AE47:AH47"/>
    <mergeCell ref="AI47:AL47"/>
    <mergeCell ref="A48:B48"/>
    <mergeCell ref="C48:F48"/>
    <mergeCell ref="G48:J48"/>
    <mergeCell ref="K48:N48"/>
    <mergeCell ref="O48:R48"/>
    <mergeCell ref="S48:V48"/>
    <mergeCell ref="W48:Z48"/>
    <mergeCell ref="AA46:AD46"/>
    <mergeCell ref="AE46:AH46"/>
    <mergeCell ref="AI46:AL46"/>
    <mergeCell ref="A47:B47"/>
    <mergeCell ref="C47:F47"/>
    <mergeCell ref="G47:J47"/>
    <mergeCell ref="K47:N47"/>
    <mergeCell ref="O47:R47"/>
    <mergeCell ref="S47:V47"/>
    <mergeCell ref="W47:Z47"/>
    <mergeCell ref="AA45:AD45"/>
    <mergeCell ref="AE45:AH45"/>
    <mergeCell ref="AI45:AL45"/>
    <mergeCell ref="A46:B46"/>
    <mergeCell ref="C46:F46"/>
    <mergeCell ref="G46:J46"/>
    <mergeCell ref="K46:N46"/>
    <mergeCell ref="O46:R46"/>
    <mergeCell ref="S46:V46"/>
    <mergeCell ref="W46:Z46"/>
    <mergeCell ref="AA44:AD44"/>
    <mergeCell ref="AE44:AH44"/>
    <mergeCell ref="AI44:AL44"/>
    <mergeCell ref="A45:B45"/>
    <mergeCell ref="C45:F45"/>
    <mergeCell ref="G45:J45"/>
    <mergeCell ref="K45:N45"/>
    <mergeCell ref="O45:R45"/>
    <mergeCell ref="S45:V45"/>
    <mergeCell ref="W45:Z45"/>
    <mergeCell ref="AA43:AD43"/>
    <mergeCell ref="AE43:AH43"/>
    <mergeCell ref="AI43:AL43"/>
    <mergeCell ref="A44:B44"/>
    <mergeCell ref="C44:F44"/>
    <mergeCell ref="G44:J44"/>
    <mergeCell ref="K44:N44"/>
    <mergeCell ref="O44:R44"/>
    <mergeCell ref="S44:V44"/>
    <mergeCell ref="W44:Z44"/>
    <mergeCell ref="W41:Z42"/>
    <mergeCell ref="AA41:AD42"/>
    <mergeCell ref="AE41:AH42"/>
    <mergeCell ref="AI41:AL42"/>
    <mergeCell ref="C43:F43"/>
    <mergeCell ref="G43:J43"/>
    <mergeCell ref="K43:N43"/>
    <mergeCell ref="O43:R43"/>
    <mergeCell ref="S43:V43"/>
    <mergeCell ref="W43:Z43"/>
    <mergeCell ref="AG34:AL34"/>
    <mergeCell ref="A40:B42"/>
    <mergeCell ref="C40:N40"/>
    <mergeCell ref="O40:Z40"/>
    <mergeCell ref="AA40:AL40"/>
    <mergeCell ref="C41:F42"/>
    <mergeCell ref="G41:J42"/>
    <mergeCell ref="K41:N42"/>
    <mergeCell ref="O41:R42"/>
    <mergeCell ref="S41:V42"/>
    <mergeCell ref="A34:B34"/>
    <mergeCell ref="C34:H34"/>
    <mergeCell ref="I34:N34"/>
    <mergeCell ref="O34:T34"/>
    <mergeCell ref="U34:Z34"/>
    <mergeCell ref="AA34:AF34"/>
    <mergeCell ref="AG32:AL32"/>
    <mergeCell ref="A33:B33"/>
    <mergeCell ref="C33:H33"/>
    <mergeCell ref="I33:N33"/>
    <mergeCell ref="O33:T33"/>
    <mergeCell ref="U33:Z33"/>
    <mergeCell ref="AA33:AF33"/>
    <mergeCell ref="AG33:AL33"/>
    <mergeCell ref="A32:B32"/>
    <mergeCell ref="C32:H32"/>
    <mergeCell ref="I32:N32"/>
    <mergeCell ref="O32:T32"/>
    <mergeCell ref="U32:Z32"/>
    <mergeCell ref="AA32:AF32"/>
    <mergeCell ref="AG30:AL30"/>
    <mergeCell ref="A31:B31"/>
    <mergeCell ref="C31:H31"/>
    <mergeCell ref="I31:N31"/>
    <mergeCell ref="O31:T31"/>
    <mergeCell ref="U31:Z31"/>
    <mergeCell ref="AA31:AF31"/>
    <mergeCell ref="AG31:AL31"/>
    <mergeCell ref="A30:B30"/>
    <mergeCell ref="C30:H30"/>
    <mergeCell ref="I30:N30"/>
    <mergeCell ref="O30:T30"/>
    <mergeCell ref="U30:Z30"/>
    <mergeCell ref="AA30:AF30"/>
    <mergeCell ref="U28:Z28"/>
    <mergeCell ref="AG28:AL28"/>
    <mergeCell ref="R15:T15"/>
    <mergeCell ref="U15:W15"/>
    <mergeCell ref="C29:H29"/>
    <mergeCell ref="I29:N29"/>
    <mergeCell ref="O29:T29"/>
    <mergeCell ref="U29:Z29"/>
    <mergeCell ref="AA29:AF29"/>
    <mergeCell ref="AG29:AL29"/>
    <mergeCell ref="AG15:AI15"/>
    <mergeCell ref="AA14:AC14"/>
    <mergeCell ref="AD14:AF14"/>
    <mergeCell ref="AG14:AI14"/>
    <mergeCell ref="AJ15:AL15"/>
    <mergeCell ref="A27:B28"/>
    <mergeCell ref="C27:H28"/>
    <mergeCell ref="O27:T28"/>
    <mergeCell ref="AA27:AF28"/>
    <mergeCell ref="I28:N28"/>
    <mergeCell ref="AJ14:AL14"/>
    <mergeCell ref="A15:B15"/>
    <mergeCell ref="C15:E15"/>
    <mergeCell ref="F15:H15"/>
    <mergeCell ref="I15:K15"/>
    <mergeCell ref="L15:N15"/>
    <mergeCell ref="O15:Q15"/>
    <mergeCell ref="X15:Z15"/>
    <mergeCell ref="AA15:AC15"/>
    <mergeCell ref="AD15:AF15"/>
    <mergeCell ref="AJ13:AL13"/>
    <mergeCell ref="A14:B14"/>
    <mergeCell ref="C14:E14"/>
    <mergeCell ref="F14:H14"/>
    <mergeCell ref="I14:K14"/>
    <mergeCell ref="L14:N14"/>
    <mergeCell ref="O14:Q14"/>
    <mergeCell ref="R14:T14"/>
    <mergeCell ref="U14:W14"/>
    <mergeCell ref="X14:Z14"/>
    <mergeCell ref="R13:T13"/>
    <mergeCell ref="U13:W13"/>
    <mergeCell ref="X13:Z13"/>
    <mergeCell ref="AA13:AC13"/>
    <mergeCell ref="AD13:AF13"/>
    <mergeCell ref="AG13:AI13"/>
    <mergeCell ref="AA12:AC12"/>
    <mergeCell ref="AD12:AF12"/>
    <mergeCell ref="AG12:AI12"/>
    <mergeCell ref="AJ12:AL12"/>
    <mergeCell ref="A13:B13"/>
    <mergeCell ref="C13:E13"/>
    <mergeCell ref="F13:H13"/>
    <mergeCell ref="I13:K13"/>
    <mergeCell ref="L13:N13"/>
    <mergeCell ref="O13:Q13"/>
    <mergeCell ref="AJ11:AL11"/>
    <mergeCell ref="A12:B12"/>
    <mergeCell ref="C12:E12"/>
    <mergeCell ref="F12:H12"/>
    <mergeCell ref="I12:K12"/>
    <mergeCell ref="L12:N12"/>
    <mergeCell ref="O12:Q12"/>
    <mergeCell ref="R12:T12"/>
    <mergeCell ref="U12:W12"/>
    <mergeCell ref="X12:Z12"/>
    <mergeCell ref="R11:T11"/>
    <mergeCell ref="U11:W11"/>
    <mergeCell ref="X11:Z11"/>
    <mergeCell ref="AA11:AC11"/>
    <mergeCell ref="AD11:AF11"/>
    <mergeCell ref="AG11:AI11"/>
    <mergeCell ref="A11:B11"/>
    <mergeCell ref="C11:E11"/>
    <mergeCell ref="F11:H11"/>
    <mergeCell ref="I11:K11"/>
    <mergeCell ref="L11:N11"/>
    <mergeCell ref="O11:Q11"/>
    <mergeCell ref="U10:W10"/>
    <mergeCell ref="X10:Z10"/>
    <mergeCell ref="AA10:AC10"/>
    <mergeCell ref="AD10:AF10"/>
    <mergeCell ref="AG10:AI10"/>
    <mergeCell ref="AJ10:AL10"/>
    <mergeCell ref="C10:E10"/>
    <mergeCell ref="F10:H10"/>
    <mergeCell ref="I10:K10"/>
    <mergeCell ref="L10:N10"/>
    <mergeCell ref="O10:Q10"/>
    <mergeCell ref="R10:T10"/>
    <mergeCell ref="U9:W9"/>
    <mergeCell ref="X9:Z9"/>
    <mergeCell ref="AA9:AC9"/>
    <mergeCell ref="AD9:AF9"/>
    <mergeCell ref="AG9:AI9"/>
    <mergeCell ref="AJ9:AL9"/>
    <mergeCell ref="A8:B9"/>
    <mergeCell ref="C8:N8"/>
    <mergeCell ref="O8:Z8"/>
    <mergeCell ref="AA8:AL8"/>
    <mergeCell ref="C9:E9"/>
    <mergeCell ref="F9:H9"/>
    <mergeCell ref="I9:K9"/>
    <mergeCell ref="L9:N9"/>
    <mergeCell ref="O9:Q9"/>
    <mergeCell ref="R9:T9"/>
  </mergeCells>
  <conditionalFormatting sqref="G55:H55 C45:AL47">
    <cfRule type="cellIs" priority="34" dxfId="109" operator="equal" stopIfTrue="1">
      <formula>""</formula>
    </cfRule>
  </conditionalFormatting>
  <conditionalFormatting sqref="E55">
    <cfRule type="cellIs" priority="32" dxfId="109" operator="equal" stopIfTrue="1">
      <formula>""</formula>
    </cfRule>
  </conditionalFormatting>
  <conditionalFormatting sqref="E55">
    <cfRule type="cellIs" priority="31" dxfId="109" operator="equal" stopIfTrue="1">
      <formula>""</formula>
    </cfRule>
  </conditionalFormatting>
  <conditionalFormatting sqref="P55 S55:T55">
    <cfRule type="cellIs" priority="30" dxfId="109" operator="equal" stopIfTrue="1">
      <formula>""</formula>
    </cfRule>
  </conditionalFormatting>
  <conditionalFormatting sqref="Q55">
    <cfRule type="cellIs" priority="28" dxfId="109" operator="equal" stopIfTrue="1">
      <formula>""</formula>
    </cfRule>
  </conditionalFormatting>
  <conditionalFormatting sqref="Q55">
    <cfRule type="cellIs" priority="27" dxfId="109" operator="equal" stopIfTrue="1">
      <formula>""</formula>
    </cfRule>
  </conditionalFormatting>
  <conditionalFormatting sqref="AB55 AE55:AF55">
    <cfRule type="cellIs" priority="26" dxfId="109" operator="equal" stopIfTrue="1">
      <formula>""</formula>
    </cfRule>
  </conditionalFormatting>
  <conditionalFormatting sqref="AC55">
    <cfRule type="cellIs" priority="24" dxfId="109" operator="equal" stopIfTrue="1">
      <formula>""</formula>
    </cfRule>
  </conditionalFormatting>
  <conditionalFormatting sqref="AC55">
    <cfRule type="cellIs" priority="23" dxfId="109" operator="equal" stopIfTrue="1">
      <formula>""</formula>
    </cfRule>
  </conditionalFormatting>
  <conditionalFormatting sqref="AJ11 C11 F11 I11 L11 O11 R11 U11 X11 AA11 AD11 AG11">
    <cfRule type="cellIs" priority="22" dxfId="109" operator="equal" stopIfTrue="1">
      <formula>""</formula>
    </cfRule>
  </conditionalFormatting>
  <conditionalFormatting sqref="AJ12 C12 F12 I12 L12 O12 R12 U12 X12 AA12 AD12 AG12">
    <cfRule type="cellIs" priority="21" dxfId="109" operator="equal" stopIfTrue="1">
      <formula>""</formula>
    </cfRule>
  </conditionalFormatting>
  <conditionalFormatting sqref="AJ13 C13 F13 I13 L13 O13 R13 U13 X13 AA13 AD13 AG13">
    <cfRule type="cellIs" priority="20" dxfId="109" operator="equal" stopIfTrue="1">
      <formula>""</formula>
    </cfRule>
  </conditionalFormatting>
  <conditionalFormatting sqref="AJ14 C14 F14 I14 L14 O14 R14 U14 X14 AA14 AD14 AG14">
    <cfRule type="cellIs" priority="19" dxfId="109" operator="equal" stopIfTrue="1">
      <formula>""</formula>
    </cfRule>
  </conditionalFormatting>
  <conditionalFormatting sqref="C30:F30 I30:L30 O30:R30 U30:X30 AA30:AD30 AG30:AJ30">
    <cfRule type="cellIs" priority="18" dxfId="109" operator="equal" stopIfTrue="1">
      <formula>""</formula>
    </cfRule>
  </conditionalFormatting>
  <conditionalFormatting sqref="C31:F31 I31:L31 O31:R31 U31:X31 AA31:AD31 AG31:AJ31">
    <cfRule type="cellIs" priority="17" dxfId="109" operator="equal" stopIfTrue="1">
      <formula>""</formula>
    </cfRule>
  </conditionalFormatting>
  <conditionalFormatting sqref="C32:E32 I32:L32 O32:R32 U32:X32 AA32:AD32 AG32:AJ32">
    <cfRule type="cellIs" priority="16" dxfId="109" operator="equal" stopIfTrue="1">
      <formula>""</formula>
    </cfRule>
  </conditionalFormatting>
  <conditionalFormatting sqref="C33:E33 I33:L33 O33:R33 U33:X33 AA33:AD33 AG33:AJ33">
    <cfRule type="cellIs" priority="15" dxfId="109" operator="equal" stopIfTrue="1">
      <formula>""</formula>
    </cfRule>
  </conditionalFormatting>
  <conditionalFormatting sqref="C44:AL44">
    <cfRule type="cellIs" priority="14" dxfId="109" operator="equal" stopIfTrue="1">
      <formula>""</formula>
    </cfRule>
  </conditionalFormatting>
  <conditionalFormatting sqref="F58 L58 R58 X58 AD58 AJ58">
    <cfRule type="cellIs" priority="13" dxfId="109" operator="equal" stopIfTrue="1">
      <formula>""</formula>
    </cfRule>
  </conditionalFormatting>
  <conditionalFormatting sqref="Y58 W58 S58 Q58 M58 K58 G58 E58 AK58 AI58 AE58 AC58">
    <cfRule type="cellIs" priority="12" dxfId="109" operator="equal" stopIfTrue="1">
      <formula>""</formula>
    </cfRule>
  </conditionalFormatting>
  <conditionalFormatting sqref="F59 L59 R59 X59 AD59 AJ59">
    <cfRule type="cellIs" priority="11" dxfId="109" operator="equal" stopIfTrue="1">
      <formula>""</formula>
    </cfRule>
  </conditionalFormatting>
  <conditionalFormatting sqref="Y59 W59 S59 Q59 M59 K59 G59 E59 AK59 AI59 AE59 AC59">
    <cfRule type="cellIs" priority="10" dxfId="109" operator="equal" stopIfTrue="1">
      <formula>""</formula>
    </cfRule>
  </conditionalFormatting>
  <conditionalFormatting sqref="D60 L60 R60 X60 F60 AD60 AJ60">
    <cfRule type="cellIs" priority="9" dxfId="109" operator="equal" stopIfTrue="1">
      <formula>""</formula>
    </cfRule>
  </conditionalFormatting>
  <conditionalFormatting sqref="AK60:AL60">
    <cfRule type="cellIs" priority="8" dxfId="109" operator="equal" stopIfTrue="1">
      <formula>""</formula>
    </cfRule>
  </conditionalFormatting>
  <conditionalFormatting sqref="D61 L61 R61 X61 F61 AD61 AJ61">
    <cfRule type="cellIs" priority="7" dxfId="109" operator="equal" stopIfTrue="1">
      <formula>""</formula>
    </cfRule>
  </conditionalFormatting>
  <conditionalFormatting sqref="AK61:AL61">
    <cfRule type="cellIs" priority="6" dxfId="109" operator="equal" stopIfTrue="1">
      <formula>""</formula>
    </cfRule>
  </conditionalFormatting>
  <conditionalFormatting sqref="AJ15 C15 F15 I15 L15 O15 R15 U15 X15 AA15 AD15 AG15">
    <cfRule type="cellIs" priority="5" dxfId="109" operator="equal" stopIfTrue="1">
      <formula>""</formula>
    </cfRule>
  </conditionalFormatting>
  <conditionalFormatting sqref="C34:E34 I34:L34 O34:R34 U34:X34 AA34:AD34 AG34:AJ34">
    <cfRule type="cellIs" priority="4" dxfId="109" operator="equal" stopIfTrue="1">
      <formula>""</formula>
    </cfRule>
  </conditionalFormatting>
  <conditionalFormatting sqref="C48:AL48">
    <cfRule type="cellIs" priority="3" dxfId="109" operator="equal" stopIfTrue="1">
      <formula>""</formula>
    </cfRule>
  </conditionalFormatting>
  <conditionalFormatting sqref="D62 L62 R62 X62 F62 AD62 AJ62">
    <cfRule type="cellIs" priority="2" dxfId="109" operator="equal" stopIfTrue="1">
      <formula>""</formula>
    </cfRule>
  </conditionalFormatting>
  <conditionalFormatting sqref="AK62:AL62">
    <cfRule type="cellIs" priority="1" dxfId="109"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M41"/>
  <sheetViews>
    <sheetView showGridLines="0" zoomScaleSheetLayoutView="100" zoomScalePageLayoutView="0" workbookViewId="0" topLeftCell="A1">
      <selection activeCell="A2" sqref="A2"/>
    </sheetView>
  </sheetViews>
  <sheetFormatPr defaultColWidth="9.00390625" defaultRowHeight="15" customHeight="1"/>
  <cols>
    <col min="1" max="1" width="1.625" style="19" customWidth="1"/>
    <col min="2" max="2" width="11.625" style="50" customWidth="1"/>
    <col min="3" max="3" width="4.75390625" style="50" customWidth="1"/>
    <col min="4" max="5" width="13.50390625" style="48" customWidth="1"/>
    <col min="6" max="10" width="13.50390625" style="49" customWidth="1"/>
    <col min="11" max="11" width="0.6171875" style="50" customWidth="1"/>
    <col min="12" max="13" width="13.375" style="49" customWidth="1"/>
    <col min="14" max="14" width="13.375" style="19" customWidth="1"/>
    <col min="15" max="19" width="13.375" style="49" customWidth="1"/>
    <col min="20" max="20" width="4.75390625" style="19" customWidth="1"/>
    <col min="21" max="21" width="10.25390625" style="19" customWidth="1"/>
    <col min="22" max="16384" width="9.00390625" style="19" customWidth="1"/>
  </cols>
  <sheetData>
    <row r="1" spans="1:20" ht="21" customHeight="1">
      <c r="A1" s="46" t="s">
        <v>103</v>
      </c>
      <c r="B1" s="47"/>
      <c r="C1" s="47"/>
      <c r="T1" s="18" t="s">
        <v>104</v>
      </c>
    </row>
    <row r="2" spans="1:20" s="55" customFormat="1" ht="18.75" customHeight="1">
      <c r="A2" s="51"/>
      <c r="B2" s="52"/>
      <c r="C2" s="52"/>
      <c r="D2" s="53"/>
      <c r="E2" s="53"/>
      <c r="F2" s="54"/>
      <c r="G2" s="54"/>
      <c r="H2" s="54"/>
      <c r="K2" s="47"/>
      <c r="L2" s="56"/>
      <c r="M2" s="496"/>
      <c r="N2" s="496"/>
      <c r="O2" s="496"/>
      <c r="P2" s="496"/>
      <c r="Q2" s="58"/>
      <c r="R2" s="58"/>
      <c r="S2" s="58"/>
      <c r="T2" s="51"/>
    </row>
    <row r="3" spans="1:20" s="55" customFormat="1" ht="26.25" customHeight="1">
      <c r="A3" s="51"/>
      <c r="B3" s="52"/>
      <c r="C3" s="52"/>
      <c r="D3" s="53"/>
      <c r="E3" s="53"/>
      <c r="F3" s="54"/>
      <c r="G3" s="54"/>
      <c r="H3" s="54"/>
      <c r="K3" s="47"/>
      <c r="L3" s="56"/>
      <c r="M3" s="57"/>
      <c r="N3" s="57"/>
      <c r="O3" s="57"/>
      <c r="P3" s="57"/>
      <c r="Q3" s="58"/>
      <c r="R3" s="58"/>
      <c r="S3" s="58"/>
      <c r="T3" s="51"/>
    </row>
    <row r="4" spans="1:20" s="55" customFormat="1" ht="17.25" customHeight="1">
      <c r="A4" s="61"/>
      <c r="B4" s="124"/>
      <c r="C4" s="47"/>
      <c r="D4" s="127"/>
      <c r="E4" s="64"/>
      <c r="G4" s="62"/>
      <c r="H4" s="62"/>
      <c r="I4" s="66"/>
      <c r="K4" s="63"/>
      <c r="L4" s="68"/>
      <c r="M4" s="497"/>
      <c r="N4" s="497"/>
      <c r="O4" s="19"/>
      <c r="P4" s="19"/>
      <c r="Q4" s="19"/>
      <c r="R4" s="19"/>
      <c r="S4" s="19"/>
      <c r="T4" s="19"/>
    </row>
    <row r="5" spans="1:20" s="55" customFormat="1" ht="15.75" customHeight="1">
      <c r="A5" s="61" t="s">
        <v>105</v>
      </c>
      <c r="B5" s="124"/>
      <c r="C5" s="47"/>
      <c r="D5" s="127"/>
      <c r="E5" s="64"/>
      <c r="G5" s="64"/>
      <c r="H5" s="64"/>
      <c r="J5" s="19"/>
      <c r="K5" s="50"/>
      <c r="L5" s="69"/>
      <c r="M5" s="498"/>
      <c r="N5" s="498"/>
      <c r="O5" s="49"/>
      <c r="P5" s="49"/>
      <c r="Q5" s="49"/>
      <c r="R5" s="49"/>
      <c r="S5" s="49"/>
      <c r="T5" s="71"/>
    </row>
    <row r="6" spans="1:20" s="55" customFormat="1" ht="15.75" customHeight="1">
      <c r="A6" s="55" t="s">
        <v>106</v>
      </c>
      <c r="B6" s="124"/>
      <c r="C6" s="47"/>
      <c r="E6" s="64"/>
      <c r="G6" s="64"/>
      <c r="H6" s="64"/>
      <c r="J6" s="19"/>
      <c r="K6" s="50"/>
      <c r="L6" s="69"/>
      <c r="M6" s="70"/>
      <c r="N6" s="70"/>
      <c r="O6" s="49"/>
      <c r="P6" s="49"/>
      <c r="Q6" s="49"/>
      <c r="R6" s="49"/>
      <c r="S6" s="49"/>
      <c r="T6" s="71"/>
    </row>
    <row r="7" spans="1:20" ht="15.75" customHeight="1" thickBot="1">
      <c r="A7" s="50"/>
      <c r="D7" s="72"/>
      <c r="E7" s="72"/>
      <c r="F7" s="73"/>
      <c r="G7" s="73"/>
      <c r="H7" s="73"/>
      <c r="I7" s="73"/>
      <c r="J7" s="73"/>
      <c r="L7" s="73"/>
      <c r="M7" s="73"/>
      <c r="N7" s="50"/>
      <c r="O7" s="73"/>
      <c r="P7" s="73"/>
      <c r="Q7" s="73"/>
      <c r="R7" s="73"/>
      <c r="S7" s="74" t="s">
        <v>0</v>
      </c>
      <c r="T7" s="74"/>
    </row>
    <row r="8" spans="1:20" ht="16.5" customHeight="1" thickTop="1">
      <c r="A8" s="499" t="s">
        <v>13</v>
      </c>
      <c r="B8" s="499"/>
      <c r="C8" s="499"/>
      <c r="D8" s="502" t="s">
        <v>49</v>
      </c>
      <c r="E8" s="75" t="s">
        <v>107</v>
      </c>
      <c r="F8" s="76"/>
      <c r="G8" s="76"/>
      <c r="H8" s="76"/>
      <c r="I8" s="76"/>
      <c r="J8" s="76"/>
      <c r="K8" s="77"/>
      <c r="L8" s="76"/>
      <c r="M8" s="76"/>
      <c r="N8" s="76"/>
      <c r="O8" s="76"/>
      <c r="P8" s="78"/>
      <c r="Q8" s="504" t="s">
        <v>51</v>
      </c>
      <c r="R8" s="511" t="s">
        <v>52</v>
      </c>
      <c r="S8" s="79"/>
      <c r="T8" s="499"/>
    </row>
    <row r="9" spans="1:20" ht="16.5" customHeight="1">
      <c r="A9" s="500"/>
      <c r="B9" s="500"/>
      <c r="C9" s="500"/>
      <c r="D9" s="503"/>
      <c r="E9" s="503" t="s">
        <v>53</v>
      </c>
      <c r="F9" s="518" t="s">
        <v>54</v>
      </c>
      <c r="G9" s="520" t="s">
        <v>55</v>
      </c>
      <c r="H9" s="521"/>
      <c r="I9" s="521"/>
      <c r="J9" s="522"/>
      <c r="L9" s="128"/>
      <c r="M9" s="527" t="s">
        <v>108</v>
      </c>
      <c r="N9" s="527"/>
      <c r="O9" s="528"/>
      <c r="P9" s="505" t="s">
        <v>57</v>
      </c>
      <c r="Q9" s="505"/>
      <c r="R9" s="512"/>
      <c r="S9" s="526" t="s">
        <v>58</v>
      </c>
      <c r="T9" s="500"/>
    </row>
    <row r="10" spans="1:20" ht="33.75" customHeight="1">
      <c r="A10" s="501"/>
      <c r="B10" s="501"/>
      <c r="C10" s="501"/>
      <c r="D10" s="517"/>
      <c r="E10" s="517"/>
      <c r="F10" s="519"/>
      <c r="G10" s="82" t="s">
        <v>59</v>
      </c>
      <c r="H10" s="83" t="s">
        <v>60</v>
      </c>
      <c r="I10" s="84" t="s">
        <v>61</v>
      </c>
      <c r="J10" s="85" t="s">
        <v>62</v>
      </c>
      <c r="L10" s="86" t="s">
        <v>59</v>
      </c>
      <c r="M10" s="129" t="s">
        <v>63</v>
      </c>
      <c r="N10" s="130" t="s">
        <v>64</v>
      </c>
      <c r="O10" s="131" t="s">
        <v>65</v>
      </c>
      <c r="P10" s="506"/>
      <c r="Q10" s="506"/>
      <c r="R10" s="513"/>
      <c r="S10" s="517"/>
      <c r="T10" s="501"/>
    </row>
    <row r="11" spans="1:20" ht="15.75" customHeight="1">
      <c r="A11" s="507" t="s">
        <v>10</v>
      </c>
      <c r="B11" s="507"/>
      <c r="C11" s="508"/>
      <c r="D11" s="91" t="s">
        <v>109</v>
      </c>
      <c r="E11" s="92" t="s">
        <v>110</v>
      </c>
      <c r="F11" s="93" t="s">
        <v>111</v>
      </c>
      <c r="G11" s="92" t="s">
        <v>6</v>
      </c>
      <c r="H11" s="93" t="s">
        <v>7</v>
      </c>
      <c r="I11" s="92" t="s">
        <v>69</v>
      </c>
      <c r="J11" s="93" t="s">
        <v>70</v>
      </c>
      <c r="K11" s="94"/>
      <c r="L11" s="92" t="s">
        <v>71</v>
      </c>
      <c r="M11" s="93" t="s">
        <v>112</v>
      </c>
      <c r="N11" s="93" t="s">
        <v>113</v>
      </c>
      <c r="O11" s="93" t="s">
        <v>114</v>
      </c>
      <c r="P11" s="93" t="s">
        <v>75</v>
      </c>
      <c r="Q11" s="93" t="s">
        <v>76</v>
      </c>
      <c r="R11" s="93" t="s">
        <v>77</v>
      </c>
      <c r="S11" s="132" t="s">
        <v>78</v>
      </c>
      <c r="T11" s="80"/>
    </row>
    <row r="12" spans="1:21" ht="19.5" customHeight="1">
      <c r="A12" s="481" t="s">
        <v>39</v>
      </c>
      <c r="B12" s="509"/>
      <c r="C12" s="510"/>
      <c r="D12" s="96"/>
      <c r="E12" s="97"/>
      <c r="F12" s="98"/>
      <c r="G12" s="97"/>
      <c r="H12" s="98"/>
      <c r="I12" s="97"/>
      <c r="J12" s="98"/>
      <c r="K12" s="99"/>
      <c r="L12" s="97"/>
      <c r="M12" s="98"/>
      <c r="N12" s="98"/>
      <c r="O12" s="98"/>
      <c r="P12" s="98"/>
      <c r="Q12" s="98"/>
      <c r="R12" s="98"/>
      <c r="S12" s="98"/>
      <c r="T12" s="133"/>
      <c r="U12" s="134"/>
    </row>
    <row r="13" spans="2:21" ht="24.75" customHeight="1">
      <c r="B13" s="101" t="s">
        <v>115</v>
      </c>
      <c r="C13" s="102" t="s">
        <v>109</v>
      </c>
      <c r="D13" s="135">
        <v>1377266</v>
      </c>
      <c r="E13" s="136">
        <v>27101</v>
      </c>
      <c r="F13" s="136">
        <v>6199</v>
      </c>
      <c r="G13" s="136">
        <v>16573</v>
      </c>
      <c r="H13" s="136">
        <v>16094</v>
      </c>
      <c r="I13" s="136">
        <v>150</v>
      </c>
      <c r="J13" s="136">
        <v>329</v>
      </c>
      <c r="K13" s="136"/>
      <c r="L13" s="136">
        <v>3438</v>
      </c>
      <c r="M13" s="136">
        <v>2644</v>
      </c>
      <c r="N13" s="136">
        <v>27</v>
      </c>
      <c r="O13" s="136">
        <v>767</v>
      </c>
      <c r="P13" s="136">
        <v>891</v>
      </c>
      <c r="Q13" s="136">
        <v>228</v>
      </c>
      <c r="R13" s="136">
        <v>1349937</v>
      </c>
      <c r="S13" s="136">
        <v>1339964</v>
      </c>
      <c r="T13" s="104" t="s">
        <v>116</v>
      </c>
      <c r="U13" s="33"/>
    </row>
    <row r="14" spans="2:21" ht="24.75" customHeight="1">
      <c r="B14" s="101" t="s">
        <v>117</v>
      </c>
      <c r="C14" s="102" t="s">
        <v>81</v>
      </c>
      <c r="D14" s="135">
        <v>208604</v>
      </c>
      <c r="E14" s="136">
        <v>3481</v>
      </c>
      <c r="F14" s="136">
        <v>1062</v>
      </c>
      <c r="G14" s="136">
        <v>1759</v>
      </c>
      <c r="H14" s="136">
        <v>1703</v>
      </c>
      <c r="I14" s="136">
        <v>13</v>
      </c>
      <c r="J14" s="136">
        <v>43</v>
      </c>
      <c r="K14" s="136"/>
      <c r="L14" s="136">
        <v>525</v>
      </c>
      <c r="M14" s="136">
        <v>430</v>
      </c>
      <c r="N14" s="136">
        <v>5</v>
      </c>
      <c r="O14" s="136">
        <v>90</v>
      </c>
      <c r="P14" s="136">
        <v>135</v>
      </c>
      <c r="Q14" s="136">
        <v>9</v>
      </c>
      <c r="R14" s="136">
        <v>205114</v>
      </c>
      <c r="S14" s="136">
        <v>204178</v>
      </c>
      <c r="T14" s="104" t="s">
        <v>118</v>
      </c>
      <c r="U14" s="33"/>
    </row>
    <row r="15" spans="2:21" ht="24.75" customHeight="1">
      <c r="B15" s="101" t="s">
        <v>119</v>
      </c>
      <c r="C15" s="102" t="s">
        <v>5</v>
      </c>
      <c r="D15" s="135">
        <v>126448</v>
      </c>
      <c r="E15" s="136">
        <v>2219</v>
      </c>
      <c r="F15" s="136">
        <v>838</v>
      </c>
      <c r="G15" s="136">
        <v>1011</v>
      </c>
      <c r="H15" s="136">
        <v>971</v>
      </c>
      <c r="I15" s="136">
        <v>6</v>
      </c>
      <c r="J15" s="136">
        <v>34</v>
      </c>
      <c r="K15" s="136"/>
      <c r="L15" s="136">
        <v>279</v>
      </c>
      <c r="M15" s="136">
        <v>239</v>
      </c>
      <c r="N15" s="136">
        <v>4</v>
      </c>
      <c r="O15" s="136">
        <v>36</v>
      </c>
      <c r="P15" s="136">
        <v>91</v>
      </c>
      <c r="Q15" s="136">
        <v>4</v>
      </c>
      <c r="R15" s="136">
        <v>124225</v>
      </c>
      <c r="S15" s="136">
        <v>123466</v>
      </c>
      <c r="T15" s="104" t="s">
        <v>120</v>
      </c>
      <c r="U15" s="33"/>
    </row>
    <row r="16" spans="2:21" s="55" customFormat="1" ht="24.75" customHeight="1">
      <c r="B16" s="106" t="s">
        <v>83</v>
      </c>
      <c r="C16" s="102"/>
      <c r="D16" s="137"/>
      <c r="E16" s="138"/>
      <c r="F16" s="139"/>
      <c r="G16" s="139"/>
      <c r="H16" s="139"/>
      <c r="I16" s="139"/>
      <c r="J16" s="139"/>
      <c r="K16" s="94"/>
      <c r="L16" s="139"/>
      <c r="M16" s="139"/>
      <c r="N16" s="139"/>
      <c r="O16" s="140"/>
      <c r="P16" s="140"/>
      <c r="Q16" s="140"/>
      <c r="R16" s="140"/>
      <c r="S16" s="140"/>
      <c r="T16" s="141"/>
      <c r="U16" s="142"/>
    </row>
    <row r="17" spans="2:21" ht="18" customHeight="1">
      <c r="B17" s="33" t="s">
        <v>40</v>
      </c>
      <c r="C17" s="102" t="s">
        <v>121</v>
      </c>
      <c r="D17" s="135">
        <v>24929</v>
      </c>
      <c r="E17" s="136">
        <v>326</v>
      </c>
      <c r="F17" s="136">
        <v>127</v>
      </c>
      <c r="G17" s="136">
        <v>141</v>
      </c>
      <c r="H17" s="136">
        <v>140</v>
      </c>
      <c r="I17" s="136" t="s">
        <v>88</v>
      </c>
      <c r="J17" s="136">
        <v>1</v>
      </c>
      <c r="K17" s="136"/>
      <c r="L17" s="136">
        <v>51</v>
      </c>
      <c r="M17" s="136">
        <v>48</v>
      </c>
      <c r="N17" s="136">
        <v>1</v>
      </c>
      <c r="O17" s="136">
        <v>2</v>
      </c>
      <c r="P17" s="136">
        <v>7</v>
      </c>
      <c r="Q17" s="136">
        <v>3</v>
      </c>
      <c r="R17" s="136">
        <v>24600</v>
      </c>
      <c r="S17" s="136">
        <v>24314</v>
      </c>
      <c r="T17" s="104" t="s">
        <v>121</v>
      </c>
      <c r="U17" s="102"/>
    </row>
    <row r="18" spans="2:21" s="108" customFormat="1" ht="21" customHeight="1">
      <c r="B18" s="30" t="s">
        <v>122</v>
      </c>
      <c r="C18" s="30" t="s">
        <v>123</v>
      </c>
      <c r="D18" s="143">
        <v>19920</v>
      </c>
      <c r="E18" s="144">
        <v>427</v>
      </c>
      <c r="F18" s="144">
        <v>201</v>
      </c>
      <c r="G18" s="144">
        <v>186</v>
      </c>
      <c r="H18" s="144">
        <v>177</v>
      </c>
      <c r="I18" s="144" t="s">
        <v>88</v>
      </c>
      <c r="J18" s="144">
        <v>9</v>
      </c>
      <c r="K18" s="144"/>
      <c r="L18" s="144">
        <v>28</v>
      </c>
      <c r="M18" s="144">
        <v>25</v>
      </c>
      <c r="N18" s="144">
        <v>3</v>
      </c>
      <c r="O18" s="144" t="s">
        <v>88</v>
      </c>
      <c r="P18" s="144">
        <v>12</v>
      </c>
      <c r="Q18" s="144" t="s">
        <v>88</v>
      </c>
      <c r="R18" s="144">
        <v>19493</v>
      </c>
      <c r="S18" s="144">
        <v>19283</v>
      </c>
      <c r="T18" s="111" t="s">
        <v>123</v>
      </c>
      <c r="U18" s="30"/>
    </row>
    <row r="19" spans="1:20" ht="4.5" customHeight="1">
      <c r="A19" s="112"/>
      <c r="B19" s="112"/>
      <c r="C19" s="112"/>
      <c r="D19" s="114"/>
      <c r="E19" s="115"/>
      <c r="F19" s="116"/>
      <c r="G19" s="116"/>
      <c r="H19" s="116"/>
      <c r="I19" s="116"/>
      <c r="J19" s="116"/>
      <c r="L19" s="116"/>
      <c r="M19" s="116"/>
      <c r="N19" s="116"/>
      <c r="O19" s="116"/>
      <c r="P19" s="116"/>
      <c r="Q19" s="116"/>
      <c r="R19" s="116"/>
      <c r="S19" s="116"/>
      <c r="T19" s="117"/>
    </row>
    <row r="20" spans="2:29" ht="24" customHeight="1">
      <c r="B20" s="27" t="s">
        <v>19</v>
      </c>
      <c r="C20" s="118" t="s">
        <v>124</v>
      </c>
      <c r="D20" s="136">
        <v>2284</v>
      </c>
      <c r="E20" s="136">
        <v>22</v>
      </c>
      <c r="F20" s="136">
        <v>11</v>
      </c>
      <c r="G20" s="136">
        <v>10</v>
      </c>
      <c r="H20" s="136">
        <v>10</v>
      </c>
      <c r="I20" s="136" t="s">
        <v>88</v>
      </c>
      <c r="J20" s="136" t="s">
        <v>88</v>
      </c>
      <c r="K20" s="136"/>
      <c r="L20" s="136" t="s">
        <v>88</v>
      </c>
      <c r="M20" s="136" t="s">
        <v>88</v>
      </c>
      <c r="N20" s="136" t="s">
        <v>88</v>
      </c>
      <c r="O20" s="136" t="s">
        <v>88</v>
      </c>
      <c r="P20" s="136">
        <v>1</v>
      </c>
      <c r="Q20" s="136" t="s">
        <v>88</v>
      </c>
      <c r="R20" s="136">
        <v>2262</v>
      </c>
      <c r="S20" s="136">
        <v>2246</v>
      </c>
      <c r="T20" s="104" t="s">
        <v>124</v>
      </c>
      <c r="U20" s="50"/>
      <c r="V20" s="50"/>
      <c r="W20" s="50"/>
      <c r="X20" s="50"/>
      <c r="Y20" s="50"/>
      <c r="Z20" s="50"/>
      <c r="AA20" s="50"/>
      <c r="AB20" s="50"/>
      <c r="AC20" s="50"/>
    </row>
    <row r="21" spans="2:29" ht="24" customHeight="1">
      <c r="B21" s="27" t="s">
        <v>20</v>
      </c>
      <c r="C21" s="118" t="s">
        <v>70</v>
      </c>
      <c r="D21" s="136">
        <v>1416</v>
      </c>
      <c r="E21" s="136">
        <v>27</v>
      </c>
      <c r="F21" s="136">
        <v>9</v>
      </c>
      <c r="G21" s="136">
        <v>15</v>
      </c>
      <c r="H21" s="136">
        <v>14</v>
      </c>
      <c r="I21" s="136" t="s">
        <v>88</v>
      </c>
      <c r="J21" s="136">
        <v>1</v>
      </c>
      <c r="K21" s="136"/>
      <c r="L21" s="136">
        <v>1</v>
      </c>
      <c r="M21" s="136">
        <v>1</v>
      </c>
      <c r="N21" s="136" t="s">
        <v>88</v>
      </c>
      <c r="O21" s="136" t="s">
        <v>88</v>
      </c>
      <c r="P21" s="136">
        <v>2</v>
      </c>
      <c r="Q21" s="136" t="s">
        <v>88</v>
      </c>
      <c r="R21" s="136">
        <v>1389</v>
      </c>
      <c r="S21" s="136">
        <v>1374</v>
      </c>
      <c r="T21" s="104" t="s">
        <v>70</v>
      </c>
      <c r="U21" s="50"/>
      <c r="V21" s="50"/>
      <c r="W21" s="50"/>
      <c r="X21" s="50"/>
      <c r="Y21" s="50"/>
      <c r="Z21" s="50"/>
      <c r="AA21" s="50"/>
      <c r="AB21" s="50"/>
      <c r="AC21" s="50"/>
    </row>
    <row r="22" spans="2:29" ht="24" customHeight="1">
      <c r="B22" s="27" t="s">
        <v>21</v>
      </c>
      <c r="C22" s="118" t="s">
        <v>71</v>
      </c>
      <c r="D22" s="136">
        <v>3724</v>
      </c>
      <c r="E22" s="136">
        <v>82</v>
      </c>
      <c r="F22" s="136">
        <v>45</v>
      </c>
      <c r="G22" s="136">
        <v>32</v>
      </c>
      <c r="H22" s="136">
        <v>32</v>
      </c>
      <c r="I22" s="136" t="s">
        <v>88</v>
      </c>
      <c r="J22" s="136" t="s">
        <v>88</v>
      </c>
      <c r="K22" s="136"/>
      <c r="L22" s="136">
        <v>4</v>
      </c>
      <c r="M22" s="136">
        <v>4</v>
      </c>
      <c r="N22" s="136" t="s">
        <v>88</v>
      </c>
      <c r="O22" s="136" t="s">
        <v>88</v>
      </c>
      <c r="P22" s="136">
        <v>1</v>
      </c>
      <c r="Q22" s="136" t="s">
        <v>88</v>
      </c>
      <c r="R22" s="136">
        <v>3642</v>
      </c>
      <c r="S22" s="136">
        <v>3595</v>
      </c>
      <c r="T22" s="104" t="s">
        <v>71</v>
      </c>
      <c r="U22" s="50"/>
      <c r="V22" s="50"/>
      <c r="W22" s="50"/>
      <c r="X22" s="50"/>
      <c r="Y22" s="50"/>
      <c r="Z22" s="50"/>
      <c r="AA22" s="50"/>
      <c r="AB22" s="50"/>
      <c r="AC22" s="50"/>
    </row>
    <row r="23" spans="2:29" ht="24" customHeight="1">
      <c r="B23" s="27" t="s">
        <v>22</v>
      </c>
      <c r="C23" s="118" t="s">
        <v>89</v>
      </c>
      <c r="D23" s="136">
        <v>1141</v>
      </c>
      <c r="E23" s="136">
        <v>47</v>
      </c>
      <c r="F23" s="136">
        <v>24</v>
      </c>
      <c r="G23" s="136">
        <v>22</v>
      </c>
      <c r="H23" s="136">
        <v>20</v>
      </c>
      <c r="I23" s="136" t="s">
        <v>88</v>
      </c>
      <c r="J23" s="136">
        <v>2</v>
      </c>
      <c r="K23" s="136"/>
      <c r="L23" s="136">
        <v>1</v>
      </c>
      <c r="M23" s="136">
        <v>1</v>
      </c>
      <c r="N23" s="136" t="s">
        <v>88</v>
      </c>
      <c r="O23" s="136" t="s">
        <v>88</v>
      </c>
      <c r="P23" s="136" t="s">
        <v>88</v>
      </c>
      <c r="Q23" s="136" t="s">
        <v>88</v>
      </c>
      <c r="R23" s="136">
        <v>1094</v>
      </c>
      <c r="S23" s="136">
        <v>1090</v>
      </c>
      <c r="T23" s="104" t="s">
        <v>89</v>
      </c>
      <c r="U23" s="50"/>
      <c r="V23" s="50"/>
      <c r="W23" s="50"/>
      <c r="X23" s="50"/>
      <c r="Y23" s="50"/>
      <c r="Z23" s="50"/>
      <c r="AA23" s="50"/>
      <c r="AB23" s="50"/>
      <c r="AC23" s="50"/>
    </row>
    <row r="24" spans="2:29" ht="24" customHeight="1">
      <c r="B24" s="27" t="s">
        <v>23</v>
      </c>
      <c r="C24" s="118" t="s">
        <v>90</v>
      </c>
      <c r="D24" s="136">
        <v>1138</v>
      </c>
      <c r="E24" s="136">
        <v>22</v>
      </c>
      <c r="F24" s="136">
        <v>6</v>
      </c>
      <c r="G24" s="136">
        <v>13</v>
      </c>
      <c r="H24" s="136">
        <v>13</v>
      </c>
      <c r="I24" s="136" t="s">
        <v>88</v>
      </c>
      <c r="J24" s="136" t="s">
        <v>88</v>
      </c>
      <c r="K24" s="136"/>
      <c r="L24" s="136">
        <v>3</v>
      </c>
      <c r="M24" s="136">
        <v>3</v>
      </c>
      <c r="N24" s="136" t="s">
        <v>88</v>
      </c>
      <c r="O24" s="136" t="s">
        <v>88</v>
      </c>
      <c r="P24" s="136" t="s">
        <v>88</v>
      </c>
      <c r="Q24" s="136" t="s">
        <v>88</v>
      </c>
      <c r="R24" s="136">
        <v>1116</v>
      </c>
      <c r="S24" s="136">
        <v>1104</v>
      </c>
      <c r="T24" s="104" t="s">
        <v>90</v>
      </c>
      <c r="U24" s="50"/>
      <c r="V24" s="50"/>
      <c r="W24" s="50"/>
      <c r="X24" s="50"/>
      <c r="Y24" s="50"/>
      <c r="Z24" s="50"/>
      <c r="AA24" s="50"/>
      <c r="AB24" s="50"/>
      <c r="AC24" s="50"/>
    </row>
    <row r="25" spans="2:29" ht="24" customHeight="1">
      <c r="B25" s="27" t="s">
        <v>24</v>
      </c>
      <c r="C25" s="118" t="s">
        <v>91</v>
      </c>
      <c r="D25" s="136">
        <v>2219</v>
      </c>
      <c r="E25" s="136">
        <v>16</v>
      </c>
      <c r="F25" s="136">
        <v>6</v>
      </c>
      <c r="G25" s="136">
        <v>8</v>
      </c>
      <c r="H25" s="136">
        <v>8</v>
      </c>
      <c r="I25" s="136" t="s">
        <v>88</v>
      </c>
      <c r="J25" s="136" t="s">
        <v>88</v>
      </c>
      <c r="K25" s="136"/>
      <c r="L25" s="136">
        <v>1</v>
      </c>
      <c r="M25" s="136">
        <v>1</v>
      </c>
      <c r="N25" s="136" t="s">
        <v>88</v>
      </c>
      <c r="O25" s="136" t="s">
        <v>88</v>
      </c>
      <c r="P25" s="136">
        <v>1</v>
      </c>
      <c r="Q25" s="136" t="s">
        <v>88</v>
      </c>
      <c r="R25" s="136">
        <v>2203</v>
      </c>
      <c r="S25" s="136">
        <v>2183</v>
      </c>
      <c r="T25" s="104" t="s">
        <v>91</v>
      </c>
      <c r="U25" s="50"/>
      <c r="V25" s="50"/>
      <c r="W25" s="50"/>
      <c r="X25" s="50"/>
      <c r="Y25" s="50"/>
      <c r="Z25" s="50"/>
      <c r="AA25" s="50"/>
      <c r="AB25" s="50"/>
      <c r="AC25" s="50"/>
    </row>
    <row r="26" spans="2:20" ht="24" customHeight="1">
      <c r="B26" s="27" t="s">
        <v>25</v>
      </c>
      <c r="C26" s="118" t="s">
        <v>75</v>
      </c>
      <c r="D26" s="136">
        <v>303</v>
      </c>
      <c r="E26" s="136">
        <v>11</v>
      </c>
      <c r="F26" s="136">
        <v>3</v>
      </c>
      <c r="G26" s="136">
        <v>7</v>
      </c>
      <c r="H26" s="136">
        <v>7</v>
      </c>
      <c r="I26" s="136" t="s">
        <v>88</v>
      </c>
      <c r="J26" s="136" t="s">
        <v>88</v>
      </c>
      <c r="K26" s="136"/>
      <c r="L26" s="136">
        <v>1</v>
      </c>
      <c r="M26" s="136">
        <v>1</v>
      </c>
      <c r="N26" s="136" t="s">
        <v>88</v>
      </c>
      <c r="O26" s="136" t="s">
        <v>88</v>
      </c>
      <c r="P26" s="136" t="s">
        <v>88</v>
      </c>
      <c r="Q26" s="136" t="s">
        <v>88</v>
      </c>
      <c r="R26" s="136">
        <v>292</v>
      </c>
      <c r="S26" s="136">
        <v>288</v>
      </c>
      <c r="T26" s="104" t="s">
        <v>75</v>
      </c>
    </row>
    <row r="27" spans="2:20" ht="24" customHeight="1">
      <c r="B27" s="27" t="s">
        <v>26</v>
      </c>
      <c r="C27" s="118" t="s">
        <v>76</v>
      </c>
      <c r="D27" s="136">
        <v>2458</v>
      </c>
      <c r="E27" s="136">
        <v>45</v>
      </c>
      <c r="F27" s="136">
        <v>23</v>
      </c>
      <c r="G27" s="136">
        <v>20</v>
      </c>
      <c r="H27" s="136">
        <v>20</v>
      </c>
      <c r="I27" s="136" t="s">
        <v>88</v>
      </c>
      <c r="J27" s="136" t="s">
        <v>88</v>
      </c>
      <c r="K27" s="136"/>
      <c r="L27" s="136">
        <v>1</v>
      </c>
      <c r="M27" s="136">
        <v>1</v>
      </c>
      <c r="N27" s="136" t="s">
        <v>88</v>
      </c>
      <c r="O27" s="136" t="s">
        <v>88</v>
      </c>
      <c r="P27" s="136">
        <v>1</v>
      </c>
      <c r="Q27" s="136" t="s">
        <v>88</v>
      </c>
      <c r="R27" s="136">
        <v>2413</v>
      </c>
      <c r="S27" s="136">
        <v>2379</v>
      </c>
      <c r="T27" s="104" t="s">
        <v>76</v>
      </c>
    </row>
    <row r="28" spans="2:20" ht="24" customHeight="1">
      <c r="B28" s="27" t="s">
        <v>27</v>
      </c>
      <c r="C28" s="118" t="s">
        <v>77</v>
      </c>
      <c r="D28" s="136">
        <v>1535</v>
      </c>
      <c r="E28" s="136">
        <v>31</v>
      </c>
      <c r="F28" s="136">
        <v>18</v>
      </c>
      <c r="G28" s="136">
        <v>11</v>
      </c>
      <c r="H28" s="136">
        <v>11</v>
      </c>
      <c r="I28" s="136" t="s">
        <v>88</v>
      </c>
      <c r="J28" s="136" t="s">
        <v>88</v>
      </c>
      <c r="K28" s="136"/>
      <c r="L28" s="136">
        <v>1</v>
      </c>
      <c r="M28" s="136" t="s">
        <v>88</v>
      </c>
      <c r="N28" s="136">
        <v>1</v>
      </c>
      <c r="O28" s="136" t="s">
        <v>88</v>
      </c>
      <c r="P28" s="136">
        <v>1</v>
      </c>
      <c r="Q28" s="136" t="s">
        <v>88</v>
      </c>
      <c r="R28" s="136">
        <v>1504</v>
      </c>
      <c r="S28" s="136">
        <v>1489</v>
      </c>
      <c r="T28" s="104" t="s">
        <v>77</v>
      </c>
    </row>
    <row r="29" spans="2:20" ht="24" customHeight="1">
      <c r="B29" s="27" t="s">
        <v>28</v>
      </c>
      <c r="C29" s="118" t="s">
        <v>78</v>
      </c>
      <c r="D29" s="136">
        <v>550</v>
      </c>
      <c r="E29" s="136">
        <v>31</v>
      </c>
      <c r="F29" s="136">
        <v>15</v>
      </c>
      <c r="G29" s="136">
        <v>13</v>
      </c>
      <c r="H29" s="136">
        <v>12</v>
      </c>
      <c r="I29" s="136" t="s">
        <v>88</v>
      </c>
      <c r="J29" s="136">
        <v>1</v>
      </c>
      <c r="K29" s="136"/>
      <c r="L29" s="136">
        <v>3</v>
      </c>
      <c r="M29" s="136">
        <v>2</v>
      </c>
      <c r="N29" s="136">
        <v>1</v>
      </c>
      <c r="O29" s="136" t="s">
        <v>88</v>
      </c>
      <c r="P29" s="136" t="s">
        <v>88</v>
      </c>
      <c r="Q29" s="136" t="s">
        <v>88</v>
      </c>
      <c r="R29" s="136">
        <v>519</v>
      </c>
      <c r="S29" s="136">
        <v>515</v>
      </c>
      <c r="T29" s="104" t="s">
        <v>78</v>
      </c>
    </row>
    <row r="30" spans="2:20" ht="24" customHeight="1">
      <c r="B30" s="27" t="s">
        <v>29</v>
      </c>
      <c r="C30" s="118" t="s">
        <v>92</v>
      </c>
      <c r="D30" s="136">
        <v>173</v>
      </c>
      <c r="E30" s="136">
        <v>6</v>
      </c>
      <c r="F30" s="136">
        <v>3</v>
      </c>
      <c r="G30" s="136">
        <v>2</v>
      </c>
      <c r="H30" s="136">
        <v>2</v>
      </c>
      <c r="I30" s="136" t="s">
        <v>88</v>
      </c>
      <c r="J30" s="136" t="s">
        <v>88</v>
      </c>
      <c r="K30" s="136"/>
      <c r="L30" s="136">
        <v>1</v>
      </c>
      <c r="M30" s="136" t="s">
        <v>88</v>
      </c>
      <c r="N30" s="136">
        <v>1</v>
      </c>
      <c r="O30" s="136" t="s">
        <v>88</v>
      </c>
      <c r="P30" s="136" t="s">
        <v>88</v>
      </c>
      <c r="Q30" s="136" t="s">
        <v>88</v>
      </c>
      <c r="R30" s="136">
        <v>167</v>
      </c>
      <c r="S30" s="136">
        <v>167</v>
      </c>
      <c r="T30" s="104" t="s">
        <v>92</v>
      </c>
    </row>
    <row r="31" spans="2:20" ht="24" customHeight="1">
      <c r="B31" s="27" t="s">
        <v>30</v>
      </c>
      <c r="C31" s="118" t="s">
        <v>93</v>
      </c>
      <c r="D31" s="136">
        <v>354</v>
      </c>
      <c r="E31" s="136">
        <v>10</v>
      </c>
      <c r="F31" s="136">
        <v>3</v>
      </c>
      <c r="G31" s="136">
        <v>5</v>
      </c>
      <c r="H31" s="136">
        <v>5</v>
      </c>
      <c r="I31" s="136" t="s">
        <v>88</v>
      </c>
      <c r="J31" s="136" t="s">
        <v>88</v>
      </c>
      <c r="K31" s="136"/>
      <c r="L31" s="136">
        <v>1</v>
      </c>
      <c r="M31" s="136">
        <v>1</v>
      </c>
      <c r="N31" s="136" t="s">
        <v>88</v>
      </c>
      <c r="O31" s="136" t="s">
        <v>88</v>
      </c>
      <c r="P31" s="136">
        <v>1</v>
      </c>
      <c r="Q31" s="136" t="s">
        <v>88</v>
      </c>
      <c r="R31" s="136">
        <v>344</v>
      </c>
      <c r="S31" s="136">
        <v>335</v>
      </c>
      <c r="T31" s="104" t="s">
        <v>93</v>
      </c>
    </row>
    <row r="32" spans="2:20" ht="24" customHeight="1">
      <c r="B32" s="27" t="s">
        <v>31</v>
      </c>
      <c r="C32" s="118" t="s">
        <v>94</v>
      </c>
      <c r="D32" s="136">
        <v>1259</v>
      </c>
      <c r="E32" s="136">
        <v>34</v>
      </c>
      <c r="F32" s="136">
        <v>16</v>
      </c>
      <c r="G32" s="136">
        <v>11</v>
      </c>
      <c r="H32" s="136">
        <v>8</v>
      </c>
      <c r="I32" s="136" t="s">
        <v>88</v>
      </c>
      <c r="J32" s="136">
        <v>3</v>
      </c>
      <c r="K32" s="136"/>
      <c r="L32" s="136">
        <v>6</v>
      </c>
      <c r="M32" s="136">
        <v>6</v>
      </c>
      <c r="N32" s="136" t="s">
        <v>88</v>
      </c>
      <c r="O32" s="136" t="s">
        <v>88</v>
      </c>
      <c r="P32" s="136">
        <v>1</v>
      </c>
      <c r="Q32" s="136" t="s">
        <v>88</v>
      </c>
      <c r="R32" s="136">
        <v>1225</v>
      </c>
      <c r="S32" s="136">
        <v>1199</v>
      </c>
      <c r="T32" s="104" t="s">
        <v>94</v>
      </c>
    </row>
    <row r="33" spans="2:20" ht="24" customHeight="1">
      <c r="B33" s="27" t="s">
        <v>32</v>
      </c>
      <c r="C33" s="118" t="s">
        <v>95</v>
      </c>
      <c r="D33" s="136">
        <v>420</v>
      </c>
      <c r="E33" s="136">
        <v>17</v>
      </c>
      <c r="F33" s="136">
        <v>13</v>
      </c>
      <c r="G33" s="136">
        <v>1</v>
      </c>
      <c r="H33" s="136">
        <v>1</v>
      </c>
      <c r="I33" s="136" t="s">
        <v>88</v>
      </c>
      <c r="J33" s="136" t="s">
        <v>88</v>
      </c>
      <c r="K33" s="136"/>
      <c r="L33" s="136">
        <v>2</v>
      </c>
      <c r="M33" s="136">
        <v>2</v>
      </c>
      <c r="N33" s="136" t="s">
        <v>88</v>
      </c>
      <c r="O33" s="136" t="s">
        <v>88</v>
      </c>
      <c r="P33" s="136">
        <v>1</v>
      </c>
      <c r="Q33" s="136" t="s">
        <v>88</v>
      </c>
      <c r="R33" s="136">
        <v>403</v>
      </c>
      <c r="S33" s="136">
        <v>401</v>
      </c>
      <c r="T33" s="104" t="s">
        <v>95</v>
      </c>
    </row>
    <row r="34" spans="2:20" ht="24" customHeight="1">
      <c r="B34" s="27" t="s">
        <v>33</v>
      </c>
      <c r="C34" s="118" t="s">
        <v>96</v>
      </c>
      <c r="D34" s="136">
        <v>569</v>
      </c>
      <c r="E34" s="136">
        <v>13</v>
      </c>
      <c r="F34" s="136">
        <v>2</v>
      </c>
      <c r="G34" s="136">
        <v>9</v>
      </c>
      <c r="H34" s="136">
        <v>8</v>
      </c>
      <c r="I34" s="136" t="s">
        <v>88</v>
      </c>
      <c r="J34" s="136">
        <v>1</v>
      </c>
      <c r="K34" s="136"/>
      <c r="L34" s="136">
        <v>1</v>
      </c>
      <c r="M34" s="136">
        <v>1</v>
      </c>
      <c r="N34" s="136" t="s">
        <v>88</v>
      </c>
      <c r="O34" s="136" t="s">
        <v>88</v>
      </c>
      <c r="P34" s="136">
        <v>1</v>
      </c>
      <c r="Q34" s="136" t="s">
        <v>88</v>
      </c>
      <c r="R34" s="136">
        <v>556</v>
      </c>
      <c r="S34" s="136">
        <v>554</v>
      </c>
      <c r="T34" s="104" t="s">
        <v>96</v>
      </c>
    </row>
    <row r="35" spans="2:20" ht="24" customHeight="1">
      <c r="B35" s="27" t="s">
        <v>34</v>
      </c>
      <c r="C35" s="118" t="s">
        <v>97</v>
      </c>
      <c r="D35" s="136">
        <v>64</v>
      </c>
      <c r="E35" s="136">
        <v>4</v>
      </c>
      <c r="F35" s="136">
        <v>1</v>
      </c>
      <c r="G35" s="136">
        <v>2</v>
      </c>
      <c r="H35" s="136">
        <v>2</v>
      </c>
      <c r="I35" s="136" t="s">
        <v>88</v>
      </c>
      <c r="J35" s="136" t="s">
        <v>88</v>
      </c>
      <c r="K35" s="136"/>
      <c r="L35" s="136">
        <v>1</v>
      </c>
      <c r="M35" s="136">
        <v>1</v>
      </c>
      <c r="N35" s="136" t="s">
        <v>88</v>
      </c>
      <c r="O35" s="136" t="s">
        <v>88</v>
      </c>
      <c r="P35" s="136" t="s">
        <v>88</v>
      </c>
      <c r="Q35" s="136" t="s">
        <v>88</v>
      </c>
      <c r="R35" s="136">
        <v>60</v>
      </c>
      <c r="S35" s="136">
        <v>60</v>
      </c>
      <c r="T35" s="104" t="s">
        <v>97</v>
      </c>
    </row>
    <row r="36" spans="2:20" ht="24" customHeight="1">
      <c r="B36" s="27" t="s">
        <v>35</v>
      </c>
      <c r="C36" s="118" t="s">
        <v>98</v>
      </c>
      <c r="D36" s="136">
        <v>27</v>
      </c>
      <c r="E36" s="136">
        <v>1</v>
      </c>
      <c r="F36" s="136" t="s">
        <v>88</v>
      </c>
      <c r="G36" s="136">
        <v>1</v>
      </c>
      <c r="H36" s="136" t="s">
        <v>88</v>
      </c>
      <c r="I36" s="136" t="s">
        <v>88</v>
      </c>
      <c r="J36" s="136">
        <v>1</v>
      </c>
      <c r="K36" s="136"/>
      <c r="L36" s="136" t="s">
        <v>88</v>
      </c>
      <c r="M36" s="136" t="s">
        <v>88</v>
      </c>
      <c r="N36" s="136" t="s">
        <v>88</v>
      </c>
      <c r="O36" s="136" t="s">
        <v>88</v>
      </c>
      <c r="P36" s="136" t="s">
        <v>88</v>
      </c>
      <c r="Q36" s="136" t="s">
        <v>88</v>
      </c>
      <c r="R36" s="136">
        <v>26</v>
      </c>
      <c r="S36" s="136">
        <v>26</v>
      </c>
      <c r="T36" s="104" t="s">
        <v>98</v>
      </c>
    </row>
    <row r="37" spans="2:20" ht="24" customHeight="1">
      <c r="B37" s="27" t="s">
        <v>36</v>
      </c>
      <c r="C37" s="118" t="s">
        <v>99</v>
      </c>
      <c r="D37" s="136">
        <v>22</v>
      </c>
      <c r="E37" s="136" t="s">
        <v>88</v>
      </c>
      <c r="F37" s="136" t="s">
        <v>88</v>
      </c>
      <c r="G37" s="136" t="s">
        <v>88</v>
      </c>
      <c r="H37" s="136" t="s">
        <v>88</v>
      </c>
      <c r="I37" s="136" t="s">
        <v>88</v>
      </c>
      <c r="J37" s="136" t="s">
        <v>88</v>
      </c>
      <c r="K37" s="136"/>
      <c r="L37" s="136" t="s">
        <v>88</v>
      </c>
      <c r="M37" s="136" t="s">
        <v>88</v>
      </c>
      <c r="N37" s="136" t="s">
        <v>88</v>
      </c>
      <c r="O37" s="136" t="s">
        <v>88</v>
      </c>
      <c r="P37" s="136" t="s">
        <v>88</v>
      </c>
      <c r="Q37" s="136" t="s">
        <v>88</v>
      </c>
      <c r="R37" s="136">
        <v>22</v>
      </c>
      <c r="S37" s="136">
        <v>22</v>
      </c>
      <c r="T37" s="104" t="s">
        <v>99</v>
      </c>
    </row>
    <row r="38" spans="2:20" ht="24" customHeight="1">
      <c r="B38" s="27" t="s">
        <v>37</v>
      </c>
      <c r="C38" s="118" t="s">
        <v>100</v>
      </c>
      <c r="D38" s="136">
        <v>264</v>
      </c>
      <c r="E38" s="136">
        <v>8</v>
      </c>
      <c r="F38" s="136">
        <v>3</v>
      </c>
      <c r="G38" s="136">
        <v>4</v>
      </c>
      <c r="H38" s="136">
        <v>4</v>
      </c>
      <c r="I38" s="136" t="s">
        <v>88</v>
      </c>
      <c r="J38" s="136" t="s">
        <v>88</v>
      </c>
      <c r="K38" s="136"/>
      <c r="L38" s="136" t="s">
        <v>88</v>
      </c>
      <c r="M38" s="136" t="s">
        <v>88</v>
      </c>
      <c r="N38" s="136" t="s">
        <v>88</v>
      </c>
      <c r="O38" s="136" t="s">
        <v>88</v>
      </c>
      <c r="P38" s="136">
        <v>1</v>
      </c>
      <c r="Q38" s="136" t="s">
        <v>88</v>
      </c>
      <c r="R38" s="136">
        <v>256</v>
      </c>
      <c r="S38" s="136">
        <v>256</v>
      </c>
      <c r="T38" s="104" t="s">
        <v>100</v>
      </c>
    </row>
    <row r="39" spans="1:39" ht="4.5" customHeight="1">
      <c r="A39" s="112"/>
      <c r="B39" s="112"/>
      <c r="C39" s="113"/>
      <c r="D39" s="120"/>
      <c r="E39" s="120"/>
      <c r="F39" s="121"/>
      <c r="G39" s="121"/>
      <c r="H39" s="121"/>
      <c r="I39" s="121"/>
      <c r="J39" s="121"/>
      <c r="L39" s="121"/>
      <c r="M39" s="121"/>
      <c r="N39" s="121"/>
      <c r="O39" s="121"/>
      <c r="P39" s="121"/>
      <c r="Q39" s="121"/>
      <c r="R39" s="121"/>
      <c r="S39" s="121"/>
      <c r="T39" s="123"/>
      <c r="U39" s="50"/>
      <c r="V39" s="50"/>
      <c r="W39" s="50"/>
      <c r="X39" s="50"/>
      <c r="Y39" s="50"/>
      <c r="Z39" s="50"/>
      <c r="AA39" s="50"/>
      <c r="AB39" s="50"/>
      <c r="AC39" s="50"/>
      <c r="AD39" s="50"/>
      <c r="AE39" s="50"/>
      <c r="AF39" s="50"/>
      <c r="AG39" s="50"/>
      <c r="AH39" s="50"/>
      <c r="AI39" s="50"/>
      <c r="AJ39" s="50"/>
      <c r="AK39" s="50"/>
      <c r="AL39" s="50"/>
      <c r="AM39" s="50"/>
    </row>
    <row r="40" spans="2:20" ht="15" customHeight="1">
      <c r="B40" s="124"/>
      <c r="D40" s="125"/>
      <c r="E40" s="125"/>
      <c r="F40" s="19"/>
      <c r="G40" s="19"/>
      <c r="H40" s="19"/>
      <c r="I40" s="19"/>
      <c r="J40" s="19"/>
      <c r="L40" s="19"/>
      <c r="M40" s="19"/>
      <c r="O40" s="19"/>
      <c r="P40" s="19"/>
      <c r="Q40" s="19"/>
      <c r="R40" s="19"/>
      <c r="S40" s="19"/>
      <c r="T40" s="126"/>
    </row>
    <row r="41" ht="15" customHeight="1">
      <c r="E41" s="145"/>
    </row>
  </sheetData>
  <sheetProtection/>
  <mergeCells count="16">
    <mergeCell ref="A11:C11"/>
    <mergeCell ref="A12:C12"/>
    <mergeCell ref="R8:R10"/>
    <mergeCell ref="T8:T10"/>
    <mergeCell ref="E9:E10"/>
    <mergeCell ref="F9:F10"/>
    <mergeCell ref="G9:J9"/>
    <mergeCell ref="M9:O9"/>
    <mergeCell ref="P9:P10"/>
    <mergeCell ref="S9:S10"/>
    <mergeCell ref="M2:P2"/>
    <mergeCell ref="M4:N4"/>
    <mergeCell ref="M5:N5"/>
    <mergeCell ref="A8:C10"/>
    <mergeCell ref="D8:D10"/>
    <mergeCell ref="Q8:Q10"/>
  </mergeCells>
  <conditionalFormatting sqref="L17:S18 D17:J18 L13:S15 D13:J15 D20:J38 L20:S38">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C43"/>
  <sheetViews>
    <sheetView showGridLines="0" zoomScaleSheetLayoutView="100" zoomScalePageLayoutView="0" workbookViewId="0" topLeftCell="A1">
      <selection activeCell="A2" sqref="A2"/>
    </sheetView>
  </sheetViews>
  <sheetFormatPr defaultColWidth="9.00390625" defaultRowHeight="15" customHeight="1"/>
  <cols>
    <col min="1" max="1" width="1.625" style="150" customWidth="1"/>
    <col min="2" max="2" width="11.625" style="151" customWidth="1"/>
    <col min="3" max="3" width="4.75390625" style="151" customWidth="1"/>
    <col min="4" max="7" width="13.375" style="148" customWidth="1"/>
    <col min="8" max="8" width="13.375" style="150" customWidth="1"/>
    <col min="9" max="10" width="13.375" style="148" customWidth="1"/>
    <col min="11" max="11" width="0.6171875" style="151" customWidth="1"/>
    <col min="12" max="12" width="13.375" style="148" customWidth="1"/>
    <col min="13" max="13" width="13.375" style="150" customWidth="1"/>
    <col min="14" max="19" width="13.375" style="148" customWidth="1"/>
    <col min="20" max="20" width="4.75390625" style="150" customWidth="1"/>
    <col min="21" max="21" width="10.50390625" style="150" customWidth="1"/>
    <col min="22" max="16384" width="9.00390625" style="150" customWidth="1"/>
  </cols>
  <sheetData>
    <row r="1" spans="1:20" ht="21" customHeight="1">
      <c r="A1" s="146" t="s">
        <v>125</v>
      </c>
      <c r="B1" s="147"/>
      <c r="C1" s="147"/>
      <c r="G1" s="149"/>
      <c r="R1" s="149"/>
      <c r="T1" s="18" t="s">
        <v>126</v>
      </c>
    </row>
    <row r="2" spans="1:20" s="158" customFormat="1" ht="18.75" customHeight="1">
      <c r="A2" s="152"/>
      <c r="B2" s="153"/>
      <c r="C2" s="153"/>
      <c r="D2" s="154"/>
      <c r="E2" s="154"/>
      <c r="F2" s="154"/>
      <c r="G2" s="154"/>
      <c r="H2" s="154"/>
      <c r="I2" s="155"/>
      <c r="J2" s="156"/>
      <c r="K2" s="157"/>
      <c r="L2" s="154"/>
      <c r="M2" s="147"/>
      <c r="N2" s="147"/>
      <c r="O2" s="154"/>
      <c r="P2" s="154"/>
      <c r="Q2" s="154"/>
      <c r="R2" s="154"/>
      <c r="S2" s="154"/>
      <c r="T2" s="156"/>
    </row>
    <row r="3" spans="1:20" s="158" customFormat="1" ht="26.25" customHeight="1">
      <c r="A3" s="152"/>
      <c r="B3" s="153"/>
      <c r="C3" s="153"/>
      <c r="D3" s="154"/>
      <c r="E3" s="154"/>
      <c r="F3" s="154"/>
      <c r="G3" s="154"/>
      <c r="H3" s="154"/>
      <c r="I3" s="155"/>
      <c r="J3" s="156"/>
      <c r="K3" s="157"/>
      <c r="L3" s="154"/>
      <c r="M3" s="147"/>
      <c r="N3" s="147"/>
      <c r="O3" s="154"/>
      <c r="P3" s="154"/>
      <c r="Q3" s="154"/>
      <c r="R3" s="154"/>
      <c r="S3" s="154"/>
      <c r="T3" s="156"/>
    </row>
    <row r="4" spans="1:20" s="55" customFormat="1" ht="17.25" customHeight="1">
      <c r="A4" s="61"/>
      <c r="B4" s="63"/>
      <c r="C4" s="63"/>
      <c r="D4" s="159"/>
      <c r="E4" s="48"/>
      <c r="F4" s="48"/>
      <c r="G4" s="48"/>
      <c r="H4" s="49"/>
      <c r="I4" s="49"/>
      <c r="J4" s="160"/>
      <c r="K4" s="161"/>
      <c r="L4" s="68"/>
      <c r="M4" s="497"/>
      <c r="N4" s="497"/>
      <c r="O4" s="65"/>
      <c r="P4" s="49"/>
      <c r="Q4" s="49"/>
      <c r="R4" s="49"/>
      <c r="S4" s="49"/>
      <c r="T4" s="49"/>
    </row>
    <row r="5" spans="1:20" s="55" customFormat="1" ht="15.75" customHeight="1">
      <c r="A5" s="61" t="s">
        <v>127</v>
      </c>
      <c r="B5" s="63"/>
      <c r="C5" s="63"/>
      <c r="D5" s="159"/>
      <c r="E5" s="48"/>
      <c r="F5" s="162"/>
      <c r="G5" s="162"/>
      <c r="H5" s="62"/>
      <c r="I5" s="163"/>
      <c r="J5" s="62"/>
      <c r="K5" s="47"/>
      <c r="M5" s="164"/>
      <c r="N5" s="164"/>
      <c r="O5" s="165"/>
      <c r="P5" s="19"/>
      <c r="Q5" s="19"/>
      <c r="R5" s="19"/>
      <c r="S5" s="19"/>
      <c r="T5" s="19"/>
    </row>
    <row r="6" spans="1:20" s="158" customFormat="1" ht="15.75" customHeight="1">
      <c r="A6" s="55" t="s">
        <v>128</v>
      </c>
      <c r="B6" s="50"/>
      <c r="C6" s="50"/>
      <c r="D6" s="162"/>
      <c r="E6" s="162"/>
      <c r="F6" s="148"/>
      <c r="G6" s="148"/>
      <c r="H6" s="148"/>
      <c r="I6" s="150"/>
      <c r="J6" s="150"/>
      <c r="K6" s="166"/>
      <c r="L6" s="167"/>
      <c r="M6" s="168"/>
      <c r="N6" s="147"/>
      <c r="O6" s="150"/>
      <c r="P6" s="148"/>
      <c r="Q6" s="148"/>
      <c r="R6" s="148"/>
      <c r="S6" s="148"/>
      <c r="T6" s="150"/>
    </row>
    <row r="7" spans="1:20" ht="15.75" customHeight="1" thickBot="1">
      <c r="A7" s="151"/>
      <c r="D7" s="166"/>
      <c r="E7" s="166"/>
      <c r="F7" s="166"/>
      <c r="G7" s="166"/>
      <c r="H7" s="151"/>
      <c r="I7" s="166"/>
      <c r="J7" s="166"/>
      <c r="L7" s="166"/>
      <c r="M7" s="169"/>
      <c r="N7" s="166"/>
      <c r="O7" s="166"/>
      <c r="P7" s="166"/>
      <c r="Q7" s="166"/>
      <c r="R7" s="166"/>
      <c r="S7" s="170" t="s">
        <v>0</v>
      </c>
      <c r="T7" s="170"/>
    </row>
    <row r="8" spans="1:20" ht="16.5" customHeight="1" thickTop="1">
      <c r="A8" s="529" t="s">
        <v>13</v>
      </c>
      <c r="B8" s="529"/>
      <c r="C8" s="530"/>
      <c r="D8" s="535" t="s">
        <v>53</v>
      </c>
      <c r="E8" s="538" t="s">
        <v>129</v>
      </c>
      <c r="F8" s="538" t="s">
        <v>130</v>
      </c>
      <c r="G8" s="541" t="s">
        <v>131</v>
      </c>
      <c r="H8" s="541" t="s">
        <v>132</v>
      </c>
      <c r="I8" s="541" t="s">
        <v>133</v>
      </c>
      <c r="J8" s="541" t="s">
        <v>134</v>
      </c>
      <c r="K8" s="171"/>
      <c r="L8" s="544" t="s">
        <v>135</v>
      </c>
      <c r="M8" s="544" t="s">
        <v>136</v>
      </c>
      <c r="N8" s="541" t="s">
        <v>137</v>
      </c>
      <c r="O8" s="538" t="s">
        <v>138</v>
      </c>
      <c r="P8" s="541" t="s">
        <v>139</v>
      </c>
      <c r="Q8" s="541" t="s">
        <v>140</v>
      </c>
      <c r="R8" s="541" t="s">
        <v>141</v>
      </c>
      <c r="S8" s="547" t="s">
        <v>142</v>
      </c>
      <c r="T8" s="550"/>
    </row>
    <row r="9" spans="1:20" ht="16.5" customHeight="1">
      <c r="A9" s="531"/>
      <c r="B9" s="531"/>
      <c r="C9" s="532"/>
      <c r="D9" s="536"/>
      <c r="E9" s="539"/>
      <c r="F9" s="539"/>
      <c r="G9" s="542"/>
      <c r="H9" s="542"/>
      <c r="I9" s="542"/>
      <c r="J9" s="542"/>
      <c r="K9" s="171"/>
      <c r="L9" s="545"/>
      <c r="M9" s="545"/>
      <c r="N9" s="542"/>
      <c r="O9" s="542"/>
      <c r="P9" s="542"/>
      <c r="Q9" s="542"/>
      <c r="R9" s="542"/>
      <c r="S9" s="548"/>
      <c r="T9" s="551"/>
    </row>
    <row r="10" spans="1:20" ht="17.25" customHeight="1">
      <c r="A10" s="531"/>
      <c r="B10" s="531"/>
      <c r="C10" s="532"/>
      <c r="D10" s="536"/>
      <c r="E10" s="539"/>
      <c r="F10" s="539"/>
      <c r="G10" s="542"/>
      <c r="H10" s="542"/>
      <c r="I10" s="542"/>
      <c r="J10" s="542"/>
      <c r="L10" s="545"/>
      <c r="M10" s="545"/>
      <c r="N10" s="542"/>
      <c r="O10" s="542"/>
      <c r="P10" s="542"/>
      <c r="Q10" s="542"/>
      <c r="R10" s="542"/>
      <c r="S10" s="548"/>
      <c r="T10" s="551"/>
    </row>
    <row r="11" spans="1:20" s="151" customFormat="1" ht="16.5" customHeight="1">
      <c r="A11" s="533"/>
      <c r="B11" s="533"/>
      <c r="C11" s="534"/>
      <c r="D11" s="537"/>
      <c r="E11" s="540"/>
      <c r="F11" s="540"/>
      <c r="G11" s="543"/>
      <c r="H11" s="543"/>
      <c r="I11" s="543"/>
      <c r="J11" s="543"/>
      <c r="L11" s="546"/>
      <c r="M11" s="546"/>
      <c r="N11" s="543"/>
      <c r="O11" s="543"/>
      <c r="P11" s="543"/>
      <c r="Q11" s="543"/>
      <c r="R11" s="543"/>
      <c r="S11" s="549"/>
      <c r="T11" s="552"/>
    </row>
    <row r="12" spans="1:20" s="151" customFormat="1" ht="15.75" customHeight="1">
      <c r="A12" s="507" t="s">
        <v>10</v>
      </c>
      <c r="B12" s="507"/>
      <c r="C12" s="508"/>
      <c r="D12" s="173" t="s">
        <v>109</v>
      </c>
      <c r="E12" s="173" t="s">
        <v>110</v>
      </c>
      <c r="F12" s="173" t="s">
        <v>111</v>
      </c>
      <c r="G12" s="173" t="s">
        <v>6</v>
      </c>
      <c r="H12" s="173" t="s">
        <v>7</v>
      </c>
      <c r="I12" s="173" t="s">
        <v>69</v>
      </c>
      <c r="J12" s="173" t="s">
        <v>70</v>
      </c>
      <c r="K12" s="174"/>
      <c r="L12" s="173" t="s">
        <v>71</v>
      </c>
      <c r="M12" s="173" t="s">
        <v>112</v>
      </c>
      <c r="N12" s="173" t="s">
        <v>113</v>
      </c>
      <c r="O12" s="173" t="s">
        <v>114</v>
      </c>
      <c r="P12" s="173" t="s">
        <v>75</v>
      </c>
      <c r="Q12" s="173" t="s">
        <v>76</v>
      </c>
      <c r="R12" s="173" t="s">
        <v>77</v>
      </c>
      <c r="S12" s="173" t="s">
        <v>78</v>
      </c>
      <c r="T12" s="172"/>
    </row>
    <row r="13" spans="1:21" ht="19.5" customHeight="1">
      <c r="A13" s="481" t="s">
        <v>39</v>
      </c>
      <c r="B13" s="509"/>
      <c r="C13" s="510"/>
      <c r="D13" s="175"/>
      <c r="E13" s="175"/>
      <c r="F13" s="175"/>
      <c r="G13" s="175"/>
      <c r="H13" s="175"/>
      <c r="I13" s="175"/>
      <c r="J13" s="175"/>
      <c r="K13" s="176"/>
      <c r="L13" s="175"/>
      <c r="M13" s="175"/>
      <c r="N13" s="175"/>
      <c r="O13" s="175"/>
      <c r="P13" s="175"/>
      <c r="Q13" s="175"/>
      <c r="R13" s="175"/>
      <c r="S13" s="175"/>
      <c r="T13" s="177"/>
      <c r="U13" s="178"/>
    </row>
    <row r="14" spans="1:21" ht="24.75" customHeight="1">
      <c r="A14" s="19"/>
      <c r="B14" s="101" t="s">
        <v>115</v>
      </c>
      <c r="C14" s="105" t="s">
        <v>109</v>
      </c>
      <c r="D14" s="136">
        <v>1377266</v>
      </c>
      <c r="E14" s="136">
        <v>16089</v>
      </c>
      <c r="F14" s="136">
        <v>32919</v>
      </c>
      <c r="G14" s="136">
        <v>256106</v>
      </c>
      <c r="H14" s="136">
        <v>436249</v>
      </c>
      <c r="I14" s="136">
        <v>215883</v>
      </c>
      <c r="J14" s="136">
        <v>117486</v>
      </c>
      <c r="K14" s="136"/>
      <c r="L14" s="136">
        <v>115983</v>
      </c>
      <c r="M14" s="136">
        <v>81538</v>
      </c>
      <c r="N14" s="136">
        <v>52229</v>
      </c>
      <c r="O14" s="136">
        <v>25396</v>
      </c>
      <c r="P14" s="136">
        <v>10292</v>
      </c>
      <c r="Q14" s="136">
        <v>9385</v>
      </c>
      <c r="R14" s="136">
        <v>6121</v>
      </c>
      <c r="S14" s="136">
        <v>1590</v>
      </c>
      <c r="T14" s="179" t="s">
        <v>109</v>
      </c>
      <c r="U14" s="180"/>
    </row>
    <row r="15" spans="1:21" ht="24.75" customHeight="1">
      <c r="A15" s="19"/>
      <c r="B15" s="101" t="s">
        <v>143</v>
      </c>
      <c r="C15" s="105" t="s">
        <v>81</v>
      </c>
      <c r="D15" s="136">
        <v>208604</v>
      </c>
      <c r="E15" s="136">
        <v>1865</v>
      </c>
      <c r="F15" s="136">
        <v>6684</v>
      </c>
      <c r="G15" s="136">
        <v>52649</v>
      </c>
      <c r="H15" s="136">
        <v>83657</v>
      </c>
      <c r="I15" s="136">
        <v>31752</v>
      </c>
      <c r="J15" s="136">
        <v>12830</v>
      </c>
      <c r="K15" s="136"/>
      <c r="L15" s="136">
        <v>9434</v>
      </c>
      <c r="M15" s="136">
        <v>5171</v>
      </c>
      <c r="N15" s="136">
        <v>2653</v>
      </c>
      <c r="O15" s="136">
        <v>1241</v>
      </c>
      <c r="P15" s="136">
        <v>359</v>
      </c>
      <c r="Q15" s="136">
        <v>198</v>
      </c>
      <c r="R15" s="136">
        <v>84</v>
      </c>
      <c r="S15" s="136">
        <v>27</v>
      </c>
      <c r="T15" s="179" t="s">
        <v>81</v>
      </c>
      <c r="U15" s="180"/>
    </row>
    <row r="16" spans="1:21" ht="24.75" customHeight="1">
      <c r="A16" s="19"/>
      <c r="B16" s="101" t="s">
        <v>144</v>
      </c>
      <c r="C16" s="105" t="s">
        <v>5</v>
      </c>
      <c r="D16" s="136">
        <v>126448</v>
      </c>
      <c r="E16" s="136">
        <v>1161</v>
      </c>
      <c r="F16" s="136">
        <v>3552</v>
      </c>
      <c r="G16" s="136">
        <v>32130</v>
      </c>
      <c r="H16" s="136">
        <v>50816</v>
      </c>
      <c r="I16" s="136">
        <v>19496</v>
      </c>
      <c r="J16" s="136">
        <v>7704</v>
      </c>
      <c r="K16" s="136"/>
      <c r="L16" s="136">
        <v>5262</v>
      </c>
      <c r="M16" s="136">
        <v>2966</v>
      </c>
      <c r="N16" s="136">
        <v>1854</v>
      </c>
      <c r="O16" s="136">
        <v>954</v>
      </c>
      <c r="P16" s="136">
        <v>304</v>
      </c>
      <c r="Q16" s="136">
        <v>169</v>
      </c>
      <c r="R16" s="136">
        <v>62</v>
      </c>
      <c r="S16" s="136">
        <v>18</v>
      </c>
      <c r="T16" s="179" t="s">
        <v>5</v>
      </c>
      <c r="U16" s="180"/>
    </row>
    <row r="17" spans="1:21" s="158" customFormat="1" ht="24.75" customHeight="1">
      <c r="A17" s="55"/>
      <c r="B17" s="106" t="s">
        <v>83</v>
      </c>
      <c r="C17" s="105"/>
      <c r="D17" s="181"/>
      <c r="E17" s="181"/>
      <c r="F17" s="181"/>
      <c r="G17" s="182"/>
      <c r="H17" s="181"/>
      <c r="I17" s="182"/>
      <c r="J17" s="182"/>
      <c r="K17" s="174"/>
      <c r="L17" s="182"/>
      <c r="M17" s="181"/>
      <c r="N17" s="181"/>
      <c r="O17" s="181"/>
      <c r="P17" s="181"/>
      <c r="Q17" s="181"/>
      <c r="R17" s="182"/>
      <c r="S17" s="181"/>
      <c r="T17" s="183"/>
      <c r="U17" s="184"/>
    </row>
    <row r="18" spans="1:21" ht="18" customHeight="1">
      <c r="A18" s="19"/>
      <c r="B18" s="33" t="s">
        <v>40</v>
      </c>
      <c r="C18" s="105" t="s">
        <v>145</v>
      </c>
      <c r="D18" s="136">
        <v>24929</v>
      </c>
      <c r="E18" s="136">
        <v>279</v>
      </c>
      <c r="F18" s="136">
        <v>424</v>
      </c>
      <c r="G18" s="136">
        <v>6534</v>
      </c>
      <c r="H18" s="136">
        <v>10808</v>
      </c>
      <c r="I18" s="136">
        <v>3807</v>
      </c>
      <c r="J18" s="136">
        <v>1313</v>
      </c>
      <c r="K18" s="136"/>
      <c r="L18" s="136">
        <v>787</v>
      </c>
      <c r="M18" s="136">
        <v>437</v>
      </c>
      <c r="N18" s="136">
        <v>295</v>
      </c>
      <c r="O18" s="136">
        <v>147</v>
      </c>
      <c r="P18" s="136">
        <v>62</v>
      </c>
      <c r="Q18" s="136">
        <v>23</v>
      </c>
      <c r="R18" s="136">
        <v>11</v>
      </c>
      <c r="S18" s="136">
        <v>2</v>
      </c>
      <c r="T18" s="179" t="s">
        <v>145</v>
      </c>
      <c r="U18" s="185"/>
    </row>
    <row r="19" spans="1:21" s="191" customFormat="1" ht="21" customHeight="1">
      <c r="A19" s="108"/>
      <c r="B19" s="30" t="s">
        <v>146</v>
      </c>
      <c r="C19" s="109" t="s">
        <v>147</v>
      </c>
      <c r="D19" s="186">
        <v>19920</v>
      </c>
      <c r="E19" s="186">
        <v>233</v>
      </c>
      <c r="F19" s="186">
        <v>392</v>
      </c>
      <c r="G19" s="186">
        <v>5114</v>
      </c>
      <c r="H19" s="186">
        <v>8178</v>
      </c>
      <c r="I19" s="186">
        <v>3125</v>
      </c>
      <c r="J19" s="186">
        <v>1117</v>
      </c>
      <c r="K19" s="187"/>
      <c r="L19" s="186">
        <v>737</v>
      </c>
      <c r="M19" s="188">
        <v>401</v>
      </c>
      <c r="N19" s="188">
        <v>319</v>
      </c>
      <c r="O19" s="188">
        <v>178</v>
      </c>
      <c r="P19" s="188">
        <v>76</v>
      </c>
      <c r="Q19" s="188">
        <v>34</v>
      </c>
      <c r="R19" s="188">
        <v>13</v>
      </c>
      <c r="S19" s="188">
        <v>3</v>
      </c>
      <c r="T19" s="189" t="s">
        <v>147</v>
      </c>
      <c r="U19" s="190"/>
    </row>
    <row r="20" spans="1:20" ht="4.5" customHeight="1">
      <c r="A20" s="192"/>
      <c r="B20" s="192"/>
      <c r="C20" s="193"/>
      <c r="D20" s="194"/>
      <c r="E20" s="194"/>
      <c r="F20" s="194"/>
      <c r="G20" s="194"/>
      <c r="H20" s="194"/>
      <c r="I20" s="194"/>
      <c r="J20" s="194"/>
      <c r="L20" s="194"/>
      <c r="M20" s="194"/>
      <c r="N20" s="194"/>
      <c r="O20" s="194"/>
      <c r="P20" s="194"/>
      <c r="Q20" s="194"/>
      <c r="R20" s="194"/>
      <c r="S20" s="194"/>
      <c r="T20" s="195"/>
    </row>
    <row r="21" spans="1:20" ht="24" customHeight="1">
      <c r="A21" s="19"/>
      <c r="B21" s="27" t="s">
        <v>19</v>
      </c>
      <c r="C21" s="118" t="s">
        <v>148</v>
      </c>
      <c r="D21" s="136">
        <v>2284</v>
      </c>
      <c r="E21" s="136">
        <v>8</v>
      </c>
      <c r="F21" s="136">
        <v>36</v>
      </c>
      <c r="G21" s="136">
        <v>661</v>
      </c>
      <c r="H21" s="136">
        <v>901</v>
      </c>
      <c r="I21" s="136">
        <v>347</v>
      </c>
      <c r="J21" s="136">
        <v>121</v>
      </c>
      <c r="K21" s="136"/>
      <c r="L21" s="136">
        <v>81</v>
      </c>
      <c r="M21" s="136">
        <v>55</v>
      </c>
      <c r="N21" s="136">
        <v>49</v>
      </c>
      <c r="O21" s="136">
        <v>13</v>
      </c>
      <c r="P21" s="136">
        <v>11</v>
      </c>
      <c r="Q21" s="136" t="s">
        <v>88</v>
      </c>
      <c r="R21" s="136" t="s">
        <v>88</v>
      </c>
      <c r="S21" s="136">
        <v>1</v>
      </c>
      <c r="T21" s="179" t="s">
        <v>148</v>
      </c>
    </row>
    <row r="22" spans="1:20" ht="24" customHeight="1">
      <c r="A22" s="19"/>
      <c r="B22" s="27" t="s">
        <v>20</v>
      </c>
      <c r="C22" s="118" t="s">
        <v>70</v>
      </c>
      <c r="D22" s="136">
        <v>1416</v>
      </c>
      <c r="E22" s="136">
        <v>13</v>
      </c>
      <c r="F22" s="136">
        <v>25</v>
      </c>
      <c r="G22" s="136">
        <v>435</v>
      </c>
      <c r="H22" s="136">
        <v>584</v>
      </c>
      <c r="I22" s="136">
        <v>194</v>
      </c>
      <c r="J22" s="136">
        <v>69</v>
      </c>
      <c r="K22" s="136"/>
      <c r="L22" s="136">
        <v>44</v>
      </c>
      <c r="M22" s="136">
        <v>26</v>
      </c>
      <c r="N22" s="136">
        <v>15</v>
      </c>
      <c r="O22" s="136">
        <v>9</v>
      </c>
      <c r="P22" s="136">
        <v>2</v>
      </c>
      <c r="Q22" s="136" t="s">
        <v>88</v>
      </c>
      <c r="R22" s="136" t="s">
        <v>88</v>
      </c>
      <c r="S22" s="136" t="s">
        <v>88</v>
      </c>
      <c r="T22" s="179" t="s">
        <v>70</v>
      </c>
    </row>
    <row r="23" spans="1:20" ht="24" customHeight="1">
      <c r="A23" s="19"/>
      <c r="B23" s="27" t="s">
        <v>21</v>
      </c>
      <c r="C23" s="118" t="s">
        <v>71</v>
      </c>
      <c r="D23" s="136">
        <v>3724</v>
      </c>
      <c r="E23" s="136">
        <v>33</v>
      </c>
      <c r="F23" s="136">
        <v>151</v>
      </c>
      <c r="G23" s="136">
        <v>886</v>
      </c>
      <c r="H23" s="136">
        <v>1484</v>
      </c>
      <c r="I23" s="136">
        <v>630</v>
      </c>
      <c r="J23" s="136">
        <v>183</v>
      </c>
      <c r="K23" s="136"/>
      <c r="L23" s="136">
        <v>105</v>
      </c>
      <c r="M23" s="136">
        <v>83</v>
      </c>
      <c r="N23" s="136">
        <v>57</v>
      </c>
      <c r="O23" s="136">
        <v>54</v>
      </c>
      <c r="P23" s="136">
        <v>32</v>
      </c>
      <c r="Q23" s="136">
        <v>17</v>
      </c>
      <c r="R23" s="136">
        <v>9</v>
      </c>
      <c r="S23" s="136" t="s">
        <v>88</v>
      </c>
      <c r="T23" s="179" t="s">
        <v>71</v>
      </c>
    </row>
    <row r="24" spans="1:20" ht="24" customHeight="1">
      <c r="A24" s="19"/>
      <c r="B24" s="27" t="s">
        <v>22</v>
      </c>
      <c r="C24" s="118" t="s">
        <v>89</v>
      </c>
      <c r="D24" s="136">
        <v>1141</v>
      </c>
      <c r="E24" s="136">
        <v>15</v>
      </c>
      <c r="F24" s="136">
        <v>29</v>
      </c>
      <c r="G24" s="136">
        <v>363</v>
      </c>
      <c r="H24" s="136">
        <v>433</v>
      </c>
      <c r="I24" s="136">
        <v>149</v>
      </c>
      <c r="J24" s="136">
        <v>53</v>
      </c>
      <c r="K24" s="136"/>
      <c r="L24" s="136">
        <v>41</v>
      </c>
      <c r="M24" s="136">
        <v>23</v>
      </c>
      <c r="N24" s="136">
        <v>23</v>
      </c>
      <c r="O24" s="136">
        <v>9</v>
      </c>
      <c r="P24" s="136" t="s">
        <v>88</v>
      </c>
      <c r="Q24" s="136">
        <v>2</v>
      </c>
      <c r="R24" s="136">
        <v>1</v>
      </c>
      <c r="S24" s="136" t="s">
        <v>88</v>
      </c>
      <c r="T24" s="179" t="s">
        <v>89</v>
      </c>
    </row>
    <row r="25" spans="1:20" ht="24" customHeight="1">
      <c r="A25" s="19"/>
      <c r="B25" s="27" t="s">
        <v>23</v>
      </c>
      <c r="C25" s="118" t="s">
        <v>90</v>
      </c>
      <c r="D25" s="136">
        <v>1138</v>
      </c>
      <c r="E25" s="136">
        <v>10</v>
      </c>
      <c r="F25" s="136">
        <v>17</v>
      </c>
      <c r="G25" s="136">
        <v>339</v>
      </c>
      <c r="H25" s="136">
        <v>449</v>
      </c>
      <c r="I25" s="136">
        <v>153</v>
      </c>
      <c r="J25" s="136">
        <v>51</v>
      </c>
      <c r="K25" s="136"/>
      <c r="L25" s="136">
        <v>45</v>
      </c>
      <c r="M25" s="136">
        <v>26</v>
      </c>
      <c r="N25" s="136">
        <v>23</v>
      </c>
      <c r="O25" s="136">
        <v>21</v>
      </c>
      <c r="P25" s="136">
        <v>3</v>
      </c>
      <c r="Q25" s="136" t="s">
        <v>88</v>
      </c>
      <c r="R25" s="136">
        <v>1</v>
      </c>
      <c r="S25" s="136" t="s">
        <v>88</v>
      </c>
      <c r="T25" s="179" t="s">
        <v>90</v>
      </c>
    </row>
    <row r="26" spans="1:20" ht="24" customHeight="1">
      <c r="A26" s="19"/>
      <c r="B26" s="27" t="s">
        <v>24</v>
      </c>
      <c r="C26" s="118" t="s">
        <v>91</v>
      </c>
      <c r="D26" s="136">
        <v>2219</v>
      </c>
      <c r="E26" s="136">
        <v>16</v>
      </c>
      <c r="F26" s="136">
        <v>8</v>
      </c>
      <c r="G26" s="136">
        <v>377</v>
      </c>
      <c r="H26" s="136">
        <v>893</v>
      </c>
      <c r="I26" s="136">
        <v>485</v>
      </c>
      <c r="J26" s="136">
        <v>208</v>
      </c>
      <c r="K26" s="136"/>
      <c r="L26" s="136">
        <v>145</v>
      </c>
      <c r="M26" s="136">
        <v>44</v>
      </c>
      <c r="N26" s="136">
        <v>30</v>
      </c>
      <c r="O26" s="136">
        <v>5</v>
      </c>
      <c r="P26" s="136">
        <v>3</v>
      </c>
      <c r="Q26" s="136">
        <v>3</v>
      </c>
      <c r="R26" s="136" t="s">
        <v>88</v>
      </c>
      <c r="S26" s="136">
        <v>2</v>
      </c>
      <c r="T26" s="179" t="s">
        <v>91</v>
      </c>
    </row>
    <row r="27" spans="1:20" ht="24" customHeight="1">
      <c r="A27" s="19"/>
      <c r="B27" s="27" t="s">
        <v>25</v>
      </c>
      <c r="C27" s="118" t="s">
        <v>75</v>
      </c>
      <c r="D27" s="136">
        <v>303</v>
      </c>
      <c r="E27" s="136">
        <v>4</v>
      </c>
      <c r="F27" s="136">
        <v>5</v>
      </c>
      <c r="G27" s="136">
        <v>103</v>
      </c>
      <c r="H27" s="136">
        <v>119</v>
      </c>
      <c r="I27" s="136">
        <v>37</v>
      </c>
      <c r="J27" s="136">
        <v>8</v>
      </c>
      <c r="K27" s="136"/>
      <c r="L27" s="136">
        <v>13</v>
      </c>
      <c r="M27" s="136">
        <v>5</v>
      </c>
      <c r="N27" s="136">
        <v>5</v>
      </c>
      <c r="O27" s="136">
        <v>1</v>
      </c>
      <c r="P27" s="136">
        <v>2</v>
      </c>
      <c r="Q27" s="136">
        <v>1</v>
      </c>
      <c r="R27" s="136" t="s">
        <v>88</v>
      </c>
      <c r="S27" s="136" t="s">
        <v>88</v>
      </c>
      <c r="T27" s="179" t="s">
        <v>75</v>
      </c>
    </row>
    <row r="28" spans="1:20" ht="24" customHeight="1">
      <c r="A28" s="19"/>
      <c r="B28" s="27" t="s">
        <v>26</v>
      </c>
      <c r="C28" s="118" t="s">
        <v>76</v>
      </c>
      <c r="D28" s="136">
        <v>2458</v>
      </c>
      <c r="E28" s="136">
        <v>43</v>
      </c>
      <c r="F28" s="136">
        <v>23</v>
      </c>
      <c r="G28" s="136">
        <v>805</v>
      </c>
      <c r="H28" s="136">
        <v>1147</v>
      </c>
      <c r="I28" s="136">
        <v>272</v>
      </c>
      <c r="J28" s="136">
        <v>75</v>
      </c>
      <c r="K28" s="136"/>
      <c r="L28" s="136">
        <v>24</v>
      </c>
      <c r="M28" s="136">
        <v>33</v>
      </c>
      <c r="N28" s="136">
        <v>19</v>
      </c>
      <c r="O28" s="136">
        <v>8</v>
      </c>
      <c r="P28" s="136">
        <v>7</v>
      </c>
      <c r="Q28" s="136">
        <v>2</v>
      </c>
      <c r="R28" s="136" t="s">
        <v>88</v>
      </c>
      <c r="S28" s="136" t="s">
        <v>88</v>
      </c>
      <c r="T28" s="179" t="s">
        <v>76</v>
      </c>
    </row>
    <row r="29" spans="1:20" ht="24" customHeight="1">
      <c r="A29" s="19"/>
      <c r="B29" s="27" t="s">
        <v>27</v>
      </c>
      <c r="C29" s="118" t="s">
        <v>77</v>
      </c>
      <c r="D29" s="136">
        <v>1535</v>
      </c>
      <c r="E29" s="136">
        <v>26</v>
      </c>
      <c r="F29" s="136">
        <v>15</v>
      </c>
      <c r="G29" s="136">
        <v>232</v>
      </c>
      <c r="H29" s="136">
        <v>623</v>
      </c>
      <c r="I29" s="136">
        <v>336</v>
      </c>
      <c r="J29" s="136">
        <v>155</v>
      </c>
      <c r="K29" s="136"/>
      <c r="L29" s="136">
        <v>86</v>
      </c>
      <c r="M29" s="136">
        <v>24</v>
      </c>
      <c r="N29" s="136">
        <v>17</v>
      </c>
      <c r="O29" s="136">
        <v>13</v>
      </c>
      <c r="P29" s="136">
        <v>5</v>
      </c>
      <c r="Q29" s="136">
        <v>3</v>
      </c>
      <c r="R29" s="136" t="s">
        <v>88</v>
      </c>
      <c r="S29" s="136" t="s">
        <v>88</v>
      </c>
      <c r="T29" s="179" t="s">
        <v>77</v>
      </c>
    </row>
    <row r="30" spans="1:20" ht="24" customHeight="1">
      <c r="A30" s="19"/>
      <c r="B30" s="27" t="s">
        <v>28</v>
      </c>
      <c r="C30" s="118" t="s">
        <v>78</v>
      </c>
      <c r="D30" s="136">
        <v>550</v>
      </c>
      <c r="E30" s="136">
        <v>11</v>
      </c>
      <c r="F30" s="136">
        <v>11</v>
      </c>
      <c r="G30" s="136">
        <v>59</v>
      </c>
      <c r="H30" s="136">
        <v>205</v>
      </c>
      <c r="I30" s="136">
        <v>131</v>
      </c>
      <c r="J30" s="136">
        <v>53</v>
      </c>
      <c r="K30" s="136"/>
      <c r="L30" s="136">
        <v>40</v>
      </c>
      <c r="M30" s="136">
        <v>9</v>
      </c>
      <c r="N30" s="136">
        <v>15</v>
      </c>
      <c r="O30" s="136">
        <v>9</v>
      </c>
      <c r="P30" s="136">
        <v>1</v>
      </c>
      <c r="Q30" s="136">
        <v>4</v>
      </c>
      <c r="R30" s="136">
        <v>2</v>
      </c>
      <c r="S30" s="136" t="s">
        <v>88</v>
      </c>
      <c r="T30" s="179" t="s">
        <v>78</v>
      </c>
    </row>
    <row r="31" spans="1:20" ht="24" customHeight="1">
      <c r="A31" s="19"/>
      <c r="B31" s="27" t="s">
        <v>29</v>
      </c>
      <c r="C31" s="118" t="s">
        <v>92</v>
      </c>
      <c r="D31" s="136">
        <v>173</v>
      </c>
      <c r="E31" s="136">
        <v>1</v>
      </c>
      <c r="F31" s="136">
        <v>2</v>
      </c>
      <c r="G31" s="136">
        <v>43</v>
      </c>
      <c r="H31" s="136">
        <v>79</v>
      </c>
      <c r="I31" s="136">
        <v>23</v>
      </c>
      <c r="J31" s="136">
        <v>7</v>
      </c>
      <c r="K31" s="136"/>
      <c r="L31" s="136">
        <v>5</v>
      </c>
      <c r="M31" s="136">
        <v>5</v>
      </c>
      <c r="N31" s="136">
        <v>5</v>
      </c>
      <c r="O31" s="136">
        <v>3</v>
      </c>
      <c r="P31" s="136" t="s">
        <v>88</v>
      </c>
      <c r="Q31" s="136" t="s">
        <v>88</v>
      </c>
      <c r="R31" s="136" t="s">
        <v>88</v>
      </c>
      <c r="S31" s="136" t="s">
        <v>88</v>
      </c>
      <c r="T31" s="179" t="s">
        <v>92</v>
      </c>
    </row>
    <row r="32" spans="1:20" ht="24" customHeight="1">
      <c r="A32" s="19"/>
      <c r="B32" s="27" t="s">
        <v>30</v>
      </c>
      <c r="C32" s="118" t="s">
        <v>93</v>
      </c>
      <c r="D32" s="136">
        <v>354</v>
      </c>
      <c r="E32" s="136">
        <v>5</v>
      </c>
      <c r="F32" s="136">
        <v>8</v>
      </c>
      <c r="G32" s="136">
        <v>133</v>
      </c>
      <c r="H32" s="136">
        <v>130</v>
      </c>
      <c r="I32" s="136">
        <v>34</v>
      </c>
      <c r="J32" s="136">
        <v>18</v>
      </c>
      <c r="K32" s="136"/>
      <c r="L32" s="136">
        <v>13</v>
      </c>
      <c r="M32" s="136">
        <v>3</v>
      </c>
      <c r="N32" s="136">
        <v>6</v>
      </c>
      <c r="O32" s="136">
        <v>3</v>
      </c>
      <c r="P32" s="136">
        <v>1</v>
      </c>
      <c r="Q32" s="136" t="s">
        <v>88</v>
      </c>
      <c r="R32" s="136" t="s">
        <v>88</v>
      </c>
      <c r="S32" s="136" t="s">
        <v>88</v>
      </c>
      <c r="T32" s="179" t="s">
        <v>93</v>
      </c>
    </row>
    <row r="33" spans="1:20" ht="24" customHeight="1">
      <c r="A33" s="19"/>
      <c r="B33" s="27" t="s">
        <v>31</v>
      </c>
      <c r="C33" s="118" t="s">
        <v>94</v>
      </c>
      <c r="D33" s="136">
        <v>1259</v>
      </c>
      <c r="E33" s="136">
        <v>23</v>
      </c>
      <c r="F33" s="136">
        <v>38</v>
      </c>
      <c r="G33" s="136">
        <v>295</v>
      </c>
      <c r="H33" s="136">
        <v>584</v>
      </c>
      <c r="I33" s="136">
        <v>161</v>
      </c>
      <c r="J33" s="136">
        <v>62</v>
      </c>
      <c r="K33" s="136"/>
      <c r="L33" s="136">
        <v>36</v>
      </c>
      <c r="M33" s="136">
        <v>24</v>
      </c>
      <c r="N33" s="136">
        <v>19</v>
      </c>
      <c r="O33" s="136">
        <v>12</v>
      </c>
      <c r="P33" s="136">
        <v>4</v>
      </c>
      <c r="Q33" s="136">
        <v>1</v>
      </c>
      <c r="R33" s="136" t="s">
        <v>88</v>
      </c>
      <c r="S33" s="136" t="s">
        <v>88</v>
      </c>
      <c r="T33" s="179" t="s">
        <v>94</v>
      </c>
    </row>
    <row r="34" spans="1:20" ht="24" customHeight="1">
      <c r="A34" s="19"/>
      <c r="B34" s="27" t="s">
        <v>32</v>
      </c>
      <c r="C34" s="118" t="s">
        <v>95</v>
      </c>
      <c r="D34" s="136">
        <v>420</v>
      </c>
      <c r="E34" s="136">
        <v>4</v>
      </c>
      <c r="F34" s="136">
        <v>9</v>
      </c>
      <c r="G34" s="136">
        <v>141</v>
      </c>
      <c r="H34" s="136">
        <v>157</v>
      </c>
      <c r="I34" s="136">
        <v>45</v>
      </c>
      <c r="J34" s="136">
        <v>13</v>
      </c>
      <c r="K34" s="136"/>
      <c r="L34" s="136">
        <v>20</v>
      </c>
      <c r="M34" s="136">
        <v>11</v>
      </c>
      <c r="N34" s="136">
        <v>10</v>
      </c>
      <c r="O34" s="136">
        <v>7</v>
      </c>
      <c r="P34" s="136">
        <v>3</v>
      </c>
      <c r="Q34" s="136" t="s">
        <v>88</v>
      </c>
      <c r="R34" s="136" t="s">
        <v>88</v>
      </c>
      <c r="S34" s="136" t="s">
        <v>88</v>
      </c>
      <c r="T34" s="179" t="s">
        <v>95</v>
      </c>
    </row>
    <row r="35" spans="1:20" ht="24" customHeight="1">
      <c r="A35" s="19"/>
      <c r="B35" s="27" t="s">
        <v>33</v>
      </c>
      <c r="C35" s="118" t="s">
        <v>96</v>
      </c>
      <c r="D35" s="136">
        <v>569</v>
      </c>
      <c r="E35" s="136">
        <v>5</v>
      </c>
      <c r="F35" s="136">
        <v>1</v>
      </c>
      <c r="G35" s="136">
        <v>127</v>
      </c>
      <c r="H35" s="136">
        <v>264</v>
      </c>
      <c r="I35" s="136">
        <v>91</v>
      </c>
      <c r="J35" s="136">
        <v>25</v>
      </c>
      <c r="K35" s="136"/>
      <c r="L35" s="136">
        <v>26</v>
      </c>
      <c r="M35" s="136">
        <v>14</v>
      </c>
      <c r="N35" s="136">
        <v>12</v>
      </c>
      <c r="O35" s="136">
        <v>3</v>
      </c>
      <c r="P35" s="136" t="s">
        <v>88</v>
      </c>
      <c r="Q35" s="136">
        <v>1</v>
      </c>
      <c r="R35" s="136" t="s">
        <v>88</v>
      </c>
      <c r="S35" s="136" t="s">
        <v>88</v>
      </c>
      <c r="T35" s="179" t="s">
        <v>96</v>
      </c>
    </row>
    <row r="36" spans="1:20" ht="24" customHeight="1">
      <c r="A36" s="19"/>
      <c r="B36" s="27" t="s">
        <v>34</v>
      </c>
      <c r="C36" s="118" t="s">
        <v>97</v>
      </c>
      <c r="D36" s="136">
        <v>64</v>
      </c>
      <c r="E36" s="136">
        <v>2</v>
      </c>
      <c r="F36" s="136">
        <v>1</v>
      </c>
      <c r="G36" s="136">
        <v>11</v>
      </c>
      <c r="H36" s="136">
        <v>19</v>
      </c>
      <c r="I36" s="136">
        <v>10</v>
      </c>
      <c r="J36" s="136">
        <v>4</v>
      </c>
      <c r="K36" s="136"/>
      <c r="L36" s="136">
        <v>7</v>
      </c>
      <c r="M36" s="136">
        <v>5</v>
      </c>
      <c r="N36" s="136">
        <v>4</v>
      </c>
      <c r="O36" s="136">
        <v>1</v>
      </c>
      <c r="P36" s="136" t="s">
        <v>88</v>
      </c>
      <c r="Q36" s="136" t="s">
        <v>88</v>
      </c>
      <c r="R36" s="136" t="s">
        <v>88</v>
      </c>
      <c r="S36" s="136" t="s">
        <v>88</v>
      </c>
      <c r="T36" s="179" t="s">
        <v>97</v>
      </c>
    </row>
    <row r="37" spans="1:20" ht="24" customHeight="1">
      <c r="A37" s="19"/>
      <c r="B37" s="27" t="s">
        <v>35</v>
      </c>
      <c r="C37" s="118" t="s">
        <v>98</v>
      </c>
      <c r="D37" s="136">
        <v>27</v>
      </c>
      <c r="E37" s="136">
        <v>1</v>
      </c>
      <c r="F37" s="136">
        <v>4</v>
      </c>
      <c r="G37" s="136">
        <v>4</v>
      </c>
      <c r="H37" s="136">
        <v>8</v>
      </c>
      <c r="I37" s="136">
        <v>5</v>
      </c>
      <c r="J37" s="136">
        <v>4</v>
      </c>
      <c r="K37" s="136"/>
      <c r="L37" s="136">
        <v>1</v>
      </c>
      <c r="M37" s="136" t="s">
        <v>88</v>
      </c>
      <c r="N37" s="136" t="s">
        <v>88</v>
      </c>
      <c r="O37" s="136" t="s">
        <v>88</v>
      </c>
      <c r="P37" s="136" t="s">
        <v>88</v>
      </c>
      <c r="Q37" s="136" t="s">
        <v>88</v>
      </c>
      <c r="R37" s="136" t="s">
        <v>88</v>
      </c>
      <c r="S37" s="136" t="s">
        <v>88</v>
      </c>
      <c r="T37" s="179" t="s">
        <v>98</v>
      </c>
    </row>
    <row r="38" spans="1:20" ht="24" customHeight="1">
      <c r="A38" s="19"/>
      <c r="B38" s="27" t="s">
        <v>36</v>
      </c>
      <c r="C38" s="118" t="s">
        <v>99</v>
      </c>
      <c r="D38" s="136">
        <v>22</v>
      </c>
      <c r="E38" s="136">
        <v>12</v>
      </c>
      <c r="F38" s="136">
        <v>7</v>
      </c>
      <c r="G38" s="136">
        <v>1</v>
      </c>
      <c r="H38" s="136">
        <v>2</v>
      </c>
      <c r="I38" s="136" t="s">
        <v>88</v>
      </c>
      <c r="J38" s="136" t="s">
        <v>88</v>
      </c>
      <c r="K38" s="136"/>
      <c r="L38" s="136" t="s">
        <v>88</v>
      </c>
      <c r="M38" s="136" t="s">
        <v>88</v>
      </c>
      <c r="N38" s="136" t="s">
        <v>88</v>
      </c>
      <c r="O38" s="136" t="s">
        <v>88</v>
      </c>
      <c r="P38" s="136" t="s">
        <v>88</v>
      </c>
      <c r="Q38" s="136" t="s">
        <v>88</v>
      </c>
      <c r="R38" s="136" t="s">
        <v>88</v>
      </c>
      <c r="S38" s="136" t="s">
        <v>88</v>
      </c>
      <c r="T38" s="179" t="s">
        <v>99</v>
      </c>
    </row>
    <row r="39" spans="1:20" ht="24" customHeight="1">
      <c r="A39" s="19"/>
      <c r="B39" s="27" t="s">
        <v>37</v>
      </c>
      <c r="C39" s="118" t="s">
        <v>100</v>
      </c>
      <c r="D39" s="136">
        <v>264</v>
      </c>
      <c r="E39" s="136">
        <v>1</v>
      </c>
      <c r="F39" s="136">
        <v>2</v>
      </c>
      <c r="G39" s="136">
        <v>99</v>
      </c>
      <c r="H39" s="136">
        <v>97</v>
      </c>
      <c r="I39" s="136">
        <v>22</v>
      </c>
      <c r="J39" s="136">
        <v>8</v>
      </c>
      <c r="K39" s="136"/>
      <c r="L39" s="136">
        <v>5</v>
      </c>
      <c r="M39" s="136">
        <v>11</v>
      </c>
      <c r="N39" s="136">
        <v>10</v>
      </c>
      <c r="O39" s="136">
        <v>7</v>
      </c>
      <c r="P39" s="136">
        <v>2</v>
      </c>
      <c r="Q39" s="136" t="s">
        <v>88</v>
      </c>
      <c r="R39" s="136" t="s">
        <v>88</v>
      </c>
      <c r="S39" s="136" t="s">
        <v>88</v>
      </c>
      <c r="T39" s="179" t="s">
        <v>100</v>
      </c>
    </row>
    <row r="40" spans="1:29" ht="4.5" customHeight="1">
      <c r="A40" s="112"/>
      <c r="B40" s="112"/>
      <c r="C40" s="113"/>
      <c r="D40" s="196"/>
      <c r="E40" s="196"/>
      <c r="F40" s="196"/>
      <c r="G40" s="196"/>
      <c r="H40" s="196"/>
      <c r="I40" s="196"/>
      <c r="J40" s="196"/>
      <c r="L40" s="196"/>
      <c r="M40" s="196"/>
      <c r="N40" s="196"/>
      <c r="O40" s="196"/>
      <c r="P40" s="196"/>
      <c r="Q40" s="196"/>
      <c r="R40" s="196"/>
      <c r="S40" s="196"/>
      <c r="T40" s="197"/>
      <c r="U40" s="151"/>
      <c r="V40" s="151"/>
      <c r="W40" s="151"/>
      <c r="X40" s="151"/>
      <c r="Y40" s="151"/>
      <c r="Z40" s="151"/>
      <c r="AA40" s="151"/>
      <c r="AB40" s="151"/>
      <c r="AC40" s="151"/>
    </row>
    <row r="41" spans="1:20" ht="15.75" customHeight="1">
      <c r="A41" s="45"/>
      <c r="B41" s="198"/>
      <c r="C41" s="198"/>
      <c r="D41" s="150"/>
      <c r="E41" s="150"/>
      <c r="F41" s="150"/>
      <c r="G41" s="150"/>
      <c r="I41" s="150"/>
      <c r="J41" s="150"/>
      <c r="L41" s="150"/>
      <c r="N41" s="150"/>
      <c r="O41" s="150"/>
      <c r="P41" s="150"/>
      <c r="Q41" s="150"/>
      <c r="R41" s="150"/>
      <c r="S41" s="150"/>
      <c r="T41" s="199"/>
    </row>
    <row r="43" spans="4:19" ht="15" customHeight="1">
      <c r="D43" s="200"/>
      <c r="E43" s="200"/>
      <c r="F43" s="200"/>
      <c r="G43" s="200"/>
      <c r="H43" s="200"/>
      <c r="I43" s="200"/>
      <c r="J43" s="200"/>
      <c r="K43" s="200"/>
      <c r="L43" s="200"/>
      <c r="M43" s="200"/>
      <c r="N43" s="200"/>
      <c r="O43" s="200"/>
      <c r="P43" s="200"/>
      <c r="Q43" s="200"/>
      <c r="R43" s="200"/>
      <c r="S43" s="200"/>
    </row>
  </sheetData>
  <sheetProtection selectLockedCells="1" selectUnlockedCells="1"/>
  <mergeCells count="20">
    <mergeCell ref="S8:S11"/>
    <mergeCell ref="T8:T11"/>
    <mergeCell ref="A12:C12"/>
    <mergeCell ref="A13:C13"/>
    <mergeCell ref="M8:M11"/>
    <mergeCell ref="N8:N11"/>
    <mergeCell ref="O8:O11"/>
    <mergeCell ref="P8:P11"/>
    <mergeCell ref="Q8:Q11"/>
    <mergeCell ref="R8:R11"/>
    <mergeCell ref="M4:N4"/>
    <mergeCell ref="A8:C11"/>
    <mergeCell ref="D8:D11"/>
    <mergeCell ref="E8:E11"/>
    <mergeCell ref="F8:F11"/>
    <mergeCell ref="G8:G11"/>
    <mergeCell ref="H8:H11"/>
    <mergeCell ref="I8:I11"/>
    <mergeCell ref="J8:J11"/>
    <mergeCell ref="L8:L11"/>
  </mergeCells>
  <conditionalFormatting sqref="L18:S19 D18 G18:J18 D19:J19 L14:S16 D14:J16 D21:J39 L21:S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P41"/>
  <sheetViews>
    <sheetView showGridLines="0" zoomScaleSheetLayoutView="100" zoomScalePageLayoutView="0" workbookViewId="0" topLeftCell="A1">
      <selection activeCell="X8" sqref="X8"/>
    </sheetView>
  </sheetViews>
  <sheetFormatPr defaultColWidth="9.00390625" defaultRowHeight="15" customHeight="1"/>
  <cols>
    <col min="1" max="1" width="1.625" style="19" customWidth="1"/>
    <col min="2" max="2" width="11.625" style="50" customWidth="1"/>
    <col min="3" max="3" width="4.75390625" style="50" customWidth="1"/>
    <col min="4" max="9" width="11.625" style="49" customWidth="1"/>
    <col min="10" max="10" width="11.625" style="19" customWidth="1"/>
    <col min="11" max="11" width="11.625" style="49" customWidth="1"/>
    <col min="12" max="12" width="0.6171875" style="50" customWidth="1"/>
    <col min="13" max="17" width="11.625" style="49" customWidth="1"/>
    <col min="18" max="21" width="11.625" style="19" customWidth="1"/>
    <col min="22" max="22" width="4.75390625" style="19" customWidth="1"/>
    <col min="23" max="16384" width="9.00390625" style="19" customWidth="1"/>
  </cols>
  <sheetData>
    <row r="1" spans="1:22" ht="21" customHeight="1">
      <c r="A1" s="146" t="s">
        <v>149</v>
      </c>
      <c r="B1" s="47"/>
      <c r="C1" s="47"/>
      <c r="I1" s="201"/>
      <c r="V1" s="18" t="s">
        <v>150</v>
      </c>
    </row>
    <row r="2" spans="1:22" s="55" customFormat="1" ht="18.75" customHeight="1">
      <c r="A2" s="51"/>
      <c r="B2" s="52"/>
      <c r="C2" s="52"/>
      <c r="D2" s="54"/>
      <c r="F2" s="58"/>
      <c r="G2" s="58"/>
      <c r="H2" s="202"/>
      <c r="I2" s="203"/>
      <c r="J2" s="204"/>
      <c r="K2" s="56"/>
      <c r="L2" s="47"/>
      <c r="M2" s="57"/>
      <c r="P2" s="58"/>
      <c r="Q2" s="58"/>
      <c r="T2" s="58"/>
      <c r="U2" s="58"/>
      <c r="V2" s="51"/>
    </row>
    <row r="3" spans="1:22" s="55" customFormat="1" ht="26.25" customHeight="1">
      <c r="A3" s="126"/>
      <c r="B3" s="50"/>
      <c r="C3" s="50"/>
      <c r="D3" s="49"/>
      <c r="E3" s="49"/>
      <c r="F3" s="49"/>
      <c r="G3" s="49"/>
      <c r="H3" s="49"/>
      <c r="I3" s="19"/>
      <c r="J3" s="65"/>
      <c r="L3" s="63"/>
      <c r="N3" s="65"/>
      <c r="O3" s="49"/>
      <c r="P3" s="49"/>
      <c r="Q3" s="49"/>
      <c r="R3" s="19"/>
      <c r="S3" s="19"/>
      <c r="T3" s="19"/>
      <c r="U3" s="19"/>
      <c r="V3" s="19"/>
    </row>
    <row r="4" spans="1:22" s="55" customFormat="1" ht="17.25" customHeight="1">
      <c r="A4" s="61"/>
      <c r="B4" s="50"/>
      <c r="C4" s="50"/>
      <c r="D4" s="62"/>
      <c r="E4" s="62"/>
      <c r="F4" s="62"/>
      <c r="K4" s="68"/>
      <c r="L4" s="205"/>
      <c r="M4" s="65"/>
      <c r="N4" s="19"/>
      <c r="O4" s="19"/>
      <c r="P4" s="19"/>
      <c r="Q4" s="19"/>
      <c r="R4" s="49"/>
      <c r="S4" s="49"/>
      <c r="V4" s="19"/>
    </row>
    <row r="5" spans="1:22" s="55" customFormat="1" ht="15.75" customHeight="1">
      <c r="A5" s="61" t="s">
        <v>127</v>
      </c>
      <c r="B5" s="124"/>
      <c r="C5" s="124"/>
      <c r="D5" s="206"/>
      <c r="E5" s="206"/>
      <c r="F5" s="206"/>
      <c r="G5" s="207"/>
      <c r="H5" s="62"/>
      <c r="K5" s="19"/>
      <c r="L5" s="50"/>
      <c r="M5" s="19"/>
      <c r="N5" s="19"/>
      <c r="O5" s="19"/>
      <c r="P5" s="19"/>
      <c r="Q5" s="19"/>
      <c r="R5" s="49"/>
      <c r="S5" s="49"/>
      <c r="V5" s="19"/>
    </row>
    <row r="6" spans="1:22" s="55" customFormat="1" ht="15.75" customHeight="1">
      <c r="A6" s="55" t="s">
        <v>151</v>
      </c>
      <c r="B6" s="124"/>
      <c r="C6" s="124"/>
      <c r="D6" s="64"/>
      <c r="G6" s="201"/>
      <c r="I6" s="553"/>
      <c r="J6" s="553"/>
      <c r="K6" s="553"/>
      <c r="L6" s="50"/>
      <c r="M6" s="208" t="s">
        <v>152</v>
      </c>
      <c r="N6" s="49"/>
      <c r="O6" s="49"/>
      <c r="P6" s="49"/>
      <c r="Q6" s="49"/>
      <c r="R6" s="19"/>
      <c r="S6" s="19"/>
      <c r="T6" s="19"/>
      <c r="U6" s="19"/>
      <c r="V6" s="71"/>
    </row>
    <row r="7" spans="1:22" ht="15.75" customHeight="1" thickBot="1">
      <c r="A7" s="50"/>
      <c r="D7" s="73"/>
      <c r="E7" s="73"/>
      <c r="F7" s="73"/>
      <c r="G7" s="73"/>
      <c r="H7" s="73"/>
      <c r="I7" s="73"/>
      <c r="J7" s="50"/>
      <c r="K7" s="73"/>
      <c r="M7" s="73"/>
      <c r="N7" s="73"/>
      <c r="O7" s="73"/>
      <c r="P7" s="73"/>
      <c r="Q7" s="73"/>
      <c r="R7" s="209"/>
      <c r="S7" s="209"/>
      <c r="T7" s="209"/>
      <c r="U7" s="74" t="s">
        <v>0</v>
      </c>
      <c r="V7" s="74"/>
    </row>
    <row r="8" spans="1:22" ht="16.5" customHeight="1" thickTop="1">
      <c r="A8" s="499" t="s">
        <v>153</v>
      </c>
      <c r="B8" s="499"/>
      <c r="C8" s="554"/>
      <c r="D8" s="554" t="s">
        <v>53</v>
      </c>
      <c r="E8" s="511" t="s">
        <v>154</v>
      </c>
      <c r="F8" s="504" t="s">
        <v>155</v>
      </c>
      <c r="G8" s="559" t="s">
        <v>156</v>
      </c>
      <c r="H8" s="511" t="s">
        <v>157</v>
      </c>
      <c r="I8" s="511" t="s">
        <v>158</v>
      </c>
      <c r="J8" s="511" t="s">
        <v>159</v>
      </c>
      <c r="K8" s="562" t="s">
        <v>160</v>
      </c>
      <c r="L8" s="80"/>
      <c r="M8" s="563" t="s">
        <v>161</v>
      </c>
      <c r="N8" s="511" t="s">
        <v>162</v>
      </c>
      <c r="O8" s="511" t="s">
        <v>163</v>
      </c>
      <c r="P8" s="511" t="s">
        <v>164</v>
      </c>
      <c r="Q8" s="511" t="s">
        <v>165</v>
      </c>
      <c r="R8" s="511" t="s">
        <v>166</v>
      </c>
      <c r="S8" s="511" t="s">
        <v>167</v>
      </c>
      <c r="T8" s="511" t="s">
        <v>168</v>
      </c>
      <c r="U8" s="511" t="s">
        <v>169</v>
      </c>
      <c r="V8" s="514"/>
    </row>
    <row r="9" spans="1:22" ht="16.5" customHeight="1">
      <c r="A9" s="500"/>
      <c r="B9" s="500"/>
      <c r="C9" s="555"/>
      <c r="D9" s="555"/>
      <c r="E9" s="557"/>
      <c r="F9" s="505"/>
      <c r="G9" s="560"/>
      <c r="H9" s="557"/>
      <c r="I9" s="557"/>
      <c r="J9" s="557"/>
      <c r="K9" s="512"/>
      <c r="L9" s="80"/>
      <c r="M9" s="564"/>
      <c r="N9" s="557"/>
      <c r="O9" s="557"/>
      <c r="P9" s="557"/>
      <c r="Q9" s="557"/>
      <c r="R9" s="557"/>
      <c r="S9" s="557"/>
      <c r="T9" s="557"/>
      <c r="U9" s="557"/>
      <c r="V9" s="515"/>
    </row>
    <row r="10" spans="1:22" ht="17.25" customHeight="1">
      <c r="A10" s="500"/>
      <c r="B10" s="500"/>
      <c r="C10" s="555"/>
      <c r="D10" s="555"/>
      <c r="E10" s="557"/>
      <c r="F10" s="505"/>
      <c r="G10" s="560"/>
      <c r="H10" s="557"/>
      <c r="I10" s="557"/>
      <c r="J10" s="557"/>
      <c r="K10" s="512"/>
      <c r="L10" s="80"/>
      <c r="M10" s="564"/>
      <c r="N10" s="557"/>
      <c r="O10" s="557"/>
      <c r="P10" s="557"/>
      <c r="Q10" s="557"/>
      <c r="R10" s="557"/>
      <c r="S10" s="557"/>
      <c r="T10" s="557"/>
      <c r="U10" s="557"/>
      <c r="V10" s="515"/>
    </row>
    <row r="11" spans="1:22" ht="16.5" customHeight="1">
      <c r="A11" s="501"/>
      <c r="B11" s="501"/>
      <c r="C11" s="556"/>
      <c r="D11" s="556"/>
      <c r="E11" s="558"/>
      <c r="F11" s="506"/>
      <c r="G11" s="561"/>
      <c r="H11" s="558"/>
      <c r="I11" s="558"/>
      <c r="J11" s="558"/>
      <c r="K11" s="513"/>
      <c r="L11" s="80"/>
      <c r="M11" s="565"/>
      <c r="N11" s="558"/>
      <c r="O11" s="558"/>
      <c r="P11" s="558"/>
      <c r="Q11" s="558"/>
      <c r="R11" s="558"/>
      <c r="S11" s="558"/>
      <c r="T11" s="558"/>
      <c r="U11" s="558"/>
      <c r="V11" s="516"/>
    </row>
    <row r="12" spans="1:22" ht="15.75" customHeight="1">
      <c r="A12" s="507" t="s">
        <v>10</v>
      </c>
      <c r="B12" s="507"/>
      <c r="C12" s="508"/>
      <c r="D12" s="210" t="s">
        <v>109</v>
      </c>
      <c r="E12" s="211" t="s">
        <v>110</v>
      </c>
      <c r="F12" s="212" t="s">
        <v>111</v>
      </c>
      <c r="G12" s="211" t="s">
        <v>145</v>
      </c>
      <c r="H12" s="212" t="s">
        <v>7</v>
      </c>
      <c r="I12" s="211" t="s">
        <v>69</v>
      </c>
      <c r="J12" s="212" t="s">
        <v>70</v>
      </c>
      <c r="K12" s="211" t="s">
        <v>71</v>
      </c>
      <c r="L12" s="80"/>
      <c r="M12" s="211" t="s">
        <v>112</v>
      </c>
      <c r="N12" s="211" t="s">
        <v>113</v>
      </c>
      <c r="O12" s="211" t="s">
        <v>91</v>
      </c>
      <c r="P12" s="211" t="s">
        <v>75</v>
      </c>
      <c r="Q12" s="211" t="s">
        <v>76</v>
      </c>
      <c r="R12" s="211" t="s">
        <v>77</v>
      </c>
      <c r="S12" s="211" t="s">
        <v>78</v>
      </c>
      <c r="T12" s="211" t="s">
        <v>92</v>
      </c>
      <c r="U12" s="211" t="s">
        <v>93</v>
      </c>
      <c r="V12" s="81"/>
    </row>
    <row r="13" spans="1:23" ht="19.5" customHeight="1">
      <c r="A13" s="481" t="s">
        <v>39</v>
      </c>
      <c r="B13" s="509"/>
      <c r="C13" s="510"/>
      <c r="D13" s="213"/>
      <c r="E13" s="213"/>
      <c r="F13" s="213"/>
      <c r="G13" s="213"/>
      <c r="H13" s="213"/>
      <c r="I13" s="213"/>
      <c r="J13" s="213"/>
      <c r="K13" s="213"/>
      <c r="L13" s="80"/>
      <c r="M13" s="213"/>
      <c r="N13" s="213"/>
      <c r="O13" s="213"/>
      <c r="P13" s="213"/>
      <c r="Q13" s="213"/>
      <c r="R13" s="213"/>
      <c r="S13" s="213"/>
      <c r="T13" s="213"/>
      <c r="U13" s="213"/>
      <c r="V13" s="214"/>
      <c r="W13" s="134"/>
    </row>
    <row r="14" spans="2:23" ht="24.75" customHeight="1">
      <c r="B14" s="101" t="s">
        <v>115</v>
      </c>
      <c r="C14" s="105" t="s">
        <v>109</v>
      </c>
      <c r="D14" s="136">
        <v>1377266</v>
      </c>
      <c r="E14" s="136">
        <v>132034</v>
      </c>
      <c r="F14" s="136">
        <v>470357</v>
      </c>
      <c r="G14" s="136">
        <v>211374</v>
      </c>
      <c r="H14" s="136">
        <v>165978</v>
      </c>
      <c r="I14" s="136">
        <v>89339</v>
      </c>
      <c r="J14" s="136">
        <v>85221</v>
      </c>
      <c r="K14" s="136">
        <v>47975</v>
      </c>
      <c r="L14" s="136"/>
      <c r="M14" s="136">
        <v>49441</v>
      </c>
      <c r="N14" s="136">
        <v>43676</v>
      </c>
      <c r="O14" s="136">
        <v>23344</v>
      </c>
      <c r="P14" s="136">
        <v>23181</v>
      </c>
      <c r="Q14" s="136">
        <v>18346</v>
      </c>
      <c r="R14" s="136">
        <v>10451</v>
      </c>
      <c r="S14" s="136">
        <v>4722</v>
      </c>
      <c r="T14" s="136">
        <v>896</v>
      </c>
      <c r="U14" s="136">
        <v>931</v>
      </c>
      <c r="V14" s="104" t="s">
        <v>109</v>
      </c>
      <c r="W14" s="33"/>
    </row>
    <row r="15" spans="2:23" ht="24.75" customHeight="1">
      <c r="B15" s="101" t="s">
        <v>143</v>
      </c>
      <c r="C15" s="105" t="s">
        <v>81</v>
      </c>
      <c r="D15" s="136">
        <v>208604</v>
      </c>
      <c r="E15" s="136">
        <v>20705</v>
      </c>
      <c r="F15" s="136">
        <v>100322</v>
      </c>
      <c r="G15" s="136">
        <v>32179</v>
      </c>
      <c r="H15" s="136">
        <v>19294</v>
      </c>
      <c r="I15" s="136">
        <v>9399</v>
      </c>
      <c r="J15" s="136">
        <v>8705</v>
      </c>
      <c r="K15" s="136">
        <v>4731</v>
      </c>
      <c r="L15" s="136"/>
      <c r="M15" s="136">
        <v>4366</v>
      </c>
      <c r="N15" s="136">
        <v>3623</v>
      </c>
      <c r="O15" s="136">
        <v>1685</v>
      </c>
      <c r="P15" s="136">
        <v>1418</v>
      </c>
      <c r="Q15" s="136">
        <v>1027</v>
      </c>
      <c r="R15" s="136">
        <v>593</v>
      </c>
      <c r="S15" s="136">
        <v>348</v>
      </c>
      <c r="T15" s="136">
        <v>83</v>
      </c>
      <c r="U15" s="136">
        <v>126</v>
      </c>
      <c r="V15" s="104" t="s">
        <v>81</v>
      </c>
      <c r="W15" s="33"/>
    </row>
    <row r="16" spans="2:23" ht="24.75" customHeight="1">
      <c r="B16" s="101" t="s">
        <v>144</v>
      </c>
      <c r="C16" s="105" t="s">
        <v>5</v>
      </c>
      <c r="D16" s="136">
        <v>126448</v>
      </c>
      <c r="E16" s="136">
        <v>12774</v>
      </c>
      <c r="F16" s="136">
        <v>66416</v>
      </c>
      <c r="G16" s="136">
        <v>20630</v>
      </c>
      <c r="H16" s="136">
        <v>11022</v>
      </c>
      <c r="I16" s="136">
        <v>4495</v>
      </c>
      <c r="J16" s="136">
        <v>3859</v>
      </c>
      <c r="K16" s="136">
        <v>1898</v>
      </c>
      <c r="L16" s="136"/>
      <c r="M16" s="136">
        <v>1620</v>
      </c>
      <c r="N16" s="136">
        <v>1343</v>
      </c>
      <c r="O16" s="136">
        <v>656</v>
      </c>
      <c r="P16" s="136">
        <v>601</v>
      </c>
      <c r="Q16" s="136">
        <v>511</v>
      </c>
      <c r="R16" s="136">
        <v>306</v>
      </c>
      <c r="S16" s="136">
        <v>189</v>
      </c>
      <c r="T16" s="136">
        <v>47</v>
      </c>
      <c r="U16" s="136">
        <v>81</v>
      </c>
      <c r="V16" s="104" t="s">
        <v>5</v>
      </c>
      <c r="W16" s="33"/>
    </row>
    <row r="17" spans="2:23" s="55" customFormat="1" ht="24.75" customHeight="1">
      <c r="B17" s="106" t="s">
        <v>83</v>
      </c>
      <c r="C17" s="105"/>
      <c r="D17" s="215"/>
      <c r="E17" s="215"/>
      <c r="F17" s="215"/>
      <c r="G17" s="215"/>
      <c r="H17" s="215"/>
      <c r="I17" s="216"/>
      <c r="J17" s="215"/>
      <c r="K17" s="216"/>
      <c r="L17" s="217"/>
      <c r="M17" s="216"/>
      <c r="N17" s="216"/>
      <c r="O17" s="216"/>
      <c r="P17" s="216"/>
      <c r="Q17" s="216"/>
      <c r="R17" s="215"/>
      <c r="S17" s="215"/>
      <c r="T17" s="215"/>
      <c r="U17" s="215"/>
      <c r="V17" s="141"/>
      <c r="W17" s="142"/>
    </row>
    <row r="18" spans="2:23" ht="18" customHeight="1">
      <c r="B18" s="33" t="s">
        <v>40</v>
      </c>
      <c r="C18" s="105" t="s">
        <v>145</v>
      </c>
      <c r="D18" s="136">
        <v>24929</v>
      </c>
      <c r="E18" s="136">
        <v>2389</v>
      </c>
      <c r="F18" s="136">
        <v>12601</v>
      </c>
      <c r="G18" s="136">
        <v>4841</v>
      </c>
      <c r="H18" s="136">
        <v>2324</v>
      </c>
      <c r="I18" s="136">
        <v>829</v>
      </c>
      <c r="J18" s="136">
        <v>696</v>
      </c>
      <c r="K18" s="136">
        <v>344</v>
      </c>
      <c r="L18" s="136"/>
      <c r="M18" s="136">
        <v>267</v>
      </c>
      <c r="N18" s="136">
        <v>230</v>
      </c>
      <c r="O18" s="136">
        <v>114</v>
      </c>
      <c r="P18" s="136">
        <v>113</v>
      </c>
      <c r="Q18" s="136">
        <v>95</v>
      </c>
      <c r="R18" s="136">
        <v>41</v>
      </c>
      <c r="S18" s="136">
        <v>32</v>
      </c>
      <c r="T18" s="136">
        <v>7</v>
      </c>
      <c r="U18" s="136">
        <v>6</v>
      </c>
      <c r="V18" s="104" t="s">
        <v>145</v>
      </c>
      <c r="W18" s="102"/>
    </row>
    <row r="19" spans="2:23" s="108" customFormat="1" ht="21" customHeight="1">
      <c r="B19" s="30" t="s">
        <v>146</v>
      </c>
      <c r="C19" s="109" t="s">
        <v>147</v>
      </c>
      <c r="D19" s="218">
        <v>19920</v>
      </c>
      <c r="E19" s="218">
        <v>1748</v>
      </c>
      <c r="F19" s="218">
        <v>10662</v>
      </c>
      <c r="G19" s="218">
        <v>3453</v>
      </c>
      <c r="H19" s="218">
        <v>1687</v>
      </c>
      <c r="I19" s="218">
        <v>624</v>
      </c>
      <c r="J19" s="218">
        <v>600</v>
      </c>
      <c r="K19" s="218">
        <v>302</v>
      </c>
      <c r="L19" s="219"/>
      <c r="M19" s="218">
        <v>248</v>
      </c>
      <c r="N19" s="218">
        <v>214</v>
      </c>
      <c r="O19" s="218">
        <v>105</v>
      </c>
      <c r="P19" s="218">
        <v>107</v>
      </c>
      <c r="Q19" s="218">
        <v>81</v>
      </c>
      <c r="R19" s="218">
        <v>38</v>
      </c>
      <c r="S19" s="218">
        <v>32</v>
      </c>
      <c r="T19" s="218">
        <v>10</v>
      </c>
      <c r="U19" s="218">
        <v>9</v>
      </c>
      <c r="V19" s="111" t="s">
        <v>147</v>
      </c>
      <c r="W19" s="30"/>
    </row>
    <row r="20" spans="1:22" ht="4.5" customHeight="1">
      <c r="A20" s="112"/>
      <c r="B20" s="112"/>
      <c r="C20" s="220"/>
      <c r="D20" s="221"/>
      <c r="E20" s="221"/>
      <c r="F20" s="221"/>
      <c r="G20" s="221"/>
      <c r="H20" s="221"/>
      <c r="I20" s="221"/>
      <c r="J20" s="221"/>
      <c r="K20" s="221"/>
      <c r="L20" s="94"/>
      <c r="M20" s="221"/>
      <c r="N20" s="221"/>
      <c r="O20" s="221"/>
      <c r="P20" s="221"/>
      <c r="Q20" s="221"/>
      <c r="R20" s="221"/>
      <c r="S20" s="221"/>
      <c r="T20" s="221"/>
      <c r="U20" s="221"/>
      <c r="V20" s="222"/>
    </row>
    <row r="21" spans="2:32" ht="24.75" customHeight="1">
      <c r="B21" s="27" t="s">
        <v>19</v>
      </c>
      <c r="C21" s="118" t="s">
        <v>148</v>
      </c>
      <c r="D21" s="136">
        <v>2284</v>
      </c>
      <c r="E21" s="136">
        <v>263</v>
      </c>
      <c r="F21" s="136">
        <v>1268</v>
      </c>
      <c r="G21" s="136">
        <v>320</v>
      </c>
      <c r="H21" s="136">
        <v>191</v>
      </c>
      <c r="I21" s="136">
        <v>81</v>
      </c>
      <c r="J21" s="136">
        <v>71</v>
      </c>
      <c r="K21" s="136">
        <v>31</v>
      </c>
      <c r="L21" s="136"/>
      <c r="M21" s="136">
        <v>21</v>
      </c>
      <c r="N21" s="136">
        <v>15</v>
      </c>
      <c r="O21" s="136">
        <v>9</v>
      </c>
      <c r="P21" s="136">
        <v>7</v>
      </c>
      <c r="Q21" s="136">
        <v>5</v>
      </c>
      <c r="R21" s="136">
        <v>1</v>
      </c>
      <c r="S21" s="136">
        <v>1</v>
      </c>
      <c r="T21" s="136" t="s">
        <v>88</v>
      </c>
      <c r="U21" s="136" t="s">
        <v>88</v>
      </c>
      <c r="V21" s="104" t="s">
        <v>148</v>
      </c>
      <c r="W21" s="50"/>
      <c r="X21" s="50"/>
      <c r="Y21" s="50"/>
      <c r="Z21" s="50"/>
      <c r="AA21" s="50"/>
      <c r="AB21" s="50"/>
      <c r="AC21" s="50"/>
      <c r="AD21" s="50"/>
      <c r="AE21" s="50"/>
      <c r="AF21" s="50"/>
    </row>
    <row r="22" spans="2:32" ht="24.75" customHeight="1">
      <c r="B22" s="27" t="s">
        <v>20</v>
      </c>
      <c r="C22" s="118" t="s">
        <v>70</v>
      </c>
      <c r="D22" s="136">
        <v>1416</v>
      </c>
      <c r="E22" s="136">
        <v>96</v>
      </c>
      <c r="F22" s="136">
        <v>896</v>
      </c>
      <c r="G22" s="136">
        <v>240</v>
      </c>
      <c r="H22" s="136">
        <v>82</v>
      </c>
      <c r="I22" s="136">
        <v>26</v>
      </c>
      <c r="J22" s="136">
        <v>31</v>
      </c>
      <c r="K22" s="136">
        <v>7</v>
      </c>
      <c r="L22" s="136"/>
      <c r="M22" s="136">
        <v>12</v>
      </c>
      <c r="N22" s="136">
        <v>3</v>
      </c>
      <c r="O22" s="136">
        <v>3</v>
      </c>
      <c r="P22" s="136">
        <v>11</v>
      </c>
      <c r="Q22" s="136">
        <v>4</v>
      </c>
      <c r="R22" s="136">
        <v>1</v>
      </c>
      <c r="S22" s="136">
        <v>3</v>
      </c>
      <c r="T22" s="136" t="s">
        <v>88</v>
      </c>
      <c r="U22" s="136">
        <v>1</v>
      </c>
      <c r="V22" s="104" t="s">
        <v>70</v>
      </c>
      <c r="W22" s="50"/>
      <c r="X22" s="50"/>
      <c r="Y22" s="50"/>
      <c r="Z22" s="50"/>
      <c r="AA22" s="50"/>
      <c r="AB22" s="50"/>
      <c r="AC22" s="50"/>
      <c r="AD22" s="50"/>
      <c r="AE22" s="50"/>
      <c r="AF22" s="50"/>
    </row>
    <row r="23" spans="2:32" ht="24.75" customHeight="1">
      <c r="B23" s="27" t="s">
        <v>21</v>
      </c>
      <c r="C23" s="118" t="s">
        <v>71</v>
      </c>
      <c r="D23" s="136">
        <v>3724</v>
      </c>
      <c r="E23" s="136">
        <v>268</v>
      </c>
      <c r="F23" s="136">
        <v>1679</v>
      </c>
      <c r="G23" s="136">
        <v>660</v>
      </c>
      <c r="H23" s="136">
        <v>369</v>
      </c>
      <c r="I23" s="136">
        <v>180</v>
      </c>
      <c r="J23" s="136">
        <v>180</v>
      </c>
      <c r="K23" s="136">
        <v>97</v>
      </c>
      <c r="L23" s="136"/>
      <c r="M23" s="136">
        <v>96</v>
      </c>
      <c r="N23" s="136">
        <v>75</v>
      </c>
      <c r="O23" s="136">
        <v>32</v>
      </c>
      <c r="P23" s="136">
        <v>34</v>
      </c>
      <c r="Q23" s="136">
        <v>36</v>
      </c>
      <c r="R23" s="136">
        <v>13</v>
      </c>
      <c r="S23" s="136">
        <v>5</v>
      </c>
      <c r="T23" s="136" t="s">
        <v>88</v>
      </c>
      <c r="U23" s="136" t="s">
        <v>88</v>
      </c>
      <c r="V23" s="104" t="s">
        <v>71</v>
      </c>
      <c r="W23" s="50"/>
      <c r="X23" s="50"/>
      <c r="Y23" s="50"/>
      <c r="Z23" s="50"/>
      <c r="AA23" s="50"/>
      <c r="AB23" s="50"/>
      <c r="AC23" s="50"/>
      <c r="AD23" s="50"/>
      <c r="AE23" s="50"/>
      <c r="AF23" s="50"/>
    </row>
    <row r="24" spans="2:32" ht="24.75" customHeight="1">
      <c r="B24" s="27" t="s">
        <v>22</v>
      </c>
      <c r="C24" s="118" t="s">
        <v>89</v>
      </c>
      <c r="D24" s="136">
        <v>1141</v>
      </c>
      <c r="E24" s="136">
        <v>140</v>
      </c>
      <c r="F24" s="136">
        <v>597</v>
      </c>
      <c r="G24" s="136">
        <v>125</v>
      </c>
      <c r="H24" s="136">
        <v>86</v>
      </c>
      <c r="I24" s="136">
        <v>44</v>
      </c>
      <c r="J24" s="136">
        <v>38</v>
      </c>
      <c r="K24" s="136">
        <v>24</v>
      </c>
      <c r="L24" s="136"/>
      <c r="M24" s="136">
        <v>18</v>
      </c>
      <c r="N24" s="136">
        <v>24</v>
      </c>
      <c r="O24" s="136">
        <v>14</v>
      </c>
      <c r="P24" s="136">
        <v>14</v>
      </c>
      <c r="Q24" s="136">
        <v>7</v>
      </c>
      <c r="R24" s="136">
        <v>4</v>
      </c>
      <c r="S24" s="136">
        <v>3</v>
      </c>
      <c r="T24" s="136" t="s">
        <v>88</v>
      </c>
      <c r="U24" s="136">
        <v>3</v>
      </c>
      <c r="V24" s="104" t="s">
        <v>89</v>
      </c>
      <c r="W24" s="50"/>
      <c r="X24" s="50"/>
      <c r="Y24" s="50"/>
      <c r="Z24" s="50"/>
      <c r="AA24" s="50"/>
      <c r="AB24" s="50"/>
      <c r="AC24" s="50"/>
      <c r="AD24" s="50"/>
      <c r="AE24" s="50"/>
      <c r="AF24" s="50"/>
    </row>
    <row r="25" spans="2:32" ht="24.75" customHeight="1">
      <c r="B25" s="27" t="s">
        <v>23</v>
      </c>
      <c r="C25" s="118" t="s">
        <v>90</v>
      </c>
      <c r="D25" s="136">
        <v>1138</v>
      </c>
      <c r="E25" s="136">
        <v>86</v>
      </c>
      <c r="F25" s="136">
        <v>658</v>
      </c>
      <c r="G25" s="136">
        <v>182</v>
      </c>
      <c r="H25" s="136">
        <v>100</v>
      </c>
      <c r="I25" s="136">
        <v>25</v>
      </c>
      <c r="J25" s="136">
        <v>23</v>
      </c>
      <c r="K25" s="136">
        <v>16</v>
      </c>
      <c r="L25" s="136"/>
      <c r="M25" s="136">
        <v>14</v>
      </c>
      <c r="N25" s="136">
        <v>12</v>
      </c>
      <c r="O25" s="136">
        <v>3</v>
      </c>
      <c r="P25" s="136">
        <v>6</v>
      </c>
      <c r="Q25" s="136">
        <v>2</v>
      </c>
      <c r="R25" s="136">
        <v>4</v>
      </c>
      <c r="S25" s="136">
        <v>3</v>
      </c>
      <c r="T25" s="136">
        <v>1</v>
      </c>
      <c r="U25" s="136">
        <v>3</v>
      </c>
      <c r="V25" s="104" t="s">
        <v>90</v>
      </c>
      <c r="W25" s="50"/>
      <c r="X25" s="50"/>
      <c r="Y25" s="50"/>
      <c r="Z25" s="50"/>
      <c r="AA25" s="50"/>
      <c r="AB25" s="50"/>
      <c r="AC25" s="50"/>
      <c r="AD25" s="50"/>
      <c r="AE25" s="50"/>
      <c r="AF25" s="50"/>
    </row>
    <row r="26" spans="2:32" ht="24.75" customHeight="1">
      <c r="B26" s="27" t="s">
        <v>24</v>
      </c>
      <c r="C26" s="118" t="s">
        <v>91</v>
      </c>
      <c r="D26" s="136">
        <v>2219</v>
      </c>
      <c r="E26" s="136">
        <v>127</v>
      </c>
      <c r="F26" s="136">
        <v>1115</v>
      </c>
      <c r="G26" s="136">
        <v>493</v>
      </c>
      <c r="H26" s="136">
        <v>230</v>
      </c>
      <c r="I26" s="136">
        <v>74</v>
      </c>
      <c r="J26" s="136">
        <v>81</v>
      </c>
      <c r="K26" s="136">
        <v>42</v>
      </c>
      <c r="L26" s="136"/>
      <c r="M26" s="136">
        <v>22</v>
      </c>
      <c r="N26" s="136">
        <v>12</v>
      </c>
      <c r="O26" s="136">
        <v>10</v>
      </c>
      <c r="P26" s="136">
        <v>4</v>
      </c>
      <c r="Q26" s="136">
        <v>3</v>
      </c>
      <c r="R26" s="136">
        <v>5</v>
      </c>
      <c r="S26" s="136">
        <v>1</v>
      </c>
      <c r="T26" s="136" t="s">
        <v>88</v>
      </c>
      <c r="U26" s="136" t="s">
        <v>88</v>
      </c>
      <c r="V26" s="104" t="s">
        <v>91</v>
      </c>
      <c r="W26" s="50"/>
      <c r="X26" s="50"/>
      <c r="Y26" s="50"/>
      <c r="Z26" s="50"/>
      <c r="AA26" s="50"/>
      <c r="AB26" s="50"/>
      <c r="AC26" s="50"/>
      <c r="AD26" s="50"/>
      <c r="AE26" s="50"/>
      <c r="AF26" s="50"/>
    </row>
    <row r="27" spans="2:22" ht="24.75" customHeight="1">
      <c r="B27" s="27" t="s">
        <v>25</v>
      </c>
      <c r="C27" s="118" t="s">
        <v>75</v>
      </c>
      <c r="D27" s="136">
        <v>303</v>
      </c>
      <c r="E27" s="136">
        <v>41</v>
      </c>
      <c r="F27" s="136">
        <v>169</v>
      </c>
      <c r="G27" s="136">
        <v>50</v>
      </c>
      <c r="H27" s="136">
        <v>21</v>
      </c>
      <c r="I27" s="136">
        <v>7</v>
      </c>
      <c r="J27" s="136">
        <v>4</v>
      </c>
      <c r="K27" s="136">
        <v>2</v>
      </c>
      <c r="L27" s="136"/>
      <c r="M27" s="136">
        <v>2</v>
      </c>
      <c r="N27" s="136">
        <v>2</v>
      </c>
      <c r="O27" s="136" t="s">
        <v>88</v>
      </c>
      <c r="P27" s="136" t="s">
        <v>88</v>
      </c>
      <c r="Q27" s="136">
        <v>1</v>
      </c>
      <c r="R27" s="136">
        <v>2</v>
      </c>
      <c r="S27" s="136">
        <v>1</v>
      </c>
      <c r="T27" s="136" t="s">
        <v>88</v>
      </c>
      <c r="U27" s="136">
        <v>1</v>
      </c>
      <c r="V27" s="104" t="s">
        <v>75</v>
      </c>
    </row>
    <row r="28" spans="2:22" ht="24.75" customHeight="1">
      <c r="B28" s="27" t="s">
        <v>26</v>
      </c>
      <c r="C28" s="118" t="s">
        <v>76</v>
      </c>
      <c r="D28" s="136">
        <v>2458</v>
      </c>
      <c r="E28" s="136">
        <v>249</v>
      </c>
      <c r="F28" s="136">
        <v>1642</v>
      </c>
      <c r="G28" s="136">
        <v>312</v>
      </c>
      <c r="H28" s="136">
        <v>110</v>
      </c>
      <c r="I28" s="136">
        <v>36</v>
      </c>
      <c r="J28" s="136">
        <v>32</v>
      </c>
      <c r="K28" s="136">
        <v>18</v>
      </c>
      <c r="L28" s="136"/>
      <c r="M28" s="136">
        <v>11</v>
      </c>
      <c r="N28" s="136">
        <v>14</v>
      </c>
      <c r="O28" s="136">
        <v>11</v>
      </c>
      <c r="P28" s="136">
        <v>7</v>
      </c>
      <c r="Q28" s="136">
        <v>7</v>
      </c>
      <c r="R28" s="136" t="s">
        <v>88</v>
      </c>
      <c r="S28" s="136">
        <v>5</v>
      </c>
      <c r="T28" s="136">
        <v>4</v>
      </c>
      <c r="U28" s="136" t="s">
        <v>88</v>
      </c>
      <c r="V28" s="104" t="s">
        <v>76</v>
      </c>
    </row>
    <row r="29" spans="2:22" ht="24.75" customHeight="1">
      <c r="B29" s="27" t="s">
        <v>27</v>
      </c>
      <c r="C29" s="118" t="s">
        <v>77</v>
      </c>
      <c r="D29" s="136">
        <v>1535</v>
      </c>
      <c r="E29" s="136">
        <v>65</v>
      </c>
      <c r="F29" s="136">
        <v>612</v>
      </c>
      <c r="G29" s="136">
        <v>480</v>
      </c>
      <c r="H29" s="136">
        <v>221</v>
      </c>
      <c r="I29" s="136">
        <v>53</v>
      </c>
      <c r="J29" s="136">
        <v>30</v>
      </c>
      <c r="K29" s="136">
        <v>15</v>
      </c>
      <c r="L29" s="136"/>
      <c r="M29" s="136">
        <v>10</v>
      </c>
      <c r="N29" s="136">
        <v>20</v>
      </c>
      <c r="O29" s="136">
        <v>9</v>
      </c>
      <c r="P29" s="136">
        <v>6</v>
      </c>
      <c r="Q29" s="136">
        <v>7</v>
      </c>
      <c r="R29" s="136">
        <v>2</v>
      </c>
      <c r="S29" s="136">
        <v>3</v>
      </c>
      <c r="T29" s="136">
        <v>2</v>
      </c>
      <c r="U29" s="136" t="s">
        <v>88</v>
      </c>
      <c r="V29" s="104" t="s">
        <v>77</v>
      </c>
    </row>
    <row r="30" spans="2:22" ht="24.75" customHeight="1">
      <c r="B30" s="27" t="s">
        <v>28</v>
      </c>
      <c r="C30" s="118" t="s">
        <v>78</v>
      </c>
      <c r="D30" s="136">
        <v>550</v>
      </c>
      <c r="E30" s="136">
        <v>16</v>
      </c>
      <c r="F30" s="136">
        <v>246</v>
      </c>
      <c r="G30" s="136">
        <v>151</v>
      </c>
      <c r="H30" s="136">
        <v>63</v>
      </c>
      <c r="I30" s="136">
        <v>18</v>
      </c>
      <c r="J30" s="136">
        <v>22</v>
      </c>
      <c r="K30" s="136">
        <v>7</v>
      </c>
      <c r="L30" s="136"/>
      <c r="M30" s="136">
        <v>4</v>
      </c>
      <c r="N30" s="136">
        <v>7</v>
      </c>
      <c r="O30" s="136">
        <v>3</v>
      </c>
      <c r="P30" s="136">
        <v>2</v>
      </c>
      <c r="Q30" s="136">
        <v>3</v>
      </c>
      <c r="R30" s="136">
        <v>3</v>
      </c>
      <c r="S30" s="136">
        <v>3</v>
      </c>
      <c r="T30" s="136">
        <v>2</v>
      </c>
      <c r="U30" s="136" t="s">
        <v>88</v>
      </c>
      <c r="V30" s="104" t="s">
        <v>78</v>
      </c>
    </row>
    <row r="31" spans="2:22" ht="24.75" customHeight="1">
      <c r="B31" s="27" t="s">
        <v>29</v>
      </c>
      <c r="C31" s="118" t="s">
        <v>92</v>
      </c>
      <c r="D31" s="136">
        <v>173</v>
      </c>
      <c r="E31" s="136">
        <v>19</v>
      </c>
      <c r="F31" s="136">
        <v>97</v>
      </c>
      <c r="G31" s="136">
        <v>28</v>
      </c>
      <c r="H31" s="136">
        <v>13</v>
      </c>
      <c r="I31" s="136">
        <v>4</v>
      </c>
      <c r="J31" s="136">
        <v>7</v>
      </c>
      <c r="K31" s="136">
        <v>2</v>
      </c>
      <c r="L31" s="136"/>
      <c r="M31" s="136">
        <v>1</v>
      </c>
      <c r="N31" s="136">
        <v>2</v>
      </c>
      <c r="O31" s="136" t="s">
        <v>88</v>
      </c>
      <c r="P31" s="136" t="s">
        <v>88</v>
      </c>
      <c r="Q31" s="136" t="s">
        <v>88</v>
      </c>
      <c r="R31" s="136" t="s">
        <v>88</v>
      </c>
      <c r="S31" s="136" t="s">
        <v>88</v>
      </c>
      <c r="T31" s="136" t="s">
        <v>88</v>
      </c>
      <c r="U31" s="136" t="s">
        <v>88</v>
      </c>
      <c r="V31" s="104" t="s">
        <v>92</v>
      </c>
    </row>
    <row r="32" spans="2:22" ht="24.75" customHeight="1">
      <c r="B32" s="27" t="s">
        <v>30</v>
      </c>
      <c r="C32" s="118" t="s">
        <v>93</v>
      </c>
      <c r="D32" s="136">
        <v>354</v>
      </c>
      <c r="E32" s="136">
        <v>39</v>
      </c>
      <c r="F32" s="136">
        <v>233</v>
      </c>
      <c r="G32" s="136">
        <v>39</v>
      </c>
      <c r="H32" s="136">
        <v>17</v>
      </c>
      <c r="I32" s="136">
        <v>9</v>
      </c>
      <c r="J32" s="136">
        <v>5</v>
      </c>
      <c r="K32" s="136">
        <v>2</v>
      </c>
      <c r="L32" s="136"/>
      <c r="M32" s="136">
        <v>1</v>
      </c>
      <c r="N32" s="136">
        <v>3</v>
      </c>
      <c r="O32" s="136">
        <v>1</v>
      </c>
      <c r="P32" s="136">
        <v>3</v>
      </c>
      <c r="Q32" s="136">
        <v>1</v>
      </c>
      <c r="R32" s="136">
        <v>1</v>
      </c>
      <c r="S32" s="136" t="s">
        <v>88</v>
      </c>
      <c r="T32" s="136" t="s">
        <v>88</v>
      </c>
      <c r="U32" s="136" t="s">
        <v>88</v>
      </c>
      <c r="V32" s="104" t="s">
        <v>93</v>
      </c>
    </row>
    <row r="33" spans="2:22" ht="24.75" customHeight="1">
      <c r="B33" s="27" t="s">
        <v>31</v>
      </c>
      <c r="C33" s="118" t="s">
        <v>94</v>
      </c>
      <c r="D33" s="136">
        <v>1259</v>
      </c>
      <c r="E33" s="136">
        <v>122</v>
      </c>
      <c r="F33" s="136">
        <v>723</v>
      </c>
      <c r="G33" s="136">
        <v>204</v>
      </c>
      <c r="H33" s="136">
        <v>90</v>
      </c>
      <c r="I33" s="136">
        <v>33</v>
      </c>
      <c r="J33" s="136">
        <v>31</v>
      </c>
      <c r="K33" s="136">
        <v>15</v>
      </c>
      <c r="L33" s="136"/>
      <c r="M33" s="136">
        <v>13</v>
      </c>
      <c r="N33" s="136">
        <v>11</v>
      </c>
      <c r="O33" s="136">
        <v>2</v>
      </c>
      <c r="P33" s="136">
        <v>8</v>
      </c>
      <c r="Q33" s="136">
        <v>2</v>
      </c>
      <c r="R33" s="136">
        <v>1</v>
      </c>
      <c r="S33" s="136">
        <v>3</v>
      </c>
      <c r="T33" s="136">
        <v>1</v>
      </c>
      <c r="U33" s="136" t="s">
        <v>88</v>
      </c>
      <c r="V33" s="104" t="s">
        <v>94</v>
      </c>
    </row>
    <row r="34" spans="2:22" ht="24.75" customHeight="1">
      <c r="B34" s="27" t="s">
        <v>32</v>
      </c>
      <c r="C34" s="118" t="s">
        <v>95</v>
      </c>
      <c r="D34" s="136">
        <v>420</v>
      </c>
      <c r="E34" s="136">
        <v>53</v>
      </c>
      <c r="F34" s="136">
        <v>240</v>
      </c>
      <c r="G34" s="136">
        <v>48</v>
      </c>
      <c r="H34" s="136">
        <v>31</v>
      </c>
      <c r="I34" s="136">
        <v>9</v>
      </c>
      <c r="J34" s="136">
        <v>19</v>
      </c>
      <c r="K34" s="136">
        <v>5</v>
      </c>
      <c r="L34" s="136"/>
      <c r="M34" s="136">
        <v>8</v>
      </c>
      <c r="N34" s="136">
        <v>1</v>
      </c>
      <c r="O34" s="136">
        <v>3</v>
      </c>
      <c r="P34" s="136">
        <v>2</v>
      </c>
      <c r="Q34" s="136" t="s">
        <v>88</v>
      </c>
      <c r="R34" s="136">
        <v>1</v>
      </c>
      <c r="S34" s="136" t="s">
        <v>88</v>
      </c>
      <c r="T34" s="136" t="s">
        <v>88</v>
      </c>
      <c r="U34" s="136" t="s">
        <v>88</v>
      </c>
      <c r="V34" s="104" t="s">
        <v>95</v>
      </c>
    </row>
    <row r="35" spans="2:22" ht="24.75" customHeight="1">
      <c r="B35" s="27" t="s">
        <v>33</v>
      </c>
      <c r="C35" s="118" t="s">
        <v>96</v>
      </c>
      <c r="D35" s="136">
        <v>569</v>
      </c>
      <c r="E35" s="136">
        <v>82</v>
      </c>
      <c r="F35" s="136">
        <v>323</v>
      </c>
      <c r="G35" s="136">
        <v>82</v>
      </c>
      <c r="H35" s="136">
        <v>38</v>
      </c>
      <c r="I35" s="136">
        <v>14</v>
      </c>
      <c r="J35" s="136">
        <v>11</v>
      </c>
      <c r="K35" s="136">
        <v>4</v>
      </c>
      <c r="L35" s="136"/>
      <c r="M35" s="136">
        <v>6</v>
      </c>
      <c r="N35" s="136">
        <v>4</v>
      </c>
      <c r="O35" s="136" t="s">
        <v>88</v>
      </c>
      <c r="P35" s="136">
        <v>2</v>
      </c>
      <c r="Q35" s="136">
        <v>2</v>
      </c>
      <c r="R35" s="136" t="s">
        <v>88</v>
      </c>
      <c r="S35" s="136" t="s">
        <v>88</v>
      </c>
      <c r="T35" s="136" t="s">
        <v>88</v>
      </c>
      <c r="U35" s="136">
        <v>1</v>
      </c>
      <c r="V35" s="104" t="s">
        <v>96</v>
      </c>
    </row>
    <row r="36" spans="2:22" ht="24.75" customHeight="1">
      <c r="B36" s="27" t="s">
        <v>34</v>
      </c>
      <c r="C36" s="118" t="s">
        <v>97</v>
      </c>
      <c r="D36" s="136">
        <v>64</v>
      </c>
      <c r="E36" s="136">
        <v>7</v>
      </c>
      <c r="F36" s="136">
        <v>28</v>
      </c>
      <c r="G36" s="136">
        <v>12</v>
      </c>
      <c r="H36" s="136">
        <v>5</v>
      </c>
      <c r="I36" s="136">
        <v>4</v>
      </c>
      <c r="J36" s="136" t="s">
        <v>88</v>
      </c>
      <c r="K36" s="136">
        <v>3</v>
      </c>
      <c r="L36" s="136"/>
      <c r="M36" s="136">
        <v>2</v>
      </c>
      <c r="N36" s="136">
        <v>2</v>
      </c>
      <c r="O36" s="136" t="s">
        <v>88</v>
      </c>
      <c r="P36" s="136" t="s">
        <v>88</v>
      </c>
      <c r="Q36" s="136" t="s">
        <v>88</v>
      </c>
      <c r="R36" s="136" t="s">
        <v>88</v>
      </c>
      <c r="S36" s="136">
        <v>1</v>
      </c>
      <c r="T36" s="136" t="s">
        <v>88</v>
      </c>
      <c r="U36" s="136" t="s">
        <v>88</v>
      </c>
      <c r="V36" s="104" t="s">
        <v>97</v>
      </c>
    </row>
    <row r="37" spans="2:22" ht="24.75" customHeight="1">
      <c r="B37" s="27" t="s">
        <v>35</v>
      </c>
      <c r="C37" s="118" t="s">
        <v>98</v>
      </c>
      <c r="D37" s="136">
        <v>27</v>
      </c>
      <c r="E37" s="136">
        <v>3</v>
      </c>
      <c r="F37" s="136">
        <v>2</v>
      </c>
      <c r="G37" s="136">
        <v>3</v>
      </c>
      <c r="H37" s="136">
        <v>3</v>
      </c>
      <c r="I37" s="136">
        <v>3</v>
      </c>
      <c r="J37" s="136">
        <v>5</v>
      </c>
      <c r="K37" s="136">
        <v>3</v>
      </c>
      <c r="L37" s="136"/>
      <c r="M37" s="136">
        <v>2</v>
      </c>
      <c r="N37" s="136">
        <v>1</v>
      </c>
      <c r="O37" s="136">
        <v>2</v>
      </c>
      <c r="P37" s="136" t="s">
        <v>88</v>
      </c>
      <c r="Q37" s="136" t="s">
        <v>88</v>
      </c>
      <c r="R37" s="136" t="s">
        <v>88</v>
      </c>
      <c r="S37" s="136" t="s">
        <v>88</v>
      </c>
      <c r="T37" s="136" t="s">
        <v>88</v>
      </c>
      <c r="U37" s="136" t="s">
        <v>88</v>
      </c>
      <c r="V37" s="104" t="s">
        <v>98</v>
      </c>
    </row>
    <row r="38" spans="2:22" ht="24.75" customHeight="1">
      <c r="B38" s="27" t="s">
        <v>36</v>
      </c>
      <c r="C38" s="118" t="s">
        <v>99</v>
      </c>
      <c r="D38" s="136">
        <v>22</v>
      </c>
      <c r="E38" s="136" t="s">
        <v>88</v>
      </c>
      <c r="F38" s="136">
        <v>2</v>
      </c>
      <c r="G38" s="136">
        <v>3</v>
      </c>
      <c r="H38" s="136">
        <v>4</v>
      </c>
      <c r="I38" s="136">
        <v>2</v>
      </c>
      <c r="J38" s="136">
        <v>4</v>
      </c>
      <c r="K38" s="136">
        <v>3</v>
      </c>
      <c r="L38" s="136"/>
      <c r="M38" s="136">
        <v>1</v>
      </c>
      <c r="N38" s="136">
        <v>3</v>
      </c>
      <c r="O38" s="136" t="s">
        <v>88</v>
      </c>
      <c r="P38" s="136" t="s">
        <v>88</v>
      </c>
      <c r="Q38" s="136" t="s">
        <v>88</v>
      </c>
      <c r="R38" s="136" t="s">
        <v>88</v>
      </c>
      <c r="S38" s="136" t="s">
        <v>88</v>
      </c>
      <c r="T38" s="136" t="s">
        <v>88</v>
      </c>
      <c r="U38" s="136" t="s">
        <v>88</v>
      </c>
      <c r="V38" s="104" t="s">
        <v>99</v>
      </c>
    </row>
    <row r="39" spans="2:22" ht="24.75" customHeight="1">
      <c r="B39" s="27" t="s">
        <v>37</v>
      </c>
      <c r="C39" s="118" t="s">
        <v>100</v>
      </c>
      <c r="D39" s="136">
        <v>264</v>
      </c>
      <c r="E39" s="136">
        <v>72</v>
      </c>
      <c r="F39" s="136">
        <v>132</v>
      </c>
      <c r="G39" s="136">
        <v>21</v>
      </c>
      <c r="H39" s="136">
        <v>13</v>
      </c>
      <c r="I39" s="136">
        <v>2</v>
      </c>
      <c r="J39" s="136">
        <v>6</v>
      </c>
      <c r="K39" s="136">
        <v>6</v>
      </c>
      <c r="L39" s="136"/>
      <c r="M39" s="136">
        <v>4</v>
      </c>
      <c r="N39" s="136">
        <v>3</v>
      </c>
      <c r="O39" s="136">
        <v>3</v>
      </c>
      <c r="P39" s="136">
        <v>1</v>
      </c>
      <c r="Q39" s="136">
        <v>1</v>
      </c>
      <c r="R39" s="136" t="s">
        <v>88</v>
      </c>
      <c r="S39" s="136" t="s">
        <v>88</v>
      </c>
      <c r="T39" s="136" t="s">
        <v>88</v>
      </c>
      <c r="U39" s="136" t="s">
        <v>88</v>
      </c>
      <c r="V39" s="104" t="s">
        <v>100</v>
      </c>
    </row>
    <row r="40" spans="1:42" ht="4.5" customHeight="1">
      <c r="A40" s="112"/>
      <c r="B40" s="112"/>
      <c r="C40" s="113"/>
      <c r="D40" s="121"/>
      <c r="E40" s="121"/>
      <c r="F40" s="121"/>
      <c r="G40" s="121"/>
      <c r="H40" s="121"/>
      <c r="I40" s="121"/>
      <c r="J40" s="121"/>
      <c r="K40" s="121"/>
      <c r="M40" s="121"/>
      <c r="N40" s="121"/>
      <c r="O40" s="121"/>
      <c r="P40" s="121"/>
      <c r="Q40" s="121"/>
      <c r="R40" s="121"/>
      <c r="S40" s="121"/>
      <c r="T40" s="121"/>
      <c r="U40" s="121"/>
      <c r="V40" s="123"/>
      <c r="W40" s="50"/>
      <c r="X40" s="50"/>
      <c r="Y40" s="50"/>
      <c r="Z40" s="50"/>
      <c r="AA40" s="50"/>
      <c r="AB40" s="50"/>
      <c r="AC40" s="50"/>
      <c r="AD40" s="50"/>
      <c r="AE40" s="50"/>
      <c r="AF40" s="50"/>
      <c r="AG40" s="50"/>
      <c r="AH40" s="50"/>
      <c r="AI40" s="50"/>
      <c r="AJ40" s="50"/>
      <c r="AK40" s="50"/>
      <c r="AL40" s="50"/>
      <c r="AM40" s="50"/>
      <c r="AN40" s="50"/>
      <c r="AO40" s="50"/>
      <c r="AP40" s="50"/>
    </row>
    <row r="41" spans="1:22" ht="14.25" customHeight="1">
      <c r="A41" s="126"/>
      <c r="D41" s="19"/>
      <c r="E41" s="19"/>
      <c r="F41" s="19"/>
      <c r="G41" s="19"/>
      <c r="H41" s="19"/>
      <c r="I41" s="19"/>
      <c r="K41" s="19"/>
      <c r="M41" s="19"/>
      <c r="N41" s="19"/>
      <c r="O41" s="19"/>
      <c r="P41" s="19"/>
      <c r="Q41" s="19"/>
      <c r="V41" s="126"/>
    </row>
  </sheetData>
  <sheetProtection/>
  <mergeCells count="22">
    <mergeCell ref="A12:C12"/>
    <mergeCell ref="A13:C13"/>
    <mergeCell ref="M8:M11"/>
    <mergeCell ref="N8:N11"/>
    <mergeCell ref="O8:O11"/>
    <mergeCell ref="P8:P11"/>
    <mergeCell ref="H8:H11"/>
    <mergeCell ref="I8:I11"/>
    <mergeCell ref="S8:S11"/>
    <mergeCell ref="T8:T11"/>
    <mergeCell ref="U8:U11"/>
    <mergeCell ref="V8:V11"/>
    <mergeCell ref="J8:J11"/>
    <mergeCell ref="K8:K11"/>
    <mergeCell ref="Q8:Q11"/>
    <mergeCell ref="R8:R11"/>
    <mergeCell ref="I6:K6"/>
    <mergeCell ref="A8:C11"/>
    <mergeCell ref="D8:D11"/>
    <mergeCell ref="E8:E11"/>
    <mergeCell ref="F8:F11"/>
    <mergeCell ref="G8:G11"/>
  </mergeCells>
  <conditionalFormatting sqref="M18:U19 D18:K19 M14:U16 D14:K16 M21:U39 D21:K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AA43"/>
  <sheetViews>
    <sheetView showGridLines="0" zoomScaleSheetLayoutView="100" zoomScalePageLayoutView="0" workbookViewId="0" topLeftCell="A1">
      <selection activeCell="AA7" sqref="AA7"/>
    </sheetView>
  </sheetViews>
  <sheetFormatPr defaultColWidth="9.00390625" defaultRowHeight="15" customHeight="1"/>
  <cols>
    <col min="1" max="1" width="1.625" style="150" customWidth="1"/>
    <col min="2" max="2" width="11.625" style="151" customWidth="1"/>
    <col min="3" max="3" width="4.75390625" style="151" customWidth="1"/>
    <col min="4" max="8" width="11.625" style="148" customWidth="1"/>
    <col min="9" max="9" width="11.625" style="150" customWidth="1"/>
    <col min="10" max="11" width="11.625" style="148" customWidth="1"/>
    <col min="12" max="12" width="0.6171875" style="151" customWidth="1"/>
    <col min="13" max="13" width="10.50390625" style="148" customWidth="1"/>
    <col min="14" max="14" width="10.50390625" style="150" customWidth="1"/>
    <col min="15" max="21" width="10.50390625" style="148" customWidth="1"/>
    <col min="22" max="22" width="10.50390625" style="150" customWidth="1"/>
    <col min="23" max="23" width="4.75390625" style="150" customWidth="1"/>
    <col min="24" max="16384" width="9.00390625" style="150" customWidth="1"/>
  </cols>
  <sheetData>
    <row r="1" spans="1:23" ht="21" customHeight="1">
      <c r="A1" s="146" t="s">
        <v>170</v>
      </c>
      <c r="B1" s="47"/>
      <c r="C1" s="47"/>
      <c r="D1" s="49"/>
      <c r="E1" s="49"/>
      <c r="H1" s="149"/>
      <c r="R1" s="149"/>
      <c r="W1" s="18" t="s">
        <v>171</v>
      </c>
    </row>
    <row r="2" spans="1:23" s="158" customFormat="1" ht="18.75" customHeight="1">
      <c r="A2" s="152"/>
      <c r="B2" s="153"/>
      <c r="C2" s="153"/>
      <c r="D2" s="154"/>
      <c r="E2" s="154"/>
      <c r="F2" s="154"/>
      <c r="G2" s="154"/>
      <c r="H2" s="154"/>
      <c r="I2" s="154"/>
      <c r="J2" s="155"/>
      <c r="K2" s="156"/>
      <c r="L2" s="154"/>
      <c r="M2" s="154"/>
      <c r="N2" s="147"/>
      <c r="O2" s="147"/>
      <c r="P2" s="154"/>
      <c r="Q2" s="154"/>
      <c r="R2" s="154"/>
      <c r="S2" s="154"/>
      <c r="T2" s="154"/>
      <c r="U2" s="154"/>
      <c r="V2" s="155"/>
      <c r="W2" s="156"/>
    </row>
    <row r="3" spans="1:23" s="158" customFormat="1" ht="26.25" customHeight="1">
      <c r="A3" s="152"/>
      <c r="B3" s="153"/>
      <c r="C3" s="153"/>
      <c r="D3" s="154"/>
      <c r="E3" s="154"/>
      <c r="F3" s="154"/>
      <c r="G3" s="154"/>
      <c r="H3" s="154"/>
      <c r="I3" s="154"/>
      <c r="J3" s="155"/>
      <c r="K3" s="156"/>
      <c r="L3" s="154"/>
      <c r="M3" s="154"/>
      <c r="N3" s="147"/>
      <c r="O3" s="147"/>
      <c r="P3" s="154"/>
      <c r="Q3" s="154"/>
      <c r="R3" s="154"/>
      <c r="S3" s="154"/>
      <c r="T3" s="154"/>
      <c r="U3" s="154"/>
      <c r="V3" s="155"/>
      <c r="W3" s="156"/>
    </row>
    <row r="4" spans="1:23" s="55" customFormat="1" ht="17.25" customHeight="1">
      <c r="A4" s="61"/>
      <c r="B4" s="50"/>
      <c r="C4" s="50"/>
      <c r="D4" s="162"/>
      <c r="E4" s="162"/>
      <c r="F4" s="162"/>
      <c r="G4" s="162"/>
      <c r="H4" s="162"/>
      <c r="I4" s="62"/>
      <c r="J4" s="223"/>
      <c r="K4" s="223"/>
      <c r="M4" s="223"/>
      <c r="N4" s="63"/>
      <c r="O4" s="164"/>
      <c r="P4" s="165"/>
      <c r="Q4" s="19"/>
      <c r="R4" s="19"/>
      <c r="S4" s="19"/>
      <c r="T4" s="19"/>
      <c r="U4" s="19"/>
      <c r="V4" s="19"/>
      <c r="W4" s="19"/>
    </row>
    <row r="5" spans="1:23" s="158" customFormat="1" ht="15.75" customHeight="1">
      <c r="A5" s="61" t="s">
        <v>127</v>
      </c>
      <c r="B5" s="50"/>
      <c r="C5" s="50"/>
      <c r="D5" s="162"/>
      <c r="E5" s="162"/>
      <c r="F5" s="224"/>
      <c r="G5" s="224"/>
      <c r="I5" s="224"/>
      <c r="J5" s="148"/>
      <c r="K5" s="167"/>
      <c r="L5" s="225"/>
      <c r="M5" s="167"/>
      <c r="N5" s="168" t="s">
        <v>45</v>
      </c>
      <c r="O5" s="168"/>
      <c r="P5" s="168"/>
      <c r="R5" s="149"/>
      <c r="S5" s="148"/>
      <c r="T5" s="148"/>
      <c r="U5" s="148"/>
      <c r="V5" s="224"/>
      <c r="W5" s="226"/>
    </row>
    <row r="6" spans="1:23" s="158" customFormat="1" ht="15.75" customHeight="1">
      <c r="A6" s="158" t="s">
        <v>172</v>
      </c>
      <c r="B6" s="227"/>
      <c r="C6" s="227"/>
      <c r="D6" s="224"/>
      <c r="E6" s="224"/>
      <c r="F6" s="224"/>
      <c r="G6" s="224"/>
      <c r="I6" s="224"/>
      <c r="J6" s="148"/>
      <c r="K6" s="167"/>
      <c r="L6" s="225"/>
      <c r="M6" s="167"/>
      <c r="N6" s="168"/>
      <c r="O6" s="168"/>
      <c r="P6" s="168"/>
      <c r="R6" s="149"/>
      <c r="S6" s="148"/>
      <c r="T6" s="148"/>
      <c r="U6" s="148"/>
      <c r="V6" s="224"/>
      <c r="W6" s="226"/>
    </row>
    <row r="7" spans="1:23" ht="15.75" customHeight="1" thickBot="1">
      <c r="A7" s="151"/>
      <c r="D7" s="166"/>
      <c r="E7" s="166"/>
      <c r="F7" s="166"/>
      <c r="G7" s="166"/>
      <c r="H7" s="166"/>
      <c r="I7" s="151"/>
      <c r="J7" s="166"/>
      <c r="K7" s="166"/>
      <c r="M7" s="166"/>
      <c r="N7" s="169"/>
      <c r="O7" s="166"/>
      <c r="P7" s="166"/>
      <c r="Q7" s="166"/>
      <c r="R7" s="166"/>
      <c r="S7" s="166"/>
      <c r="T7" s="166"/>
      <c r="U7" s="166"/>
      <c r="V7" s="170" t="s">
        <v>0</v>
      </c>
      <c r="W7" s="170"/>
    </row>
    <row r="8" spans="1:23" ht="16.5" customHeight="1" thickTop="1">
      <c r="A8" s="529" t="s">
        <v>13</v>
      </c>
      <c r="B8" s="529"/>
      <c r="C8" s="530"/>
      <c r="D8" s="535" t="s">
        <v>173</v>
      </c>
      <c r="E8" s="574" t="s">
        <v>174</v>
      </c>
      <c r="F8" s="575"/>
      <c r="G8" s="575"/>
      <c r="H8" s="575"/>
      <c r="I8" s="575"/>
      <c r="J8" s="575"/>
      <c r="K8" s="575"/>
      <c r="L8" s="171"/>
      <c r="M8" s="576" t="s">
        <v>175</v>
      </c>
      <c r="N8" s="575"/>
      <c r="O8" s="575"/>
      <c r="P8" s="575"/>
      <c r="Q8" s="575"/>
      <c r="R8" s="575"/>
      <c r="S8" s="575"/>
      <c r="T8" s="575"/>
      <c r="U8" s="577"/>
      <c r="V8" s="572" t="s">
        <v>176</v>
      </c>
      <c r="W8" s="550"/>
    </row>
    <row r="9" spans="1:23" ht="16.5" customHeight="1">
      <c r="A9" s="531"/>
      <c r="B9" s="531"/>
      <c r="C9" s="532"/>
      <c r="D9" s="536"/>
      <c r="E9" s="573" t="s">
        <v>177</v>
      </c>
      <c r="F9" s="566" t="s">
        <v>178</v>
      </c>
      <c r="G9" s="566" t="s">
        <v>179</v>
      </c>
      <c r="H9" s="566" t="s">
        <v>180</v>
      </c>
      <c r="I9" s="566" t="s">
        <v>181</v>
      </c>
      <c r="J9" s="566" t="s">
        <v>182</v>
      </c>
      <c r="K9" s="566" t="s">
        <v>183</v>
      </c>
      <c r="L9" s="171"/>
      <c r="M9" s="569" t="s">
        <v>184</v>
      </c>
      <c r="N9" s="569" t="s">
        <v>185</v>
      </c>
      <c r="O9" s="566" t="s">
        <v>186</v>
      </c>
      <c r="P9" s="566" t="s">
        <v>187</v>
      </c>
      <c r="Q9" s="566" t="s">
        <v>188</v>
      </c>
      <c r="R9" s="566" t="s">
        <v>189</v>
      </c>
      <c r="S9" s="566" t="s">
        <v>190</v>
      </c>
      <c r="T9" s="566" t="s">
        <v>191</v>
      </c>
      <c r="U9" s="566" t="s">
        <v>192</v>
      </c>
      <c r="V9" s="542"/>
      <c r="W9" s="551"/>
    </row>
    <row r="10" spans="1:23" ht="17.25" customHeight="1">
      <c r="A10" s="531"/>
      <c r="B10" s="531"/>
      <c r="C10" s="532"/>
      <c r="D10" s="536"/>
      <c r="E10" s="539"/>
      <c r="F10" s="567"/>
      <c r="G10" s="567"/>
      <c r="H10" s="567"/>
      <c r="I10" s="567"/>
      <c r="J10" s="567"/>
      <c r="K10" s="567"/>
      <c r="M10" s="570"/>
      <c r="N10" s="570"/>
      <c r="O10" s="567"/>
      <c r="P10" s="567"/>
      <c r="Q10" s="567"/>
      <c r="R10" s="567"/>
      <c r="S10" s="567"/>
      <c r="T10" s="567"/>
      <c r="U10" s="567"/>
      <c r="V10" s="542"/>
      <c r="W10" s="551"/>
    </row>
    <row r="11" spans="1:23" s="151" customFormat="1" ht="16.5" customHeight="1">
      <c r="A11" s="533"/>
      <c r="B11" s="533"/>
      <c r="C11" s="534"/>
      <c r="D11" s="537"/>
      <c r="E11" s="540"/>
      <c r="F11" s="568"/>
      <c r="G11" s="568"/>
      <c r="H11" s="568"/>
      <c r="I11" s="568"/>
      <c r="J11" s="568"/>
      <c r="K11" s="568"/>
      <c r="M11" s="571"/>
      <c r="N11" s="571"/>
      <c r="O11" s="568"/>
      <c r="P11" s="568"/>
      <c r="Q11" s="568"/>
      <c r="R11" s="568"/>
      <c r="S11" s="568"/>
      <c r="T11" s="568"/>
      <c r="U11" s="568"/>
      <c r="V11" s="543"/>
      <c r="W11" s="552"/>
    </row>
    <row r="12" spans="1:23" s="151" customFormat="1" ht="15.75" customHeight="1">
      <c r="A12" s="507" t="s">
        <v>10</v>
      </c>
      <c r="B12" s="507"/>
      <c r="C12" s="508"/>
      <c r="D12" s="229" t="s">
        <v>66</v>
      </c>
      <c r="E12" s="229" t="s">
        <v>67</v>
      </c>
      <c r="F12" s="230" t="s">
        <v>68</v>
      </c>
      <c r="G12" s="230" t="s">
        <v>84</v>
      </c>
      <c r="H12" s="230" t="s">
        <v>7</v>
      </c>
      <c r="I12" s="230" t="s">
        <v>69</v>
      </c>
      <c r="J12" s="230" t="s">
        <v>70</v>
      </c>
      <c r="K12" s="230" t="s">
        <v>71</v>
      </c>
      <c r="M12" s="230" t="s">
        <v>89</v>
      </c>
      <c r="N12" s="230" t="s">
        <v>73</v>
      </c>
      <c r="O12" s="230" t="s">
        <v>74</v>
      </c>
      <c r="P12" s="230" t="s">
        <v>75</v>
      </c>
      <c r="Q12" s="230" t="s">
        <v>76</v>
      </c>
      <c r="R12" s="230" t="s">
        <v>77</v>
      </c>
      <c r="S12" s="230" t="s">
        <v>78</v>
      </c>
      <c r="T12" s="230" t="s">
        <v>92</v>
      </c>
      <c r="U12" s="230" t="s">
        <v>93</v>
      </c>
      <c r="V12" s="230" t="s">
        <v>94</v>
      </c>
      <c r="W12" s="172"/>
    </row>
    <row r="13" spans="1:24" ht="19.5" customHeight="1">
      <c r="A13" s="481" t="s">
        <v>39</v>
      </c>
      <c r="B13" s="509"/>
      <c r="C13" s="510"/>
      <c r="D13" s="231"/>
      <c r="E13" s="231"/>
      <c r="F13" s="231"/>
      <c r="G13" s="231"/>
      <c r="H13" s="231"/>
      <c r="I13" s="231"/>
      <c r="J13" s="231"/>
      <c r="K13" s="231"/>
      <c r="L13" s="176"/>
      <c r="M13" s="231"/>
      <c r="N13" s="231"/>
      <c r="O13" s="231"/>
      <c r="P13" s="231"/>
      <c r="Q13" s="231"/>
      <c r="R13" s="231"/>
      <c r="S13" s="231"/>
      <c r="T13" s="231"/>
      <c r="U13" s="231"/>
      <c r="V13" s="231"/>
      <c r="W13" s="232"/>
      <c r="X13" s="178"/>
    </row>
    <row r="14" spans="1:24" ht="24.75" customHeight="1">
      <c r="A14" s="19"/>
      <c r="B14" s="101" t="s">
        <v>79</v>
      </c>
      <c r="C14" s="105" t="s">
        <v>66</v>
      </c>
      <c r="D14" s="136">
        <v>1245232</v>
      </c>
      <c r="E14" s="136">
        <v>990465</v>
      </c>
      <c r="F14" s="136">
        <v>626598</v>
      </c>
      <c r="G14" s="136">
        <v>1676</v>
      </c>
      <c r="H14" s="136">
        <v>15150</v>
      </c>
      <c r="I14" s="136">
        <v>26719</v>
      </c>
      <c r="J14" s="136">
        <v>77279</v>
      </c>
      <c r="K14" s="136">
        <v>42248</v>
      </c>
      <c r="L14" s="136"/>
      <c r="M14" s="136">
        <v>123636</v>
      </c>
      <c r="N14" s="136">
        <v>23937</v>
      </c>
      <c r="O14" s="136">
        <v>8263</v>
      </c>
      <c r="P14" s="136">
        <v>13804</v>
      </c>
      <c r="Q14" s="136">
        <v>23279</v>
      </c>
      <c r="R14" s="136">
        <v>2923</v>
      </c>
      <c r="S14" s="136">
        <v>3539</v>
      </c>
      <c r="T14" s="136">
        <v>71</v>
      </c>
      <c r="U14" s="136">
        <v>1343</v>
      </c>
      <c r="V14" s="136">
        <v>254767</v>
      </c>
      <c r="W14" s="179" t="s">
        <v>66</v>
      </c>
      <c r="X14" s="180"/>
    </row>
    <row r="15" spans="1:24" ht="24.75" customHeight="1">
      <c r="A15" s="19"/>
      <c r="B15" s="101" t="s">
        <v>80</v>
      </c>
      <c r="C15" s="105" t="s">
        <v>81</v>
      </c>
      <c r="D15" s="136">
        <v>187899</v>
      </c>
      <c r="E15" s="136">
        <v>153298</v>
      </c>
      <c r="F15" s="136">
        <v>105683</v>
      </c>
      <c r="G15" s="136">
        <v>109</v>
      </c>
      <c r="H15" s="136">
        <v>1370</v>
      </c>
      <c r="I15" s="136">
        <v>710</v>
      </c>
      <c r="J15" s="136">
        <v>9405</v>
      </c>
      <c r="K15" s="136">
        <v>5813</v>
      </c>
      <c r="L15" s="136"/>
      <c r="M15" s="136">
        <v>23613</v>
      </c>
      <c r="N15" s="136">
        <v>2546</v>
      </c>
      <c r="O15" s="136">
        <v>1117</v>
      </c>
      <c r="P15" s="136">
        <v>897</v>
      </c>
      <c r="Q15" s="136">
        <v>1337</v>
      </c>
      <c r="R15" s="136">
        <v>163</v>
      </c>
      <c r="S15" s="136">
        <v>473</v>
      </c>
      <c r="T15" s="136">
        <v>5</v>
      </c>
      <c r="U15" s="136">
        <v>57</v>
      </c>
      <c r="V15" s="136">
        <v>34601</v>
      </c>
      <c r="W15" s="179" t="s">
        <v>81</v>
      </c>
      <c r="X15" s="180"/>
    </row>
    <row r="16" spans="1:24" ht="24.75" customHeight="1">
      <c r="A16" s="19"/>
      <c r="B16" s="101" t="s">
        <v>82</v>
      </c>
      <c r="C16" s="105" t="s">
        <v>5</v>
      </c>
      <c r="D16" s="136">
        <v>113674</v>
      </c>
      <c r="E16" s="136">
        <v>94775</v>
      </c>
      <c r="F16" s="136">
        <v>75806</v>
      </c>
      <c r="G16" s="136">
        <v>46</v>
      </c>
      <c r="H16" s="136">
        <v>680</v>
      </c>
      <c r="I16" s="136">
        <v>174</v>
      </c>
      <c r="J16" s="136">
        <v>3759</v>
      </c>
      <c r="K16" s="136">
        <v>1572</v>
      </c>
      <c r="L16" s="136"/>
      <c r="M16" s="136">
        <v>9076</v>
      </c>
      <c r="N16" s="136">
        <v>1106</v>
      </c>
      <c r="O16" s="136">
        <v>637</v>
      </c>
      <c r="P16" s="136">
        <v>604</v>
      </c>
      <c r="Q16" s="136">
        <v>1018</v>
      </c>
      <c r="R16" s="136">
        <v>67</v>
      </c>
      <c r="S16" s="136">
        <v>196</v>
      </c>
      <c r="T16" s="136" t="s">
        <v>88</v>
      </c>
      <c r="U16" s="136">
        <v>34</v>
      </c>
      <c r="V16" s="136">
        <v>18899</v>
      </c>
      <c r="W16" s="179" t="s">
        <v>5</v>
      </c>
      <c r="X16" s="180"/>
    </row>
    <row r="17" spans="1:24" s="158" customFormat="1" ht="24.75" customHeight="1">
      <c r="A17" s="55"/>
      <c r="B17" s="106" t="s">
        <v>83</v>
      </c>
      <c r="C17" s="105"/>
      <c r="D17" s="181"/>
      <c r="E17" s="181"/>
      <c r="F17" s="181"/>
      <c r="G17" s="181"/>
      <c r="H17" s="182"/>
      <c r="I17" s="181"/>
      <c r="J17" s="182"/>
      <c r="K17" s="182"/>
      <c r="L17" s="174"/>
      <c r="M17" s="182"/>
      <c r="N17" s="181"/>
      <c r="O17" s="181"/>
      <c r="P17" s="181"/>
      <c r="Q17" s="181"/>
      <c r="R17" s="182"/>
      <c r="S17" s="182"/>
      <c r="T17" s="182"/>
      <c r="U17" s="182"/>
      <c r="V17" s="181"/>
      <c r="W17" s="179"/>
      <c r="X17" s="180"/>
    </row>
    <row r="18" spans="1:24" ht="23.25" customHeight="1">
      <c r="A18" s="19"/>
      <c r="B18" s="33" t="s">
        <v>40</v>
      </c>
      <c r="C18" s="105" t="s">
        <v>84</v>
      </c>
      <c r="D18" s="136">
        <v>22540</v>
      </c>
      <c r="E18" s="136">
        <v>18588</v>
      </c>
      <c r="F18" s="136">
        <v>15985</v>
      </c>
      <c r="G18" s="136">
        <v>7</v>
      </c>
      <c r="H18" s="136">
        <v>70</v>
      </c>
      <c r="I18" s="136">
        <v>119</v>
      </c>
      <c r="J18" s="136">
        <v>357</v>
      </c>
      <c r="K18" s="136">
        <v>293</v>
      </c>
      <c r="L18" s="136"/>
      <c r="M18" s="136">
        <v>867</v>
      </c>
      <c r="N18" s="136">
        <v>241</v>
      </c>
      <c r="O18" s="136">
        <v>122</v>
      </c>
      <c r="P18" s="136">
        <v>128</v>
      </c>
      <c r="Q18" s="136">
        <v>357</v>
      </c>
      <c r="R18" s="136">
        <v>11</v>
      </c>
      <c r="S18" s="136">
        <v>28</v>
      </c>
      <c r="T18" s="136">
        <v>1</v>
      </c>
      <c r="U18" s="136">
        <v>2</v>
      </c>
      <c r="V18" s="136">
        <v>3952</v>
      </c>
      <c r="W18" s="179" t="s">
        <v>84</v>
      </c>
      <c r="X18" s="185"/>
    </row>
    <row r="19" spans="1:24" s="191" customFormat="1" ht="25.5" customHeight="1">
      <c r="A19" s="108"/>
      <c r="B19" s="30" t="s">
        <v>85</v>
      </c>
      <c r="C19" s="109" t="s">
        <v>86</v>
      </c>
      <c r="D19" s="144">
        <v>18172</v>
      </c>
      <c r="E19" s="144">
        <v>15377</v>
      </c>
      <c r="F19" s="144">
        <v>13064</v>
      </c>
      <c r="G19" s="144">
        <v>2</v>
      </c>
      <c r="H19" s="144">
        <v>84</v>
      </c>
      <c r="I19" s="144">
        <v>47</v>
      </c>
      <c r="J19" s="144">
        <v>360</v>
      </c>
      <c r="K19" s="144">
        <v>273</v>
      </c>
      <c r="L19" s="144"/>
      <c r="M19" s="144">
        <v>755</v>
      </c>
      <c r="N19" s="144">
        <v>202</v>
      </c>
      <c r="O19" s="144">
        <v>135</v>
      </c>
      <c r="P19" s="144">
        <v>84</v>
      </c>
      <c r="Q19" s="144">
        <v>337</v>
      </c>
      <c r="R19" s="144">
        <v>8</v>
      </c>
      <c r="S19" s="144">
        <v>20</v>
      </c>
      <c r="T19" s="144" t="s">
        <v>88</v>
      </c>
      <c r="U19" s="144">
        <v>6</v>
      </c>
      <c r="V19" s="144">
        <v>2795</v>
      </c>
      <c r="W19" s="189" t="s">
        <v>86</v>
      </c>
      <c r="X19" s="190"/>
    </row>
    <row r="20" spans="1:23" ht="4.5" customHeight="1">
      <c r="A20" s="112"/>
      <c r="B20" s="112"/>
      <c r="C20" s="233"/>
      <c r="D20" s="194"/>
      <c r="E20" s="194"/>
      <c r="F20" s="194"/>
      <c r="G20" s="194"/>
      <c r="H20" s="194"/>
      <c r="I20" s="194"/>
      <c r="J20" s="194"/>
      <c r="K20" s="194"/>
      <c r="M20" s="194"/>
      <c r="N20" s="194"/>
      <c r="O20" s="194"/>
      <c r="P20" s="194"/>
      <c r="Q20" s="194"/>
      <c r="R20" s="194"/>
      <c r="S20" s="194"/>
      <c r="T20" s="194"/>
      <c r="U20" s="194"/>
      <c r="V20" s="194"/>
      <c r="W20" s="195"/>
    </row>
    <row r="21" spans="1:23" ht="24.75" customHeight="1">
      <c r="A21" s="19"/>
      <c r="B21" s="27" t="s">
        <v>19</v>
      </c>
      <c r="C21" s="118" t="s">
        <v>87</v>
      </c>
      <c r="D21" s="136">
        <v>2021</v>
      </c>
      <c r="E21" s="136">
        <v>1642</v>
      </c>
      <c r="F21" s="136">
        <v>1351</v>
      </c>
      <c r="G21" s="136" t="s">
        <v>88</v>
      </c>
      <c r="H21" s="136">
        <v>17</v>
      </c>
      <c r="I21" s="136">
        <v>1</v>
      </c>
      <c r="J21" s="136">
        <v>72</v>
      </c>
      <c r="K21" s="136">
        <v>38</v>
      </c>
      <c r="L21" s="136"/>
      <c r="M21" s="136">
        <v>66</v>
      </c>
      <c r="N21" s="136">
        <v>73</v>
      </c>
      <c r="O21" s="136">
        <v>4</v>
      </c>
      <c r="P21" s="136">
        <v>4</v>
      </c>
      <c r="Q21" s="136">
        <v>13</v>
      </c>
      <c r="R21" s="136" t="s">
        <v>88</v>
      </c>
      <c r="S21" s="136">
        <v>3</v>
      </c>
      <c r="T21" s="136" t="s">
        <v>88</v>
      </c>
      <c r="U21" s="136" t="s">
        <v>88</v>
      </c>
      <c r="V21" s="136">
        <v>379</v>
      </c>
      <c r="W21" s="179" t="s">
        <v>87</v>
      </c>
    </row>
    <row r="22" spans="1:23" ht="24.75" customHeight="1">
      <c r="A22" s="19"/>
      <c r="B22" s="27" t="s">
        <v>20</v>
      </c>
      <c r="C22" s="118" t="s">
        <v>70</v>
      </c>
      <c r="D22" s="136">
        <v>1320</v>
      </c>
      <c r="E22" s="136">
        <v>1185</v>
      </c>
      <c r="F22" s="136">
        <v>1050</v>
      </c>
      <c r="G22" s="136" t="s">
        <v>88</v>
      </c>
      <c r="H22" s="136">
        <v>5</v>
      </c>
      <c r="I22" s="136">
        <v>1</v>
      </c>
      <c r="J22" s="136">
        <v>19</v>
      </c>
      <c r="K22" s="136">
        <v>19</v>
      </c>
      <c r="L22" s="136"/>
      <c r="M22" s="136">
        <v>63</v>
      </c>
      <c r="N22" s="136">
        <v>6</v>
      </c>
      <c r="O22" s="136">
        <v>12</v>
      </c>
      <c r="P22" s="136" t="s">
        <v>88</v>
      </c>
      <c r="Q22" s="136">
        <v>7</v>
      </c>
      <c r="R22" s="136">
        <v>2</v>
      </c>
      <c r="S22" s="136" t="s">
        <v>88</v>
      </c>
      <c r="T22" s="136" t="s">
        <v>88</v>
      </c>
      <c r="U22" s="136">
        <v>1</v>
      </c>
      <c r="V22" s="136">
        <v>135</v>
      </c>
      <c r="W22" s="179" t="s">
        <v>70</v>
      </c>
    </row>
    <row r="23" spans="1:23" ht="24.75" customHeight="1">
      <c r="A23" s="19"/>
      <c r="B23" s="27" t="s">
        <v>21</v>
      </c>
      <c r="C23" s="118" t="s">
        <v>71</v>
      </c>
      <c r="D23" s="136">
        <v>3456</v>
      </c>
      <c r="E23" s="136">
        <v>2881</v>
      </c>
      <c r="F23" s="136">
        <v>2132</v>
      </c>
      <c r="G23" s="136">
        <v>1</v>
      </c>
      <c r="H23" s="136">
        <v>22</v>
      </c>
      <c r="I23" s="136">
        <v>17</v>
      </c>
      <c r="J23" s="136">
        <v>80</v>
      </c>
      <c r="K23" s="136">
        <v>67</v>
      </c>
      <c r="L23" s="136"/>
      <c r="M23" s="136">
        <v>408</v>
      </c>
      <c r="N23" s="136">
        <v>46</v>
      </c>
      <c r="O23" s="136">
        <v>31</v>
      </c>
      <c r="P23" s="136">
        <v>25</v>
      </c>
      <c r="Q23" s="136">
        <v>48</v>
      </c>
      <c r="R23" s="136">
        <v>1</v>
      </c>
      <c r="S23" s="136">
        <v>2</v>
      </c>
      <c r="T23" s="136" t="s">
        <v>88</v>
      </c>
      <c r="U23" s="136">
        <v>1</v>
      </c>
      <c r="V23" s="136">
        <v>575</v>
      </c>
      <c r="W23" s="179" t="s">
        <v>71</v>
      </c>
    </row>
    <row r="24" spans="1:23" ht="24.75" customHeight="1">
      <c r="A24" s="19"/>
      <c r="B24" s="27" t="s">
        <v>22</v>
      </c>
      <c r="C24" s="118" t="s">
        <v>89</v>
      </c>
      <c r="D24" s="136">
        <v>1001</v>
      </c>
      <c r="E24" s="136">
        <v>850</v>
      </c>
      <c r="F24" s="136">
        <v>631</v>
      </c>
      <c r="G24" s="136" t="s">
        <v>88</v>
      </c>
      <c r="H24" s="136">
        <v>1</v>
      </c>
      <c r="I24" s="136">
        <v>3</v>
      </c>
      <c r="J24" s="136">
        <v>38</v>
      </c>
      <c r="K24" s="136">
        <v>56</v>
      </c>
      <c r="L24" s="136"/>
      <c r="M24" s="136">
        <v>76</v>
      </c>
      <c r="N24" s="136">
        <v>13</v>
      </c>
      <c r="O24" s="136">
        <v>12</v>
      </c>
      <c r="P24" s="136" t="s">
        <v>88</v>
      </c>
      <c r="Q24" s="136">
        <v>17</v>
      </c>
      <c r="R24" s="136" t="s">
        <v>88</v>
      </c>
      <c r="S24" s="136">
        <v>2</v>
      </c>
      <c r="T24" s="136" t="s">
        <v>88</v>
      </c>
      <c r="U24" s="136">
        <v>1</v>
      </c>
      <c r="V24" s="136">
        <v>151</v>
      </c>
      <c r="W24" s="179" t="s">
        <v>89</v>
      </c>
    </row>
    <row r="25" spans="1:23" ht="24.75" customHeight="1">
      <c r="A25" s="19"/>
      <c r="B25" s="27" t="s">
        <v>23</v>
      </c>
      <c r="C25" s="118" t="s">
        <v>90</v>
      </c>
      <c r="D25" s="136">
        <v>1052</v>
      </c>
      <c r="E25" s="136">
        <v>915</v>
      </c>
      <c r="F25" s="136">
        <v>795</v>
      </c>
      <c r="G25" s="136" t="s">
        <v>88</v>
      </c>
      <c r="H25" s="136">
        <v>7</v>
      </c>
      <c r="I25" s="136" t="s">
        <v>88</v>
      </c>
      <c r="J25" s="136">
        <v>17</v>
      </c>
      <c r="K25" s="136">
        <v>13</v>
      </c>
      <c r="L25" s="136"/>
      <c r="M25" s="136">
        <v>38</v>
      </c>
      <c r="N25" s="136">
        <v>6</v>
      </c>
      <c r="O25" s="136">
        <v>2</v>
      </c>
      <c r="P25" s="136">
        <v>10</v>
      </c>
      <c r="Q25" s="136">
        <v>26</v>
      </c>
      <c r="R25" s="136" t="s">
        <v>88</v>
      </c>
      <c r="S25" s="136">
        <v>1</v>
      </c>
      <c r="T25" s="136" t="s">
        <v>88</v>
      </c>
      <c r="U25" s="136" t="s">
        <v>88</v>
      </c>
      <c r="V25" s="136">
        <v>137</v>
      </c>
      <c r="W25" s="179" t="s">
        <v>90</v>
      </c>
    </row>
    <row r="26" spans="1:23" ht="24.75" customHeight="1">
      <c r="A26" s="19"/>
      <c r="B26" s="27" t="s">
        <v>24</v>
      </c>
      <c r="C26" s="118" t="s">
        <v>91</v>
      </c>
      <c r="D26" s="136">
        <v>2092</v>
      </c>
      <c r="E26" s="136">
        <v>1700</v>
      </c>
      <c r="F26" s="136">
        <v>1544</v>
      </c>
      <c r="G26" s="136">
        <v>1</v>
      </c>
      <c r="H26" s="136">
        <v>1</v>
      </c>
      <c r="I26" s="136">
        <v>4</v>
      </c>
      <c r="J26" s="136">
        <v>12</v>
      </c>
      <c r="K26" s="136">
        <v>24</v>
      </c>
      <c r="L26" s="136"/>
      <c r="M26" s="136">
        <v>43</v>
      </c>
      <c r="N26" s="136">
        <v>17</v>
      </c>
      <c r="O26" s="136">
        <v>5</v>
      </c>
      <c r="P26" s="136">
        <v>11</v>
      </c>
      <c r="Q26" s="136">
        <v>36</v>
      </c>
      <c r="R26" s="136">
        <v>1</v>
      </c>
      <c r="S26" s="136">
        <v>1</v>
      </c>
      <c r="T26" s="136" t="s">
        <v>88</v>
      </c>
      <c r="U26" s="136" t="s">
        <v>88</v>
      </c>
      <c r="V26" s="136">
        <v>392</v>
      </c>
      <c r="W26" s="179" t="s">
        <v>91</v>
      </c>
    </row>
    <row r="27" spans="1:23" ht="24.75" customHeight="1">
      <c r="A27" s="19"/>
      <c r="B27" s="27" t="s">
        <v>25</v>
      </c>
      <c r="C27" s="118" t="s">
        <v>75</v>
      </c>
      <c r="D27" s="136">
        <v>262</v>
      </c>
      <c r="E27" s="136">
        <v>220</v>
      </c>
      <c r="F27" s="136">
        <v>180</v>
      </c>
      <c r="G27" s="136" t="s">
        <v>88</v>
      </c>
      <c r="H27" s="136">
        <v>1</v>
      </c>
      <c r="I27" s="136">
        <v>4</v>
      </c>
      <c r="J27" s="136">
        <v>15</v>
      </c>
      <c r="K27" s="136">
        <v>3</v>
      </c>
      <c r="L27" s="136"/>
      <c r="M27" s="136">
        <v>4</v>
      </c>
      <c r="N27" s="136">
        <v>3</v>
      </c>
      <c r="O27" s="136">
        <v>3</v>
      </c>
      <c r="P27" s="136">
        <v>1</v>
      </c>
      <c r="Q27" s="136">
        <v>5</v>
      </c>
      <c r="R27" s="136">
        <v>1</v>
      </c>
      <c r="S27" s="136" t="s">
        <v>88</v>
      </c>
      <c r="T27" s="136" t="s">
        <v>88</v>
      </c>
      <c r="U27" s="136" t="s">
        <v>88</v>
      </c>
      <c r="V27" s="136">
        <v>42</v>
      </c>
      <c r="W27" s="179" t="s">
        <v>75</v>
      </c>
    </row>
    <row r="28" spans="1:23" ht="24.75" customHeight="1">
      <c r="A28" s="19"/>
      <c r="B28" s="27" t="s">
        <v>26</v>
      </c>
      <c r="C28" s="118" t="s">
        <v>76</v>
      </c>
      <c r="D28" s="136">
        <v>2209</v>
      </c>
      <c r="E28" s="136">
        <v>1926</v>
      </c>
      <c r="F28" s="136">
        <v>1775</v>
      </c>
      <c r="G28" s="136" t="s">
        <v>88</v>
      </c>
      <c r="H28" s="136">
        <v>4</v>
      </c>
      <c r="I28" s="136">
        <v>7</v>
      </c>
      <c r="J28" s="136">
        <v>18</v>
      </c>
      <c r="K28" s="136">
        <v>15</v>
      </c>
      <c r="L28" s="136"/>
      <c r="M28" s="136">
        <v>27</v>
      </c>
      <c r="N28" s="136">
        <v>13</v>
      </c>
      <c r="O28" s="136">
        <v>5</v>
      </c>
      <c r="P28" s="136">
        <v>14</v>
      </c>
      <c r="Q28" s="136">
        <v>39</v>
      </c>
      <c r="R28" s="136" t="s">
        <v>88</v>
      </c>
      <c r="S28" s="136">
        <v>8</v>
      </c>
      <c r="T28" s="136" t="s">
        <v>88</v>
      </c>
      <c r="U28" s="136">
        <v>1</v>
      </c>
      <c r="V28" s="136">
        <v>283</v>
      </c>
      <c r="W28" s="179" t="s">
        <v>76</v>
      </c>
    </row>
    <row r="29" spans="1:23" ht="24.75" customHeight="1">
      <c r="A29" s="19"/>
      <c r="B29" s="27" t="s">
        <v>27</v>
      </c>
      <c r="C29" s="118" t="s">
        <v>77</v>
      </c>
      <c r="D29" s="136">
        <v>1470</v>
      </c>
      <c r="E29" s="136">
        <v>1295</v>
      </c>
      <c r="F29" s="136">
        <v>1202</v>
      </c>
      <c r="G29" s="136" t="s">
        <v>88</v>
      </c>
      <c r="H29" s="136">
        <v>6</v>
      </c>
      <c r="I29" s="136" t="s">
        <v>88</v>
      </c>
      <c r="J29" s="136">
        <v>13</v>
      </c>
      <c r="K29" s="136">
        <v>3</v>
      </c>
      <c r="L29" s="136"/>
      <c r="M29" s="136">
        <v>3</v>
      </c>
      <c r="N29" s="136">
        <v>7</v>
      </c>
      <c r="O29" s="136">
        <v>19</v>
      </c>
      <c r="P29" s="136">
        <v>3</v>
      </c>
      <c r="Q29" s="136">
        <v>38</v>
      </c>
      <c r="R29" s="136" t="s">
        <v>88</v>
      </c>
      <c r="S29" s="136">
        <v>1</v>
      </c>
      <c r="T29" s="136" t="s">
        <v>88</v>
      </c>
      <c r="U29" s="136" t="s">
        <v>88</v>
      </c>
      <c r="V29" s="136">
        <v>175</v>
      </c>
      <c r="W29" s="179" t="s">
        <v>77</v>
      </c>
    </row>
    <row r="30" spans="1:23" ht="24.75" customHeight="1">
      <c r="A30" s="19"/>
      <c r="B30" s="27" t="s">
        <v>28</v>
      </c>
      <c r="C30" s="118" t="s">
        <v>78</v>
      </c>
      <c r="D30" s="136">
        <v>534</v>
      </c>
      <c r="E30" s="136">
        <v>452</v>
      </c>
      <c r="F30" s="136">
        <v>413</v>
      </c>
      <c r="G30" s="136" t="s">
        <v>88</v>
      </c>
      <c r="H30" s="136" t="s">
        <v>88</v>
      </c>
      <c r="I30" s="136" t="s">
        <v>88</v>
      </c>
      <c r="J30" s="136">
        <v>2</v>
      </c>
      <c r="K30" s="136">
        <v>8</v>
      </c>
      <c r="L30" s="136"/>
      <c r="M30" s="136">
        <v>2</v>
      </c>
      <c r="N30" s="136">
        <v>1</v>
      </c>
      <c r="O30" s="136">
        <v>1</v>
      </c>
      <c r="P30" s="136">
        <v>7</v>
      </c>
      <c r="Q30" s="136">
        <v>16</v>
      </c>
      <c r="R30" s="136">
        <v>2</v>
      </c>
      <c r="S30" s="136" t="s">
        <v>88</v>
      </c>
      <c r="T30" s="136" t="s">
        <v>88</v>
      </c>
      <c r="U30" s="136" t="s">
        <v>88</v>
      </c>
      <c r="V30" s="136">
        <v>82</v>
      </c>
      <c r="W30" s="179" t="s">
        <v>78</v>
      </c>
    </row>
    <row r="31" spans="1:23" ht="24.75" customHeight="1">
      <c r="A31" s="19"/>
      <c r="B31" s="27" t="s">
        <v>29</v>
      </c>
      <c r="C31" s="118" t="s">
        <v>92</v>
      </c>
      <c r="D31" s="136">
        <v>154</v>
      </c>
      <c r="E31" s="136">
        <v>129</v>
      </c>
      <c r="F31" s="136">
        <v>112</v>
      </c>
      <c r="G31" s="136" t="s">
        <v>88</v>
      </c>
      <c r="H31" s="136">
        <v>1</v>
      </c>
      <c r="I31" s="136">
        <v>2</v>
      </c>
      <c r="J31" s="136">
        <v>4</v>
      </c>
      <c r="K31" s="136" t="s">
        <v>88</v>
      </c>
      <c r="L31" s="136"/>
      <c r="M31" s="136">
        <v>3</v>
      </c>
      <c r="N31" s="136">
        <v>1</v>
      </c>
      <c r="O31" s="136">
        <v>2</v>
      </c>
      <c r="P31" s="136" t="s">
        <v>88</v>
      </c>
      <c r="Q31" s="136">
        <v>4</v>
      </c>
      <c r="R31" s="136" t="s">
        <v>88</v>
      </c>
      <c r="S31" s="136" t="s">
        <v>88</v>
      </c>
      <c r="T31" s="136" t="s">
        <v>88</v>
      </c>
      <c r="U31" s="136" t="s">
        <v>88</v>
      </c>
      <c r="V31" s="136">
        <v>25</v>
      </c>
      <c r="W31" s="179" t="s">
        <v>92</v>
      </c>
    </row>
    <row r="32" spans="1:23" ht="24.75" customHeight="1">
      <c r="A32" s="19"/>
      <c r="B32" s="27" t="s">
        <v>30</v>
      </c>
      <c r="C32" s="118" t="s">
        <v>93</v>
      </c>
      <c r="D32" s="136">
        <v>315</v>
      </c>
      <c r="E32" s="136">
        <v>276</v>
      </c>
      <c r="F32" s="136">
        <v>236</v>
      </c>
      <c r="G32" s="136" t="s">
        <v>88</v>
      </c>
      <c r="H32" s="136">
        <v>3</v>
      </c>
      <c r="I32" s="136">
        <v>4</v>
      </c>
      <c r="J32" s="136">
        <v>13</v>
      </c>
      <c r="K32" s="136">
        <v>3</v>
      </c>
      <c r="L32" s="136"/>
      <c r="M32" s="136">
        <v>4</v>
      </c>
      <c r="N32" s="136">
        <v>1</v>
      </c>
      <c r="O32" s="136">
        <v>5</v>
      </c>
      <c r="P32" s="136">
        <v>1</v>
      </c>
      <c r="Q32" s="136">
        <v>6</v>
      </c>
      <c r="R32" s="136" t="s">
        <v>88</v>
      </c>
      <c r="S32" s="136" t="s">
        <v>88</v>
      </c>
      <c r="T32" s="136" t="s">
        <v>88</v>
      </c>
      <c r="U32" s="136" t="s">
        <v>88</v>
      </c>
      <c r="V32" s="234">
        <v>39</v>
      </c>
      <c r="W32" s="179" t="s">
        <v>93</v>
      </c>
    </row>
    <row r="33" spans="1:23" ht="24.75" customHeight="1">
      <c r="A33" s="19"/>
      <c r="B33" s="27" t="s">
        <v>31</v>
      </c>
      <c r="C33" s="118" t="s">
        <v>94</v>
      </c>
      <c r="D33" s="136">
        <v>1137</v>
      </c>
      <c r="E33" s="136">
        <v>950</v>
      </c>
      <c r="F33" s="136">
        <v>849</v>
      </c>
      <c r="G33" s="136" t="s">
        <v>88</v>
      </c>
      <c r="H33" s="136">
        <v>5</v>
      </c>
      <c r="I33" s="136">
        <v>3</v>
      </c>
      <c r="J33" s="136">
        <v>35</v>
      </c>
      <c r="K33" s="136">
        <v>14</v>
      </c>
      <c r="L33" s="136"/>
      <c r="M33" s="136">
        <v>4</v>
      </c>
      <c r="N33" s="136">
        <v>8</v>
      </c>
      <c r="O33" s="136">
        <v>17</v>
      </c>
      <c r="P33" s="136">
        <v>8</v>
      </c>
      <c r="Q33" s="136">
        <v>5</v>
      </c>
      <c r="R33" s="136">
        <v>1</v>
      </c>
      <c r="S33" s="136">
        <v>1</v>
      </c>
      <c r="T33" s="136" t="s">
        <v>88</v>
      </c>
      <c r="U33" s="136" t="s">
        <v>88</v>
      </c>
      <c r="V33" s="234">
        <v>187</v>
      </c>
      <c r="W33" s="179" t="s">
        <v>94</v>
      </c>
    </row>
    <row r="34" spans="1:23" ht="24.75" customHeight="1">
      <c r="A34" s="19"/>
      <c r="B34" s="27" t="s">
        <v>32</v>
      </c>
      <c r="C34" s="118" t="s">
        <v>95</v>
      </c>
      <c r="D34" s="136">
        <v>367</v>
      </c>
      <c r="E34" s="136">
        <v>281</v>
      </c>
      <c r="F34" s="136">
        <v>240</v>
      </c>
      <c r="G34" s="136" t="s">
        <v>88</v>
      </c>
      <c r="H34" s="136">
        <v>3</v>
      </c>
      <c r="I34" s="136">
        <v>1</v>
      </c>
      <c r="J34" s="136">
        <v>10</v>
      </c>
      <c r="K34" s="136">
        <v>1</v>
      </c>
      <c r="L34" s="136"/>
      <c r="M34" s="136">
        <v>9</v>
      </c>
      <c r="N34" s="136">
        <v>5</v>
      </c>
      <c r="O34" s="136">
        <v>5</v>
      </c>
      <c r="P34" s="136" t="s">
        <v>88</v>
      </c>
      <c r="Q34" s="136">
        <v>6</v>
      </c>
      <c r="R34" s="136" t="s">
        <v>88</v>
      </c>
      <c r="S34" s="136" t="s">
        <v>88</v>
      </c>
      <c r="T34" s="136" t="s">
        <v>88</v>
      </c>
      <c r="U34" s="136">
        <v>1</v>
      </c>
      <c r="V34" s="234">
        <v>86</v>
      </c>
      <c r="W34" s="179" t="s">
        <v>95</v>
      </c>
    </row>
    <row r="35" spans="1:23" ht="24.75" customHeight="1">
      <c r="A35" s="19"/>
      <c r="B35" s="27" t="s">
        <v>33</v>
      </c>
      <c r="C35" s="118" t="s">
        <v>96</v>
      </c>
      <c r="D35" s="136">
        <v>487</v>
      </c>
      <c r="E35" s="136">
        <v>403</v>
      </c>
      <c r="F35" s="136">
        <v>367</v>
      </c>
      <c r="G35" s="136" t="s">
        <v>88</v>
      </c>
      <c r="H35" s="136">
        <v>4</v>
      </c>
      <c r="I35" s="136" t="s">
        <v>88</v>
      </c>
      <c r="J35" s="136">
        <v>11</v>
      </c>
      <c r="K35" s="136">
        <v>7</v>
      </c>
      <c r="L35" s="136"/>
      <c r="M35" s="136">
        <v>2</v>
      </c>
      <c r="N35" s="136">
        <v>2</v>
      </c>
      <c r="O35" s="136">
        <v>6</v>
      </c>
      <c r="P35" s="136" t="s">
        <v>88</v>
      </c>
      <c r="Q35" s="136">
        <v>3</v>
      </c>
      <c r="R35" s="136" t="s">
        <v>88</v>
      </c>
      <c r="S35" s="136">
        <v>1</v>
      </c>
      <c r="T35" s="136" t="s">
        <v>88</v>
      </c>
      <c r="U35" s="136" t="s">
        <v>88</v>
      </c>
      <c r="V35" s="234">
        <v>84</v>
      </c>
      <c r="W35" s="179" t="s">
        <v>96</v>
      </c>
    </row>
    <row r="36" spans="1:23" ht="24.75" customHeight="1">
      <c r="A36" s="19"/>
      <c r="B36" s="27" t="s">
        <v>34</v>
      </c>
      <c r="C36" s="118" t="s">
        <v>97</v>
      </c>
      <c r="D36" s="136">
        <v>57</v>
      </c>
      <c r="E36" s="136">
        <v>51</v>
      </c>
      <c r="F36" s="136">
        <v>43</v>
      </c>
      <c r="G36" s="136" t="s">
        <v>88</v>
      </c>
      <c r="H36" s="136" t="s">
        <v>88</v>
      </c>
      <c r="I36" s="136" t="s">
        <v>88</v>
      </c>
      <c r="J36" s="136" t="s">
        <v>88</v>
      </c>
      <c r="K36" s="136" t="s">
        <v>88</v>
      </c>
      <c r="L36" s="136"/>
      <c r="M36" s="136">
        <v>1</v>
      </c>
      <c r="N36" s="136" t="s">
        <v>88</v>
      </c>
      <c r="O36" s="136" t="s">
        <v>88</v>
      </c>
      <c r="P36" s="136" t="s">
        <v>88</v>
      </c>
      <c r="Q36" s="136">
        <v>7</v>
      </c>
      <c r="R36" s="136" t="s">
        <v>88</v>
      </c>
      <c r="S36" s="136" t="s">
        <v>88</v>
      </c>
      <c r="T36" s="136" t="s">
        <v>88</v>
      </c>
      <c r="U36" s="136" t="s">
        <v>88</v>
      </c>
      <c r="V36" s="234">
        <v>6</v>
      </c>
      <c r="W36" s="179" t="s">
        <v>97</v>
      </c>
    </row>
    <row r="37" spans="1:23" ht="24.75" customHeight="1">
      <c r="A37" s="19"/>
      <c r="B37" s="27" t="s">
        <v>35</v>
      </c>
      <c r="C37" s="118" t="s">
        <v>98</v>
      </c>
      <c r="D37" s="136">
        <v>24</v>
      </c>
      <c r="E37" s="136">
        <v>24</v>
      </c>
      <c r="F37" s="136" t="s">
        <v>88</v>
      </c>
      <c r="G37" s="136" t="s">
        <v>88</v>
      </c>
      <c r="H37" s="136" t="s">
        <v>88</v>
      </c>
      <c r="I37" s="136" t="s">
        <v>88</v>
      </c>
      <c r="J37" s="136" t="s">
        <v>88</v>
      </c>
      <c r="K37" s="136" t="s">
        <v>88</v>
      </c>
      <c r="L37" s="136"/>
      <c r="M37" s="136" t="s">
        <v>88</v>
      </c>
      <c r="N37" s="136" t="s">
        <v>88</v>
      </c>
      <c r="O37" s="136">
        <v>1</v>
      </c>
      <c r="P37" s="136" t="s">
        <v>88</v>
      </c>
      <c r="Q37" s="136">
        <v>23</v>
      </c>
      <c r="R37" s="136" t="s">
        <v>88</v>
      </c>
      <c r="S37" s="136" t="s">
        <v>88</v>
      </c>
      <c r="T37" s="136" t="s">
        <v>88</v>
      </c>
      <c r="U37" s="136" t="s">
        <v>88</v>
      </c>
      <c r="V37" s="234" t="s">
        <v>88</v>
      </c>
      <c r="W37" s="179" t="s">
        <v>98</v>
      </c>
    </row>
    <row r="38" spans="1:23" ht="24.75" customHeight="1">
      <c r="A38" s="19"/>
      <c r="B38" s="27" t="s">
        <v>36</v>
      </c>
      <c r="C38" s="118" t="s">
        <v>99</v>
      </c>
      <c r="D38" s="136">
        <v>22</v>
      </c>
      <c r="E38" s="136">
        <v>22</v>
      </c>
      <c r="F38" s="136" t="s">
        <v>88</v>
      </c>
      <c r="G38" s="136" t="s">
        <v>88</v>
      </c>
      <c r="H38" s="136" t="s">
        <v>88</v>
      </c>
      <c r="I38" s="136" t="s">
        <v>88</v>
      </c>
      <c r="J38" s="136">
        <v>1</v>
      </c>
      <c r="K38" s="136" t="s">
        <v>88</v>
      </c>
      <c r="L38" s="136"/>
      <c r="M38" s="136" t="s">
        <v>88</v>
      </c>
      <c r="N38" s="136" t="s">
        <v>88</v>
      </c>
      <c r="O38" s="136" t="s">
        <v>88</v>
      </c>
      <c r="P38" s="136" t="s">
        <v>88</v>
      </c>
      <c r="Q38" s="136">
        <v>21</v>
      </c>
      <c r="R38" s="136" t="s">
        <v>88</v>
      </c>
      <c r="S38" s="136" t="s">
        <v>88</v>
      </c>
      <c r="T38" s="136" t="s">
        <v>88</v>
      </c>
      <c r="U38" s="136" t="s">
        <v>88</v>
      </c>
      <c r="V38" s="234" t="s">
        <v>88</v>
      </c>
      <c r="W38" s="179" t="s">
        <v>99</v>
      </c>
    </row>
    <row r="39" spans="1:23" ht="24.75" customHeight="1">
      <c r="A39" s="19"/>
      <c r="B39" s="27" t="s">
        <v>37</v>
      </c>
      <c r="C39" s="118" t="s">
        <v>100</v>
      </c>
      <c r="D39" s="136">
        <v>192</v>
      </c>
      <c r="E39" s="136">
        <v>175</v>
      </c>
      <c r="F39" s="136">
        <v>144</v>
      </c>
      <c r="G39" s="136" t="s">
        <v>88</v>
      </c>
      <c r="H39" s="136">
        <v>4</v>
      </c>
      <c r="I39" s="136" t="s">
        <v>88</v>
      </c>
      <c r="J39" s="136" t="s">
        <v>88</v>
      </c>
      <c r="K39" s="136">
        <v>2</v>
      </c>
      <c r="L39" s="136"/>
      <c r="M39" s="136">
        <v>2</v>
      </c>
      <c r="N39" s="136" t="s">
        <v>88</v>
      </c>
      <c r="O39" s="136">
        <v>5</v>
      </c>
      <c r="P39" s="136" t="s">
        <v>88</v>
      </c>
      <c r="Q39" s="136">
        <v>17</v>
      </c>
      <c r="R39" s="136" t="s">
        <v>88</v>
      </c>
      <c r="S39" s="136" t="s">
        <v>88</v>
      </c>
      <c r="T39" s="136" t="s">
        <v>88</v>
      </c>
      <c r="U39" s="136">
        <v>1</v>
      </c>
      <c r="V39" s="234">
        <v>17</v>
      </c>
      <c r="W39" s="179" t="s">
        <v>100</v>
      </c>
    </row>
    <row r="40" spans="1:27" ht="4.5" customHeight="1">
      <c r="A40" s="192"/>
      <c r="B40" s="192"/>
      <c r="C40" s="233"/>
      <c r="D40" s="196"/>
      <c r="E40" s="196"/>
      <c r="F40" s="196"/>
      <c r="G40" s="196"/>
      <c r="H40" s="196"/>
      <c r="I40" s="196"/>
      <c r="J40" s="196"/>
      <c r="K40" s="196"/>
      <c r="M40" s="196"/>
      <c r="N40" s="196"/>
      <c r="O40" s="196"/>
      <c r="P40" s="196"/>
      <c r="Q40" s="196"/>
      <c r="R40" s="196"/>
      <c r="S40" s="196"/>
      <c r="T40" s="196"/>
      <c r="U40" s="196"/>
      <c r="V40" s="196"/>
      <c r="W40" s="235"/>
      <c r="X40" s="151"/>
      <c r="Y40" s="151"/>
      <c r="Z40" s="151"/>
      <c r="AA40" s="151"/>
    </row>
    <row r="41" spans="1:23" ht="15" customHeight="1">
      <c r="A41" s="199"/>
      <c r="D41" s="150"/>
      <c r="E41" s="150"/>
      <c r="F41" s="150"/>
      <c r="G41" s="150"/>
      <c r="H41" s="150"/>
      <c r="J41" s="150"/>
      <c r="K41" s="150"/>
      <c r="M41" s="150"/>
      <c r="O41" s="150"/>
      <c r="P41" s="150"/>
      <c r="Q41" s="150"/>
      <c r="R41" s="150"/>
      <c r="S41" s="150"/>
      <c r="T41" s="150"/>
      <c r="U41" s="150"/>
      <c r="W41" s="199"/>
    </row>
    <row r="43" spans="4:22" ht="15" customHeight="1">
      <c r="D43" s="200"/>
      <c r="E43" s="200"/>
      <c r="F43" s="200"/>
      <c r="G43" s="200"/>
      <c r="H43" s="200"/>
      <c r="I43" s="200"/>
      <c r="J43" s="200"/>
      <c r="K43" s="200"/>
      <c r="L43" s="200"/>
      <c r="M43" s="200"/>
      <c r="N43" s="200"/>
      <c r="O43" s="200"/>
      <c r="P43" s="200"/>
      <c r="Q43" s="200"/>
      <c r="R43" s="200"/>
      <c r="S43" s="200"/>
      <c r="T43" s="200"/>
      <c r="U43" s="200"/>
      <c r="V43" s="200"/>
    </row>
  </sheetData>
  <sheetProtection/>
  <mergeCells count="24">
    <mergeCell ref="A8:C11"/>
    <mergeCell ref="D8:D11"/>
    <mergeCell ref="E8:K8"/>
    <mergeCell ref="M8:U8"/>
    <mergeCell ref="K9:K11"/>
    <mergeCell ref="M9:M11"/>
    <mergeCell ref="A12:C12"/>
    <mergeCell ref="A13:C13"/>
    <mergeCell ref="V8:V11"/>
    <mergeCell ref="W8:W11"/>
    <mergeCell ref="E9:E11"/>
    <mergeCell ref="F9:F11"/>
    <mergeCell ref="G9:G11"/>
    <mergeCell ref="H9:H11"/>
    <mergeCell ref="P9:P11"/>
    <mergeCell ref="Q9:Q11"/>
    <mergeCell ref="T9:T11"/>
    <mergeCell ref="U9:U11"/>
    <mergeCell ref="I9:I11"/>
    <mergeCell ref="J9:J11"/>
    <mergeCell ref="N9:N11"/>
    <mergeCell ref="O9:O11"/>
    <mergeCell ref="R9:R11"/>
    <mergeCell ref="S9:S11"/>
  </mergeCells>
  <conditionalFormatting sqref="M18:V19 D18:K19 M14:V16 D14:K16 D21:K39 M21:V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1:T43"/>
  <sheetViews>
    <sheetView showGridLines="0" zoomScaleSheetLayoutView="100" zoomScalePageLayoutView="0" workbookViewId="0" topLeftCell="A1">
      <selection activeCell="K6" sqref="K6"/>
    </sheetView>
  </sheetViews>
  <sheetFormatPr defaultColWidth="9.00390625" defaultRowHeight="15" customHeight="1"/>
  <cols>
    <col min="1" max="1" width="1.625" style="150" customWidth="1"/>
    <col min="2" max="2" width="11.625" style="151" customWidth="1"/>
    <col min="3" max="3" width="4.75390625" style="151" customWidth="1"/>
    <col min="4" max="8" width="15.50390625" style="148" customWidth="1"/>
    <col min="9" max="9" width="15.50390625" style="150" customWidth="1"/>
    <col min="10" max="10" width="0.6171875" style="151" customWidth="1"/>
    <col min="11" max="11" width="21.375" style="150" customWidth="1"/>
    <col min="12" max="15" width="21.375" style="148" customWidth="1"/>
    <col min="16" max="16" width="4.75390625" style="150" customWidth="1"/>
    <col min="17" max="16384" width="9.00390625" style="150" customWidth="1"/>
  </cols>
  <sheetData>
    <row r="1" spans="1:16" ht="21" customHeight="1">
      <c r="A1" s="146" t="s">
        <v>193</v>
      </c>
      <c r="B1" s="147"/>
      <c r="C1" s="147"/>
      <c r="H1" s="149"/>
      <c r="P1" s="236" t="s">
        <v>194</v>
      </c>
    </row>
    <row r="2" spans="1:17" s="158" customFormat="1" ht="18.75" customHeight="1">
      <c r="A2" s="152"/>
      <c r="B2" s="153"/>
      <c r="C2" s="153"/>
      <c r="D2" s="154"/>
      <c r="E2" s="154"/>
      <c r="F2" s="154"/>
      <c r="G2" s="154"/>
      <c r="H2" s="154"/>
      <c r="I2" s="154"/>
      <c r="J2" s="154"/>
      <c r="K2" s="147"/>
      <c r="L2" s="147"/>
      <c r="M2" s="154"/>
      <c r="N2" s="154"/>
      <c r="O2" s="154"/>
      <c r="P2" s="156"/>
      <c r="Q2" s="154"/>
    </row>
    <row r="3" spans="1:16" s="55" customFormat="1" ht="26.25" customHeight="1">
      <c r="A3" s="19"/>
      <c r="B3" s="50"/>
      <c r="C3" s="50"/>
      <c r="D3" s="162"/>
      <c r="E3" s="162"/>
      <c r="F3" s="162"/>
      <c r="G3" s="162"/>
      <c r="H3" s="162"/>
      <c r="I3" s="62"/>
      <c r="K3" s="164"/>
      <c r="L3" s="164"/>
      <c r="M3" s="165"/>
      <c r="N3" s="165"/>
      <c r="O3" s="19"/>
      <c r="P3" s="19"/>
    </row>
    <row r="4" spans="1:17" s="158" customFormat="1" ht="17.25" customHeight="1">
      <c r="A4" s="61"/>
      <c r="B4" s="151"/>
      <c r="C4" s="151"/>
      <c r="D4" s="148"/>
      <c r="E4" s="148"/>
      <c r="F4" s="148"/>
      <c r="G4" s="148"/>
      <c r="H4" s="584"/>
      <c r="I4" s="584"/>
      <c r="J4" s="148"/>
      <c r="K4" s="63" t="s">
        <v>48</v>
      </c>
      <c r="L4" s="147"/>
      <c r="M4" s="150"/>
      <c r="N4" s="150"/>
      <c r="O4" s="148"/>
      <c r="P4" s="150"/>
      <c r="Q4" s="150"/>
    </row>
    <row r="5" spans="1:17" s="158" customFormat="1" ht="15.75" customHeight="1">
      <c r="A5" s="61" t="s">
        <v>127</v>
      </c>
      <c r="B5" s="151"/>
      <c r="C5" s="151"/>
      <c r="D5" s="148"/>
      <c r="E5" s="237"/>
      <c r="F5" s="237"/>
      <c r="G5" s="148"/>
      <c r="H5" s="148"/>
      <c r="I5" s="148"/>
      <c r="J5" s="148"/>
      <c r="K5" s="147"/>
      <c r="L5" s="147"/>
      <c r="M5" s="150"/>
      <c r="N5" s="150"/>
      <c r="O5" s="148"/>
      <c r="P5" s="150"/>
      <c r="Q5" s="150"/>
    </row>
    <row r="6" spans="1:16" s="158" customFormat="1" ht="15.75" customHeight="1">
      <c r="A6" s="158" t="s">
        <v>195</v>
      </c>
      <c r="B6" s="147"/>
      <c r="C6" s="147"/>
      <c r="D6" s="237"/>
      <c r="E6" s="224"/>
      <c r="F6" s="224"/>
      <c r="G6" s="224"/>
      <c r="I6" s="149"/>
      <c r="J6" s="225"/>
      <c r="K6" s="168"/>
      <c r="L6" s="238"/>
      <c r="N6" s="585"/>
      <c r="O6" s="239"/>
      <c r="P6" s="240"/>
    </row>
    <row r="7" spans="1:16" ht="15.75" customHeight="1" thickBot="1">
      <c r="A7" s="151"/>
      <c r="D7" s="166"/>
      <c r="E7" s="166"/>
      <c r="F7" s="166"/>
      <c r="G7" s="166"/>
      <c r="H7" s="166"/>
      <c r="I7" s="151"/>
      <c r="K7" s="169"/>
      <c r="L7" s="166"/>
      <c r="M7" s="166"/>
      <c r="N7" s="586"/>
      <c r="O7" s="241"/>
      <c r="P7" s="241"/>
    </row>
    <row r="8" spans="1:16" ht="16.5" customHeight="1" thickTop="1">
      <c r="A8" s="529" t="s">
        <v>13</v>
      </c>
      <c r="B8" s="529"/>
      <c r="C8" s="530"/>
      <c r="D8" s="587" t="s">
        <v>196</v>
      </c>
      <c r="E8" s="242"/>
      <c r="F8" s="587" t="s">
        <v>197</v>
      </c>
      <c r="G8" s="243"/>
      <c r="H8" s="590" t="s">
        <v>198</v>
      </c>
      <c r="I8" s="591"/>
      <c r="J8" s="171"/>
      <c r="K8" s="592" t="s">
        <v>199</v>
      </c>
      <c r="L8" s="592"/>
      <c r="M8" s="593" t="s">
        <v>200</v>
      </c>
      <c r="N8" s="592"/>
      <c r="O8" s="594" t="s">
        <v>201</v>
      </c>
      <c r="P8" s="529"/>
    </row>
    <row r="9" spans="1:16" ht="16.5" customHeight="1">
      <c r="A9" s="531"/>
      <c r="B9" s="531"/>
      <c r="C9" s="532"/>
      <c r="D9" s="588"/>
      <c r="E9" s="578" t="s">
        <v>202</v>
      </c>
      <c r="F9" s="582"/>
      <c r="G9" s="578" t="s">
        <v>203</v>
      </c>
      <c r="H9" s="578" t="s">
        <v>204</v>
      </c>
      <c r="I9" s="578" t="s">
        <v>205</v>
      </c>
      <c r="J9" s="171"/>
      <c r="K9" s="597" t="s">
        <v>206</v>
      </c>
      <c r="L9" s="578" t="s">
        <v>205</v>
      </c>
      <c r="M9" s="578" t="s">
        <v>207</v>
      </c>
      <c r="N9" s="581" t="s">
        <v>205</v>
      </c>
      <c r="O9" s="595"/>
      <c r="P9" s="551"/>
    </row>
    <row r="10" spans="1:16" ht="17.25" customHeight="1">
      <c r="A10" s="531"/>
      <c r="B10" s="531"/>
      <c r="C10" s="532"/>
      <c r="D10" s="588"/>
      <c r="E10" s="595"/>
      <c r="F10" s="582"/>
      <c r="G10" s="579"/>
      <c r="H10" s="579"/>
      <c r="I10" s="579"/>
      <c r="K10" s="598"/>
      <c r="L10" s="579"/>
      <c r="M10" s="579"/>
      <c r="N10" s="582"/>
      <c r="O10" s="595"/>
      <c r="P10" s="551"/>
    </row>
    <row r="11" spans="1:16" s="151" customFormat="1" ht="16.5" customHeight="1">
      <c r="A11" s="533"/>
      <c r="B11" s="533"/>
      <c r="C11" s="534"/>
      <c r="D11" s="589"/>
      <c r="E11" s="596"/>
      <c r="F11" s="583"/>
      <c r="G11" s="580"/>
      <c r="H11" s="580"/>
      <c r="I11" s="580"/>
      <c r="K11" s="599"/>
      <c r="L11" s="580"/>
      <c r="M11" s="580"/>
      <c r="N11" s="583"/>
      <c r="O11" s="596"/>
      <c r="P11" s="552"/>
    </row>
    <row r="12" spans="1:16" s="151" customFormat="1" ht="15.75" customHeight="1">
      <c r="A12" s="507" t="s">
        <v>10</v>
      </c>
      <c r="B12" s="507"/>
      <c r="C12" s="508"/>
      <c r="D12" s="248" t="s">
        <v>208</v>
      </c>
      <c r="E12" s="248" t="s">
        <v>209</v>
      </c>
      <c r="F12" s="249" t="s">
        <v>210</v>
      </c>
      <c r="G12" s="248" t="s">
        <v>6</v>
      </c>
      <c r="H12" s="249" t="s">
        <v>7</v>
      </c>
      <c r="I12" s="248" t="s">
        <v>69</v>
      </c>
      <c r="K12" s="249" t="s">
        <v>211</v>
      </c>
      <c r="L12" s="249" t="s">
        <v>212</v>
      </c>
      <c r="M12" s="249" t="s">
        <v>89</v>
      </c>
      <c r="N12" s="249" t="s">
        <v>90</v>
      </c>
      <c r="O12" s="249" t="s">
        <v>91</v>
      </c>
      <c r="P12" s="172"/>
    </row>
    <row r="13" spans="1:17" ht="19.5" customHeight="1">
      <c r="A13" s="481" t="s">
        <v>39</v>
      </c>
      <c r="B13" s="509"/>
      <c r="C13" s="510"/>
      <c r="D13" s="231" t="s">
        <v>213</v>
      </c>
      <c r="E13" s="231" t="s">
        <v>213</v>
      </c>
      <c r="F13" s="231" t="s">
        <v>214</v>
      </c>
      <c r="G13" s="231" t="s">
        <v>214</v>
      </c>
      <c r="H13" s="231" t="s">
        <v>213</v>
      </c>
      <c r="I13" s="231" t="s">
        <v>214</v>
      </c>
      <c r="J13" s="176"/>
      <c r="K13" s="231" t="s">
        <v>213</v>
      </c>
      <c r="L13" s="231" t="s">
        <v>214</v>
      </c>
      <c r="M13" s="231" t="s">
        <v>213</v>
      </c>
      <c r="N13" s="231" t="s">
        <v>214</v>
      </c>
      <c r="O13" s="231" t="s">
        <v>214</v>
      </c>
      <c r="P13" s="250"/>
      <c r="Q13" s="178"/>
    </row>
    <row r="14" spans="1:17" ht="24.75" customHeight="1">
      <c r="A14" s="19"/>
      <c r="B14" s="101" t="s">
        <v>215</v>
      </c>
      <c r="C14" s="105" t="s">
        <v>208</v>
      </c>
      <c r="D14" s="136">
        <v>1361177</v>
      </c>
      <c r="E14" s="136">
        <v>502236</v>
      </c>
      <c r="F14" s="136">
        <v>3451444</v>
      </c>
      <c r="G14" s="136">
        <v>1164135</v>
      </c>
      <c r="H14" s="136">
        <v>1144812</v>
      </c>
      <c r="I14" s="136">
        <v>1947029</v>
      </c>
      <c r="J14" s="136"/>
      <c r="K14" s="136">
        <v>834467</v>
      </c>
      <c r="L14" s="136">
        <v>1315767</v>
      </c>
      <c r="M14" s="136">
        <v>270955</v>
      </c>
      <c r="N14" s="136">
        <v>188648</v>
      </c>
      <c r="O14" s="251">
        <v>2.54</v>
      </c>
      <c r="P14" s="252" t="s">
        <v>216</v>
      </c>
      <c r="Q14" s="180"/>
    </row>
    <row r="15" spans="1:17" ht="24.75" customHeight="1">
      <c r="A15" s="19"/>
      <c r="B15" s="101" t="s">
        <v>217</v>
      </c>
      <c r="C15" s="105" t="s">
        <v>81</v>
      </c>
      <c r="D15" s="136">
        <v>206739</v>
      </c>
      <c r="E15" s="136">
        <v>70626</v>
      </c>
      <c r="F15" s="136">
        <v>241174</v>
      </c>
      <c r="G15" s="136">
        <v>83709</v>
      </c>
      <c r="H15" s="136">
        <v>181566</v>
      </c>
      <c r="I15" s="136">
        <v>185907</v>
      </c>
      <c r="J15" s="136"/>
      <c r="K15" s="136">
        <v>110230</v>
      </c>
      <c r="L15" s="136">
        <v>29016</v>
      </c>
      <c r="M15" s="136">
        <v>51248</v>
      </c>
      <c r="N15" s="136">
        <v>26251</v>
      </c>
      <c r="O15" s="251">
        <v>1.17</v>
      </c>
      <c r="P15" s="252" t="s">
        <v>81</v>
      </c>
      <c r="Q15" s="180"/>
    </row>
    <row r="16" spans="1:17" ht="24.75" customHeight="1">
      <c r="A16" s="19"/>
      <c r="B16" s="101" t="s">
        <v>218</v>
      </c>
      <c r="C16" s="105" t="s">
        <v>5</v>
      </c>
      <c r="D16" s="136">
        <v>125287</v>
      </c>
      <c r="E16" s="136">
        <v>42778</v>
      </c>
      <c r="F16" s="136">
        <v>155262</v>
      </c>
      <c r="G16" s="136">
        <v>60280</v>
      </c>
      <c r="H16" s="136">
        <v>115177</v>
      </c>
      <c r="I16" s="136">
        <v>127995</v>
      </c>
      <c r="J16" s="136"/>
      <c r="K16" s="136">
        <v>75886</v>
      </c>
      <c r="L16" s="136">
        <v>19072</v>
      </c>
      <c r="M16" s="136">
        <v>22991</v>
      </c>
      <c r="N16" s="136">
        <v>8195</v>
      </c>
      <c r="O16" s="251">
        <v>1.24</v>
      </c>
      <c r="P16" s="252" t="s">
        <v>5</v>
      </c>
      <c r="Q16" s="180"/>
    </row>
    <row r="17" spans="1:17" s="158" customFormat="1" ht="24.75" customHeight="1">
      <c r="A17" s="55"/>
      <c r="B17" s="106" t="s">
        <v>83</v>
      </c>
      <c r="C17" s="105"/>
      <c r="D17" s="181"/>
      <c r="E17" s="181"/>
      <c r="F17" s="181"/>
      <c r="G17" s="181"/>
      <c r="H17" s="182"/>
      <c r="I17" s="181"/>
      <c r="J17" s="174"/>
      <c r="K17" s="181"/>
      <c r="L17" s="181"/>
      <c r="M17" s="181"/>
      <c r="N17" s="181"/>
      <c r="O17" s="253"/>
      <c r="P17" s="183"/>
      <c r="Q17" s="184"/>
    </row>
    <row r="18" spans="1:17" ht="18" customHeight="1">
      <c r="A18" s="19"/>
      <c r="B18" s="33" t="s">
        <v>40</v>
      </c>
      <c r="C18" s="105" t="s">
        <v>219</v>
      </c>
      <c r="D18" s="136">
        <v>24650</v>
      </c>
      <c r="E18" s="136">
        <v>7860</v>
      </c>
      <c r="F18" s="136">
        <v>27772</v>
      </c>
      <c r="G18" s="136">
        <v>9766</v>
      </c>
      <c r="H18" s="136">
        <v>23539</v>
      </c>
      <c r="I18" s="136">
        <v>23273</v>
      </c>
      <c r="J18" s="136"/>
      <c r="K18" s="136">
        <v>19615</v>
      </c>
      <c r="L18" s="136">
        <v>3341</v>
      </c>
      <c r="M18" s="136">
        <v>3742</v>
      </c>
      <c r="N18" s="136">
        <v>1158</v>
      </c>
      <c r="O18" s="251">
        <v>1.13</v>
      </c>
      <c r="P18" s="179" t="s">
        <v>219</v>
      </c>
      <c r="Q18" s="185"/>
    </row>
    <row r="19" spans="1:17" s="191" customFormat="1" ht="21" customHeight="1">
      <c r="A19" s="108"/>
      <c r="B19" s="30" t="s">
        <v>220</v>
      </c>
      <c r="C19" s="109" t="s">
        <v>221</v>
      </c>
      <c r="D19" s="144">
        <v>19687</v>
      </c>
      <c r="E19" s="144">
        <v>6872</v>
      </c>
      <c r="F19" s="144">
        <v>25749</v>
      </c>
      <c r="G19" s="144">
        <v>11155</v>
      </c>
      <c r="H19" s="144">
        <v>18667</v>
      </c>
      <c r="I19" s="144">
        <v>21928</v>
      </c>
      <c r="J19" s="144"/>
      <c r="K19" s="144">
        <v>14133</v>
      </c>
      <c r="L19" s="144">
        <v>2982</v>
      </c>
      <c r="M19" s="144">
        <v>2649</v>
      </c>
      <c r="N19" s="144">
        <v>840</v>
      </c>
      <c r="O19" s="254">
        <v>1.31</v>
      </c>
      <c r="P19" s="189" t="s">
        <v>221</v>
      </c>
      <c r="Q19" s="190"/>
    </row>
    <row r="20" spans="1:16" ht="4.5" customHeight="1">
      <c r="A20" s="112"/>
      <c r="B20" s="112"/>
      <c r="C20" s="233"/>
      <c r="D20" s="194"/>
      <c r="E20" s="194"/>
      <c r="F20" s="194"/>
      <c r="G20" s="194"/>
      <c r="H20" s="194"/>
      <c r="I20" s="194"/>
      <c r="K20" s="194"/>
      <c r="L20" s="194"/>
      <c r="M20" s="194"/>
      <c r="N20" s="194"/>
      <c r="O20" s="255"/>
      <c r="P20" s="235"/>
    </row>
    <row r="21" spans="1:17" ht="24.75" customHeight="1">
      <c r="A21" s="19"/>
      <c r="B21" s="27" t="s">
        <v>19</v>
      </c>
      <c r="C21" s="118" t="s">
        <v>222</v>
      </c>
      <c r="D21" s="136">
        <v>2276</v>
      </c>
      <c r="E21" s="136">
        <v>810</v>
      </c>
      <c r="F21" s="136">
        <v>2828</v>
      </c>
      <c r="G21" s="136">
        <v>1213</v>
      </c>
      <c r="H21" s="136">
        <v>2093</v>
      </c>
      <c r="I21" s="136">
        <v>2234</v>
      </c>
      <c r="J21" s="136"/>
      <c r="K21" s="136">
        <v>1817</v>
      </c>
      <c r="L21" s="136">
        <v>494</v>
      </c>
      <c r="M21" s="136">
        <v>405</v>
      </c>
      <c r="N21" s="136">
        <v>100</v>
      </c>
      <c r="O21" s="251">
        <v>1.24</v>
      </c>
      <c r="P21" s="179" t="s">
        <v>222</v>
      </c>
      <c r="Q21" s="151"/>
    </row>
    <row r="22" spans="1:17" ht="24.75" customHeight="1">
      <c r="A22" s="19"/>
      <c r="B22" s="27" t="s">
        <v>20</v>
      </c>
      <c r="C22" s="118" t="s">
        <v>70</v>
      </c>
      <c r="D22" s="136">
        <v>1403</v>
      </c>
      <c r="E22" s="136">
        <v>524</v>
      </c>
      <c r="F22" s="136">
        <v>1387</v>
      </c>
      <c r="G22" s="136">
        <v>516</v>
      </c>
      <c r="H22" s="136">
        <v>1326</v>
      </c>
      <c r="I22" s="136">
        <v>1199</v>
      </c>
      <c r="J22" s="136"/>
      <c r="K22" s="136">
        <v>834</v>
      </c>
      <c r="L22" s="136">
        <v>96</v>
      </c>
      <c r="M22" s="136">
        <v>186</v>
      </c>
      <c r="N22" s="136">
        <v>92</v>
      </c>
      <c r="O22" s="251">
        <v>0.99</v>
      </c>
      <c r="P22" s="179" t="s">
        <v>70</v>
      </c>
      <c r="Q22" s="151"/>
    </row>
    <row r="23" spans="1:17" ht="24.75" customHeight="1">
      <c r="A23" s="19"/>
      <c r="B23" s="27" t="s">
        <v>21</v>
      </c>
      <c r="C23" s="118" t="s">
        <v>71</v>
      </c>
      <c r="D23" s="136">
        <v>3691</v>
      </c>
      <c r="E23" s="136">
        <v>1223</v>
      </c>
      <c r="F23" s="136">
        <v>6214</v>
      </c>
      <c r="G23" s="136">
        <v>3465</v>
      </c>
      <c r="H23" s="136">
        <v>3350</v>
      </c>
      <c r="I23" s="136">
        <v>5526</v>
      </c>
      <c r="J23" s="136"/>
      <c r="K23" s="136">
        <v>2715</v>
      </c>
      <c r="L23" s="136">
        <v>422</v>
      </c>
      <c r="M23" s="136">
        <v>736</v>
      </c>
      <c r="N23" s="136">
        <v>266</v>
      </c>
      <c r="O23" s="251">
        <v>1.68</v>
      </c>
      <c r="P23" s="179" t="s">
        <v>71</v>
      </c>
      <c r="Q23" s="151"/>
    </row>
    <row r="24" spans="1:17" ht="24.75" customHeight="1">
      <c r="A24" s="19"/>
      <c r="B24" s="27" t="s">
        <v>22</v>
      </c>
      <c r="C24" s="118" t="s">
        <v>89</v>
      </c>
      <c r="D24" s="136">
        <v>1126</v>
      </c>
      <c r="E24" s="136">
        <v>426</v>
      </c>
      <c r="F24" s="136">
        <v>1316</v>
      </c>
      <c r="G24" s="136">
        <v>526</v>
      </c>
      <c r="H24" s="136">
        <v>1003</v>
      </c>
      <c r="I24" s="136">
        <v>899</v>
      </c>
      <c r="J24" s="136"/>
      <c r="K24" s="136">
        <v>722</v>
      </c>
      <c r="L24" s="136">
        <v>315</v>
      </c>
      <c r="M24" s="136">
        <v>215</v>
      </c>
      <c r="N24" s="136">
        <v>102</v>
      </c>
      <c r="O24" s="251">
        <v>1.17</v>
      </c>
      <c r="P24" s="179" t="s">
        <v>89</v>
      </c>
      <c r="Q24" s="151"/>
    </row>
    <row r="25" spans="1:17" ht="24.75" customHeight="1">
      <c r="A25" s="19"/>
      <c r="B25" s="27" t="s">
        <v>23</v>
      </c>
      <c r="C25" s="118" t="s">
        <v>90</v>
      </c>
      <c r="D25" s="136">
        <v>1128</v>
      </c>
      <c r="E25" s="136">
        <v>463</v>
      </c>
      <c r="F25" s="136">
        <v>1508</v>
      </c>
      <c r="G25" s="136">
        <v>596</v>
      </c>
      <c r="H25" s="136">
        <v>1075</v>
      </c>
      <c r="I25" s="136">
        <v>1196</v>
      </c>
      <c r="J25" s="136"/>
      <c r="K25" s="136">
        <v>643</v>
      </c>
      <c r="L25" s="136">
        <v>266</v>
      </c>
      <c r="M25" s="136">
        <v>156</v>
      </c>
      <c r="N25" s="136">
        <v>45</v>
      </c>
      <c r="O25" s="251">
        <v>1.34</v>
      </c>
      <c r="P25" s="179" t="s">
        <v>90</v>
      </c>
      <c r="Q25" s="151"/>
    </row>
    <row r="26" spans="1:17" ht="24.75" customHeight="1">
      <c r="A26" s="19"/>
      <c r="B26" s="27" t="s">
        <v>24</v>
      </c>
      <c r="C26" s="118" t="s">
        <v>91</v>
      </c>
      <c r="D26" s="136">
        <v>2203</v>
      </c>
      <c r="E26" s="136">
        <v>755</v>
      </c>
      <c r="F26" s="136">
        <v>3035</v>
      </c>
      <c r="G26" s="136">
        <v>1074</v>
      </c>
      <c r="H26" s="136">
        <v>2165</v>
      </c>
      <c r="I26" s="136">
        <v>2726</v>
      </c>
      <c r="J26" s="136"/>
      <c r="K26" s="136">
        <v>1646</v>
      </c>
      <c r="L26" s="136">
        <v>237</v>
      </c>
      <c r="M26" s="136">
        <v>266</v>
      </c>
      <c r="N26" s="136">
        <v>72</v>
      </c>
      <c r="O26" s="251">
        <v>1.38</v>
      </c>
      <c r="P26" s="179" t="s">
        <v>91</v>
      </c>
      <c r="Q26" s="151"/>
    </row>
    <row r="27" spans="1:16" ht="24.75" customHeight="1">
      <c r="A27" s="19"/>
      <c r="B27" s="27" t="s">
        <v>25</v>
      </c>
      <c r="C27" s="118" t="s">
        <v>75</v>
      </c>
      <c r="D27" s="136">
        <v>299</v>
      </c>
      <c r="E27" s="136">
        <v>159</v>
      </c>
      <c r="F27" s="136">
        <v>355</v>
      </c>
      <c r="G27" s="136">
        <v>214</v>
      </c>
      <c r="H27" s="136">
        <v>274</v>
      </c>
      <c r="I27" s="136">
        <v>267</v>
      </c>
      <c r="J27" s="136"/>
      <c r="K27" s="136">
        <v>196</v>
      </c>
      <c r="L27" s="136">
        <v>60</v>
      </c>
      <c r="M27" s="136">
        <v>37</v>
      </c>
      <c r="N27" s="136">
        <v>29</v>
      </c>
      <c r="O27" s="251">
        <v>1.19</v>
      </c>
      <c r="P27" s="179" t="s">
        <v>75</v>
      </c>
    </row>
    <row r="28" spans="1:16" ht="24.75" customHeight="1">
      <c r="A28" s="19"/>
      <c r="B28" s="27" t="s">
        <v>26</v>
      </c>
      <c r="C28" s="118" t="s">
        <v>76</v>
      </c>
      <c r="D28" s="136">
        <v>2415</v>
      </c>
      <c r="E28" s="136">
        <v>672</v>
      </c>
      <c r="F28" s="136">
        <v>2208</v>
      </c>
      <c r="G28" s="136">
        <v>646</v>
      </c>
      <c r="H28" s="136">
        <v>2385</v>
      </c>
      <c r="I28" s="136">
        <v>1896</v>
      </c>
      <c r="J28" s="136"/>
      <c r="K28" s="136">
        <v>2026</v>
      </c>
      <c r="L28" s="136">
        <v>269</v>
      </c>
      <c r="M28" s="136">
        <v>259</v>
      </c>
      <c r="N28" s="136">
        <v>43</v>
      </c>
      <c r="O28" s="251">
        <v>0.91</v>
      </c>
      <c r="P28" s="179" t="s">
        <v>76</v>
      </c>
    </row>
    <row r="29" spans="1:16" ht="24.75" customHeight="1">
      <c r="A29" s="19"/>
      <c r="B29" s="27" t="s">
        <v>27</v>
      </c>
      <c r="C29" s="118" t="s">
        <v>77</v>
      </c>
      <c r="D29" s="136">
        <v>1509</v>
      </c>
      <c r="E29" s="136">
        <v>394</v>
      </c>
      <c r="F29" s="136">
        <v>2051</v>
      </c>
      <c r="G29" s="136">
        <v>636</v>
      </c>
      <c r="H29" s="136">
        <v>1477</v>
      </c>
      <c r="I29" s="136">
        <v>1719</v>
      </c>
      <c r="J29" s="136"/>
      <c r="K29" s="136">
        <v>1221</v>
      </c>
      <c r="L29" s="136">
        <v>321</v>
      </c>
      <c r="M29" s="136">
        <v>69</v>
      </c>
      <c r="N29" s="136">
        <v>11</v>
      </c>
      <c r="O29" s="251">
        <v>1.36</v>
      </c>
      <c r="P29" s="179" t="s">
        <v>77</v>
      </c>
    </row>
    <row r="30" spans="1:16" ht="24.75" customHeight="1">
      <c r="A30" s="19"/>
      <c r="B30" s="27" t="s">
        <v>28</v>
      </c>
      <c r="C30" s="118" t="s">
        <v>78</v>
      </c>
      <c r="D30" s="136">
        <v>539</v>
      </c>
      <c r="E30" s="136">
        <v>154</v>
      </c>
      <c r="F30" s="136">
        <v>1081</v>
      </c>
      <c r="G30" s="136">
        <v>499</v>
      </c>
      <c r="H30" s="136">
        <v>529</v>
      </c>
      <c r="I30" s="136">
        <v>950</v>
      </c>
      <c r="J30" s="136"/>
      <c r="K30" s="136">
        <v>311</v>
      </c>
      <c r="L30" s="136">
        <v>124</v>
      </c>
      <c r="M30" s="136">
        <v>31</v>
      </c>
      <c r="N30" s="136">
        <v>8</v>
      </c>
      <c r="O30" s="251">
        <v>2.01</v>
      </c>
      <c r="P30" s="179" t="s">
        <v>78</v>
      </c>
    </row>
    <row r="31" spans="1:16" ht="24.75" customHeight="1">
      <c r="A31" s="19"/>
      <c r="B31" s="27" t="s">
        <v>29</v>
      </c>
      <c r="C31" s="118" t="s">
        <v>92</v>
      </c>
      <c r="D31" s="136">
        <v>172</v>
      </c>
      <c r="E31" s="136">
        <v>70</v>
      </c>
      <c r="F31" s="136">
        <v>208</v>
      </c>
      <c r="G31" s="136">
        <v>102</v>
      </c>
      <c r="H31" s="136">
        <v>166</v>
      </c>
      <c r="I31" s="136">
        <v>180</v>
      </c>
      <c r="J31" s="136"/>
      <c r="K31" s="136">
        <v>102</v>
      </c>
      <c r="L31" s="136">
        <v>21</v>
      </c>
      <c r="M31" s="136">
        <v>15</v>
      </c>
      <c r="N31" s="136">
        <v>7</v>
      </c>
      <c r="O31" s="251">
        <v>1.21</v>
      </c>
      <c r="P31" s="179" t="s">
        <v>92</v>
      </c>
    </row>
    <row r="32" spans="1:16" ht="24.75" customHeight="1">
      <c r="A32" s="19"/>
      <c r="B32" s="27" t="s">
        <v>30</v>
      </c>
      <c r="C32" s="118" t="s">
        <v>93</v>
      </c>
      <c r="D32" s="136">
        <v>349</v>
      </c>
      <c r="E32" s="136">
        <v>166</v>
      </c>
      <c r="F32" s="136">
        <v>358</v>
      </c>
      <c r="G32" s="136">
        <v>168</v>
      </c>
      <c r="H32" s="136">
        <v>339</v>
      </c>
      <c r="I32" s="136">
        <v>292</v>
      </c>
      <c r="J32" s="136"/>
      <c r="K32" s="136">
        <v>212</v>
      </c>
      <c r="L32" s="136">
        <v>62</v>
      </c>
      <c r="M32" s="136">
        <v>32</v>
      </c>
      <c r="N32" s="136">
        <v>4</v>
      </c>
      <c r="O32" s="251">
        <v>1.03</v>
      </c>
      <c r="P32" s="179" t="s">
        <v>93</v>
      </c>
    </row>
    <row r="33" spans="1:16" ht="24.75" customHeight="1">
      <c r="A33" s="19"/>
      <c r="B33" s="27" t="s">
        <v>31</v>
      </c>
      <c r="C33" s="118" t="s">
        <v>94</v>
      </c>
      <c r="D33" s="136">
        <v>1236</v>
      </c>
      <c r="E33" s="136">
        <v>487</v>
      </c>
      <c r="F33" s="136">
        <v>1423</v>
      </c>
      <c r="G33" s="136">
        <v>639</v>
      </c>
      <c r="H33" s="136">
        <v>1199</v>
      </c>
      <c r="I33" s="136">
        <v>1282</v>
      </c>
      <c r="J33" s="136"/>
      <c r="K33" s="136">
        <v>810</v>
      </c>
      <c r="L33" s="136">
        <v>131</v>
      </c>
      <c r="M33" s="136">
        <v>52</v>
      </c>
      <c r="N33" s="136">
        <v>10</v>
      </c>
      <c r="O33" s="251">
        <v>1.15</v>
      </c>
      <c r="P33" s="179" t="s">
        <v>94</v>
      </c>
    </row>
    <row r="34" spans="1:16" ht="24.75" customHeight="1">
      <c r="A34" s="19"/>
      <c r="B34" s="27" t="s">
        <v>32</v>
      </c>
      <c r="C34" s="118" t="s">
        <v>95</v>
      </c>
      <c r="D34" s="136">
        <v>416</v>
      </c>
      <c r="E34" s="136">
        <v>160</v>
      </c>
      <c r="F34" s="136">
        <v>569</v>
      </c>
      <c r="G34" s="136">
        <v>259</v>
      </c>
      <c r="H34" s="136">
        <v>397</v>
      </c>
      <c r="I34" s="136">
        <v>501</v>
      </c>
      <c r="J34" s="136"/>
      <c r="K34" s="136">
        <v>284</v>
      </c>
      <c r="L34" s="136">
        <v>36</v>
      </c>
      <c r="M34" s="136">
        <v>88</v>
      </c>
      <c r="N34" s="136">
        <v>32</v>
      </c>
      <c r="O34" s="251">
        <v>1.37</v>
      </c>
      <c r="P34" s="179" t="s">
        <v>95</v>
      </c>
    </row>
    <row r="35" spans="1:16" ht="24.75" customHeight="1">
      <c r="A35" s="19"/>
      <c r="B35" s="27" t="s">
        <v>33</v>
      </c>
      <c r="C35" s="118" t="s">
        <v>96</v>
      </c>
      <c r="D35" s="136">
        <v>564</v>
      </c>
      <c r="E35" s="136">
        <v>212</v>
      </c>
      <c r="F35" s="136">
        <v>649</v>
      </c>
      <c r="G35" s="136">
        <v>233</v>
      </c>
      <c r="H35" s="136">
        <v>560</v>
      </c>
      <c r="I35" s="136">
        <v>593</v>
      </c>
      <c r="J35" s="136"/>
      <c r="K35" s="136">
        <v>369</v>
      </c>
      <c r="L35" s="136">
        <v>41</v>
      </c>
      <c r="M35" s="136">
        <v>64</v>
      </c>
      <c r="N35" s="136">
        <v>15</v>
      </c>
      <c r="O35" s="251">
        <v>1.15</v>
      </c>
      <c r="P35" s="179" t="s">
        <v>96</v>
      </c>
    </row>
    <row r="36" spans="1:16" ht="24.75" customHeight="1">
      <c r="A36" s="19"/>
      <c r="B36" s="27" t="s">
        <v>34</v>
      </c>
      <c r="C36" s="118" t="s">
        <v>97</v>
      </c>
      <c r="D36" s="136">
        <v>62</v>
      </c>
      <c r="E36" s="136">
        <v>39</v>
      </c>
      <c r="F36" s="136">
        <v>118</v>
      </c>
      <c r="G36" s="136">
        <v>75</v>
      </c>
      <c r="H36" s="136">
        <v>59</v>
      </c>
      <c r="I36" s="136">
        <v>96</v>
      </c>
      <c r="J36" s="136"/>
      <c r="K36" s="136">
        <v>45</v>
      </c>
      <c r="L36" s="136">
        <v>20</v>
      </c>
      <c r="M36" s="136">
        <v>12</v>
      </c>
      <c r="N36" s="136">
        <v>3</v>
      </c>
      <c r="O36" s="251">
        <v>1.9</v>
      </c>
      <c r="P36" s="179" t="s">
        <v>97</v>
      </c>
    </row>
    <row r="37" spans="1:16" ht="24.75" customHeight="1">
      <c r="A37" s="19"/>
      <c r="B37" s="27" t="s">
        <v>35</v>
      </c>
      <c r="C37" s="118" t="s">
        <v>98</v>
      </c>
      <c r="D37" s="136">
        <v>26</v>
      </c>
      <c r="E37" s="136">
        <v>23</v>
      </c>
      <c r="F37" s="136">
        <v>23</v>
      </c>
      <c r="G37" s="136">
        <v>18</v>
      </c>
      <c r="H37" s="136">
        <v>21</v>
      </c>
      <c r="I37" s="136">
        <v>17</v>
      </c>
      <c r="J37" s="136"/>
      <c r="K37" s="136">
        <v>11</v>
      </c>
      <c r="L37" s="136">
        <v>5</v>
      </c>
      <c r="M37" s="136" t="s">
        <v>88</v>
      </c>
      <c r="N37" s="136" t="s">
        <v>88</v>
      </c>
      <c r="O37" s="251">
        <v>0.88</v>
      </c>
      <c r="P37" s="179" t="s">
        <v>98</v>
      </c>
    </row>
    <row r="38" spans="1:16" ht="24.75" customHeight="1">
      <c r="A38" s="19"/>
      <c r="B38" s="27" t="s">
        <v>36</v>
      </c>
      <c r="C38" s="118" t="s">
        <v>99</v>
      </c>
      <c r="D38" s="136">
        <v>10</v>
      </c>
      <c r="E38" s="136">
        <v>6</v>
      </c>
      <c r="F38" s="136">
        <v>3</v>
      </c>
      <c r="G38" s="136">
        <v>1</v>
      </c>
      <c r="H38" s="136" t="s">
        <v>88</v>
      </c>
      <c r="I38" s="136" t="s">
        <v>88</v>
      </c>
      <c r="J38" s="136"/>
      <c r="K38" s="136">
        <v>10</v>
      </c>
      <c r="L38" s="136">
        <v>2</v>
      </c>
      <c r="M38" s="136">
        <v>3</v>
      </c>
      <c r="N38" s="136">
        <v>0</v>
      </c>
      <c r="O38" s="251">
        <v>0.3</v>
      </c>
      <c r="P38" s="179" t="s">
        <v>99</v>
      </c>
    </row>
    <row r="39" spans="1:16" ht="24.75" customHeight="1">
      <c r="A39" s="19"/>
      <c r="B39" s="27" t="s">
        <v>37</v>
      </c>
      <c r="C39" s="118" t="s">
        <v>100</v>
      </c>
      <c r="D39" s="136">
        <v>263</v>
      </c>
      <c r="E39" s="136">
        <v>129</v>
      </c>
      <c r="F39" s="136">
        <v>415</v>
      </c>
      <c r="G39" s="136">
        <v>276</v>
      </c>
      <c r="H39" s="136">
        <v>249</v>
      </c>
      <c r="I39" s="136">
        <v>352</v>
      </c>
      <c r="J39" s="136"/>
      <c r="K39" s="136">
        <v>159</v>
      </c>
      <c r="L39" s="136">
        <v>60</v>
      </c>
      <c r="M39" s="136">
        <v>23</v>
      </c>
      <c r="N39" s="136">
        <v>3</v>
      </c>
      <c r="O39" s="251">
        <v>1.58</v>
      </c>
      <c r="P39" s="179" t="s">
        <v>100</v>
      </c>
    </row>
    <row r="40" spans="1:20" ht="4.5" customHeight="1">
      <c r="A40" s="192"/>
      <c r="B40" s="192"/>
      <c r="C40" s="233"/>
      <c r="D40" s="196"/>
      <c r="E40" s="196"/>
      <c r="F40" s="196"/>
      <c r="G40" s="196"/>
      <c r="H40" s="196"/>
      <c r="I40" s="196"/>
      <c r="K40" s="196"/>
      <c r="L40" s="196"/>
      <c r="M40" s="196"/>
      <c r="N40" s="196"/>
      <c r="O40" s="196"/>
      <c r="P40" s="235"/>
      <c r="Q40" s="151"/>
      <c r="R40" s="151"/>
      <c r="S40" s="151"/>
      <c r="T40" s="151"/>
    </row>
    <row r="41" spans="1:16" ht="14.25" customHeight="1">
      <c r="A41" s="256" t="s">
        <v>223</v>
      </c>
      <c r="D41" s="150"/>
      <c r="E41" s="150"/>
      <c r="F41" s="150"/>
      <c r="G41" s="150"/>
      <c r="H41" s="150"/>
      <c r="L41" s="150"/>
      <c r="M41" s="150"/>
      <c r="N41" s="150"/>
      <c r="O41" s="150"/>
      <c r="P41" s="199"/>
    </row>
    <row r="43" spans="4:15" ht="15" customHeight="1">
      <c r="D43" s="200"/>
      <c r="E43" s="200"/>
      <c r="F43" s="200"/>
      <c r="G43" s="200"/>
      <c r="H43" s="200"/>
      <c r="I43" s="200"/>
      <c r="J43" s="200"/>
      <c r="K43" s="200"/>
      <c r="L43" s="200"/>
      <c r="M43" s="200"/>
      <c r="N43" s="200"/>
      <c r="O43" s="200"/>
    </row>
  </sheetData>
  <sheetProtection/>
  <mergeCells count="20">
    <mergeCell ref="A12:C12"/>
    <mergeCell ref="A13:C13"/>
    <mergeCell ref="O8:O11"/>
    <mergeCell ref="P8:P11"/>
    <mergeCell ref="E9:E11"/>
    <mergeCell ref="G9:G11"/>
    <mergeCell ref="H9:H11"/>
    <mergeCell ref="I9:I11"/>
    <mergeCell ref="K9:K11"/>
    <mergeCell ref="L9:L11"/>
    <mergeCell ref="M9:M11"/>
    <mergeCell ref="N9:N11"/>
    <mergeCell ref="H4:I4"/>
    <mergeCell ref="N6:N7"/>
    <mergeCell ref="A8:C11"/>
    <mergeCell ref="D8:D11"/>
    <mergeCell ref="F8:F11"/>
    <mergeCell ref="H8:I8"/>
    <mergeCell ref="K8:L8"/>
    <mergeCell ref="M8:N8"/>
  </mergeCells>
  <conditionalFormatting sqref="K18:O19 D18:I19 K14:O16 D14:I16 K21:O39 D21:I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dimension ref="A1:AM43"/>
  <sheetViews>
    <sheetView showGridLines="0" zoomScaleSheetLayoutView="100" zoomScalePageLayoutView="0" workbookViewId="0" topLeftCell="A1">
      <selection activeCell="A2" sqref="A2"/>
    </sheetView>
  </sheetViews>
  <sheetFormatPr defaultColWidth="9.00390625" defaultRowHeight="15" customHeight="1"/>
  <cols>
    <col min="1" max="1" width="1.625" style="150" customWidth="1"/>
    <col min="2" max="2" width="11.625" style="151" customWidth="1"/>
    <col min="3" max="3" width="4.75390625" style="151" customWidth="1"/>
    <col min="4" max="6" width="13.50390625" style="148" customWidth="1"/>
    <col min="7" max="7" width="13.50390625" style="150" customWidth="1"/>
    <col min="8" max="10" width="13.50390625" style="148" customWidth="1"/>
    <col min="11" max="11" width="0.6171875" style="151" customWidth="1"/>
    <col min="12" max="12" width="15.25390625" style="150" customWidth="1"/>
    <col min="13" max="17" width="15.25390625" style="148" customWidth="1"/>
    <col min="18" max="18" width="15.25390625" style="150" customWidth="1"/>
    <col min="19" max="19" width="4.75390625" style="150" customWidth="1"/>
    <col min="20" max="16384" width="9.00390625" style="150" customWidth="1"/>
  </cols>
  <sheetData>
    <row r="1" spans="1:19" ht="21" customHeight="1">
      <c r="A1" s="146" t="s">
        <v>224</v>
      </c>
      <c r="B1" s="147"/>
      <c r="C1" s="147"/>
      <c r="P1" s="149"/>
      <c r="S1" s="236" t="s">
        <v>225</v>
      </c>
    </row>
    <row r="2" spans="1:19" s="158" customFormat="1" ht="18.75" customHeight="1">
      <c r="A2" s="152"/>
      <c r="B2" s="153"/>
      <c r="C2" s="153"/>
      <c r="D2" s="154"/>
      <c r="E2" s="154"/>
      <c r="F2" s="154"/>
      <c r="G2" s="156"/>
      <c r="H2" s="154"/>
      <c r="I2" s="154"/>
      <c r="J2" s="154"/>
      <c r="K2" s="147"/>
      <c r="L2" s="154"/>
      <c r="M2" s="154"/>
      <c r="N2" s="154"/>
      <c r="O2" s="154"/>
      <c r="P2" s="155"/>
      <c r="Q2" s="154"/>
      <c r="R2" s="154"/>
      <c r="S2" s="152"/>
    </row>
    <row r="3" spans="1:19" s="55" customFormat="1" ht="26.25" customHeight="1">
      <c r="A3" s="126"/>
      <c r="B3" s="50"/>
      <c r="C3" s="50"/>
      <c r="D3" s="48"/>
      <c r="E3" s="48"/>
      <c r="F3" s="48"/>
      <c r="G3" s="49"/>
      <c r="H3" s="49"/>
      <c r="I3" s="160"/>
      <c r="K3" s="63"/>
      <c r="M3" s="160"/>
      <c r="N3" s="49"/>
      <c r="O3" s="49"/>
      <c r="P3" s="49"/>
      <c r="Q3" s="19"/>
      <c r="R3" s="19"/>
      <c r="S3" s="19"/>
    </row>
    <row r="4" spans="1:19" s="55" customFormat="1" ht="17.25" customHeight="1">
      <c r="A4" s="61"/>
      <c r="B4" s="50"/>
      <c r="C4" s="50"/>
      <c r="D4" s="162"/>
      <c r="E4" s="162"/>
      <c r="F4" s="162"/>
      <c r="G4" s="62"/>
      <c r="J4" s="257"/>
      <c r="K4" s="164"/>
      <c r="L4" s="65" t="s">
        <v>226</v>
      </c>
      <c r="M4" s="19"/>
      <c r="N4" s="19"/>
      <c r="O4" s="19"/>
      <c r="P4" s="19"/>
      <c r="Q4" s="49"/>
      <c r="S4" s="19"/>
    </row>
    <row r="5" spans="1:19" s="158" customFormat="1" ht="15.75" customHeight="1">
      <c r="A5" s="61" t="s">
        <v>127</v>
      </c>
      <c r="B5" s="50"/>
      <c r="C5" s="50"/>
      <c r="D5" s="162"/>
      <c r="E5" s="224"/>
      <c r="G5" s="224"/>
      <c r="H5" s="148"/>
      <c r="J5" s="149"/>
      <c r="K5" s="147"/>
      <c r="L5" s="224" t="s">
        <v>226</v>
      </c>
      <c r="M5" s="224"/>
      <c r="P5" s="149"/>
      <c r="Q5" s="148"/>
      <c r="R5" s="224"/>
      <c r="S5" s="226"/>
    </row>
    <row r="6" spans="1:19" s="158" customFormat="1" ht="15.75" customHeight="1">
      <c r="A6" s="158" t="s">
        <v>227</v>
      </c>
      <c r="B6" s="227"/>
      <c r="C6" s="227"/>
      <c r="D6" s="224"/>
      <c r="E6" s="224"/>
      <c r="G6" s="224"/>
      <c r="H6" s="148"/>
      <c r="J6" s="149"/>
      <c r="K6" s="147"/>
      <c r="L6" s="224"/>
      <c r="M6" s="224"/>
      <c r="P6" s="149"/>
      <c r="Q6" s="148"/>
      <c r="R6" s="224"/>
      <c r="S6" s="226"/>
    </row>
    <row r="7" spans="1:19" ht="15.75" customHeight="1" thickBot="1">
      <c r="A7" s="151"/>
      <c r="D7" s="166"/>
      <c r="E7" s="166"/>
      <c r="F7" s="166"/>
      <c r="G7" s="151"/>
      <c r="H7" s="166"/>
      <c r="I7" s="166"/>
      <c r="J7" s="166"/>
      <c r="L7" s="169"/>
      <c r="M7" s="166"/>
      <c r="N7" s="166"/>
      <c r="O7" s="166"/>
      <c r="P7" s="166"/>
      <c r="Q7" s="166"/>
      <c r="R7" s="170" t="s">
        <v>228</v>
      </c>
      <c r="S7" s="170"/>
    </row>
    <row r="8" spans="1:19" ht="16.5" customHeight="1" thickTop="1">
      <c r="A8" s="529" t="s">
        <v>229</v>
      </c>
      <c r="B8" s="529"/>
      <c r="C8" s="530"/>
      <c r="D8" s="587" t="s">
        <v>53</v>
      </c>
      <c r="E8" s="594" t="s">
        <v>130</v>
      </c>
      <c r="F8" s="600" t="s">
        <v>230</v>
      </c>
      <c r="G8" s="600" t="s">
        <v>231</v>
      </c>
      <c r="H8" s="600" t="s">
        <v>232</v>
      </c>
      <c r="I8" s="600" t="s">
        <v>233</v>
      </c>
      <c r="J8" s="600" t="s">
        <v>234</v>
      </c>
      <c r="K8" s="171"/>
      <c r="L8" s="601" t="s">
        <v>235</v>
      </c>
      <c r="M8" s="600" t="s">
        <v>236</v>
      </c>
      <c r="N8" s="600" t="s">
        <v>237</v>
      </c>
      <c r="O8" s="600" t="s">
        <v>238</v>
      </c>
      <c r="P8" s="600" t="s">
        <v>239</v>
      </c>
      <c r="Q8" s="600" t="s">
        <v>240</v>
      </c>
      <c r="R8" s="594" t="s">
        <v>241</v>
      </c>
      <c r="S8" s="550"/>
    </row>
    <row r="9" spans="1:19" ht="16.5" customHeight="1">
      <c r="A9" s="531"/>
      <c r="B9" s="531"/>
      <c r="C9" s="532"/>
      <c r="D9" s="588"/>
      <c r="E9" s="595"/>
      <c r="F9" s="579"/>
      <c r="G9" s="579"/>
      <c r="H9" s="579"/>
      <c r="I9" s="579"/>
      <c r="J9" s="579"/>
      <c r="K9" s="171"/>
      <c r="L9" s="598"/>
      <c r="M9" s="579"/>
      <c r="N9" s="579"/>
      <c r="O9" s="579"/>
      <c r="P9" s="579"/>
      <c r="Q9" s="579"/>
      <c r="R9" s="579"/>
      <c r="S9" s="551"/>
    </row>
    <row r="10" spans="1:19" ht="17.25" customHeight="1">
      <c r="A10" s="531"/>
      <c r="B10" s="531"/>
      <c r="C10" s="532"/>
      <c r="D10" s="588"/>
      <c r="E10" s="595"/>
      <c r="F10" s="579"/>
      <c r="G10" s="579"/>
      <c r="H10" s="579"/>
      <c r="I10" s="579"/>
      <c r="J10" s="579"/>
      <c r="L10" s="598"/>
      <c r="M10" s="579"/>
      <c r="N10" s="579"/>
      <c r="O10" s="579"/>
      <c r="P10" s="579"/>
      <c r="Q10" s="579"/>
      <c r="R10" s="579"/>
      <c r="S10" s="551"/>
    </row>
    <row r="11" spans="1:19" ht="16.5" customHeight="1">
      <c r="A11" s="533"/>
      <c r="B11" s="533"/>
      <c r="C11" s="534"/>
      <c r="D11" s="589"/>
      <c r="E11" s="596"/>
      <c r="F11" s="580"/>
      <c r="G11" s="580"/>
      <c r="H11" s="580"/>
      <c r="I11" s="580"/>
      <c r="J11" s="580"/>
      <c r="L11" s="599"/>
      <c r="M11" s="580"/>
      <c r="N11" s="580"/>
      <c r="O11" s="580"/>
      <c r="P11" s="580"/>
      <c r="Q11" s="580"/>
      <c r="R11" s="580"/>
      <c r="S11" s="552"/>
    </row>
    <row r="12" spans="1:19" ht="15.75" customHeight="1">
      <c r="A12" s="507" t="s">
        <v>10</v>
      </c>
      <c r="B12" s="507"/>
      <c r="C12" s="508"/>
      <c r="D12" s="248" t="s">
        <v>109</v>
      </c>
      <c r="E12" s="248" t="s">
        <v>110</v>
      </c>
      <c r="F12" s="249" t="s">
        <v>111</v>
      </c>
      <c r="G12" s="248" t="s">
        <v>6</v>
      </c>
      <c r="H12" s="249" t="s">
        <v>7</v>
      </c>
      <c r="I12" s="248" t="s">
        <v>69</v>
      </c>
      <c r="J12" s="249" t="s">
        <v>70</v>
      </c>
      <c r="L12" s="249" t="s">
        <v>242</v>
      </c>
      <c r="M12" s="249" t="s">
        <v>89</v>
      </c>
      <c r="N12" s="249" t="s">
        <v>90</v>
      </c>
      <c r="O12" s="249" t="s">
        <v>91</v>
      </c>
      <c r="P12" s="249" t="s">
        <v>75</v>
      </c>
      <c r="Q12" s="249" t="s">
        <v>76</v>
      </c>
      <c r="R12" s="249" t="s">
        <v>77</v>
      </c>
      <c r="S12" s="172"/>
    </row>
    <row r="13" spans="1:20" ht="19.5" customHeight="1">
      <c r="A13" s="481" t="s">
        <v>39</v>
      </c>
      <c r="B13" s="509"/>
      <c r="C13" s="510"/>
      <c r="D13" s="231"/>
      <c r="E13" s="231"/>
      <c r="F13" s="231"/>
      <c r="G13" s="231"/>
      <c r="H13" s="231"/>
      <c r="I13" s="231"/>
      <c r="J13" s="231"/>
      <c r="K13" s="176"/>
      <c r="L13" s="231"/>
      <c r="M13" s="231"/>
      <c r="N13" s="231"/>
      <c r="O13" s="231"/>
      <c r="P13" s="231"/>
      <c r="Q13" s="231"/>
      <c r="R13" s="231"/>
      <c r="S13" s="232"/>
      <c r="T13" s="178"/>
    </row>
    <row r="14" spans="1:20" ht="24.75" customHeight="1">
      <c r="A14" s="19"/>
      <c r="B14" s="101" t="s">
        <v>115</v>
      </c>
      <c r="C14" s="105" t="s">
        <v>109</v>
      </c>
      <c r="D14" s="136">
        <v>3451444</v>
      </c>
      <c r="E14" s="136">
        <v>6247</v>
      </c>
      <c r="F14" s="136">
        <v>98823</v>
      </c>
      <c r="G14" s="136">
        <v>305926</v>
      </c>
      <c r="H14" s="136">
        <v>259044</v>
      </c>
      <c r="I14" s="136">
        <v>199832</v>
      </c>
      <c r="J14" s="136">
        <v>277231</v>
      </c>
      <c r="K14" s="136"/>
      <c r="L14" s="136">
        <v>306703</v>
      </c>
      <c r="M14" s="136">
        <v>354832</v>
      </c>
      <c r="N14" s="136">
        <v>349760</v>
      </c>
      <c r="O14" s="136">
        <v>249503</v>
      </c>
      <c r="P14" s="136">
        <v>354751</v>
      </c>
      <c r="Q14" s="136">
        <v>406602</v>
      </c>
      <c r="R14" s="136">
        <v>282189</v>
      </c>
      <c r="S14" s="179" t="s">
        <v>109</v>
      </c>
      <c r="T14" s="180"/>
    </row>
    <row r="15" spans="1:20" ht="24.75" customHeight="1">
      <c r="A15" s="19"/>
      <c r="B15" s="101" t="s">
        <v>143</v>
      </c>
      <c r="C15" s="105" t="s">
        <v>81</v>
      </c>
      <c r="D15" s="136">
        <v>241174</v>
      </c>
      <c r="E15" s="136">
        <v>1267</v>
      </c>
      <c r="F15" s="136">
        <v>20424</v>
      </c>
      <c r="G15" s="136">
        <v>58160</v>
      </c>
      <c r="H15" s="136">
        <v>37792</v>
      </c>
      <c r="I15" s="136">
        <v>21688</v>
      </c>
      <c r="J15" s="136">
        <v>22243</v>
      </c>
      <c r="K15" s="136"/>
      <c r="L15" s="136">
        <v>19125</v>
      </c>
      <c r="M15" s="136">
        <v>17834</v>
      </c>
      <c r="N15" s="136">
        <v>17040</v>
      </c>
      <c r="O15" s="136">
        <v>8670</v>
      </c>
      <c r="P15" s="136">
        <v>7280</v>
      </c>
      <c r="Q15" s="136">
        <v>5413</v>
      </c>
      <c r="R15" s="136">
        <v>4238</v>
      </c>
      <c r="S15" s="179" t="s">
        <v>81</v>
      </c>
      <c r="T15" s="180"/>
    </row>
    <row r="16" spans="1:20" ht="24.75" customHeight="1">
      <c r="A16" s="19"/>
      <c r="B16" s="101" t="s">
        <v>144</v>
      </c>
      <c r="C16" s="105" t="s">
        <v>5</v>
      </c>
      <c r="D16" s="136">
        <v>155262</v>
      </c>
      <c r="E16" s="136">
        <v>665</v>
      </c>
      <c r="F16" s="136">
        <v>12539</v>
      </c>
      <c r="G16" s="136">
        <v>35500</v>
      </c>
      <c r="H16" s="136">
        <v>23279</v>
      </c>
      <c r="I16" s="136">
        <v>13046</v>
      </c>
      <c r="J16" s="136">
        <v>12437</v>
      </c>
      <c r="K16" s="136"/>
      <c r="L16" s="136">
        <v>11108</v>
      </c>
      <c r="M16" s="136">
        <v>12615</v>
      </c>
      <c r="N16" s="136">
        <v>13285</v>
      </c>
      <c r="O16" s="136">
        <v>7344</v>
      </c>
      <c r="P16" s="136">
        <v>6225</v>
      </c>
      <c r="Q16" s="136">
        <v>3975</v>
      </c>
      <c r="R16" s="136">
        <v>3242</v>
      </c>
      <c r="S16" s="179" t="s">
        <v>5</v>
      </c>
      <c r="T16" s="180"/>
    </row>
    <row r="17" spans="1:20" s="158" customFormat="1" ht="24.75" customHeight="1">
      <c r="A17" s="55"/>
      <c r="B17" s="106" t="s">
        <v>83</v>
      </c>
      <c r="C17" s="105"/>
      <c r="D17" s="181"/>
      <c r="E17" s="181"/>
      <c r="F17" s="181"/>
      <c r="G17" s="181"/>
      <c r="H17" s="182"/>
      <c r="I17" s="182"/>
      <c r="J17" s="182"/>
      <c r="K17" s="174"/>
      <c r="L17" s="181"/>
      <c r="M17" s="181"/>
      <c r="N17" s="181"/>
      <c r="O17" s="181"/>
      <c r="P17" s="182"/>
      <c r="Q17" s="182"/>
      <c r="R17" s="181"/>
      <c r="S17" s="183"/>
      <c r="T17" s="184"/>
    </row>
    <row r="18" spans="1:20" ht="18" customHeight="1">
      <c r="A18" s="19"/>
      <c r="B18" s="33" t="s">
        <v>40</v>
      </c>
      <c r="C18" s="105" t="s">
        <v>145</v>
      </c>
      <c r="D18" s="136">
        <v>27772</v>
      </c>
      <c r="E18" s="136">
        <v>78</v>
      </c>
      <c r="F18" s="136">
        <v>2557</v>
      </c>
      <c r="G18" s="136">
        <v>7573</v>
      </c>
      <c r="H18" s="136">
        <v>4559</v>
      </c>
      <c r="I18" s="136">
        <v>2225</v>
      </c>
      <c r="J18" s="136">
        <v>1867</v>
      </c>
      <c r="K18" s="136"/>
      <c r="L18" s="136">
        <v>1660</v>
      </c>
      <c r="M18" s="136">
        <v>2012</v>
      </c>
      <c r="N18" s="136">
        <v>1998</v>
      </c>
      <c r="O18" s="136">
        <v>1464</v>
      </c>
      <c r="P18" s="136">
        <v>811</v>
      </c>
      <c r="Q18" s="136">
        <v>682</v>
      </c>
      <c r="R18" s="136">
        <v>285</v>
      </c>
      <c r="S18" s="179" t="s">
        <v>145</v>
      </c>
      <c r="T18" s="185"/>
    </row>
    <row r="19" spans="1:20" s="191" customFormat="1" ht="21" customHeight="1">
      <c r="A19" s="108"/>
      <c r="B19" s="30" t="s">
        <v>146</v>
      </c>
      <c r="C19" s="109" t="s">
        <v>147</v>
      </c>
      <c r="D19" s="144">
        <v>25749</v>
      </c>
      <c r="E19" s="144">
        <v>70</v>
      </c>
      <c r="F19" s="144">
        <v>2007</v>
      </c>
      <c r="G19" s="144">
        <v>5731</v>
      </c>
      <c r="H19" s="144">
        <v>3724</v>
      </c>
      <c r="I19" s="144">
        <v>1890</v>
      </c>
      <c r="J19" s="144">
        <v>1738</v>
      </c>
      <c r="K19" s="144"/>
      <c r="L19" s="144">
        <v>1526</v>
      </c>
      <c r="M19" s="144">
        <v>2175</v>
      </c>
      <c r="N19" s="144">
        <v>2535</v>
      </c>
      <c r="O19" s="144">
        <v>1830</v>
      </c>
      <c r="P19" s="144">
        <v>1250</v>
      </c>
      <c r="Q19" s="144">
        <v>812</v>
      </c>
      <c r="R19" s="144">
        <v>461</v>
      </c>
      <c r="S19" s="189" t="s">
        <v>147</v>
      </c>
      <c r="T19" s="190"/>
    </row>
    <row r="20" spans="1:20" ht="4.5" customHeight="1">
      <c r="A20" s="112"/>
      <c r="B20" s="112"/>
      <c r="C20" s="193"/>
      <c r="D20" s="194"/>
      <c r="E20" s="194"/>
      <c r="F20" s="194"/>
      <c r="G20" s="194"/>
      <c r="H20" s="194"/>
      <c r="I20" s="194"/>
      <c r="J20" s="194"/>
      <c r="L20" s="194"/>
      <c r="M20" s="194"/>
      <c r="N20" s="194"/>
      <c r="O20" s="194"/>
      <c r="P20" s="194"/>
      <c r="Q20" s="194"/>
      <c r="R20" s="194"/>
      <c r="S20" s="195"/>
      <c r="T20" s="259"/>
    </row>
    <row r="21" spans="1:29" ht="24.75" customHeight="1">
      <c r="A21" s="19"/>
      <c r="B21" s="27" t="s">
        <v>19</v>
      </c>
      <c r="C21" s="118" t="s">
        <v>148</v>
      </c>
      <c r="D21" s="136">
        <v>2828</v>
      </c>
      <c r="E21" s="136">
        <v>7</v>
      </c>
      <c r="F21" s="136">
        <v>259</v>
      </c>
      <c r="G21" s="136">
        <v>628</v>
      </c>
      <c r="H21" s="136">
        <v>410</v>
      </c>
      <c r="I21" s="136">
        <v>204</v>
      </c>
      <c r="J21" s="136">
        <v>189</v>
      </c>
      <c r="K21" s="136"/>
      <c r="L21" s="136">
        <v>208</v>
      </c>
      <c r="M21" s="136">
        <v>335</v>
      </c>
      <c r="N21" s="136">
        <v>189</v>
      </c>
      <c r="O21" s="136">
        <v>284</v>
      </c>
      <c r="P21" s="136" t="s">
        <v>88</v>
      </c>
      <c r="Q21" s="136" t="s">
        <v>88</v>
      </c>
      <c r="R21" s="136">
        <v>115</v>
      </c>
      <c r="S21" s="179" t="s">
        <v>148</v>
      </c>
      <c r="T21" s="151"/>
      <c r="U21" s="151"/>
      <c r="V21" s="151"/>
      <c r="W21" s="151"/>
      <c r="X21" s="151"/>
      <c r="Y21" s="151"/>
      <c r="Z21" s="151"/>
      <c r="AA21" s="151"/>
      <c r="AB21" s="151"/>
      <c r="AC21" s="151"/>
    </row>
    <row r="22" spans="1:29" ht="24.75" customHeight="1">
      <c r="A22" s="19"/>
      <c r="B22" s="27" t="s">
        <v>20</v>
      </c>
      <c r="C22" s="118" t="s">
        <v>70</v>
      </c>
      <c r="D22" s="136">
        <v>1387</v>
      </c>
      <c r="E22" s="136">
        <v>4</v>
      </c>
      <c r="F22" s="136">
        <v>173</v>
      </c>
      <c r="G22" s="136">
        <v>401</v>
      </c>
      <c r="H22" s="136">
        <v>230</v>
      </c>
      <c r="I22" s="136">
        <v>115</v>
      </c>
      <c r="J22" s="136">
        <v>103</v>
      </c>
      <c r="K22" s="136"/>
      <c r="L22" s="136">
        <v>101</v>
      </c>
      <c r="M22" s="136">
        <v>91</v>
      </c>
      <c r="N22" s="136">
        <v>122</v>
      </c>
      <c r="O22" s="136">
        <v>46</v>
      </c>
      <c r="P22" s="136" t="s">
        <v>88</v>
      </c>
      <c r="Q22" s="136" t="s">
        <v>88</v>
      </c>
      <c r="R22" s="136" t="s">
        <v>88</v>
      </c>
      <c r="S22" s="179" t="s">
        <v>70</v>
      </c>
      <c r="T22" s="151"/>
      <c r="U22" s="151"/>
      <c r="V22" s="151"/>
      <c r="W22" s="151"/>
      <c r="X22" s="151"/>
      <c r="Y22" s="151"/>
      <c r="Z22" s="151"/>
      <c r="AA22" s="151"/>
      <c r="AB22" s="151"/>
      <c r="AC22" s="151"/>
    </row>
    <row r="23" spans="1:29" ht="24.75" customHeight="1">
      <c r="A23" s="19"/>
      <c r="B23" s="27" t="s">
        <v>21</v>
      </c>
      <c r="C23" s="118" t="s">
        <v>71</v>
      </c>
      <c r="D23" s="136">
        <v>6214</v>
      </c>
      <c r="E23" s="136">
        <v>28</v>
      </c>
      <c r="F23" s="136">
        <v>347</v>
      </c>
      <c r="G23" s="136">
        <v>1050</v>
      </c>
      <c r="H23" s="136">
        <v>756</v>
      </c>
      <c r="I23" s="136">
        <v>311</v>
      </c>
      <c r="J23" s="136">
        <v>252</v>
      </c>
      <c r="K23" s="136"/>
      <c r="L23" s="136">
        <v>316</v>
      </c>
      <c r="M23" s="136">
        <v>398</v>
      </c>
      <c r="N23" s="136">
        <v>790</v>
      </c>
      <c r="O23" s="136">
        <v>773</v>
      </c>
      <c r="P23" s="136">
        <v>645</v>
      </c>
      <c r="Q23" s="136">
        <v>548</v>
      </c>
      <c r="R23" s="136" t="s">
        <v>88</v>
      </c>
      <c r="S23" s="179" t="s">
        <v>71</v>
      </c>
      <c r="T23" s="151"/>
      <c r="U23" s="151"/>
      <c r="V23" s="151"/>
      <c r="W23" s="151"/>
      <c r="X23" s="151"/>
      <c r="Y23" s="151"/>
      <c r="Z23" s="151"/>
      <c r="AA23" s="151"/>
      <c r="AB23" s="151"/>
      <c r="AC23" s="151"/>
    </row>
    <row r="24" spans="1:29" ht="24.75" customHeight="1">
      <c r="A24" s="19"/>
      <c r="B24" s="27" t="s">
        <v>22</v>
      </c>
      <c r="C24" s="118" t="s">
        <v>89</v>
      </c>
      <c r="D24" s="136">
        <v>1316</v>
      </c>
      <c r="E24" s="136">
        <v>6</v>
      </c>
      <c r="F24" s="136">
        <v>140</v>
      </c>
      <c r="G24" s="136">
        <v>290</v>
      </c>
      <c r="H24" s="136">
        <v>176</v>
      </c>
      <c r="I24" s="136">
        <v>90</v>
      </c>
      <c r="J24" s="136">
        <v>96</v>
      </c>
      <c r="K24" s="136"/>
      <c r="L24" s="136">
        <v>89</v>
      </c>
      <c r="M24" s="136">
        <v>159</v>
      </c>
      <c r="N24" s="136">
        <v>129</v>
      </c>
      <c r="O24" s="136" t="s">
        <v>88</v>
      </c>
      <c r="P24" s="136">
        <v>67</v>
      </c>
      <c r="Q24" s="136">
        <v>74</v>
      </c>
      <c r="R24" s="136" t="s">
        <v>88</v>
      </c>
      <c r="S24" s="179" t="s">
        <v>89</v>
      </c>
      <c r="T24" s="151"/>
      <c r="U24" s="151"/>
      <c r="V24" s="151"/>
      <c r="W24" s="151"/>
      <c r="X24" s="151"/>
      <c r="Y24" s="151"/>
      <c r="Z24" s="151"/>
      <c r="AA24" s="151"/>
      <c r="AB24" s="151"/>
      <c r="AC24" s="151"/>
    </row>
    <row r="25" spans="1:29" ht="24.75" customHeight="1">
      <c r="A25" s="19"/>
      <c r="B25" s="27" t="s">
        <v>23</v>
      </c>
      <c r="C25" s="118" t="s">
        <v>90</v>
      </c>
      <c r="D25" s="136">
        <v>1508</v>
      </c>
      <c r="E25" s="136">
        <v>3</v>
      </c>
      <c r="F25" s="136">
        <v>133</v>
      </c>
      <c r="G25" s="136">
        <v>307</v>
      </c>
      <c r="H25" s="136">
        <v>183</v>
      </c>
      <c r="I25" s="136">
        <v>87</v>
      </c>
      <c r="J25" s="136">
        <v>107</v>
      </c>
      <c r="K25" s="136"/>
      <c r="L25" s="136">
        <v>98</v>
      </c>
      <c r="M25" s="136">
        <v>159</v>
      </c>
      <c r="N25" s="136">
        <v>296</v>
      </c>
      <c r="O25" s="136">
        <v>71</v>
      </c>
      <c r="P25" s="136" t="s">
        <v>88</v>
      </c>
      <c r="Q25" s="136">
        <v>63</v>
      </c>
      <c r="R25" s="136" t="s">
        <v>88</v>
      </c>
      <c r="S25" s="179" t="s">
        <v>90</v>
      </c>
      <c r="T25" s="151"/>
      <c r="U25" s="151"/>
      <c r="V25" s="151"/>
      <c r="W25" s="151"/>
      <c r="X25" s="151"/>
      <c r="Y25" s="151"/>
      <c r="Z25" s="151"/>
      <c r="AA25" s="151"/>
      <c r="AB25" s="151"/>
      <c r="AC25" s="151"/>
    </row>
    <row r="26" spans="1:29" ht="24.75" customHeight="1">
      <c r="A26" s="19"/>
      <c r="B26" s="27" t="s">
        <v>24</v>
      </c>
      <c r="C26" s="118" t="s">
        <v>91</v>
      </c>
      <c r="D26" s="136">
        <v>3035</v>
      </c>
      <c r="E26" s="136">
        <v>1</v>
      </c>
      <c r="F26" s="136">
        <v>150</v>
      </c>
      <c r="G26" s="136">
        <v>645</v>
      </c>
      <c r="H26" s="136">
        <v>583</v>
      </c>
      <c r="I26" s="136">
        <v>355</v>
      </c>
      <c r="J26" s="136">
        <v>340</v>
      </c>
      <c r="K26" s="136"/>
      <c r="L26" s="136">
        <v>162</v>
      </c>
      <c r="M26" s="136">
        <v>203</v>
      </c>
      <c r="N26" s="136">
        <v>66</v>
      </c>
      <c r="O26" s="136">
        <v>68</v>
      </c>
      <c r="P26" s="136">
        <v>117</v>
      </c>
      <c r="Q26" s="136" t="s">
        <v>88</v>
      </c>
      <c r="R26" s="136">
        <v>346</v>
      </c>
      <c r="S26" s="179" t="s">
        <v>91</v>
      </c>
      <c r="T26" s="151"/>
      <c r="U26" s="151"/>
      <c r="V26" s="151"/>
      <c r="W26" s="151"/>
      <c r="X26" s="151"/>
      <c r="Y26" s="151"/>
      <c r="Z26" s="151"/>
      <c r="AA26" s="151"/>
      <c r="AB26" s="151"/>
      <c r="AC26" s="151"/>
    </row>
    <row r="27" spans="1:19" ht="24.75" customHeight="1">
      <c r="A27" s="19"/>
      <c r="B27" s="27" t="s">
        <v>25</v>
      </c>
      <c r="C27" s="118" t="s">
        <v>75</v>
      </c>
      <c r="D27" s="136">
        <v>355</v>
      </c>
      <c r="E27" s="136">
        <v>1</v>
      </c>
      <c r="F27" s="136">
        <v>40</v>
      </c>
      <c r="G27" s="136">
        <v>79</v>
      </c>
      <c r="H27" s="136">
        <v>43</v>
      </c>
      <c r="I27" s="136">
        <v>14</v>
      </c>
      <c r="J27" s="136">
        <v>32</v>
      </c>
      <c r="K27" s="136"/>
      <c r="L27" s="136">
        <v>17</v>
      </c>
      <c r="M27" s="136">
        <v>29</v>
      </c>
      <c r="N27" s="136">
        <v>18</v>
      </c>
      <c r="O27" s="136">
        <v>47</v>
      </c>
      <c r="P27" s="136">
        <v>36</v>
      </c>
      <c r="Q27" s="136" t="s">
        <v>88</v>
      </c>
      <c r="R27" s="136" t="s">
        <v>88</v>
      </c>
      <c r="S27" s="179" t="s">
        <v>75</v>
      </c>
    </row>
    <row r="28" spans="1:19" ht="24.75" customHeight="1">
      <c r="A28" s="19"/>
      <c r="B28" s="27" t="s">
        <v>26</v>
      </c>
      <c r="C28" s="118" t="s">
        <v>76</v>
      </c>
      <c r="D28" s="136">
        <v>2208</v>
      </c>
      <c r="E28" s="136">
        <v>4</v>
      </c>
      <c r="F28" s="136">
        <v>316</v>
      </c>
      <c r="G28" s="136">
        <v>792</v>
      </c>
      <c r="H28" s="136">
        <v>318</v>
      </c>
      <c r="I28" s="136">
        <v>128</v>
      </c>
      <c r="J28" s="136">
        <v>55</v>
      </c>
      <c r="K28" s="136"/>
      <c r="L28" s="136">
        <v>124</v>
      </c>
      <c r="M28" s="136">
        <v>126</v>
      </c>
      <c r="N28" s="136">
        <v>107</v>
      </c>
      <c r="O28" s="136">
        <v>162</v>
      </c>
      <c r="P28" s="136">
        <v>76</v>
      </c>
      <c r="Q28" s="136" t="s">
        <v>88</v>
      </c>
      <c r="R28" s="136" t="s">
        <v>88</v>
      </c>
      <c r="S28" s="179" t="s">
        <v>76</v>
      </c>
    </row>
    <row r="29" spans="1:19" ht="24.75" customHeight="1">
      <c r="A29" s="19"/>
      <c r="B29" s="27" t="s">
        <v>27</v>
      </c>
      <c r="C29" s="118" t="s">
        <v>77</v>
      </c>
      <c r="D29" s="136">
        <v>2051</v>
      </c>
      <c r="E29" s="136">
        <v>2</v>
      </c>
      <c r="F29" s="136">
        <v>92</v>
      </c>
      <c r="G29" s="136">
        <v>451</v>
      </c>
      <c r="H29" s="136">
        <v>402</v>
      </c>
      <c r="I29" s="136">
        <v>260</v>
      </c>
      <c r="J29" s="136">
        <v>199</v>
      </c>
      <c r="K29" s="136"/>
      <c r="L29" s="136">
        <v>94</v>
      </c>
      <c r="M29" s="136">
        <v>122</v>
      </c>
      <c r="N29" s="136">
        <v>205</v>
      </c>
      <c r="O29" s="136">
        <v>110</v>
      </c>
      <c r="P29" s="136">
        <v>113</v>
      </c>
      <c r="Q29" s="136" t="s">
        <v>88</v>
      </c>
      <c r="R29" s="136" t="s">
        <v>88</v>
      </c>
      <c r="S29" s="179" t="s">
        <v>77</v>
      </c>
    </row>
    <row r="30" spans="1:19" ht="24.75" customHeight="1">
      <c r="A30" s="19"/>
      <c r="B30" s="27" t="s">
        <v>28</v>
      </c>
      <c r="C30" s="118" t="s">
        <v>78</v>
      </c>
      <c r="D30" s="136">
        <v>1081</v>
      </c>
      <c r="E30" s="136">
        <v>2</v>
      </c>
      <c r="F30" s="136">
        <v>24</v>
      </c>
      <c r="G30" s="136">
        <v>155</v>
      </c>
      <c r="H30" s="136">
        <v>157</v>
      </c>
      <c r="I30" s="136">
        <v>90</v>
      </c>
      <c r="J30" s="136">
        <v>95</v>
      </c>
      <c r="K30" s="136"/>
      <c r="L30" s="136">
        <v>35</v>
      </c>
      <c r="M30" s="136">
        <v>105</v>
      </c>
      <c r="N30" s="136">
        <v>129</v>
      </c>
      <c r="O30" s="136">
        <v>28</v>
      </c>
      <c r="P30" s="136">
        <v>134</v>
      </c>
      <c r="Q30" s="136">
        <v>127</v>
      </c>
      <c r="R30" s="136" t="s">
        <v>88</v>
      </c>
      <c r="S30" s="179" t="s">
        <v>78</v>
      </c>
    </row>
    <row r="31" spans="1:19" ht="24.75" customHeight="1">
      <c r="A31" s="19"/>
      <c r="B31" s="27" t="s">
        <v>29</v>
      </c>
      <c r="C31" s="118" t="s">
        <v>92</v>
      </c>
      <c r="D31" s="136">
        <v>208</v>
      </c>
      <c r="E31" s="136">
        <v>0</v>
      </c>
      <c r="F31" s="136">
        <v>17</v>
      </c>
      <c r="G31" s="136">
        <v>54</v>
      </c>
      <c r="H31" s="136">
        <v>28</v>
      </c>
      <c r="I31" s="136">
        <v>12</v>
      </c>
      <c r="J31" s="136">
        <v>11</v>
      </c>
      <c r="K31" s="136"/>
      <c r="L31" s="136">
        <v>19</v>
      </c>
      <c r="M31" s="136">
        <v>30</v>
      </c>
      <c r="N31" s="136">
        <v>38</v>
      </c>
      <c r="O31" s="136" t="s">
        <v>88</v>
      </c>
      <c r="P31" s="136" t="s">
        <v>88</v>
      </c>
      <c r="Q31" s="136" t="s">
        <v>88</v>
      </c>
      <c r="R31" s="136" t="s">
        <v>88</v>
      </c>
      <c r="S31" s="179" t="s">
        <v>92</v>
      </c>
    </row>
    <row r="32" spans="1:19" ht="24.75" customHeight="1">
      <c r="A32" s="19"/>
      <c r="B32" s="27" t="s">
        <v>30</v>
      </c>
      <c r="C32" s="118" t="s">
        <v>93</v>
      </c>
      <c r="D32" s="136">
        <v>358</v>
      </c>
      <c r="E32" s="136">
        <v>2</v>
      </c>
      <c r="F32" s="136">
        <v>52</v>
      </c>
      <c r="G32" s="136">
        <v>91</v>
      </c>
      <c r="H32" s="136">
        <v>40</v>
      </c>
      <c r="I32" s="136">
        <v>30</v>
      </c>
      <c r="J32" s="136">
        <v>31</v>
      </c>
      <c r="K32" s="136"/>
      <c r="L32" s="136">
        <v>11</v>
      </c>
      <c r="M32" s="136">
        <v>44</v>
      </c>
      <c r="N32" s="136">
        <v>32</v>
      </c>
      <c r="O32" s="136">
        <v>25</v>
      </c>
      <c r="P32" s="136" t="s">
        <v>88</v>
      </c>
      <c r="Q32" s="136" t="s">
        <v>88</v>
      </c>
      <c r="R32" s="136" t="s">
        <v>88</v>
      </c>
      <c r="S32" s="179" t="s">
        <v>93</v>
      </c>
    </row>
    <row r="33" spans="1:19" ht="24.75" customHeight="1">
      <c r="A33" s="19"/>
      <c r="B33" s="27" t="s">
        <v>31</v>
      </c>
      <c r="C33" s="118" t="s">
        <v>94</v>
      </c>
      <c r="D33" s="136">
        <v>1423</v>
      </c>
      <c r="E33" s="136">
        <v>5</v>
      </c>
      <c r="F33" s="136">
        <v>116</v>
      </c>
      <c r="G33" s="136">
        <v>413</v>
      </c>
      <c r="H33" s="136">
        <v>191</v>
      </c>
      <c r="I33" s="136">
        <v>104</v>
      </c>
      <c r="J33" s="136">
        <v>88</v>
      </c>
      <c r="K33" s="136"/>
      <c r="L33" s="136">
        <v>95</v>
      </c>
      <c r="M33" s="136">
        <v>127</v>
      </c>
      <c r="N33" s="136">
        <v>156</v>
      </c>
      <c r="O33" s="136">
        <v>97</v>
      </c>
      <c r="P33" s="136">
        <v>30</v>
      </c>
      <c r="Q33" s="136" t="s">
        <v>88</v>
      </c>
      <c r="R33" s="136" t="s">
        <v>88</v>
      </c>
      <c r="S33" s="179" t="s">
        <v>94</v>
      </c>
    </row>
    <row r="34" spans="1:19" ht="24.75" customHeight="1">
      <c r="A34" s="19"/>
      <c r="B34" s="27" t="s">
        <v>32</v>
      </c>
      <c r="C34" s="118" t="s">
        <v>95</v>
      </c>
      <c r="D34" s="136">
        <v>569</v>
      </c>
      <c r="E34" s="136">
        <v>2</v>
      </c>
      <c r="F34" s="136">
        <v>55</v>
      </c>
      <c r="G34" s="136">
        <v>105</v>
      </c>
      <c r="H34" s="136">
        <v>54</v>
      </c>
      <c r="I34" s="136">
        <v>21</v>
      </c>
      <c r="J34" s="136">
        <v>46</v>
      </c>
      <c r="K34" s="136"/>
      <c r="L34" s="136">
        <v>43</v>
      </c>
      <c r="M34" s="136">
        <v>69</v>
      </c>
      <c r="N34" s="136">
        <v>100</v>
      </c>
      <c r="O34" s="136">
        <v>73</v>
      </c>
      <c r="P34" s="136" t="s">
        <v>88</v>
      </c>
      <c r="Q34" s="136" t="s">
        <v>88</v>
      </c>
      <c r="R34" s="136" t="s">
        <v>88</v>
      </c>
      <c r="S34" s="179" t="s">
        <v>95</v>
      </c>
    </row>
    <row r="35" spans="1:19" ht="24.75" customHeight="1">
      <c r="A35" s="19"/>
      <c r="B35" s="27" t="s">
        <v>33</v>
      </c>
      <c r="C35" s="118" t="s">
        <v>96</v>
      </c>
      <c r="D35" s="136">
        <v>649</v>
      </c>
      <c r="E35" s="136">
        <v>0</v>
      </c>
      <c r="F35" s="136">
        <v>50</v>
      </c>
      <c r="G35" s="136">
        <v>184</v>
      </c>
      <c r="H35" s="136">
        <v>109</v>
      </c>
      <c r="I35" s="136">
        <v>43</v>
      </c>
      <c r="J35" s="136">
        <v>62</v>
      </c>
      <c r="K35" s="136"/>
      <c r="L35" s="136">
        <v>50</v>
      </c>
      <c r="M35" s="136">
        <v>78</v>
      </c>
      <c r="N35" s="136">
        <v>40</v>
      </c>
      <c r="O35" s="136" t="s">
        <v>88</v>
      </c>
      <c r="P35" s="136">
        <v>32</v>
      </c>
      <c r="Q35" s="136" t="s">
        <v>88</v>
      </c>
      <c r="R35" s="136" t="s">
        <v>88</v>
      </c>
      <c r="S35" s="179" t="s">
        <v>96</v>
      </c>
    </row>
    <row r="36" spans="1:19" ht="24.75" customHeight="1">
      <c r="A36" s="19"/>
      <c r="B36" s="27" t="s">
        <v>34</v>
      </c>
      <c r="C36" s="118" t="s">
        <v>97</v>
      </c>
      <c r="D36" s="136">
        <v>118</v>
      </c>
      <c r="E36" s="136">
        <v>0</v>
      </c>
      <c r="F36" s="136">
        <v>4</v>
      </c>
      <c r="G36" s="136">
        <v>13</v>
      </c>
      <c r="H36" s="136">
        <v>12</v>
      </c>
      <c r="I36" s="136">
        <v>7</v>
      </c>
      <c r="J36" s="136">
        <v>16</v>
      </c>
      <c r="K36" s="136"/>
      <c r="L36" s="136">
        <v>19</v>
      </c>
      <c r="M36" s="136">
        <v>30</v>
      </c>
      <c r="N36" s="136">
        <v>18</v>
      </c>
      <c r="O36" s="136" t="s">
        <v>88</v>
      </c>
      <c r="P36" s="136" t="s">
        <v>88</v>
      </c>
      <c r="Q36" s="136" t="s">
        <v>88</v>
      </c>
      <c r="R36" s="136" t="s">
        <v>88</v>
      </c>
      <c r="S36" s="179" t="s">
        <v>97</v>
      </c>
    </row>
    <row r="37" spans="1:19" ht="24.75" customHeight="1">
      <c r="A37" s="19"/>
      <c r="B37" s="27" t="s">
        <v>35</v>
      </c>
      <c r="C37" s="118" t="s">
        <v>98</v>
      </c>
      <c r="D37" s="136">
        <v>23</v>
      </c>
      <c r="E37" s="136">
        <v>1</v>
      </c>
      <c r="F37" s="136">
        <v>1</v>
      </c>
      <c r="G37" s="136">
        <v>6</v>
      </c>
      <c r="H37" s="136">
        <v>6</v>
      </c>
      <c r="I37" s="136">
        <v>7</v>
      </c>
      <c r="J37" s="136">
        <v>2</v>
      </c>
      <c r="K37" s="136"/>
      <c r="L37" s="136" t="s">
        <v>88</v>
      </c>
      <c r="M37" s="136" t="s">
        <v>88</v>
      </c>
      <c r="N37" s="136" t="s">
        <v>88</v>
      </c>
      <c r="O37" s="136" t="s">
        <v>88</v>
      </c>
      <c r="P37" s="136" t="s">
        <v>88</v>
      </c>
      <c r="Q37" s="136" t="s">
        <v>88</v>
      </c>
      <c r="R37" s="136" t="s">
        <v>88</v>
      </c>
      <c r="S37" s="179" t="s">
        <v>98</v>
      </c>
    </row>
    <row r="38" spans="1:19" ht="24.75" customHeight="1">
      <c r="A38" s="19"/>
      <c r="B38" s="27" t="s">
        <v>36</v>
      </c>
      <c r="C38" s="118" t="s">
        <v>99</v>
      </c>
      <c r="D38" s="136">
        <v>3</v>
      </c>
      <c r="E38" s="136">
        <v>1</v>
      </c>
      <c r="F38" s="136">
        <v>0</v>
      </c>
      <c r="G38" s="136">
        <v>1</v>
      </c>
      <c r="H38" s="136" t="s">
        <v>88</v>
      </c>
      <c r="I38" s="136" t="s">
        <v>88</v>
      </c>
      <c r="J38" s="136" t="s">
        <v>88</v>
      </c>
      <c r="K38" s="136"/>
      <c r="L38" s="136" t="s">
        <v>88</v>
      </c>
      <c r="M38" s="136" t="s">
        <v>88</v>
      </c>
      <c r="N38" s="136" t="s">
        <v>88</v>
      </c>
      <c r="O38" s="136" t="s">
        <v>88</v>
      </c>
      <c r="P38" s="136" t="s">
        <v>88</v>
      </c>
      <c r="Q38" s="136" t="s">
        <v>88</v>
      </c>
      <c r="R38" s="136" t="s">
        <v>88</v>
      </c>
      <c r="S38" s="179" t="s">
        <v>99</v>
      </c>
    </row>
    <row r="39" spans="1:19" ht="24.75" customHeight="1">
      <c r="A39" s="19"/>
      <c r="B39" s="27" t="s">
        <v>37</v>
      </c>
      <c r="C39" s="118" t="s">
        <v>100</v>
      </c>
      <c r="D39" s="136">
        <v>415</v>
      </c>
      <c r="E39" s="136">
        <v>1</v>
      </c>
      <c r="F39" s="136">
        <v>38</v>
      </c>
      <c r="G39" s="136">
        <v>65</v>
      </c>
      <c r="H39" s="136">
        <v>27</v>
      </c>
      <c r="I39" s="136">
        <v>14</v>
      </c>
      <c r="J39" s="136">
        <v>12</v>
      </c>
      <c r="K39" s="136"/>
      <c r="L39" s="136">
        <v>44</v>
      </c>
      <c r="M39" s="136">
        <v>70</v>
      </c>
      <c r="N39" s="136">
        <v>99</v>
      </c>
      <c r="O39" s="136">
        <v>46</v>
      </c>
      <c r="P39" s="136" t="s">
        <v>88</v>
      </c>
      <c r="Q39" s="136" t="s">
        <v>88</v>
      </c>
      <c r="R39" s="136" t="s">
        <v>88</v>
      </c>
      <c r="S39" s="179" t="s">
        <v>100</v>
      </c>
    </row>
    <row r="40" spans="1:39" ht="4.5" customHeight="1">
      <c r="A40" s="192"/>
      <c r="B40" s="192"/>
      <c r="C40" s="233"/>
      <c r="D40" s="196"/>
      <c r="E40" s="196"/>
      <c r="F40" s="196"/>
      <c r="G40" s="196"/>
      <c r="H40" s="196"/>
      <c r="I40" s="196"/>
      <c r="J40" s="196"/>
      <c r="L40" s="196"/>
      <c r="M40" s="196"/>
      <c r="N40" s="196"/>
      <c r="O40" s="196"/>
      <c r="P40" s="196"/>
      <c r="Q40" s="196"/>
      <c r="R40" s="196"/>
      <c r="S40" s="235"/>
      <c r="T40" s="151"/>
      <c r="U40" s="151"/>
      <c r="V40" s="151"/>
      <c r="W40" s="151"/>
      <c r="X40" s="151"/>
      <c r="Y40" s="151"/>
      <c r="Z40" s="151"/>
      <c r="AA40" s="151"/>
      <c r="AB40" s="151"/>
      <c r="AC40" s="151"/>
      <c r="AD40" s="151"/>
      <c r="AE40" s="151"/>
      <c r="AF40" s="151"/>
      <c r="AG40" s="151"/>
      <c r="AH40" s="151"/>
      <c r="AI40" s="151"/>
      <c r="AJ40" s="151"/>
      <c r="AK40" s="151"/>
      <c r="AL40" s="151"/>
      <c r="AM40" s="151"/>
    </row>
    <row r="41" spans="1:19" ht="15" customHeight="1">
      <c r="A41" s="199"/>
      <c r="D41" s="150"/>
      <c r="E41" s="150"/>
      <c r="F41" s="150"/>
      <c r="H41" s="150"/>
      <c r="I41" s="150"/>
      <c r="J41" s="150"/>
      <c r="M41" s="150"/>
      <c r="N41" s="150"/>
      <c r="O41" s="150"/>
      <c r="P41" s="150"/>
      <c r="Q41" s="150"/>
      <c r="S41" s="199"/>
    </row>
    <row r="43" spans="4:18" ht="15" customHeight="1">
      <c r="D43" s="200"/>
      <c r="E43" s="200"/>
      <c r="F43" s="200"/>
      <c r="G43" s="200"/>
      <c r="H43" s="200"/>
      <c r="I43" s="200"/>
      <c r="J43" s="200"/>
      <c r="K43" s="200"/>
      <c r="L43" s="200"/>
      <c r="M43" s="200"/>
      <c r="N43" s="200"/>
      <c r="O43" s="200"/>
      <c r="P43" s="200"/>
      <c r="Q43" s="200"/>
      <c r="R43" s="200"/>
    </row>
  </sheetData>
  <sheetProtection/>
  <mergeCells count="18">
    <mergeCell ref="P8:P11"/>
    <mergeCell ref="Q8:Q11"/>
    <mergeCell ref="R8:R11"/>
    <mergeCell ref="S8:S11"/>
    <mergeCell ref="A12:C12"/>
    <mergeCell ref="A13:C13"/>
    <mergeCell ref="I8:I11"/>
    <mergeCell ref="J8:J11"/>
    <mergeCell ref="L8:L11"/>
    <mergeCell ref="M8:M11"/>
    <mergeCell ref="N8:N11"/>
    <mergeCell ref="O8:O11"/>
    <mergeCell ref="A8:C11"/>
    <mergeCell ref="D8:D11"/>
    <mergeCell ref="E8:E11"/>
    <mergeCell ref="F8:F11"/>
    <mergeCell ref="G8:G11"/>
    <mergeCell ref="H8:H11"/>
  </mergeCells>
  <conditionalFormatting sqref="L18:R19 D18:J19 L14:R16 D14:J16 L21:R39 D21:J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M43"/>
  <sheetViews>
    <sheetView showGridLines="0" zoomScaleSheetLayoutView="100" zoomScalePageLayoutView="0" workbookViewId="0" topLeftCell="B1">
      <selection activeCell="L12" sqref="L12"/>
    </sheetView>
  </sheetViews>
  <sheetFormatPr defaultColWidth="9.00390625" defaultRowHeight="15" customHeight="1"/>
  <cols>
    <col min="1" max="1" width="1.625" style="150" customWidth="1"/>
    <col min="2" max="2" width="11.625" style="151" customWidth="1"/>
    <col min="3" max="3" width="4.75390625" style="151" customWidth="1"/>
    <col min="4" max="6" width="15.50390625" style="148" customWidth="1"/>
    <col min="7" max="7" width="15.50390625" style="150" customWidth="1"/>
    <col min="8" max="9" width="15.50390625" style="148" customWidth="1"/>
    <col min="10" max="10" width="0.6171875" style="151" customWidth="1"/>
    <col min="11" max="11" width="13.375" style="151" customWidth="1"/>
    <col min="12" max="13" width="13.375" style="150" customWidth="1"/>
    <col min="14" max="15" width="13.375" style="148" customWidth="1"/>
    <col min="16" max="16" width="13.375" style="150" customWidth="1"/>
    <col min="17" max="17" width="13.375" style="148" customWidth="1"/>
    <col min="18" max="18" width="13.375" style="150" customWidth="1"/>
    <col min="19" max="19" width="4.75390625" style="150" customWidth="1"/>
    <col min="20" max="16384" width="9.00390625" style="150" customWidth="1"/>
  </cols>
  <sheetData>
    <row r="1" spans="1:19" ht="21" customHeight="1">
      <c r="A1" s="146" t="s">
        <v>243</v>
      </c>
      <c r="B1" s="147"/>
      <c r="C1" s="147"/>
      <c r="F1" s="149"/>
      <c r="S1" s="236" t="s">
        <v>244</v>
      </c>
    </row>
    <row r="2" spans="1:19" s="158" customFormat="1" ht="18.75" customHeight="1">
      <c r="A2" s="152"/>
      <c r="B2" s="153"/>
      <c r="C2" s="153"/>
      <c r="D2" s="154"/>
      <c r="E2" s="154"/>
      <c r="F2" s="155"/>
      <c r="G2" s="156"/>
      <c r="H2" s="154"/>
      <c r="I2" s="154"/>
      <c r="J2" s="147"/>
      <c r="K2" s="147"/>
      <c r="L2" s="154"/>
      <c r="M2" s="154"/>
      <c r="N2" s="154"/>
      <c r="O2" s="154"/>
      <c r="P2" s="156"/>
      <c r="Q2" s="154"/>
      <c r="R2" s="154"/>
      <c r="S2" s="152"/>
    </row>
    <row r="3" spans="1:19" s="158" customFormat="1" ht="26.25" customHeight="1">
      <c r="A3" s="199"/>
      <c r="B3" s="151"/>
      <c r="C3" s="151"/>
      <c r="D3" s="148"/>
      <c r="E3" s="148"/>
      <c r="F3" s="150"/>
      <c r="G3" s="150"/>
      <c r="H3" s="160"/>
      <c r="J3" s="63"/>
      <c r="K3" s="63"/>
      <c r="N3" s="160"/>
      <c r="O3" s="148"/>
      <c r="P3" s="150"/>
      <c r="Q3" s="148"/>
      <c r="R3" s="150"/>
      <c r="S3" s="150"/>
    </row>
    <row r="4" spans="1:19" s="55" customFormat="1" ht="17.25" customHeight="1">
      <c r="A4" s="61"/>
      <c r="B4" s="50"/>
      <c r="C4" s="50"/>
      <c r="D4" s="162"/>
      <c r="E4" s="162"/>
      <c r="F4" s="62"/>
      <c r="G4" s="62"/>
      <c r="I4" s="65"/>
      <c r="J4" s="164"/>
      <c r="K4" s="164"/>
      <c r="L4" s="65"/>
      <c r="M4" s="65"/>
      <c r="N4" s="19"/>
      <c r="O4" s="19"/>
      <c r="P4" s="19"/>
      <c r="Q4" s="49"/>
      <c r="S4" s="19"/>
    </row>
    <row r="5" spans="1:19" s="158" customFormat="1" ht="15.75" customHeight="1">
      <c r="A5" s="61" t="s">
        <v>127</v>
      </c>
      <c r="B5" s="50"/>
      <c r="C5" s="50"/>
      <c r="D5" s="162"/>
      <c r="E5" s="162"/>
      <c r="I5" s="260"/>
      <c r="J5" s="225"/>
      <c r="K5" s="225"/>
      <c r="N5" s="200"/>
      <c r="O5" s="200"/>
      <c r="Q5" s="150"/>
      <c r="S5" s="150"/>
    </row>
    <row r="6" spans="1:19" s="158" customFormat="1" ht="15.75" customHeight="1">
      <c r="A6" s="147" t="s">
        <v>245</v>
      </c>
      <c r="C6" s="147"/>
      <c r="E6" s="261"/>
      <c r="H6" s="167"/>
      <c r="J6" s="225"/>
      <c r="K6" s="262" t="s">
        <v>246</v>
      </c>
      <c r="L6" s="262"/>
      <c r="M6" s="262"/>
      <c r="N6" s="224"/>
      <c r="O6" s="150"/>
      <c r="P6" s="263"/>
      <c r="Q6" s="167"/>
      <c r="R6" s="224"/>
      <c r="S6" s="226"/>
    </row>
    <row r="7" spans="1:19" ht="15.75" customHeight="1" thickBot="1">
      <c r="A7" s="151"/>
      <c r="D7" s="166"/>
      <c r="E7" s="166"/>
      <c r="F7" s="166"/>
      <c r="G7" s="151"/>
      <c r="H7" s="166"/>
      <c r="I7" s="170" t="s">
        <v>247</v>
      </c>
      <c r="L7" s="169"/>
      <c r="M7" s="169"/>
      <c r="N7" s="166"/>
      <c r="O7" s="166"/>
      <c r="P7" s="151"/>
      <c r="Q7" s="166"/>
      <c r="R7" s="170" t="s">
        <v>0</v>
      </c>
      <c r="S7" s="151"/>
    </row>
    <row r="8" spans="1:19" ht="16.5" customHeight="1" thickTop="1">
      <c r="A8" s="529" t="s">
        <v>13</v>
      </c>
      <c r="B8" s="529"/>
      <c r="C8" s="530"/>
      <c r="D8" s="593" t="s">
        <v>248</v>
      </c>
      <c r="E8" s="592"/>
      <c r="F8" s="592"/>
      <c r="G8" s="592"/>
      <c r="H8" s="592"/>
      <c r="I8" s="602"/>
      <c r="J8" s="171"/>
      <c r="K8" s="228"/>
      <c r="L8" s="603" t="s">
        <v>249</v>
      </c>
      <c r="M8" s="603"/>
      <c r="N8" s="603"/>
      <c r="O8" s="603"/>
      <c r="P8" s="603"/>
      <c r="Q8" s="603"/>
      <c r="R8" s="604"/>
      <c r="S8" s="550"/>
    </row>
    <row r="9" spans="1:19" ht="16.5" customHeight="1">
      <c r="A9" s="531"/>
      <c r="B9" s="531"/>
      <c r="C9" s="532"/>
      <c r="D9" s="578" t="s">
        <v>250</v>
      </c>
      <c r="E9" s="605" t="s">
        <v>251</v>
      </c>
      <c r="F9" s="606" t="s">
        <v>252</v>
      </c>
      <c r="G9" s="607"/>
      <c r="H9" s="581" t="s">
        <v>253</v>
      </c>
      <c r="I9" s="608"/>
      <c r="J9" s="171"/>
      <c r="K9" s="611" t="s">
        <v>254</v>
      </c>
      <c r="L9" s="614" t="s">
        <v>255</v>
      </c>
      <c r="M9" s="573" t="s">
        <v>256</v>
      </c>
      <c r="N9" s="573" t="s">
        <v>257</v>
      </c>
      <c r="O9" s="605" t="s">
        <v>258</v>
      </c>
      <c r="P9" s="610" t="s">
        <v>259</v>
      </c>
      <c r="Q9" s="573" t="s">
        <v>260</v>
      </c>
      <c r="R9" s="578" t="s">
        <v>261</v>
      </c>
      <c r="S9" s="551"/>
    </row>
    <row r="10" spans="1:19" ht="0.75" customHeight="1">
      <c r="A10" s="531"/>
      <c r="B10" s="531"/>
      <c r="C10" s="532"/>
      <c r="D10" s="595"/>
      <c r="E10" s="579"/>
      <c r="F10" s="583"/>
      <c r="G10" s="599"/>
      <c r="H10" s="583"/>
      <c r="I10" s="609"/>
      <c r="K10" s="612"/>
      <c r="L10" s="545"/>
      <c r="M10" s="539"/>
      <c r="N10" s="542"/>
      <c r="O10" s="579"/>
      <c r="P10" s="542"/>
      <c r="Q10" s="542"/>
      <c r="R10" s="579"/>
      <c r="S10" s="551"/>
    </row>
    <row r="11" spans="1:19" ht="33" customHeight="1">
      <c r="A11" s="533"/>
      <c r="B11" s="533"/>
      <c r="C11" s="534"/>
      <c r="D11" s="596"/>
      <c r="E11" s="580"/>
      <c r="F11" s="264" t="s">
        <v>262</v>
      </c>
      <c r="G11" s="247" t="s">
        <v>251</v>
      </c>
      <c r="H11" s="264" t="s">
        <v>262</v>
      </c>
      <c r="I11" s="265" t="s">
        <v>251</v>
      </c>
      <c r="K11" s="613"/>
      <c r="L11" s="546"/>
      <c r="M11" s="540"/>
      <c r="N11" s="543"/>
      <c r="O11" s="580"/>
      <c r="P11" s="543"/>
      <c r="Q11" s="543"/>
      <c r="R11" s="580"/>
      <c r="S11" s="552"/>
    </row>
    <row r="12" spans="1:19" ht="15.75" customHeight="1">
      <c r="A12" s="507" t="s">
        <v>10</v>
      </c>
      <c r="B12" s="507"/>
      <c r="C12" s="508"/>
      <c r="D12" s="248" t="s">
        <v>66</v>
      </c>
      <c r="E12" s="249" t="s">
        <v>67</v>
      </c>
      <c r="F12" s="248" t="s">
        <v>5</v>
      </c>
      <c r="G12" s="249" t="s">
        <v>6</v>
      </c>
      <c r="H12" s="248" t="s">
        <v>7</v>
      </c>
      <c r="I12" s="249" t="s">
        <v>69</v>
      </c>
      <c r="K12" s="266" t="s">
        <v>66</v>
      </c>
      <c r="L12" s="266" t="s">
        <v>81</v>
      </c>
      <c r="M12" s="266" t="s">
        <v>5</v>
      </c>
      <c r="N12" s="266" t="s">
        <v>6</v>
      </c>
      <c r="O12" s="266" t="s">
        <v>7</v>
      </c>
      <c r="P12" s="266" t="s">
        <v>69</v>
      </c>
      <c r="Q12" s="266" t="s">
        <v>70</v>
      </c>
      <c r="R12" s="266" t="s">
        <v>263</v>
      </c>
      <c r="S12" s="172"/>
    </row>
    <row r="13" spans="1:20" ht="19.5" customHeight="1">
      <c r="A13" s="481" t="s">
        <v>39</v>
      </c>
      <c r="B13" s="509"/>
      <c r="C13" s="510"/>
      <c r="D13" s="231"/>
      <c r="E13" s="231"/>
      <c r="F13" s="231"/>
      <c r="G13" s="231"/>
      <c r="H13" s="231"/>
      <c r="I13" s="231"/>
      <c r="J13" s="176"/>
      <c r="K13" s="176"/>
      <c r="L13" s="231"/>
      <c r="M13" s="231"/>
      <c r="N13" s="231"/>
      <c r="O13" s="231"/>
      <c r="P13" s="231"/>
      <c r="Q13" s="231"/>
      <c r="R13" s="231"/>
      <c r="S13" s="232"/>
      <c r="T13" s="178"/>
    </row>
    <row r="14" spans="1:20" ht="24.75" customHeight="1">
      <c r="A14" s="19"/>
      <c r="B14" s="101" t="s">
        <v>79</v>
      </c>
      <c r="C14" s="105" t="s">
        <v>66</v>
      </c>
      <c r="D14" s="136">
        <v>313887</v>
      </c>
      <c r="E14" s="136">
        <v>1676606</v>
      </c>
      <c r="F14" s="136">
        <v>54252</v>
      </c>
      <c r="G14" s="136">
        <v>220152</v>
      </c>
      <c r="H14" s="136">
        <v>289948</v>
      </c>
      <c r="I14" s="136">
        <v>1456454</v>
      </c>
      <c r="J14" s="136"/>
      <c r="K14" s="136">
        <v>251073</v>
      </c>
      <c r="L14" s="136">
        <v>25068</v>
      </c>
      <c r="M14" s="136">
        <v>236655</v>
      </c>
      <c r="N14" s="136">
        <v>3723</v>
      </c>
      <c r="O14" s="136">
        <v>6597</v>
      </c>
      <c r="P14" s="136">
        <v>1750</v>
      </c>
      <c r="Q14" s="136">
        <v>1304</v>
      </c>
      <c r="R14" s="136">
        <v>576</v>
      </c>
      <c r="S14" s="179" t="s">
        <v>66</v>
      </c>
      <c r="T14" s="180"/>
    </row>
    <row r="15" spans="1:20" ht="24.75" customHeight="1">
      <c r="A15" s="19"/>
      <c r="B15" s="101" t="s">
        <v>80</v>
      </c>
      <c r="C15" s="105" t="s">
        <v>81</v>
      </c>
      <c r="D15" s="136">
        <v>39132</v>
      </c>
      <c r="E15" s="136">
        <v>181536</v>
      </c>
      <c r="F15" s="136">
        <v>5531</v>
      </c>
      <c r="G15" s="136">
        <v>24239</v>
      </c>
      <c r="H15" s="136">
        <v>36685</v>
      </c>
      <c r="I15" s="136">
        <v>157297</v>
      </c>
      <c r="J15" s="136"/>
      <c r="K15" s="136">
        <v>39550</v>
      </c>
      <c r="L15" s="136">
        <v>2979</v>
      </c>
      <c r="M15" s="136">
        <v>38107</v>
      </c>
      <c r="N15" s="136">
        <v>275</v>
      </c>
      <c r="O15" s="136">
        <v>563</v>
      </c>
      <c r="P15" s="136">
        <v>139</v>
      </c>
      <c r="Q15" s="136">
        <v>155</v>
      </c>
      <c r="R15" s="136">
        <v>50</v>
      </c>
      <c r="S15" s="179" t="s">
        <v>81</v>
      </c>
      <c r="T15" s="180"/>
    </row>
    <row r="16" spans="1:20" ht="24.75" customHeight="1">
      <c r="A16" s="19"/>
      <c r="B16" s="101" t="s">
        <v>82</v>
      </c>
      <c r="C16" s="105" t="s">
        <v>5</v>
      </c>
      <c r="D16" s="136">
        <v>21172</v>
      </c>
      <c r="E16" s="136">
        <v>92275</v>
      </c>
      <c r="F16" s="136">
        <v>2433</v>
      </c>
      <c r="G16" s="136">
        <v>12106</v>
      </c>
      <c r="H16" s="136">
        <v>20071</v>
      </c>
      <c r="I16" s="136">
        <v>80169</v>
      </c>
      <c r="J16" s="136"/>
      <c r="K16" s="136">
        <v>23828</v>
      </c>
      <c r="L16" s="136">
        <v>1942</v>
      </c>
      <c r="M16" s="136">
        <v>22900</v>
      </c>
      <c r="N16" s="136">
        <v>186</v>
      </c>
      <c r="O16" s="136">
        <v>417</v>
      </c>
      <c r="P16" s="136">
        <v>75</v>
      </c>
      <c r="Q16" s="136">
        <v>98</v>
      </c>
      <c r="R16" s="136">
        <v>22</v>
      </c>
      <c r="S16" s="179" t="s">
        <v>5</v>
      </c>
      <c r="T16" s="180"/>
    </row>
    <row r="17" spans="1:20" s="158" customFormat="1" ht="18" customHeight="1">
      <c r="A17" s="55"/>
      <c r="B17" s="106" t="s">
        <v>83</v>
      </c>
      <c r="C17" s="105"/>
      <c r="D17" s="181"/>
      <c r="E17" s="181"/>
      <c r="F17" s="182"/>
      <c r="G17" s="181"/>
      <c r="H17" s="182"/>
      <c r="I17" s="182"/>
      <c r="J17" s="174"/>
      <c r="K17" s="174"/>
      <c r="L17" s="181"/>
      <c r="M17" s="267"/>
      <c r="N17" s="181"/>
      <c r="O17" s="181"/>
      <c r="P17" s="181"/>
      <c r="Q17" s="182"/>
      <c r="R17" s="181"/>
      <c r="S17" s="183"/>
      <c r="T17" s="184"/>
    </row>
    <row r="18" spans="1:20" ht="24.75" customHeight="1">
      <c r="A18" s="19"/>
      <c r="B18" s="33" t="s">
        <v>40</v>
      </c>
      <c r="C18" s="105" t="s">
        <v>84</v>
      </c>
      <c r="D18" s="136">
        <v>5600</v>
      </c>
      <c r="E18" s="136">
        <v>20555</v>
      </c>
      <c r="F18" s="136">
        <v>298</v>
      </c>
      <c r="G18" s="136">
        <v>1259</v>
      </c>
      <c r="H18" s="136">
        <v>5504</v>
      </c>
      <c r="I18" s="136">
        <v>19296</v>
      </c>
      <c r="J18" s="136"/>
      <c r="K18" s="136">
        <v>5690</v>
      </c>
      <c r="L18" s="136">
        <v>658</v>
      </c>
      <c r="M18" s="136">
        <v>5316</v>
      </c>
      <c r="N18" s="136">
        <v>60</v>
      </c>
      <c r="O18" s="136">
        <v>71</v>
      </c>
      <c r="P18" s="136">
        <v>19</v>
      </c>
      <c r="Q18" s="136">
        <v>21</v>
      </c>
      <c r="R18" s="136">
        <v>6</v>
      </c>
      <c r="S18" s="179" t="s">
        <v>84</v>
      </c>
      <c r="T18" s="185"/>
    </row>
    <row r="19" spans="1:20" s="191" customFormat="1" ht="27" customHeight="1">
      <c r="A19" s="108"/>
      <c r="B19" s="30" t="s">
        <v>85</v>
      </c>
      <c r="C19" s="109" t="s">
        <v>86</v>
      </c>
      <c r="D19" s="144">
        <v>3400</v>
      </c>
      <c r="E19" s="144">
        <v>13199</v>
      </c>
      <c r="F19" s="144">
        <v>507</v>
      </c>
      <c r="G19" s="144">
        <v>2311</v>
      </c>
      <c r="H19" s="144">
        <v>3173</v>
      </c>
      <c r="I19" s="144">
        <v>10888</v>
      </c>
      <c r="J19" s="144"/>
      <c r="K19" s="144">
        <v>3642</v>
      </c>
      <c r="L19" s="144">
        <v>462</v>
      </c>
      <c r="M19" s="144">
        <v>3417</v>
      </c>
      <c r="N19" s="144">
        <v>33</v>
      </c>
      <c r="O19" s="144">
        <v>57</v>
      </c>
      <c r="P19" s="144">
        <v>25</v>
      </c>
      <c r="Q19" s="144">
        <v>19</v>
      </c>
      <c r="R19" s="144">
        <v>3</v>
      </c>
      <c r="S19" s="189" t="s">
        <v>86</v>
      </c>
      <c r="T19" s="190"/>
    </row>
    <row r="20" spans="1:19" ht="4.5" customHeight="1">
      <c r="A20" s="112"/>
      <c r="B20" s="112"/>
      <c r="C20" s="233"/>
      <c r="D20" s="194"/>
      <c r="E20" s="194"/>
      <c r="F20" s="194"/>
      <c r="G20" s="194"/>
      <c r="H20" s="194"/>
      <c r="I20" s="180"/>
      <c r="L20" s="194"/>
      <c r="M20" s="194"/>
      <c r="N20" s="194"/>
      <c r="O20" s="194"/>
      <c r="P20" s="194"/>
      <c r="Q20" s="194"/>
      <c r="R20" s="194"/>
      <c r="S20" s="195"/>
    </row>
    <row r="21" spans="1:29" ht="24" customHeight="1">
      <c r="A21" s="19"/>
      <c r="B21" s="27" t="s">
        <v>19</v>
      </c>
      <c r="C21" s="118" t="s">
        <v>87</v>
      </c>
      <c r="D21" s="136">
        <v>399</v>
      </c>
      <c r="E21" s="136">
        <v>1329</v>
      </c>
      <c r="F21" s="136">
        <v>59</v>
      </c>
      <c r="G21" s="136">
        <v>162</v>
      </c>
      <c r="H21" s="136">
        <v>373</v>
      </c>
      <c r="I21" s="268">
        <v>1167</v>
      </c>
      <c r="J21" s="268"/>
      <c r="K21" s="268">
        <v>517</v>
      </c>
      <c r="L21" s="136">
        <v>91</v>
      </c>
      <c r="M21" s="136">
        <v>466</v>
      </c>
      <c r="N21" s="136">
        <v>4</v>
      </c>
      <c r="O21" s="136">
        <v>7</v>
      </c>
      <c r="P21" s="136">
        <v>1</v>
      </c>
      <c r="Q21" s="136">
        <v>1</v>
      </c>
      <c r="R21" s="136">
        <v>2</v>
      </c>
      <c r="S21" s="179" t="s">
        <v>87</v>
      </c>
      <c r="T21" s="151"/>
      <c r="U21" s="151"/>
      <c r="V21" s="151"/>
      <c r="W21" s="151"/>
      <c r="X21" s="151"/>
      <c r="Y21" s="151"/>
      <c r="Z21" s="151"/>
      <c r="AA21" s="151"/>
      <c r="AB21" s="151"/>
      <c r="AC21" s="151"/>
    </row>
    <row r="22" spans="1:29" ht="24" customHeight="1">
      <c r="A22" s="19"/>
      <c r="B22" s="27" t="s">
        <v>20</v>
      </c>
      <c r="C22" s="118" t="s">
        <v>70</v>
      </c>
      <c r="D22" s="136">
        <v>225</v>
      </c>
      <c r="E22" s="136">
        <v>1067</v>
      </c>
      <c r="F22" s="136">
        <v>37</v>
      </c>
      <c r="G22" s="136">
        <v>250</v>
      </c>
      <c r="H22" s="136">
        <v>211</v>
      </c>
      <c r="I22" s="136">
        <v>817</v>
      </c>
      <c r="J22" s="136"/>
      <c r="K22" s="136">
        <v>234</v>
      </c>
      <c r="L22" s="136">
        <v>53</v>
      </c>
      <c r="M22" s="136">
        <v>200</v>
      </c>
      <c r="N22" s="136">
        <v>5</v>
      </c>
      <c r="O22" s="136">
        <v>6</v>
      </c>
      <c r="P22" s="136">
        <v>5</v>
      </c>
      <c r="Q22" s="136">
        <v>4</v>
      </c>
      <c r="R22" s="136" t="s">
        <v>88</v>
      </c>
      <c r="S22" s="179" t="s">
        <v>70</v>
      </c>
      <c r="T22" s="151"/>
      <c r="U22" s="151"/>
      <c r="V22" s="151"/>
      <c r="W22" s="151"/>
      <c r="X22" s="151"/>
      <c r="Y22" s="151"/>
      <c r="Z22" s="151"/>
      <c r="AA22" s="151"/>
      <c r="AB22" s="151"/>
      <c r="AC22" s="151"/>
    </row>
    <row r="23" spans="1:29" ht="24" customHeight="1">
      <c r="A23" s="19"/>
      <c r="B23" s="27" t="s">
        <v>21</v>
      </c>
      <c r="C23" s="118" t="s">
        <v>71</v>
      </c>
      <c r="D23" s="136">
        <v>682</v>
      </c>
      <c r="E23" s="136">
        <v>2754</v>
      </c>
      <c r="F23" s="136">
        <v>108</v>
      </c>
      <c r="G23" s="136">
        <v>404</v>
      </c>
      <c r="H23" s="136">
        <v>639</v>
      </c>
      <c r="I23" s="136">
        <v>2350</v>
      </c>
      <c r="J23" s="136"/>
      <c r="K23" s="136">
        <v>626</v>
      </c>
      <c r="L23" s="136">
        <v>61</v>
      </c>
      <c r="M23" s="136">
        <v>588</v>
      </c>
      <c r="N23" s="136">
        <v>5</v>
      </c>
      <c r="O23" s="136">
        <v>19</v>
      </c>
      <c r="P23" s="136">
        <v>2</v>
      </c>
      <c r="Q23" s="136">
        <v>1</v>
      </c>
      <c r="R23" s="136" t="s">
        <v>88</v>
      </c>
      <c r="S23" s="179" t="s">
        <v>71</v>
      </c>
      <c r="T23" s="151"/>
      <c r="U23" s="151"/>
      <c r="V23" s="151"/>
      <c r="W23" s="151"/>
      <c r="X23" s="151"/>
      <c r="Y23" s="151"/>
      <c r="Z23" s="151"/>
      <c r="AA23" s="151"/>
      <c r="AB23" s="151"/>
      <c r="AC23" s="151"/>
    </row>
    <row r="24" spans="1:29" ht="24" customHeight="1">
      <c r="A24" s="19"/>
      <c r="B24" s="27" t="s">
        <v>22</v>
      </c>
      <c r="C24" s="118" t="s">
        <v>89</v>
      </c>
      <c r="D24" s="136">
        <v>220</v>
      </c>
      <c r="E24" s="136">
        <v>908</v>
      </c>
      <c r="F24" s="136">
        <v>67</v>
      </c>
      <c r="G24" s="136">
        <v>312</v>
      </c>
      <c r="H24" s="136">
        <v>189</v>
      </c>
      <c r="I24" s="136">
        <v>596</v>
      </c>
      <c r="J24" s="136"/>
      <c r="K24" s="136">
        <v>215</v>
      </c>
      <c r="L24" s="136">
        <v>34</v>
      </c>
      <c r="M24" s="136">
        <v>197</v>
      </c>
      <c r="N24" s="136">
        <v>3</v>
      </c>
      <c r="O24" s="136">
        <v>7</v>
      </c>
      <c r="P24" s="136">
        <v>1</v>
      </c>
      <c r="Q24" s="136">
        <v>2</v>
      </c>
      <c r="R24" s="136" t="s">
        <v>88</v>
      </c>
      <c r="S24" s="179" t="s">
        <v>89</v>
      </c>
      <c r="T24" s="151"/>
      <c r="U24" s="151"/>
      <c r="V24" s="151"/>
      <c r="W24" s="151"/>
      <c r="X24" s="151"/>
      <c r="Y24" s="151"/>
      <c r="Z24" s="151"/>
      <c r="AA24" s="151"/>
      <c r="AB24" s="151"/>
      <c r="AC24" s="151"/>
    </row>
    <row r="25" spans="1:29" ht="24" customHeight="1">
      <c r="A25" s="19"/>
      <c r="B25" s="27" t="s">
        <v>23</v>
      </c>
      <c r="C25" s="118" t="s">
        <v>90</v>
      </c>
      <c r="D25" s="136">
        <v>199</v>
      </c>
      <c r="E25" s="136">
        <v>814</v>
      </c>
      <c r="F25" s="136">
        <v>29</v>
      </c>
      <c r="G25" s="136">
        <v>220</v>
      </c>
      <c r="H25" s="136">
        <v>183</v>
      </c>
      <c r="I25" s="136">
        <v>594</v>
      </c>
      <c r="J25" s="136"/>
      <c r="K25" s="136">
        <v>221</v>
      </c>
      <c r="L25" s="136">
        <v>23</v>
      </c>
      <c r="M25" s="136">
        <v>214</v>
      </c>
      <c r="N25" s="136">
        <v>1</v>
      </c>
      <c r="O25" s="136">
        <v>1</v>
      </c>
      <c r="P25" s="136" t="s">
        <v>88</v>
      </c>
      <c r="Q25" s="136" t="s">
        <v>88</v>
      </c>
      <c r="R25" s="136" t="s">
        <v>88</v>
      </c>
      <c r="S25" s="179" t="s">
        <v>90</v>
      </c>
      <c r="T25" s="151"/>
      <c r="U25" s="151"/>
      <c r="V25" s="151"/>
      <c r="W25" s="151"/>
      <c r="X25" s="151"/>
      <c r="Y25" s="151"/>
      <c r="Z25" s="151"/>
      <c r="AA25" s="151"/>
      <c r="AB25" s="151"/>
      <c r="AC25" s="151"/>
    </row>
    <row r="26" spans="1:29" ht="24" customHeight="1">
      <c r="A26" s="19"/>
      <c r="B26" s="27" t="s">
        <v>24</v>
      </c>
      <c r="C26" s="118" t="s">
        <v>91</v>
      </c>
      <c r="D26" s="136">
        <v>393</v>
      </c>
      <c r="E26" s="136">
        <v>1349</v>
      </c>
      <c r="F26" s="136">
        <v>29</v>
      </c>
      <c r="G26" s="136">
        <v>83</v>
      </c>
      <c r="H26" s="136">
        <v>378</v>
      </c>
      <c r="I26" s="136">
        <v>1266</v>
      </c>
      <c r="J26" s="136"/>
      <c r="K26" s="136">
        <v>282</v>
      </c>
      <c r="L26" s="136">
        <v>27</v>
      </c>
      <c r="M26" s="136">
        <v>272</v>
      </c>
      <c r="N26" s="136">
        <v>2</v>
      </c>
      <c r="O26" s="136">
        <v>7</v>
      </c>
      <c r="P26" s="136" t="s">
        <v>88</v>
      </c>
      <c r="Q26" s="136">
        <v>1</v>
      </c>
      <c r="R26" s="136" t="s">
        <v>88</v>
      </c>
      <c r="S26" s="179" t="s">
        <v>91</v>
      </c>
      <c r="T26" s="151"/>
      <c r="U26" s="151"/>
      <c r="V26" s="151"/>
      <c r="W26" s="151"/>
      <c r="X26" s="151"/>
      <c r="Y26" s="151"/>
      <c r="Z26" s="151"/>
      <c r="AA26" s="151"/>
      <c r="AB26" s="151"/>
      <c r="AC26" s="151"/>
    </row>
    <row r="27" spans="1:19" ht="24" customHeight="1">
      <c r="A27" s="19"/>
      <c r="B27" s="27" t="s">
        <v>25</v>
      </c>
      <c r="C27" s="118" t="s">
        <v>75</v>
      </c>
      <c r="D27" s="136">
        <v>53</v>
      </c>
      <c r="E27" s="136">
        <v>351</v>
      </c>
      <c r="F27" s="136">
        <v>16</v>
      </c>
      <c r="G27" s="136">
        <v>124</v>
      </c>
      <c r="H27" s="136">
        <v>44</v>
      </c>
      <c r="I27" s="136">
        <v>227</v>
      </c>
      <c r="J27" s="136"/>
      <c r="K27" s="136">
        <v>72</v>
      </c>
      <c r="L27" s="136">
        <v>9</v>
      </c>
      <c r="M27" s="136">
        <v>68</v>
      </c>
      <c r="N27" s="136">
        <v>2</v>
      </c>
      <c r="O27" s="136" t="s">
        <v>88</v>
      </c>
      <c r="P27" s="136">
        <v>1</v>
      </c>
      <c r="Q27" s="136" t="s">
        <v>88</v>
      </c>
      <c r="R27" s="136" t="s">
        <v>88</v>
      </c>
      <c r="S27" s="179" t="s">
        <v>75</v>
      </c>
    </row>
    <row r="28" spans="1:19" ht="24" customHeight="1">
      <c r="A28" s="19"/>
      <c r="B28" s="27" t="s">
        <v>26</v>
      </c>
      <c r="C28" s="118" t="s">
        <v>76</v>
      </c>
      <c r="D28" s="136">
        <v>413</v>
      </c>
      <c r="E28" s="136">
        <v>1649</v>
      </c>
      <c r="F28" s="136">
        <v>43</v>
      </c>
      <c r="G28" s="136">
        <v>198</v>
      </c>
      <c r="H28" s="136">
        <v>390</v>
      </c>
      <c r="I28" s="136">
        <v>1451</v>
      </c>
      <c r="J28" s="136"/>
      <c r="K28" s="136">
        <v>464</v>
      </c>
      <c r="L28" s="136">
        <v>49</v>
      </c>
      <c r="M28" s="136">
        <v>449</v>
      </c>
      <c r="N28" s="136">
        <v>1</v>
      </c>
      <c r="O28" s="136">
        <v>3</v>
      </c>
      <c r="P28" s="136">
        <v>1</v>
      </c>
      <c r="Q28" s="136">
        <v>3</v>
      </c>
      <c r="R28" s="136" t="s">
        <v>88</v>
      </c>
      <c r="S28" s="179" t="s">
        <v>76</v>
      </c>
    </row>
    <row r="29" spans="1:19" ht="24" customHeight="1">
      <c r="A29" s="19"/>
      <c r="B29" s="27" t="s">
        <v>27</v>
      </c>
      <c r="C29" s="118" t="s">
        <v>77</v>
      </c>
      <c r="D29" s="136">
        <v>233</v>
      </c>
      <c r="E29" s="136">
        <v>923</v>
      </c>
      <c r="F29" s="136">
        <v>22</v>
      </c>
      <c r="G29" s="136">
        <v>154</v>
      </c>
      <c r="H29" s="136">
        <v>224</v>
      </c>
      <c r="I29" s="136">
        <v>769</v>
      </c>
      <c r="J29" s="136"/>
      <c r="K29" s="136">
        <v>289</v>
      </c>
      <c r="L29" s="136">
        <v>13</v>
      </c>
      <c r="M29" s="136">
        <v>286</v>
      </c>
      <c r="N29" s="136" t="s">
        <v>88</v>
      </c>
      <c r="O29" s="136">
        <v>1</v>
      </c>
      <c r="P29" s="136" t="s">
        <v>88</v>
      </c>
      <c r="Q29" s="136" t="s">
        <v>88</v>
      </c>
      <c r="R29" s="136" t="s">
        <v>88</v>
      </c>
      <c r="S29" s="179" t="s">
        <v>77</v>
      </c>
    </row>
    <row r="30" spans="1:19" ht="24" customHeight="1">
      <c r="A30" s="19"/>
      <c r="B30" s="27" t="s">
        <v>28</v>
      </c>
      <c r="C30" s="118" t="s">
        <v>78</v>
      </c>
      <c r="D30" s="136">
        <v>71</v>
      </c>
      <c r="E30" s="136">
        <v>357</v>
      </c>
      <c r="F30" s="136">
        <v>22</v>
      </c>
      <c r="G30" s="136">
        <v>101</v>
      </c>
      <c r="H30" s="136">
        <v>58</v>
      </c>
      <c r="I30" s="136">
        <v>256</v>
      </c>
      <c r="J30" s="136"/>
      <c r="K30" s="136">
        <v>98</v>
      </c>
      <c r="L30" s="136">
        <v>13</v>
      </c>
      <c r="M30" s="136">
        <v>96</v>
      </c>
      <c r="N30" s="136">
        <v>2</v>
      </c>
      <c r="O30" s="136">
        <v>2</v>
      </c>
      <c r="P30" s="136" t="s">
        <v>88</v>
      </c>
      <c r="Q30" s="136" t="s">
        <v>88</v>
      </c>
      <c r="R30" s="136" t="s">
        <v>88</v>
      </c>
      <c r="S30" s="179" t="s">
        <v>78</v>
      </c>
    </row>
    <row r="31" spans="1:19" ht="24" customHeight="1">
      <c r="A31" s="19"/>
      <c r="B31" s="27" t="s">
        <v>29</v>
      </c>
      <c r="C31" s="118" t="s">
        <v>92</v>
      </c>
      <c r="D31" s="136">
        <v>33</v>
      </c>
      <c r="E31" s="136">
        <v>102</v>
      </c>
      <c r="F31" s="136">
        <v>2</v>
      </c>
      <c r="G31" s="136">
        <v>27</v>
      </c>
      <c r="H31" s="136">
        <v>33</v>
      </c>
      <c r="I31" s="136">
        <v>75</v>
      </c>
      <c r="J31" s="136"/>
      <c r="K31" s="136">
        <v>36</v>
      </c>
      <c r="L31" s="136">
        <v>9</v>
      </c>
      <c r="M31" s="136">
        <v>31</v>
      </c>
      <c r="N31" s="136" t="s">
        <v>88</v>
      </c>
      <c r="O31" s="136" t="s">
        <v>88</v>
      </c>
      <c r="P31" s="136">
        <v>1</v>
      </c>
      <c r="Q31" s="136" t="s">
        <v>88</v>
      </c>
      <c r="R31" s="136" t="s">
        <v>88</v>
      </c>
      <c r="S31" s="179" t="s">
        <v>92</v>
      </c>
    </row>
    <row r="32" spans="1:19" ht="24" customHeight="1">
      <c r="A32" s="19"/>
      <c r="B32" s="27" t="s">
        <v>30</v>
      </c>
      <c r="C32" s="118" t="s">
        <v>93</v>
      </c>
      <c r="D32" s="136">
        <v>59</v>
      </c>
      <c r="E32" s="136">
        <v>204</v>
      </c>
      <c r="F32" s="136">
        <v>10</v>
      </c>
      <c r="G32" s="136">
        <v>28</v>
      </c>
      <c r="H32" s="136">
        <v>57</v>
      </c>
      <c r="I32" s="136">
        <v>176</v>
      </c>
      <c r="J32" s="136"/>
      <c r="K32" s="136">
        <v>72</v>
      </c>
      <c r="L32" s="136">
        <v>6</v>
      </c>
      <c r="M32" s="136">
        <v>68</v>
      </c>
      <c r="N32" s="136" t="s">
        <v>88</v>
      </c>
      <c r="O32" s="136" t="s">
        <v>88</v>
      </c>
      <c r="P32" s="136">
        <v>3</v>
      </c>
      <c r="Q32" s="136" t="s">
        <v>88</v>
      </c>
      <c r="R32" s="136" t="s">
        <v>88</v>
      </c>
      <c r="S32" s="179" t="s">
        <v>93</v>
      </c>
    </row>
    <row r="33" spans="1:19" ht="24" customHeight="1">
      <c r="A33" s="19"/>
      <c r="B33" s="27" t="s">
        <v>31</v>
      </c>
      <c r="C33" s="118" t="s">
        <v>94</v>
      </c>
      <c r="D33" s="136">
        <v>207</v>
      </c>
      <c r="E33" s="136">
        <v>635</v>
      </c>
      <c r="F33" s="136">
        <v>23</v>
      </c>
      <c r="G33" s="136">
        <v>105</v>
      </c>
      <c r="H33" s="136">
        <v>197</v>
      </c>
      <c r="I33" s="136">
        <v>530</v>
      </c>
      <c r="J33" s="136"/>
      <c r="K33" s="136">
        <v>252</v>
      </c>
      <c r="L33" s="136">
        <v>35</v>
      </c>
      <c r="M33" s="136">
        <v>235</v>
      </c>
      <c r="N33" s="136">
        <v>4</v>
      </c>
      <c r="O33" s="136">
        <v>2</v>
      </c>
      <c r="P33" s="136">
        <v>9</v>
      </c>
      <c r="Q33" s="136">
        <v>2</v>
      </c>
      <c r="R33" s="136" t="s">
        <v>88</v>
      </c>
      <c r="S33" s="179" t="s">
        <v>94</v>
      </c>
    </row>
    <row r="34" spans="1:19" ht="24" customHeight="1">
      <c r="A34" s="19"/>
      <c r="B34" s="27" t="s">
        <v>32</v>
      </c>
      <c r="C34" s="118" t="s">
        <v>95</v>
      </c>
      <c r="D34" s="136">
        <v>61</v>
      </c>
      <c r="E34" s="136">
        <v>230</v>
      </c>
      <c r="F34" s="136">
        <v>9</v>
      </c>
      <c r="G34" s="136">
        <v>20</v>
      </c>
      <c r="H34" s="136">
        <v>59</v>
      </c>
      <c r="I34" s="136">
        <v>210</v>
      </c>
      <c r="J34" s="136"/>
      <c r="K34" s="136">
        <v>77</v>
      </c>
      <c r="L34" s="136">
        <v>14</v>
      </c>
      <c r="M34" s="136">
        <v>71</v>
      </c>
      <c r="N34" s="136">
        <v>2</v>
      </c>
      <c r="O34" s="136">
        <v>2</v>
      </c>
      <c r="P34" s="136" t="s">
        <v>88</v>
      </c>
      <c r="Q34" s="136">
        <v>1</v>
      </c>
      <c r="R34" s="136" t="s">
        <v>88</v>
      </c>
      <c r="S34" s="179" t="s">
        <v>95</v>
      </c>
    </row>
    <row r="35" spans="1:19" ht="24" customHeight="1">
      <c r="A35" s="19"/>
      <c r="B35" s="27" t="s">
        <v>33</v>
      </c>
      <c r="C35" s="118" t="s">
        <v>96</v>
      </c>
      <c r="D35" s="136">
        <v>76</v>
      </c>
      <c r="E35" s="136">
        <v>265</v>
      </c>
      <c r="F35" s="136">
        <v>14</v>
      </c>
      <c r="G35" s="136">
        <v>61</v>
      </c>
      <c r="H35" s="136">
        <v>68</v>
      </c>
      <c r="I35" s="136">
        <v>204</v>
      </c>
      <c r="J35" s="136"/>
      <c r="K35" s="136">
        <v>128</v>
      </c>
      <c r="L35" s="136">
        <v>16</v>
      </c>
      <c r="M35" s="136">
        <v>121</v>
      </c>
      <c r="N35" s="136">
        <v>1</v>
      </c>
      <c r="O35" s="136" t="s">
        <v>88</v>
      </c>
      <c r="P35" s="136" t="s">
        <v>88</v>
      </c>
      <c r="Q35" s="136">
        <v>1</v>
      </c>
      <c r="R35" s="136">
        <v>1</v>
      </c>
      <c r="S35" s="179" t="s">
        <v>96</v>
      </c>
    </row>
    <row r="36" spans="1:19" ht="24" customHeight="1">
      <c r="A36" s="19"/>
      <c r="B36" s="27" t="s">
        <v>34</v>
      </c>
      <c r="C36" s="118" t="s">
        <v>97</v>
      </c>
      <c r="D36" s="136">
        <v>18</v>
      </c>
      <c r="E36" s="136">
        <v>62</v>
      </c>
      <c r="F36" s="136">
        <v>4</v>
      </c>
      <c r="G36" s="136">
        <v>11</v>
      </c>
      <c r="H36" s="136">
        <v>18</v>
      </c>
      <c r="I36" s="136">
        <v>51</v>
      </c>
      <c r="J36" s="136"/>
      <c r="K36" s="136">
        <v>9</v>
      </c>
      <c r="L36" s="136">
        <v>1</v>
      </c>
      <c r="M36" s="136">
        <v>7</v>
      </c>
      <c r="N36" s="136" t="s">
        <v>88</v>
      </c>
      <c r="O36" s="136" t="s">
        <v>88</v>
      </c>
      <c r="P36" s="136" t="s">
        <v>88</v>
      </c>
      <c r="Q36" s="136">
        <v>1</v>
      </c>
      <c r="R36" s="136" t="s">
        <v>88</v>
      </c>
      <c r="S36" s="179" t="s">
        <v>97</v>
      </c>
    </row>
    <row r="37" spans="1:19" ht="24" customHeight="1">
      <c r="A37" s="19"/>
      <c r="B37" s="27" t="s">
        <v>35</v>
      </c>
      <c r="C37" s="118" t="s">
        <v>98</v>
      </c>
      <c r="D37" s="136">
        <v>5</v>
      </c>
      <c r="E37" s="136">
        <v>9</v>
      </c>
      <c r="F37" s="136">
        <v>2</v>
      </c>
      <c r="G37" s="136">
        <v>4</v>
      </c>
      <c r="H37" s="136">
        <v>3</v>
      </c>
      <c r="I37" s="136">
        <v>5</v>
      </c>
      <c r="J37" s="136"/>
      <c r="K37" s="136" t="s">
        <v>88</v>
      </c>
      <c r="L37" s="136" t="s">
        <v>88</v>
      </c>
      <c r="M37" s="136" t="s">
        <v>88</v>
      </c>
      <c r="N37" s="136" t="s">
        <v>88</v>
      </c>
      <c r="O37" s="136" t="s">
        <v>88</v>
      </c>
      <c r="P37" s="136" t="s">
        <v>88</v>
      </c>
      <c r="Q37" s="136" t="s">
        <v>88</v>
      </c>
      <c r="R37" s="136" t="s">
        <v>88</v>
      </c>
      <c r="S37" s="179" t="s">
        <v>98</v>
      </c>
    </row>
    <row r="38" spans="1:19" ht="24" customHeight="1">
      <c r="A38" s="19"/>
      <c r="B38" s="27" t="s">
        <v>36</v>
      </c>
      <c r="C38" s="118" t="s">
        <v>99</v>
      </c>
      <c r="D38" s="136">
        <v>6</v>
      </c>
      <c r="E38" s="136">
        <v>13</v>
      </c>
      <c r="F38" s="136" t="s">
        <v>88</v>
      </c>
      <c r="G38" s="136" t="s">
        <v>88</v>
      </c>
      <c r="H38" s="136">
        <v>6</v>
      </c>
      <c r="I38" s="136">
        <v>13</v>
      </c>
      <c r="J38" s="136"/>
      <c r="K38" s="136">
        <v>2</v>
      </c>
      <c r="L38" s="136">
        <v>1</v>
      </c>
      <c r="M38" s="136">
        <v>2</v>
      </c>
      <c r="N38" s="136" t="s">
        <v>88</v>
      </c>
      <c r="O38" s="136" t="s">
        <v>88</v>
      </c>
      <c r="P38" s="136" t="s">
        <v>88</v>
      </c>
      <c r="Q38" s="136" t="s">
        <v>88</v>
      </c>
      <c r="R38" s="136" t="s">
        <v>88</v>
      </c>
      <c r="S38" s="179" t="s">
        <v>99</v>
      </c>
    </row>
    <row r="39" spans="1:19" ht="24" customHeight="1">
      <c r="A39" s="19"/>
      <c r="B39" s="27" t="s">
        <v>37</v>
      </c>
      <c r="C39" s="118" t="s">
        <v>100</v>
      </c>
      <c r="D39" s="136">
        <v>47</v>
      </c>
      <c r="E39" s="136">
        <v>178</v>
      </c>
      <c r="F39" s="136">
        <v>11</v>
      </c>
      <c r="G39" s="136">
        <v>47</v>
      </c>
      <c r="H39" s="136">
        <v>43</v>
      </c>
      <c r="I39" s="136">
        <v>131</v>
      </c>
      <c r="J39" s="136"/>
      <c r="K39" s="136">
        <v>48</v>
      </c>
      <c r="L39" s="136">
        <v>7</v>
      </c>
      <c r="M39" s="136">
        <v>46</v>
      </c>
      <c r="N39" s="136">
        <v>1</v>
      </c>
      <c r="O39" s="136" t="s">
        <v>88</v>
      </c>
      <c r="P39" s="136">
        <v>1</v>
      </c>
      <c r="Q39" s="136">
        <v>2</v>
      </c>
      <c r="R39" s="136" t="s">
        <v>88</v>
      </c>
      <c r="S39" s="179" t="s">
        <v>100</v>
      </c>
    </row>
    <row r="40" spans="1:39" ht="4.5" customHeight="1">
      <c r="A40" s="192"/>
      <c r="B40" s="192"/>
      <c r="C40" s="233"/>
      <c r="D40" s="196"/>
      <c r="E40" s="196"/>
      <c r="F40" s="196"/>
      <c r="G40" s="196"/>
      <c r="H40" s="196"/>
      <c r="I40" s="196"/>
      <c r="K40" s="196"/>
      <c r="L40" s="196"/>
      <c r="M40" s="196"/>
      <c r="N40" s="196"/>
      <c r="O40" s="196"/>
      <c r="P40" s="196"/>
      <c r="Q40" s="196"/>
      <c r="R40" s="196"/>
      <c r="S40" s="195"/>
      <c r="T40" s="151"/>
      <c r="U40" s="151"/>
      <c r="V40" s="151"/>
      <c r="W40" s="151"/>
      <c r="X40" s="151"/>
      <c r="Y40" s="151"/>
      <c r="Z40" s="151"/>
      <c r="AA40" s="151"/>
      <c r="AB40" s="151"/>
      <c r="AC40" s="151"/>
      <c r="AD40" s="151"/>
      <c r="AE40" s="151"/>
      <c r="AF40" s="151"/>
      <c r="AG40" s="151"/>
      <c r="AH40" s="151"/>
      <c r="AI40" s="151"/>
      <c r="AJ40" s="151"/>
      <c r="AK40" s="151"/>
      <c r="AL40" s="151"/>
      <c r="AM40" s="151"/>
    </row>
    <row r="41" spans="1:19" ht="3" customHeight="1">
      <c r="A41" s="269"/>
      <c r="B41" s="270"/>
      <c r="C41" s="270"/>
      <c r="D41" s="271"/>
      <c r="E41" s="271"/>
      <c r="F41" s="271"/>
      <c r="G41" s="271"/>
      <c r="H41" s="271"/>
      <c r="I41" s="271"/>
      <c r="N41" s="150"/>
      <c r="O41" s="150"/>
      <c r="Q41" s="150"/>
      <c r="S41" s="199"/>
    </row>
    <row r="42" spans="1:12" ht="12.75" customHeight="1">
      <c r="A42" s="271"/>
      <c r="B42" s="271"/>
      <c r="C42" s="270"/>
      <c r="D42" s="272"/>
      <c r="E42" s="272"/>
      <c r="F42" s="272"/>
      <c r="G42" s="271"/>
      <c r="H42" s="272"/>
      <c r="I42" s="272"/>
      <c r="K42" s="126"/>
      <c r="L42" s="44"/>
    </row>
    <row r="43" spans="4:18" ht="15" customHeight="1">
      <c r="D43" s="200"/>
      <c r="E43" s="200"/>
      <c r="F43" s="200"/>
      <c r="G43" s="200"/>
      <c r="H43" s="200"/>
      <c r="I43" s="200"/>
      <c r="J43" s="200"/>
      <c r="K43" s="200"/>
      <c r="L43" s="200"/>
      <c r="M43" s="200"/>
      <c r="N43" s="200"/>
      <c r="O43" s="200"/>
      <c r="P43" s="200"/>
      <c r="Q43" s="200"/>
      <c r="R43" s="200"/>
    </row>
  </sheetData>
  <sheetProtection/>
  <mergeCells count="18">
    <mergeCell ref="A12:C12"/>
    <mergeCell ref="A13:C13"/>
    <mergeCell ref="M9:M11"/>
    <mergeCell ref="N9:N11"/>
    <mergeCell ref="O9:O11"/>
    <mergeCell ref="P9:P11"/>
    <mergeCell ref="K9:K11"/>
    <mergeCell ref="L9:L11"/>
    <mergeCell ref="Q9:Q11"/>
    <mergeCell ref="R9:R11"/>
    <mergeCell ref="A8:C11"/>
    <mergeCell ref="D8:I8"/>
    <mergeCell ref="L8:R8"/>
    <mergeCell ref="S8:S11"/>
    <mergeCell ref="D9:D11"/>
    <mergeCell ref="E9:E11"/>
    <mergeCell ref="F9:G10"/>
    <mergeCell ref="H9:I10"/>
  </mergeCells>
  <conditionalFormatting sqref="D18:I19 D14:I16 K18:R19 K14:R16 D21:I39 K21:R39">
    <cfRule type="cellIs" priority="1" dxfId="109"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2017-01-10T02:49:12Z</dcterms:created>
  <dcterms:modified xsi:type="dcterms:W3CDTF">2022-02-10T08:08:30Z</dcterms:modified>
  <cp:category/>
  <cp:version/>
  <cp:contentType/>
  <cp:contentStatus/>
</cp:coreProperties>
</file>