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産地)" sheetId="11" r:id="rId11"/>
    <sheet name="9果樹" sheetId="12" r:id="rId12"/>
    <sheet name="10花き" sheetId="13" r:id="rId13"/>
    <sheet name="11作付延べ面積及び耕地利用率" sheetId="14" r:id="rId14"/>
    <sheet name="12水稲被害" sheetId="15" r:id="rId15"/>
  </sheets>
  <definedNames>
    <definedName name="_xlnm.Print_Area" localSheetId="12">'10花き'!$A$1:$U$63</definedName>
    <definedName name="_xlnm.Print_Area" localSheetId="13">'11作付延べ面積及び耕地利用率'!$A$1:$S$62</definedName>
    <definedName name="_xlnm.Print_Area" localSheetId="14">'12水稲被害'!$A$1:$BC$44</definedName>
    <definedName name="_xlnm.Print_Area" localSheetId="0">'1水稲'!$A$1:$F$52</definedName>
    <definedName name="_xlnm.Print_Area" localSheetId="1">'2麦類'!$A$1:$Q$52</definedName>
    <definedName name="_xlnm.Print_Area" localSheetId="2">'3大豆、4そば、5なたね'!$A$1:$L$52</definedName>
    <definedName name="_xlnm.Print_Area" localSheetId="3">'6かんしょ等、7飼料作物'!$A$1:$I$62</definedName>
    <definedName name="_xlnm.Print_Area" localSheetId="5">'8b'!$A$1:$U$58</definedName>
    <definedName name="_xlnm.Print_Area" localSheetId="6">'8c'!$A$1:$U$58</definedName>
    <definedName name="_xlnm.Print_Area" localSheetId="7">'8d'!$A$1:$U$58</definedName>
    <definedName name="_xlnm.Print_Area" localSheetId="8">'8e'!$A$1:$U$58</definedName>
    <definedName name="_xlnm.Print_Area" localSheetId="9">'8f'!$A$1:$U$61</definedName>
    <definedName name="_xlnm.Print_Area" localSheetId="4">'8野菜a'!$A$1:$U$59</definedName>
    <definedName name="_xlnm.Print_Area" localSheetId="11">'9果樹'!$A$1:$Y$59</definedName>
  </definedNames>
  <calcPr fullCalcOnLoad="1"/>
</workbook>
</file>

<file path=xl/sharedStrings.xml><?xml version="1.0" encoding="utf-8"?>
<sst xmlns="http://schemas.openxmlformats.org/spreadsheetml/2006/main" count="4962" uniqueCount="693">
  <si>
    <t>　全　　   国</t>
  </si>
  <si>
    <t>　中 国 四 国</t>
  </si>
  <si>
    <t>　中　　   国</t>
  </si>
  <si>
    <t>　岡　　   山</t>
  </si>
  <si>
    <t>-</t>
  </si>
  <si>
    <t>吉備中央町</t>
  </si>
  <si>
    <t>ha</t>
  </si>
  <si>
    <t>ｔ</t>
  </si>
  <si>
    <t>kg</t>
  </si>
  <si>
    <t>　農 作 物　　55</t>
  </si>
  <si>
    <t>農作物</t>
  </si>
  <si>
    <t>　 (1)　水稲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</si>
  <si>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</si>
  <si>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</si>
  <si>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</si>
  <si>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</si>
  <si>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</si>
  <si>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</si>
  <si>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</si>
  <si>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</si>
  <si>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</si>
  <si>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</si>
  <si>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</si>
  <si>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</si>
  <si>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</si>
  <si>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</si>
  <si>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</si>
  <si>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</si>
  <si>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</si>
  <si>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</si>
  <si>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</si>
  <si>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</si>
  <si>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</si>
  <si>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</si>
  <si>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</si>
  <si>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</si>
  <si>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</si>
  <si>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</si>
  <si>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(1)</t>
  </si>
  <si>
    <t>(2)</t>
  </si>
  <si>
    <t>(3)</t>
  </si>
  <si>
    <t>資料：農林水産省統計部『作物統計』(以下(７)まで同じ。)</t>
  </si>
  <si>
    <t xml:space="preserve">全国 </t>
  </si>
  <si>
    <t xml:space="preserve">中国四国 </t>
  </si>
  <si>
    <t xml:space="preserve">中国 </t>
  </si>
  <si>
    <t>岡山</t>
  </si>
  <si>
    <t>区分</t>
  </si>
  <si>
    <t>水稲</t>
  </si>
  <si>
    <t>作付面積
(子実用)</t>
  </si>
  <si>
    <t>10ａ当たり
収　　　量</t>
  </si>
  <si>
    <t>収穫量
(子実用)</t>
  </si>
  <si>
    <t>(9)</t>
  </si>
  <si>
    <t>…</t>
  </si>
  <si>
    <t xml:space="preserve"> 　　　 27　　</t>
  </si>
  <si>
    <t>(8)</t>
  </si>
  <si>
    <t>(8)</t>
  </si>
  <si>
    <t xml:space="preserve"> 　　　 26　　</t>
  </si>
  <si>
    <t>(7)</t>
  </si>
  <si>
    <t xml:space="preserve"> 　　　 25　　</t>
  </si>
  <si>
    <t>(6)</t>
  </si>
  <si>
    <t xml:space="preserve"> 　　　 24　　</t>
  </si>
  <si>
    <t>(5)</t>
  </si>
  <si>
    <t xml:space="preserve"> 　　23　　</t>
  </si>
  <si>
    <t>(4)</t>
  </si>
  <si>
    <t>平成22年産</t>
  </si>
  <si>
    <t>(3)</t>
  </si>
  <si>
    <t>(2)</t>
  </si>
  <si>
    <t>(1)</t>
  </si>
  <si>
    <t>平成27年産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</si>
  <si>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</si>
  <si>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</si>
  <si>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</si>
  <si>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</si>
  <si>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</si>
  <si>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</si>
  <si>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</si>
  <si>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</si>
  <si>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</si>
  <si>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</si>
  <si>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</si>
  <si>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</si>
  <si>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結果樹面積</t>
  </si>
  <si>
    <t>結果樹面積</t>
  </si>
  <si>
    <t>出 荷 量</t>
  </si>
  <si>
    <t>収 穫 量</t>
  </si>
  <si>
    <t>栽培面積</t>
  </si>
  <si>
    <t>キウ イ フ ル ー ツ</t>
  </si>
  <si>
    <t>くり</t>
  </si>
  <si>
    <t>ぶどう</t>
  </si>
  <si>
    <t>x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</si>
  <si>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</si>
  <si>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</si>
  <si>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</si>
  <si>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</si>
  <si>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</si>
  <si>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</si>
  <si>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</si>
  <si>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</si>
  <si>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</si>
  <si>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</si>
  <si>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</si>
  <si>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</si>
  <si>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</si>
  <si>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</si>
  <si>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</si>
  <si>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</si>
  <si>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</si>
  <si>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</si>
  <si>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</si>
  <si>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</si>
  <si>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出荷量</t>
  </si>
  <si>
    <t>収穫量</t>
  </si>
  <si>
    <t>うめ</t>
  </si>
  <si>
    <t>おうとう</t>
  </si>
  <si>
    <t>す  も  も</t>
  </si>
  <si>
    <t>もも</t>
  </si>
  <si>
    <t>びわ</t>
  </si>
  <si>
    <t>資料：農林水産省統計部『果樹生産出荷統計』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</si>
  <si>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</si>
  <si>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</si>
  <si>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</si>
  <si>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</si>
  <si>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</si>
  <si>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</si>
  <si>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</si>
  <si>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</si>
  <si>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</si>
  <si>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</si>
  <si>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</si>
  <si>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</si>
  <si>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(4)</t>
  </si>
  <si>
    <t>(2)</t>
  </si>
  <si>
    <t>かき</t>
  </si>
  <si>
    <t>西洋なし</t>
  </si>
  <si>
    <t>日本なし</t>
  </si>
  <si>
    <t>りんご</t>
  </si>
  <si>
    <t>みかん</t>
  </si>
  <si>
    <t xml:space="preserve">  (9)　果樹</t>
  </si>
  <si>
    <t xml:space="preserve"> </t>
  </si>
  <si>
    <t>　</t>
  </si>
  <si>
    <t>農 作 物　　75</t>
  </si>
  <si>
    <t>74　　第４部　農作物</t>
  </si>
  <si>
    <t xml:space="preserve"> 　　　 27　</t>
  </si>
  <si>
    <t xml:space="preserve"> 　　　 26　</t>
  </si>
  <si>
    <t xml:space="preserve"> 　　　 25　</t>
  </si>
  <si>
    <t xml:space="preserve"> 　　　 24　</t>
  </si>
  <si>
    <t xml:space="preserve"> 　　23　</t>
  </si>
  <si>
    <t>平成22年</t>
  </si>
  <si>
    <t>％</t>
  </si>
  <si>
    <t>平成27年</t>
  </si>
  <si>
    <t>(14)</t>
  </si>
  <si>
    <t>(11)</t>
  </si>
  <si>
    <t>(10)</t>
  </si>
  <si>
    <t>(7)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</si>
  <si>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</si>
  <si>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</si>
  <si>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</si>
  <si>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</si>
  <si>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</si>
  <si>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</si>
  <si>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</si>
  <si>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</si>
  <si>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</si>
  <si>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</si>
  <si>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</si>
  <si>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</si>
  <si>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</si>
  <si>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</si>
  <si>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区　　分</t>
  </si>
  <si>
    <t>単位：ha</t>
  </si>
  <si>
    <t>　　　</t>
  </si>
  <si>
    <t>　 ウ  畑</t>
  </si>
  <si>
    <t>　 イ  田</t>
  </si>
  <si>
    <t>資料：農林水産省統計部『耕地及び作付面積統計』(以下ウまで同じ。)</t>
  </si>
  <si>
    <t xml:space="preserve">    ア　田畑計</t>
  </si>
  <si>
    <t xml:space="preserve">  (11)　農作物作付（栽培）延べ面積及び耕地利用率</t>
  </si>
  <si>
    <t>農 作 物　　79</t>
  </si>
  <si>
    <t>78　　第４部　農作物</t>
  </si>
  <si>
    <t>kg</t>
  </si>
  <si>
    <t>(42)</t>
  </si>
  <si>
    <t>(40)</t>
  </si>
  <si>
    <t>(33)</t>
  </si>
  <si>
    <t>10ａ当たり
収量</t>
  </si>
  <si>
    <t>作付面積</t>
  </si>
  <si>
    <t>ばれいしょ（計）</t>
  </si>
  <si>
    <t>れんこん</t>
  </si>
  <si>
    <t>ごぼう</t>
  </si>
  <si>
    <t>冬にんじん</t>
  </si>
  <si>
    <t>(30)</t>
  </si>
  <si>
    <t>(25)</t>
  </si>
  <si>
    <t>(22)</t>
  </si>
  <si>
    <t>(21)</t>
  </si>
  <si>
    <t>(20)</t>
  </si>
  <si>
    <t>(17)</t>
  </si>
  <si>
    <t>秋にんじん</t>
  </si>
  <si>
    <t>春夏にんじん</t>
  </si>
  <si>
    <t>にんじん（計）</t>
  </si>
  <si>
    <t>かぶ</t>
  </si>
  <si>
    <t>資料：農林水産省統計部『野菜生産出荷統計』(以下イまで同じ。)</t>
  </si>
  <si>
    <t>秋冬だいこん</t>
  </si>
  <si>
    <t>夏だいこん</t>
  </si>
  <si>
    <t>春だいこん</t>
  </si>
  <si>
    <t>だいこん（計）</t>
  </si>
  <si>
    <t>　ア　品目別</t>
  </si>
  <si>
    <t xml:space="preserve">  (8)　野菜　　　</t>
  </si>
  <si>
    <t>農 作 物　　61</t>
  </si>
  <si>
    <t>60　　第４部　農作物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</si>
  <si>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</si>
  <si>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</si>
  <si>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</si>
  <si>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</si>
  <si>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</si>
  <si>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</si>
  <si>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</si>
  <si>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</si>
  <si>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</si>
  <si>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</si>
  <si>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</si>
  <si>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</si>
  <si>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</si>
  <si>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</si>
  <si>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</si>
  <si>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</si>
  <si>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</si>
  <si>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キャベツ（計）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</si>
  <si>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</si>
  <si>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</si>
  <si>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</si>
  <si>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</si>
  <si>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</si>
  <si>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</si>
  <si>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</si>
  <si>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</si>
  <si>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</si>
  <si>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</si>
  <si>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</si>
  <si>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</si>
  <si>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</si>
  <si>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</si>
  <si>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</si>
  <si>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</si>
  <si>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</si>
  <si>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</si>
  <si>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</si>
  <si>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</si>
  <si>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はくさい（計）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</si>
  <si>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</si>
  <si>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</si>
  <si>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</si>
  <si>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</si>
  <si>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</si>
  <si>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</si>
  <si>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</si>
  <si>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</si>
  <si>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</si>
  <si>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</si>
  <si>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</si>
  <si>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</si>
  <si>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</si>
  <si>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</si>
  <si>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(50)</t>
  </si>
  <si>
    <t>(49)</t>
  </si>
  <si>
    <t>うち　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</si>
  <si>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</si>
  <si>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</si>
  <si>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</si>
  <si>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</si>
  <si>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野菜（続き）　　　</t>
  </si>
  <si>
    <t>　　</t>
  </si>
  <si>
    <t>農 作 物　　63</t>
  </si>
  <si>
    <t>62　　第４部　農作物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</si>
  <si>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</si>
  <si>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</si>
  <si>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</si>
  <si>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</si>
  <si>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</si>
  <si>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</si>
  <si>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</si>
  <si>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</si>
  <si>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</si>
  <si>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</si>
  <si>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</si>
  <si>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</si>
  <si>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</si>
  <si>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</si>
  <si>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</si>
  <si>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</si>
  <si>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</si>
  <si>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</si>
  <si>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</si>
  <si>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</si>
  <si>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</si>
  <si>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</si>
  <si>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</si>
  <si>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</si>
  <si>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</si>
  <si>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</si>
  <si>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</si>
  <si>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</si>
  <si>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</si>
  <si>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</si>
  <si>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</si>
  <si>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</si>
  <si>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</si>
  <si>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</si>
  <si>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</si>
  <si>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</si>
  <si>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</si>
  <si>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</si>
  <si>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</si>
  <si>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</si>
  <si>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</si>
  <si>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</si>
  <si>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</si>
  <si>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</si>
  <si>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</si>
  <si>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</si>
  <si>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</si>
  <si>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</si>
  <si>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</si>
  <si>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</si>
  <si>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</si>
  <si>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</si>
  <si>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</si>
  <si>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</si>
  <si>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</si>
  <si>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</si>
  <si>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</si>
  <si>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</si>
  <si>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</si>
  <si>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</si>
  <si>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>農 作 物　　65</t>
  </si>
  <si>
    <t>64　　第４部　農作物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</si>
  <si>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</si>
  <si>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</si>
  <si>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</si>
  <si>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</si>
  <si>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</si>
  <si>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</si>
  <si>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</si>
  <si>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</si>
  <si>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</si>
  <si>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</si>
  <si>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</si>
  <si>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</si>
  <si>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</si>
  <si>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</si>
  <si>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</si>
  <si>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</si>
  <si>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きゅうり（計）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</si>
  <si>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</si>
  <si>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</si>
  <si>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</si>
  <si>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</si>
  <si>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</si>
  <si>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</si>
  <si>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</si>
  <si>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</si>
  <si>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</si>
  <si>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</si>
  <si>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</si>
  <si>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</si>
  <si>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</si>
  <si>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</si>
  <si>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</si>
  <si>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</si>
  <si>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</si>
  <si>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</si>
  <si>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</si>
  <si>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</si>
  <si>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</si>
  <si>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</si>
  <si>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ねぎ（計）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</si>
  <si>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</si>
  <si>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</si>
  <si>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</si>
  <si>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</si>
  <si>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</si>
  <si>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</si>
  <si>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</si>
  <si>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</si>
  <si>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</si>
  <si>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</si>
  <si>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</si>
  <si>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</si>
  <si>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</si>
  <si>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</si>
  <si>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</si>
  <si>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</si>
  <si>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</si>
  <si>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</si>
  <si>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</si>
  <si>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レタス（計）</t>
  </si>
  <si>
    <t>農 作 物　　67</t>
  </si>
  <si>
    <t>66　　第４部　農作物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</si>
  <si>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</si>
  <si>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</si>
  <si>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</si>
  <si>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</si>
  <si>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</si>
  <si>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</si>
  <si>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</si>
  <si>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</si>
  <si>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</si>
  <si>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</si>
  <si>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</si>
  <si>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</si>
  <si>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</si>
  <si>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</si>
  <si>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</si>
  <si>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</si>
  <si>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</si>
  <si>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</si>
  <si>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ピーマン（計）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</si>
  <si>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</si>
  <si>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</si>
  <si>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</si>
  <si>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</si>
  <si>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</si>
  <si>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</si>
  <si>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</si>
  <si>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</si>
  <si>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</si>
  <si>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</si>
  <si>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</si>
  <si>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</si>
  <si>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</si>
  <si>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</si>
  <si>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</si>
  <si>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</si>
  <si>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</si>
  <si>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</si>
  <si>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トマト（計）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</si>
  <si>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</si>
  <si>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</si>
  <si>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</si>
  <si>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</si>
  <si>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</si>
  <si>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</si>
  <si>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</si>
  <si>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</si>
  <si>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</si>
  <si>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</si>
  <si>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</si>
  <si>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</si>
  <si>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</si>
  <si>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</si>
  <si>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</si>
  <si>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</si>
  <si>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</si>
  <si>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</si>
  <si>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なす（計）</t>
  </si>
  <si>
    <t>かぼちゃ</t>
  </si>
  <si>
    <t>夏秋きゅうり</t>
  </si>
  <si>
    <t>冬春きゅうり</t>
  </si>
  <si>
    <t>農 作 物　　69</t>
  </si>
  <si>
    <t>68　　第４部　農作物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</si>
  <si>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</si>
  <si>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</si>
  <si>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</si>
  <si>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</si>
  <si>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</si>
  <si>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</si>
  <si>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</si>
  <si>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</si>
  <si>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区　　分</t>
  </si>
  <si>
    <t>すいか</t>
  </si>
  <si>
    <t>メロン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</si>
  <si>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</si>
  <si>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</si>
  <si>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</si>
  <si>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</si>
  <si>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</si>
  <si>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</si>
  <si>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</si>
  <si>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</si>
  <si>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</si>
  <si>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</si>
  <si>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</si>
  <si>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</si>
  <si>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</si>
  <si>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</si>
  <si>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</si>
  <si>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</si>
  <si>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</si>
  <si>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</si>
  <si>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</si>
  <si>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</si>
  <si>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</si>
  <si>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</si>
  <si>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</si>
  <si>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</si>
  <si>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</si>
  <si>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</si>
  <si>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</si>
  <si>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</si>
  <si>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</si>
  <si>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</si>
  <si>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</si>
  <si>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</si>
  <si>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</si>
  <si>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</si>
  <si>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</si>
  <si>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</si>
  <si>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</si>
  <si>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</si>
  <si>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</si>
  <si>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</si>
  <si>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</si>
  <si>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農 作 物　　71</t>
  </si>
  <si>
    <t>70　　第４部　農作物</t>
  </si>
  <si>
    <t>吉備中央町</t>
  </si>
  <si>
    <t>真庭市</t>
  </si>
  <si>
    <t>新見市</t>
  </si>
  <si>
    <t>高梁市</t>
  </si>
  <si>
    <t xml:space="preserve">27    </t>
  </si>
  <si>
    <t xml:space="preserve">26    </t>
  </si>
  <si>
    <t xml:space="preserve">25    </t>
  </si>
  <si>
    <t xml:space="preserve">24    </t>
  </si>
  <si>
    <t>　平成23年産</t>
  </si>
  <si>
    <t>t</t>
  </si>
  <si>
    <t>(26)</t>
  </si>
  <si>
    <t>(28)</t>
  </si>
  <si>
    <t>出荷量</t>
  </si>
  <si>
    <t>収穫量</t>
  </si>
  <si>
    <t>作付面積</t>
  </si>
  <si>
    <t>夏秋トマト</t>
  </si>
  <si>
    <t>夏秋きゅうり</t>
  </si>
  <si>
    <t>瀬戸内市</t>
  </si>
  <si>
    <t>玉野市</t>
  </si>
  <si>
    <t>岡山市</t>
  </si>
  <si>
    <t>(24)</t>
  </si>
  <si>
    <t>(13)</t>
  </si>
  <si>
    <t>(19)</t>
  </si>
  <si>
    <t>たまねぎ</t>
  </si>
  <si>
    <t>t</t>
  </si>
  <si>
    <t>ha</t>
  </si>
  <si>
    <t>(12)</t>
  </si>
  <si>
    <t>(6)</t>
  </si>
  <si>
    <t>秋冬はくさい</t>
  </si>
  <si>
    <t>　イ　指定産地野菜（市町村別）</t>
  </si>
  <si>
    <t>農 作 物　　73</t>
  </si>
  <si>
    <t>72　　第４部　農作物</t>
  </si>
  <si>
    <t xml:space="preserve">x </t>
  </si>
  <si>
    <t xml:space="preserve">… </t>
  </si>
  <si>
    <t xml:space="preserve">- </t>
  </si>
  <si>
    <t>27　　</t>
  </si>
  <si>
    <t>26　　</t>
  </si>
  <si>
    <t>25　　</t>
  </si>
  <si>
    <t>24　　</t>
  </si>
  <si>
    <t>23　　</t>
  </si>
  <si>
    <t>　　平．　 17</t>
  </si>
  <si>
    <t>x</t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</si>
  <si>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</si>
  <si>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t>収 穫 量</t>
  </si>
  <si>
    <t>10ａ当たり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</si>
  <si>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</si>
  <si>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</si>
  <si>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</si>
  <si>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</si>
  <si>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</si>
  <si>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</si>
  <si>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58　　第４部　農作物</t>
  </si>
  <si>
    <t>-</t>
  </si>
  <si>
    <t xml:space="preserve"> x </t>
  </si>
  <si>
    <t>(5)</t>
  </si>
  <si>
    <t>(4)</t>
  </si>
  <si>
    <t>ｔ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</si>
  <si>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</si>
  <si>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</si>
  <si>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</si>
  <si>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>二　　　条　　　大　　　 麦</t>
  </si>
  <si>
    <t>小　 　　　　　麦</t>
  </si>
  <si>
    <t xml:space="preserve">   (2)　麦類</t>
  </si>
  <si>
    <t>農 作 物　　57</t>
  </si>
  <si>
    <t>56　　第４部　農作物</t>
  </si>
  <si>
    <t>千本</t>
  </si>
  <si>
    <t>ａ</t>
  </si>
  <si>
    <t>千鉢</t>
  </si>
  <si>
    <t>千球</t>
  </si>
  <si>
    <t>(3)</t>
  </si>
  <si>
    <t>(5)</t>
  </si>
  <si>
    <t>出荷量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</si>
  <si>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</si>
  <si>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</si>
  <si>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</si>
  <si>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</si>
  <si>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</si>
  <si>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</si>
  <si>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</si>
  <si>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</si>
  <si>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</si>
  <si>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</si>
  <si>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</si>
  <si>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</si>
  <si>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</si>
  <si>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</si>
  <si>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</si>
  <si>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(31)</t>
  </si>
  <si>
    <t>(29)</t>
  </si>
  <si>
    <t>(28)</t>
  </si>
  <si>
    <t>(27)</t>
  </si>
  <si>
    <t>(18)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</si>
  <si>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</si>
  <si>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</si>
  <si>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</si>
  <si>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</si>
  <si>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</si>
  <si>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</si>
  <si>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</si>
  <si>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注：対象品目の見直しにより、平成25年産から「りんどう」を追加し「宿根かすみそう」を削除した。</t>
  </si>
  <si>
    <t>資料：農林水産省統計部『花き生産出荷統計』</t>
  </si>
  <si>
    <t>…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</si>
  <si>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</si>
  <si>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</si>
  <si>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</si>
  <si>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</si>
  <si>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</si>
  <si>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</si>
  <si>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</si>
  <si>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</si>
  <si>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</si>
  <si>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</si>
  <si>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農 作 物　　77</t>
  </si>
  <si>
    <t>76　　第４部　農作物</t>
  </si>
  <si>
    <t>注：飼料作物は主産県調査であり、３年ごとに全国調査を実施。</t>
  </si>
  <si>
    <t xml:space="preserve"> 　　　27　  </t>
  </si>
  <si>
    <t xml:space="preserve"> 　　　26　  </t>
  </si>
  <si>
    <t xml:space="preserve"> 　　　25　  </t>
  </si>
  <si>
    <t xml:space="preserve"> 　　　24　  </t>
  </si>
  <si>
    <t xml:space="preserve"> 　　　23　  </t>
  </si>
  <si>
    <t xml:space="preserve"> 　平成22年産</t>
  </si>
  <si>
    <t>岡山</t>
  </si>
  <si>
    <t>中国</t>
  </si>
  <si>
    <t>中国四国</t>
  </si>
  <si>
    <t>全国</t>
  </si>
  <si>
    <t>作付(栽培)面積</t>
  </si>
  <si>
    <t>ソルゴー</t>
  </si>
  <si>
    <t>青刈りとうもろこし</t>
  </si>
  <si>
    <t>牧　　　　　　　　草</t>
  </si>
  <si>
    <t xml:space="preserve">  (7)　飼料作物　　　</t>
  </si>
  <si>
    <t>こんにゃくいも</t>
  </si>
  <si>
    <t>らっかせい</t>
  </si>
  <si>
    <t>注：かんしょは主産県調査であり、３年ごとに全国調査を実施。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</si>
  <si>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</si>
  <si>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</si>
  <si>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</si>
  <si>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</si>
  <si>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農 作 物　　59</t>
  </si>
  <si>
    <t>28　　</t>
  </si>
  <si>
    <t>27　　</t>
  </si>
  <si>
    <t>26　　</t>
  </si>
  <si>
    <t>25　　</t>
  </si>
  <si>
    <t>24　　</t>
  </si>
  <si>
    <t>平成23年産</t>
  </si>
  <si>
    <t>岡　　山</t>
  </si>
  <si>
    <t>中　　国</t>
  </si>
  <si>
    <t>中国四国</t>
  </si>
  <si>
    <t>(1)</t>
  </si>
  <si>
    <t>全　　国</t>
  </si>
  <si>
    <t>平成28年産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</si>
  <si>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</si>
  <si>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</si>
  <si>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</si>
  <si>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</si>
  <si>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</si>
  <si>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</si>
  <si>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</si>
  <si>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</si>
  <si>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</si>
  <si>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</si>
  <si>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</si>
  <si>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</si>
  <si>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</si>
  <si>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</si>
  <si>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注：被害面積（合計・計）は、延べ面積である。</t>
  </si>
  <si>
    <t>資料：農林水産省統計部『作物統計』</t>
  </si>
  <si>
    <t>-</t>
  </si>
  <si>
    <t>-</t>
  </si>
  <si>
    <t>％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</si>
  <si>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</si>
  <si>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</si>
  <si>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</si>
  <si>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</si>
  <si>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</si>
  <si>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</si>
  <si>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</si>
  <si>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</si>
  <si>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合計</t>
  </si>
  <si>
    <t xml:space="preserve">    水稲　　　　  </t>
  </si>
  <si>
    <t xml:space="preserve">   (12)　被害面積及び被害量</t>
  </si>
  <si>
    <t>農 作 物　　81</t>
  </si>
  <si>
    <t>80　　第４部　農作物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</si>
</sst>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8" formatCode="#\ ###\ ##0"/>
    <numFmt numFmtId="180" formatCode="#\ ###\ ##0\ ;@\ "/>
    <numFmt numFmtId="181" formatCode="#\ ###\ ##0\ ;&quot;△ &quot;#\ ###\ ##0\ ;@\ "/>
    <numFmt numFmtId="182" formatCode="#,##0\ ;&quot;△ &quot;#,##0\ ;0\ ;@\ "/>
    <numFmt numFmtId="194" formatCode="#,##0_);[Red]\(#,##0\)"/>
    <numFmt numFmtId="200" formatCode="0_ "/>
    <numFmt numFmtId="208" formatCode="0.0\ ;&quot;△ &quot;0.0\ "/>
    <numFmt numFmtId="217" formatCode="#,##0\ ;&quot;△&quot;\ ?,??0\ ;@\ "/>
    <numFmt numFmtId="218" formatCode="#,##0_ ;[Red]\-#,##0\ "/>
    <numFmt numFmtId="224" formatCode="&quot;¥&quot;#,##0_);[Red]\(&quot;¥&quot;#,##0\)"/>
    <numFmt numFmtId="225" formatCode="#,##0\ "/>
    <numFmt numFmtId="230" formatCode="#,##0_ "/>
    <numFmt numFmtId="231" formatCode="&quot;平成&quot;#&quot;年産&quot;"/>
    <numFmt numFmtId="232" formatCode="&quot;(&quot;#&quot;)&quot;"/>
    <numFmt numFmtId="233" formatCode="&quot;　　&quot;#&quot;　　&quot;"/>
    <numFmt numFmtId="234" formatCode="#,###,##0\ ;&quot;△&quot;?\ ??0\ ;@\ "/>
    <numFmt numFmtId="235" formatCode="##,##0\ ;&quot;△&quot;?,??0\ ;@\ "/>
    <numFmt numFmtId="236" formatCode="###,###,##0\ ;&quot;△&quot;?,??0\ ;@\ "/>
    <numFmt numFmtId="237" formatCode="#\ ###\ ##0.0\ ;&quot;△&quot;#\ ###\ ##0.0\ ;@\ "/>
    <numFmt numFmtId="238" formatCode="#\ ###\ ##0.0\ ;&quot;△ &quot;#\ ###\ ##0.0\ ;@\ "/>
    <numFmt numFmtId="239" formatCode="_ * ##,###,##0_ ;_ * \-##,###,##0_ ;_ * &quot;0&quot;_ ;_ @_ "/>
    <numFmt numFmtId="240" formatCode="#,###,##0\ ;;@\ "/>
    <numFmt numFmtId="241" formatCode="#\ ###\ ##0_ ;@_ "/>
    <numFmt numFmtId="242" formatCode="#\ ###\ ##0\ ;&quot;△ &quot;#\ ###\ ##0;\ @\ "/>
    <numFmt numFmtId="243" formatCode="#\ ###\ ##0\ ;#\ ###\ ##0\ ;0\ ;@\ "/>
    <numFmt numFmtId="244" formatCode="#\ ###\ ##0.0\ ;@\ "/>
    <numFmt numFmtId="245" formatCode="#,##0.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明朝"/>
      <family val="1"/>
    </font>
    <font>
      <sz val="8.5"/>
      <name val="ＭＳ Ｐ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/>
      <protection/>
    </xf>
    <xf numFmtId="0" fontId="44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0" xfId="0" applyFont="1" applyBorder="1" applyAlignment="1">
      <alignment horizontal="distributed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2" xfId="0" applyFont="1" applyBorder="1" applyAlignment="1" quotePrefix="1">
      <alignment horizontal="distributed" vertical="center"/>
    </xf>
    <xf numFmtId="178" fontId="8" fillId="0" borderId="12" xfId="0" applyNumberFormat="1" applyFont="1" applyBorder="1" applyAlignment="1">
      <alignment horizontal="right" vertical="top"/>
    </xf>
    <xf numFmtId="182" fontId="2" fillId="33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225" fontId="9" fillId="0" borderId="12" xfId="69" applyNumberFormat="1" applyFont="1" applyFill="1" applyBorder="1" applyAlignment="1" applyProtection="1">
      <alignment horizontal="right" vertical="center"/>
      <protection locked="0"/>
    </xf>
    <xf numFmtId="225" fontId="9" fillId="0" borderId="0" xfId="69" applyNumberFormat="1" applyFont="1" applyFill="1" applyAlignment="1" applyProtection="1">
      <alignment horizontal="right" vertical="center"/>
      <protection locked="0"/>
    </xf>
    <xf numFmtId="225" fontId="9" fillId="0" borderId="12" xfId="69" applyNumberFormat="1" applyFont="1" applyFill="1" applyBorder="1" applyAlignment="1" applyProtection="1">
      <alignment horizontal="right" vertical="center"/>
      <protection/>
    </xf>
    <xf numFmtId="225" fontId="9" fillId="0" borderId="0" xfId="69" applyNumberFormat="1" applyFont="1" applyFill="1" applyAlignment="1" applyProtection="1">
      <alignment horizontal="right" vertical="center"/>
      <protection/>
    </xf>
    <xf numFmtId="230" fontId="2" fillId="0" borderId="12" xfId="83" applyNumberFormat="1" applyFont="1" applyFill="1" applyBorder="1" applyAlignment="1">
      <alignment horizontal="right" vertical="center"/>
      <protection/>
    </xf>
    <xf numFmtId="230" fontId="2" fillId="0" borderId="0" xfId="83" applyNumberFormat="1" applyFont="1" applyFill="1" applyAlignment="1">
      <alignment horizontal="right" vertical="center"/>
      <protection/>
    </xf>
    <xf numFmtId="225" fontId="11" fillId="0" borderId="12" xfId="69" applyNumberFormat="1" applyFont="1" applyFill="1" applyBorder="1" applyAlignment="1" applyProtection="1">
      <alignment horizontal="right"/>
      <protection locked="0"/>
    </xf>
    <xf numFmtId="225" fontId="11" fillId="0" borderId="0" xfId="69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2" fillId="0" borderId="0" xfId="80" applyFont="1" applyAlignment="1">
      <alignment vertical="center"/>
      <protection/>
    </xf>
    <xf numFmtId="0" fontId="2" fillId="0" borderId="0" xfId="80" applyFont="1" applyBorder="1" applyAlignment="1">
      <alignment horizontal="distributed" vertical="center"/>
      <protection/>
    </xf>
    <xf numFmtId="232" fontId="2" fillId="0" borderId="15" xfId="80" applyNumberFormat="1" applyFont="1" applyBorder="1" applyAlignment="1" quotePrefix="1">
      <alignment horizontal="right" vertical="center"/>
      <protection/>
    </xf>
    <xf numFmtId="0" fontId="3" fillId="0" borderId="0" xfId="80" applyFont="1" applyAlignment="1">
      <alignment vertical="center"/>
      <protection/>
    </xf>
    <xf numFmtId="0" fontId="3" fillId="0" borderId="0" xfId="80" applyFont="1" applyBorder="1" applyAlignment="1">
      <alignment horizontal="distributed" vertical="center"/>
      <protection/>
    </xf>
    <xf numFmtId="0" fontId="2" fillId="0" borderId="15" xfId="0" applyFont="1" applyBorder="1" applyAlignment="1" quotePrefix="1">
      <alignment horizontal="right" vertical="center"/>
    </xf>
    <xf numFmtId="231" fontId="2" fillId="0" borderId="0" xfId="80" applyNumberFormat="1" applyFont="1" applyBorder="1" applyAlignment="1">
      <alignment horizontal="right" vertical="center"/>
      <protection/>
    </xf>
    <xf numFmtId="233" fontId="2" fillId="0" borderId="0" xfId="0" applyNumberFormat="1" applyFont="1" applyBorder="1" applyAlignment="1" quotePrefix="1">
      <alignment horizontal="right" vertical="center"/>
    </xf>
    <xf numFmtId="233" fontId="3" fillId="0" borderId="0" xfId="0" applyNumberFormat="1" applyFont="1" applyBorder="1" applyAlignment="1" quotePrefix="1">
      <alignment horizontal="right"/>
    </xf>
    <xf numFmtId="232" fontId="3" fillId="0" borderId="15" xfId="80" applyNumberFormat="1" applyFont="1" applyBorder="1" applyAlignment="1" quotePrefix="1">
      <alignment horizontal="right"/>
      <protection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231" fontId="2" fillId="0" borderId="0" xfId="0" applyNumberFormat="1" applyFont="1" applyBorder="1" applyAlignment="1">
      <alignment horizontal="left"/>
    </xf>
    <xf numFmtId="231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80" fontId="2" fillId="33" borderId="0" xfId="0" applyNumberFormat="1" applyFont="1" applyFill="1" applyAlignment="1">
      <alignment horizontal="right" vertical="center"/>
    </xf>
    <xf numFmtId="182" fontId="28" fillId="0" borderId="0" xfId="0" applyNumberFormat="1" applyFont="1" applyAlignment="1">
      <alignment horizontal="right" vertical="top"/>
    </xf>
    <xf numFmtId="0" fontId="9" fillId="0" borderId="16" xfId="0" applyFont="1" applyBorder="1" applyAlignment="1">
      <alignment horizontal="distributed" vertical="center"/>
    </xf>
    <xf numFmtId="182" fontId="3" fillId="0" borderId="13" xfId="0" applyNumberFormat="1" applyFont="1" applyBorder="1" applyAlignment="1">
      <alignment horizontal="right"/>
    </xf>
    <xf numFmtId="182" fontId="9" fillId="0" borderId="13" xfId="0" applyNumberFormat="1" applyFont="1" applyBorder="1" applyAlignment="1">
      <alignment horizontal="distributed" vertical="center"/>
    </xf>
    <xf numFmtId="182" fontId="3" fillId="3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2" fontId="28" fillId="0" borderId="0" xfId="0" applyNumberFormat="1" applyFont="1" applyAlignment="1">
      <alignment horizontal="right"/>
    </xf>
    <xf numFmtId="0" fontId="11" fillId="0" borderId="12" xfId="0" applyFont="1" applyBorder="1" applyAlignment="1" quotePrefix="1">
      <alignment horizontal="center"/>
    </xf>
    <xf numFmtId="234" fontId="3" fillId="0" borderId="0" xfId="54" applyNumberFormat="1" applyFont="1" applyFill="1" applyBorder="1" applyAlignment="1" quotePrefix="1">
      <alignment horizontal="right"/>
    </xf>
    <xf numFmtId="182" fontId="11" fillId="33" borderId="0" xfId="0" applyNumberFormat="1" applyFont="1" applyFill="1" applyAlignment="1" applyProtection="1">
      <alignment horizontal="right"/>
      <protection locked="0"/>
    </xf>
    <xf numFmtId="235" fontId="3" fillId="0" borderId="0" xfId="79" applyNumberFormat="1" applyFont="1" applyAlignment="1">
      <alignment horizontal="right"/>
      <protection/>
    </xf>
    <xf numFmtId="0" fontId="3" fillId="0" borderId="15" xfId="0" applyFont="1" applyBorder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 vertical="center"/>
    </xf>
    <xf numFmtId="0" fontId="9" fillId="0" borderId="12" xfId="0" applyFont="1" applyBorder="1" applyAlignment="1" quotePrefix="1">
      <alignment horizontal="center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82" fontId="9" fillId="0" borderId="0" xfId="0" applyNumberFormat="1" applyFont="1" applyAlignment="1">
      <alignment horizontal="right"/>
    </xf>
    <xf numFmtId="0" fontId="3" fillId="0" borderId="0" xfId="80" applyFont="1" applyAlignment="1">
      <alignment horizontal="distributed" vertical="center"/>
      <protection/>
    </xf>
    <xf numFmtId="0" fontId="11" fillId="0" borderId="0" xfId="0" applyFont="1" applyAlignment="1">
      <alignment horizontal="left" vertical="center"/>
    </xf>
    <xf numFmtId="234" fontId="2" fillId="0" borderId="0" xfId="54" applyNumberFormat="1" applyFont="1" applyFill="1" applyBorder="1" applyAlignment="1" quotePrefix="1">
      <alignment horizontal="right" vertical="center"/>
    </xf>
    <xf numFmtId="0" fontId="9" fillId="33" borderId="0" xfId="0" applyFont="1" applyFill="1" applyAlignment="1">
      <alignment horizontal="right" vertical="top"/>
    </xf>
    <xf numFmtId="235" fontId="2" fillId="0" borderId="0" xfId="79" applyNumberFormat="1" applyAlignment="1">
      <alignment horizontal="right"/>
      <protection/>
    </xf>
    <xf numFmtId="0" fontId="2" fillId="0" borderId="0" xfId="80" applyFont="1" applyAlignment="1">
      <alignment horizontal="distributed" vertical="center"/>
      <protection/>
    </xf>
    <xf numFmtId="0" fontId="9" fillId="0" borderId="12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28" fillId="33" borderId="0" xfId="0" applyFont="1" applyFill="1" applyAlignment="1">
      <alignment horizontal="right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 quotePrefix="1">
      <alignment horizontal="distributed" vertical="center"/>
    </xf>
    <xf numFmtId="182" fontId="9" fillId="33" borderId="0" xfId="0" applyNumberFormat="1" applyFont="1" applyFill="1" applyAlignment="1" quotePrefix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 shrinkToFit="1"/>
    </xf>
    <xf numFmtId="182" fontId="9" fillId="0" borderId="17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182" fontId="2" fillId="33" borderId="0" xfId="0" applyNumberFormat="1" applyFont="1" applyFill="1" applyAlignment="1">
      <alignment horizontal="right" vertical="center"/>
    </xf>
    <xf numFmtId="182" fontId="9" fillId="0" borderId="10" xfId="0" applyNumberFormat="1" applyFont="1" applyBorder="1" applyAlignment="1">
      <alignment vertical="center"/>
    </xf>
    <xf numFmtId="182" fontId="3" fillId="0" borderId="0" xfId="0" applyNumberFormat="1" applyFont="1" applyAlignment="1">
      <alignment horizontal="right"/>
    </xf>
    <xf numFmtId="182" fontId="9" fillId="0" borderId="13" xfId="0" applyNumberFormat="1" applyFont="1" applyBorder="1" applyAlignment="1">
      <alignment horizontal="right" vertical="center"/>
    </xf>
    <xf numFmtId="0" fontId="11" fillId="0" borderId="12" xfId="0" applyFont="1" applyBorder="1" applyAlignment="1" quotePrefix="1">
      <alignment horizontal="right"/>
    </xf>
    <xf numFmtId="0" fontId="9" fillId="0" borderId="12" xfId="0" applyFont="1" applyBorder="1" applyAlignment="1" quotePrefix="1">
      <alignment horizontal="right" vertical="center"/>
    </xf>
    <xf numFmtId="0" fontId="9" fillId="0" borderId="12" xfId="0" applyFont="1" applyBorder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81" fontId="9" fillId="0" borderId="0" xfId="0" applyNumberFormat="1" applyFont="1" applyAlignment="1">
      <alignment horizontal="right" vertical="center"/>
    </xf>
    <xf numFmtId="182" fontId="9" fillId="0" borderId="29" xfId="0" applyNumberFormat="1" applyFont="1" applyBorder="1" applyAlignment="1">
      <alignment horizontal="right" vertical="center"/>
    </xf>
    <xf numFmtId="182" fontId="9" fillId="33" borderId="0" xfId="0" applyNumberFormat="1" applyFont="1" applyFill="1" applyAlignment="1">
      <alignment horizontal="right" vertical="center"/>
    </xf>
    <xf numFmtId="182" fontId="9" fillId="0" borderId="29" xfId="0" applyNumberFormat="1" applyFont="1" applyBorder="1" applyAlignment="1">
      <alignment horizontal="left" vertical="top"/>
    </xf>
    <xf numFmtId="182" fontId="9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28" fillId="0" borderId="0" xfId="0" applyFont="1" applyAlignment="1">
      <alignment vertical="center"/>
    </xf>
    <xf numFmtId="236" fontId="3" fillId="0" borderId="0" xfId="54" applyNumberFormat="1" applyFont="1" applyFill="1" applyBorder="1" applyAlignment="1" quotePrefix="1">
      <alignment horizontal="right"/>
    </xf>
    <xf numFmtId="236" fontId="2" fillId="0" borderId="0" xfId="54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33" borderId="0" xfId="0" applyFont="1" applyFill="1" applyAlignment="1" quotePrefix="1">
      <alignment horizontal="center" vertical="center"/>
    </xf>
    <xf numFmtId="182" fontId="9" fillId="0" borderId="0" xfId="0" applyNumberFormat="1" applyFont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distributed" vertical="center"/>
    </xf>
    <xf numFmtId="176" fontId="28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29" fillId="0" borderId="29" xfId="0" applyFont="1" applyBorder="1" applyAlignment="1">
      <alignment vertical="top" wrapText="1"/>
    </xf>
    <xf numFmtId="0" fontId="29" fillId="33" borderId="0" xfId="0" applyFont="1" applyFill="1" applyAlignment="1">
      <alignment vertical="top" wrapText="1"/>
    </xf>
    <xf numFmtId="176" fontId="9" fillId="0" borderId="0" xfId="0" applyNumberFormat="1" applyFont="1" applyAlignment="1">
      <alignment vertical="center"/>
    </xf>
    <xf numFmtId="0" fontId="29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81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31" fillId="0" borderId="0" xfId="0" applyFont="1" applyAlignment="1">
      <alignment horizontal="centerContinuous"/>
    </xf>
    <xf numFmtId="176" fontId="31" fillId="0" borderId="0" xfId="0" applyNumberFormat="1" applyFont="1" applyAlignment="1">
      <alignment horizontal="centerContinuous"/>
    </xf>
    <xf numFmtId="0" fontId="31" fillId="33" borderId="0" xfId="0" applyFont="1" applyFill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distributed"/>
    </xf>
    <xf numFmtId="237" fontId="3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distributed"/>
    </xf>
    <xf numFmtId="238" fontId="9" fillId="0" borderId="13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208" fontId="3" fillId="0" borderId="0" xfId="71" applyNumberFormat="1" applyFont="1" applyAlignment="1">
      <alignment horizontal="right"/>
      <protection/>
    </xf>
    <xf numFmtId="235" fontId="3" fillId="0" borderId="0" xfId="81" applyNumberFormat="1" applyFont="1">
      <alignment/>
      <protection/>
    </xf>
    <xf numFmtId="235" fontId="3" fillId="0" borderId="0" xfId="71" applyNumberFormat="1" applyFont="1" applyAlignment="1">
      <alignment horizontal="right"/>
      <protection/>
    </xf>
    <xf numFmtId="182" fontId="11" fillId="0" borderId="0" xfId="0" applyNumberFormat="1" applyFont="1" applyAlignment="1" applyProtection="1">
      <alignment horizontal="right"/>
      <protection locked="0"/>
    </xf>
    <xf numFmtId="235" fontId="3" fillId="0" borderId="12" xfId="71" applyNumberFormat="1" applyFont="1" applyBorder="1" applyAlignment="1">
      <alignment horizontal="right"/>
      <protection/>
    </xf>
    <xf numFmtId="237" fontId="9" fillId="0" borderId="0" xfId="0" applyNumberFormat="1" applyFont="1" applyAlignment="1" applyProtection="1">
      <alignment horizontal="right" vertical="center"/>
      <protection locked="0"/>
    </xf>
    <xf numFmtId="0" fontId="11" fillId="0" borderId="12" xfId="0" applyFont="1" applyBorder="1" applyAlignment="1">
      <alignment horizontal="right" vertical="center"/>
    </xf>
    <xf numFmtId="180" fontId="11" fillId="0" borderId="0" xfId="0" applyNumberFormat="1" applyFont="1" applyAlignment="1">
      <alignment horizontal="right" vertical="top"/>
    </xf>
    <xf numFmtId="182" fontId="11" fillId="0" borderId="0" xfId="0" applyNumberFormat="1" applyFont="1" applyAlignment="1">
      <alignment horizontal="right" vertical="top"/>
    </xf>
    <xf numFmtId="182" fontId="11" fillId="0" borderId="12" xfId="0" applyNumberFormat="1" applyFont="1" applyBorder="1" applyAlignment="1">
      <alignment horizontal="right" vertical="top"/>
    </xf>
    <xf numFmtId="208" fontId="2" fillId="0" borderId="0" xfId="71" applyNumberFormat="1" applyAlignment="1">
      <alignment horizontal="right"/>
      <protection/>
    </xf>
    <xf numFmtId="235" fontId="2" fillId="0" borderId="0" xfId="81" applyNumberFormat="1" applyFont="1">
      <alignment/>
      <protection/>
    </xf>
    <xf numFmtId="235" fontId="2" fillId="0" borderId="0" xfId="71" applyNumberFormat="1" applyAlignment="1">
      <alignment horizontal="right"/>
      <protection/>
    </xf>
    <xf numFmtId="235" fontId="2" fillId="0" borderId="12" xfId="71" applyNumberFormat="1" applyBorder="1" applyAlignment="1">
      <alignment horizontal="right"/>
      <protection/>
    </xf>
    <xf numFmtId="208" fontId="2" fillId="0" borderId="15" xfId="71" applyNumberFormat="1" applyBorder="1" applyAlignment="1">
      <alignment horizontal="right"/>
      <protection/>
    </xf>
    <xf numFmtId="180" fontId="28" fillId="0" borderId="0" xfId="0" applyNumberFormat="1" applyFont="1" applyAlignment="1">
      <alignment horizontal="right" vertical="top"/>
    </xf>
    <xf numFmtId="180" fontId="28" fillId="0" borderId="12" xfId="0" applyNumberFormat="1" applyFont="1" applyBorder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9" fillId="0" borderId="0" xfId="0" applyNumberFormat="1" applyFont="1" applyAlignment="1">
      <alignment horizontal="distributed" vertical="center"/>
    </xf>
    <xf numFmtId="176" fontId="9" fillId="0" borderId="17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  <xf numFmtId="237" fontId="11" fillId="0" borderId="0" xfId="0" applyNumberFormat="1" applyFont="1" applyAlignment="1">
      <alignment horizontal="right" vertical="center"/>
    </xf>
    <xf numFmtId="238" fontId="11" fillId="0" borderId="13" xfId="0" applyNumberFormat="1" applyFont="1" applyBorder="1" applyAlignment="1">
      <alignment horizontal="right" vertical="center"/>
    </xf>
    <xf numFmtId="235" fontId="3" fillId="0" borderId="0" xfId="81" applyNumberFormat="1" applyFont="1" applyProtection="1" quotePrefix="1">
      <alignment/>
      <protection hidden="1"/>
    </xf>
    <xf numFmtId="217" fontId="3" fillId="0" borderId="0" xfId="71" applyNumberFormat="1" applyFont="1" applyAlignment="1">
      <alignment horizontal="right"/>
      <protection/>
    </xf>
    <xf numFmtId="217" fontId="3" fillId="0" borderId="12" xfId="71" applyNumberFormat="1" applyFont="1" applyBorder="1" applyAlignment="1">
      <alignment horizontal="right"/>
      <protection/>
    </xf>
    <xf numFmtId="238" fontId="9" fillId="0" borderId="0" xfId="0" applyNumberFormat="1" applyFont="1" applyAlignment="1" applyProtection="1">
      <alignment horizontal="right" vertical="center"/>
      <protection locked="0"/>
    </xf>
    <xf numFmtId="235" fontId="2" fillId="0" borderId="0" xfId="81" applyNumberFormat="1" applyFont="1" applyProtection="1" quotePrefix="1">
      <alignment/>
      <protection hidden="1"/>
    </xf>
    <xf numFmtId="217" fontId="2" fillId="0" borderId="0" xfId="71" applyNumberFormat="1" applyAlignment="1">
      <alignment horizontal="right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217" fontId="2" fillId="0" borderId="12" xfId="71" applyNumberFormat="1" applyBorder="1" applyAlignment="1">
      <alignment horizontal="right"/>
      <protection/>
    </xf>
    <xf numFmtId="0" fontId="2" fillId="0" borderId="0" xfId="0" applyFont="1" applyAlignment="1" quotePrefix="1">
      <alignment horizontal="distributed" vertical="center"/>
    </xf>
    <xf numFmtId="0" fontId="3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distributed"/>
    </xf>
    <xf numFmtId="0" fontId="3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237" fontId="11" fillId="0" borderId="13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top"/>
    </xf>
    <xf numFmtId="0" fontId="2" fillId="0" borderId="0" xfId="0" applyFont="1" applyAlignment="1" quotePrefix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176" fontId="8" fillId="0" borderId="0" xfId="0" applyNumberFormat="1" applyFont="1" applyAlignment="1">
      <alignment horizontal="right"/>
    </xf>
    <xf numFmtId="0" fontId="35" fillId="0" borderId="29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5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top"/>
    </xf>
    <xf numFmtId="181" fontId="2" fillId="0" borderId="10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11" fillId="0" borderId="16" xfId="0" applyFont="1" applyBorder="1" applyAlignment="1" quotePrefix="1">
      <alignment vertical="center"/>
    </xf>
    <xf numFmtId="181" fontId="11" fillId="0" borderId="13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 quotePrefix="1">
      <alignment horizontal="center"/>
    </xf>
    <xf numFmtId="239" fontId="3" fillId="0" borderId="15" xfId="72" applyNumberFormat="1" applyFont="1" applyBorder="1" applyAlignment="1">
      <alignment horizontal="right"/>
      <protection/>
    </xf>
    <xf numFmtId="239" fontId="3" fillId="0" borderId="0" xfId="72" applyNumberFormat="1" applyFont="1" applyAlignment="1">
      <alignment horizontal="right"/>
      <protection/>
    </xf>
    <xf numFmtId="239" fontId="3" fillId="0" borderId="12" xfId="72" applyNumberFormat="1" applyFont="1" applyBorder="1" applyAlignment="1">
      <alignment horizontal="right"/>
      <protection/>
    </xf>
    <xf numFmtId="0" fontId="11" fillId="0" borderId="12" xfId="0" applyFont="1" applyBorder="1" applyAlignment="1">
      <alignment horizontal="center" vertical="center"/>
    </xf>
    <xf numFmtId="239" fontId="2" fillId="0" borderId="0" xfId="72" applyNumberFormat="1" applyFont="1" applyAlignment="1">
      <alignment horizontal="right"/>
      <protection/>
    </xf>
    <xf numFmtId="239" fontId="2" fillId="0" borderId="12" xfId="72" applyNumberFormat="1" applyFont="1" applyBorder="1" applyAlignment="1">
      <alignment horizontal="right"/>
      <protection/>
    </xf>
    <xf numFmtId="0" fontId="9" fillId="0" borderId="0" xfId="0" applyFont="1" applyAlignment="1">
      <alignment horizontal="right" vertical="top"/>
    </xf>
    <xf numFmtId="0" fontId="9" fillId="0" borderId="12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vertical="center"/>
    </xf>
    <xf numFmtId="181" fontId="9" fillId="0" borderId="10" xfId="0" applyNumberFormat="1" applyFont="1" applyBorder="1" applyAlignment="1">
      <alignment horizontal="right" vertical="center"/>
    </xf>
    <xf numFmtId="181" fontId="9" fillId="0" borderId="3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82" fontId="3" fillId="33" borderId="15" xfId="0" applyNumberFormat="1" applyFont="1" applyFill="1" applyBorder="1" applyAlignment="1">
      <alignment horizontal="right"/>
    </xf>
    <xf numFmtId="239" fontId="12" fillId="0" borderId="0" xfId="72" applyNumberFormat="1" applyFont="1" applyAlignment="1">
      <alignment horizontal="right"/>
      <protection/>
    </xf>
    <xf numFmtId="182" fontId="3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181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82" fontId="9" fillId="0" borderId="15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11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11" fillId="0" borderId="12" xfId="0" applyFont="1" applyBorder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181" fontId="3" fillId="0" borderId="17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182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center" vertical="center"/>
    </xf>
    <xf numFmtId="182" fontId="9" fillId="0" borderId="12" xfId="0" applyNumberFormat="1" applyFont="1" applyBorder="1" applyAlignment="1" quotePrefix="1">
      <alignment horizontal="center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 wrapText="1"/>
    </xf>
    <xf numFmtId="182" fontId="9" fillId="0" borderId="26" xfId="0" applyNumberFormat="1" applyFont="1" applyBorder="1" applyAlignment="1">
      <alignment horizontal="distributed" vertical="center"/>
    </xf>
    <xf numFmtId="182" fontId="1" fillId="0" borderId="28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32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 wrapText="1"/>
    </xf>
    <xf numFmtId="182" fontId="9" fillId="0" borderId="18" xfId="0" applyNumberFormat="1" applyFont="1" applyBorder="1" applyAlignment="1">
      <alignment horizontal="distributed" vertical="center"/>
    </xf>
    <xf numFmtId="182" fontId="9" fillId="0" borderId="28" xfId="0" applyNumberFormat="1" applyFont="1" applyBorder="1" applyAlignment="1">
      <alignment horizontal="distributed" vertical="center"/>
    </xf>
    <xf numFmtId="182" fontId="11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 quotePrefix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181" fontId="9" fillId="0" borderId="16" xfId="0" applyNumberFormat="1" applyFont="1" applyBorder="1" applyAlignment="1">
      <alignment horizontal="right" vertical="center"/>
    </xf>
    <xf numFmtId="182" fontId="9" fillId="0" borderId="0" xfId="0" applyNumberFormat="1" applyFont="1" applyAlignment="1" quotePrefix="1">
      <alignment horizontal="center" vertical="center" wrapText="1"/>
    </xf>
    <xf numFmtId="182" fontId="0" fillId="0" borderId="28" xfId="0" applyNumberFormat="1" applyBorder="1" applyAlignment="1">
      <alignment horizontal="distributed" vertical="center"/>
    </xf>
    <xf numFmtId="182" fontId="0" fillId="0" borderId="21" xfId="0" applyNumberForma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0" fontId="30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28" fillId="0" borderId="0" xfId="0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182" fontId="28" fillId="0" borderId="0" xfId="0" applyNumberFormat="1" applyFont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vertical="center"/>
    </xf>
    <xf numFmtId="182" fontId="11" fillId="0" borderId="17" xfId="0" applyNumberFormat="1" applyFont="1" applyBorder="1" applyAlignment="1">
      <alignment horizontal="right" vertical="center"/>
    </xf>
    <xf numFmtId="182" fontId="1" fillId="33" borderId="28" xfId="0" applyNumberFormat="1" applyFont="1" applyFill="1" applyBorder="1" applyAlignment="1">
      <alignment horizontal="distributed" vertical="center"/>
    </xf>
    <xf numFmtId="182" fontId="1" fillId="33" borderId="21" xfId="0" applyNumberFormat="1" applyFont="1" applyFill="1" applyBorder="1" applyAlignment="1">
      <alignment horizontal="distributed" vertical="center"/>
    </xf>
    <xf numFmtId="182" fontId="9" fillId="33" borderId="21" xfId="0" applyNumberFormat="1" applyFont="1" applyFill="1" applyBorder="1" applyAlignment="1">
      <alignment horizontal="distributed" vertical="center"/>
    </xf>
    <xf numFmtId="0" fontId="36" fillId="0" borderId="29" xfId="0" applyFont="1" applyBorder="1" applyAlignment="1">
      <alignment wrapText="1"/>
    </xf>
    <xf numFmtId="0" fontId="8" fillId="0" borderId="29" xfId="0" applyFont="1" applyBorder="1" applyAlignment="1">
      <alignment horizontal="left" vertical="top" wrapText="1"/>
    </xf>
    <xf numFmtId="240" fontId="2" fillId="0" borderId="0" xfId="74" applyNumberFormat="1" applyFont="1" applyAlignment="1">
      <alignment horizontal="right"/>
      <protection/>
    </xf>
    <xf numFmtId="0" fontId="28" fillId="0" borderId="15" xfId="0" applyFont="1" applyBorder="1" applyAlignment="1" quotePrefix="1">
      <alignment horizontal="right" vertical="center"/>
    </xf>
    <xf numFmtId="0" fontId="38" fillId="0" borderId="15" xfId="0" applyFont="1" applyBorder="1" applyAlignment="1" quotePrefix="1">
      <alignment horizontal="right" vertical="center"/>
    </xf>
    <xf numFmtId="0" fontId="11" fillId="0" borderId="0" xfId="0" applyFont="1" applyAlignment="1" quotePrefix="1">
      <alignment horizontal="left" vertical="center"/>
    </xf>
    <xf numFmtId="239" fontId="2" fillId="0" borderId="13" xfId="72" applyNumberFormat="1" applyFont="1" applyBorder="1" applyAlignment="1">
      <alignment horizontal="right"/>
      <protection/>
    </xf>
    <xf numFmtId="0" fontId="38" fillId="0" borderId="17" xfId="0" applyFont="1" applyBorder="1" applyAlignment="1" quotePrefix="1">
      <alignment horizontal="right" vertical="center"/>
    </xf>
    <xf numFmtId="0" fontId="9" fillId="0" borderId="13" xfId="0" applyFont="1" applyBorder="1" applyAlignment="1">
      <alignment vertical="center"/>
    </xf>
    <xf numFmtId="0" fontId="11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8" fillId="0" borderId="12" xfId="0" applyFont="1" applyBorder="1" applyAlignment="1" quotePrefix="1">
      <alignment horizontal="right" vertical="center"/>
    </xf>
    <xf numFmtId="240" fontId="2" fillId="0" borderId="0" xfId="74" applyNumberFormat="1" applyFont="1" applyAlignment="1">
      <alignment horizontal="right" vertical="center"/>
      <protection/>
    </xf>
    <xf numFmtId="0" fontId="38" fillId="0" borderId="12" xfId="0" applyFont="1" applyBorder="1" applyAlignment="1" quotePrefix="1">
      <alignment horizontal="right" vertical="center"/>
    </xf>
    <xf numFmtId="0" fontId="38" fillId="0" borderId="16" xfId="0" applyFont="1" applyBorder="1" applyAlignment="1" quotePrefix="1">
      <alignment horizontal="right" vertical="center"/>
    </xf>
    <xf numFmtId="239" fontId="3" fillId="0" borderId="13" xfId="72" applyNumberFormat="1" applyFont="1" applyBorder="1" applyAlignment="1">
      <alignment horizontal="right"/>
      <protection/>
    </xf>
    <xf numFmtId="0" fontId="28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0" xfId="0" applyFont="1" applyAlignment="1" quotePrefix="1">
      <alignment horizontal="right" vertical="center"/>
    </xf>
    <xf numFmtId="239" fontId="2" fillId="0" borderId="15" xfId="72" applyNumberFormat="1" applyFont="1" applyBorder="1" applyAlignment="1">
      <alignment horizontal="right"/>
      <protection/>
    </xf>
    <xf numFmtId="240" fontId="8" fillId="0" borderId="0" xfId="74" applyNumberFormat="1" applyFont="1" applyAlignment="1">
      <alignment horizontal="right"/>
      <protection/>
    </xf>
    <xf numFmtId="240" fontId="8" fillId="0" borderId="12" xfId="74" applyNumberFormat="1" applyFont="1" applyBorder="1" applyAlignment="1">
      <alignment horizontal="right"/>
      <protection/>
    </xf>
    <xf numFmtId="239" fontId="3" fillId="0" borderId="16" xfId="72" applyNumberFormat="1" applyFont="1" applyBorder="1" applyAlignment="1">
      <alignment horizontal="right"/>
      <protection/>
    </xf>
    <xf numFmtId="0" fontId="0" fillId="0" borderId="12" xfId="0" applyFont="1" applyBorder="1" applyAlignment="1">
      <alignment/>
    </xf>
    <xf numFmtId="182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/>
    </xf>
    <xf numFmtId="0" fontId="2" fillId="0" borderId="18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distributed"/>
    </xf>
    <xf numFmtId="230" fontId="2" fillId="0" borderId="0" xfId="83" applyNumberFormat="1" applyFont="1" applyAlignment="1">
      <alignment horizontal="right" vertical="center"/>
      <protection/>
    </xf>
    <xf numFmtId="181" fontId="2" fillId="0" borderId="13" xfId="0" applyNumberFormat="1" applyFont="1" applyBorder="1" applyAlignment="1">
      <alignment horizontal="right" vertical="center"/>
    </xf>
    <xf numFmtId="218" fontId="3" fillId="0" borderId="0" xfId="83" applyNumberFormat="1" applyFont="1" applyAlignment="1">
      <alignment horizontal="right"/>
      <protection/>
    </xf>
    <xf numFmtId="0" fontId="3" fillId="0" borderId="15" xfId="0" applyFont="1" applyBorder="1" applyAlignment="1" quotePrefix="1">
      <alignment/>
    </xf>
    <xf numFmtId="218" fontId="2" fillId="0" borderId="0" xfId="83" applyNumberFormat="1" applyFont="1" applyAlignment="1">
      <alignment horizontal="right" vertical="center"/>
      <protection/>
    </xf>
    <xf numFmtId="182" fontId="2" fillId="34" borderId="0" xfId="0" applyNumberFormat="1" applyFont="1" applyFill="1" applyAlignment="1">
      <alignment horizontal="right" vertical="center"/>
    </xf>
    <xf numFmtId="0" fontId="8" fillId="0" borderId="12" xfId="0" applyFont="1" applyBorder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10" fillId="0" borderId="12" xfId="0" applyFont="1" applyBorder="1" applyAlignment="1">
      <alignment horizontal="distributed" vertical="top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0" fillId="0" borderId="18" xfId="0" applyFont="1" applyBorder="1" applyAlignment="1">
      <alignment horizontal="distributed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33" fillId="0" borderId="0" xfId="0" applyFont="1" applyAlignment="1">
      <alignment vertical="top"/>
    </xf>
    <xf numFmtId="0" fontId="41" fillId="0" borderId="0" xfId="0" applyFont="1" applyAlignment="1">
      <alignment vertical="center"/>
    </xf>
    <xf numFmtId="200" fontId="7" fillId="0" borderId="0" xfId="0" applyNumberFormat="1" applyFont="1" applyAlignment="1">
      <alignment horizontal="left" vertical="center"/>
    </xf>
    <xf numFmtId="20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6" xfId="0" applyFont="1" applyBorder="1" applyAlignment="1">
      <alignment horizontal="distributed"/>
    </xf>
    <xf numFmtId="181" fontId="2" fillId="0" borderId="17" xfId="84" applyNumberFormat="1" applyFont="1" applyBorder="1" applyAlignment="1" applyProtection="1">
      <alignment horizontal="right" vertical="center"/>
      <protection locked="0"/>
    </xf>
    <xf numFmtId="181" fontId="2" fillId="0" borderId="13" xfId="84" applyNumberFormat="1" applyFont="1" applyBorder="1" applyAlignment="1" applyProtection="1">
      <alignment horizontal="right" vertical="center"/>
      <protection locked="0"/>
    </xf>
    <xf numFmtId="181" fontId="2" fillId="0" borderId="0" xfId="84" applyNumberFormat="1" applyFont="1" applyAlignment="1" applyProtection="1">
      <alignment horizontal="right" vertical="center"/>
      <protection locked="0"/>
    </xf>
    <xf numFmtId="0" fontId="2" fillId="0" borderId="12" xfId="0" applyFont="1" applyBorder="1" applyAlignment="1" quotePrefix="1">
      <alignment horizontal="center" vertical="center"/>
    </xf>
    <xf numFmtId="194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15" xfId="0" applyFont="1" applyBorder="1" applyAlignment="1" quotePrefix="1">
      <alignment horizontal="center" vertical="center"/>
    </xf>
    <xf numFmtId="230" fontId="2" fillId="0" borderId="0" xfId="0" applyNumberFormat="1" applyFont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3" fillId="0" borderId="12" xfId="0" applyFont="1" applyBorder="1" applyAlignment="1" quotePrefix="1">
      <alignment horizontal="center"/>
    </xf>
    <xf numFmtId="194" fontId="3" fillId="0" borderId="0" xfId="0" applyNumberFormat="1" applyFont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top"/>
    </xf>
    <xf numFmtId="0" fontId="2" fillId="0" borderId="23" xfId="0" applyFont="1" applyBorder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241" fontId="2" fillId="0" borderId="13" xfId="0" applyNumberFormat="1" applyFont="1" applyBorder="1" applyAlignment="1">
      <alignment horizontal="right" vertical="center"/>
    </xf>
    <xf numFmtId="241" fontId="9" fillId="0" borderId="13" xfId="0" applyNumberFormat="1" applyFont="1" applyBorder="1" applyAlignment="1">
      <alignment horizontal="right" vertical="center"/>
    </xf>
    <xf numFmtId="240" fontId="3" fillId="0" borderId="0" xfId="82" applyNumberFormat="1" applyFont="1" applyAlignment="1">
      <alignment horizontal="right" shrinkToFit="1"/>
      <protection/>
    </xf>
    <xf numFmtId="241" fontId="11" fillId="0" borderId="0" xfId="0" applyNumberFormat="1" applyFont="1" applyAlignment="1" applyProtection="1">
      <alignment horizontal="right"/>
      <protection locked="0"/>
    </xf>
    <xf numFmtId="241" fontId="9" fillId="0" borderId="0" xfId="0" applyNumberFormat="1" applyFont="1" applyAlignment="1">
      <alignment horizontal="right" vertical="center"/>
    </xf>
    <xf numFmtId="241" fontId="9" fillId="0" borderId="0" xfId="0" applyNumberFormat="1" applyFont="1" applyAlignment="1" applyProtection="1">
      <alignment horizontal="right" vertical="center"/>
      <protection locked="0"/>
    </xf>
    <xf numFmtId="241" fontId="2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/>
    </xf>
    <xf numFmtId="230" fontId="2" fillId="0" borderId="0" xfId="85" applyNumberFormat="1" applyFont="1" applyAlignment="1">
      <alignment horizontal="right" vertical="center" shrinkToFit="1"/>
      <protection/>
    </xf>
    <xf numFmtId="230" fontId="2" fillId="0" borderId="12" xfId="85" applyNumberFormat="1" applyFont="1" applyBorder="1" applyAlignment="1">
      <alignment horizontal="right" vertical="center" shrinkToFit="1"/>
      <protection/>
    </xf>
    <xf numFmtId="241" fontId="2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11" fillId="0" borderId="29" xfId="0" applyFont="1" applyBorder="1" applyAlignment="1">
      <alignment vertical="top"/>
    </xf>
    <xf numFmtId="0" fontId="11" fillId="0" borderId="29" xfId="0" applyFont="1" applyBorder="1" applyAlignment="1">
      <alignment horizontal="left" vertical="top"/>
    </xf>
    <xf numFmtId="0" fontId="11" fillId="0" borderId="29" xfId="0" applyFont="1" applyBorder="1" applyAlignment="1">
      <alignment vertical="top" wrapText="1"/>
    </xf>
    <xf numFmtId="180" fontId="9" fillId="0" borderId="10" xfId="0" applyNumberFormat="1" applyFont="1" applyBorder="1" applyAlignment="1">
      <alignment horizontal="right" vertical="center"/>
    </xf>
    <xf numFmtId="241" fontId="0" fillId="0" borderId="0" xfId="0" applyNumberFormat="1" applyFont="1" applyAlignment="1">
      <alignment horizontal="right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distributed" vertical="center"/>
    </xf>
    <xf numFmtId="0" fontId="42" fillId="0" borderId="29" xfId="0" applyFont="1" applyBorder="1" applyAlignment="1">
      <alignment vertical="top" wrapText="1"/>
    </xf>
    <xf numFmtId="0" fontId="11" fillId="0" borderId="0" xfId="0" applyFont="1" applyAlignment="1" quotePrefix="1">
      <alignment vertical="center"/>
    </xf>
    <xf numFmtId="180" fontId="62" fillId="0" borderId="0" xfId="0" applyNumberFormat="1" applyFont="1" applyAlignment="1">
      <alignment horizontal="right" vertical="center"/>
    </xf>
    <xf numFmtId="0" fontId="6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241" fontId="11" fillId="0" borderId="13" xfId="0" applyNumberFormat="1" applyFont="1" applyBorder="1" applyAlignment="1">
      <alignment horizontal="right" vertical="center"/>
    </xf>
    <xf numFmtId="241" fontId="11" fillId="0" borderId="0" xfId="0" applyNumberFormat="1" applyFont="1" applyAlignment="1">
      <alignment horizontal="right"/>
    </xf>
    <xf numFmtId="182" fontId="2" fillId="0" borderId="12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27" xfId="0" applyNumberFormat="1" applyFont="1" applyBorder="1" applyAlignment="1">
      <alignment horizontal="distributed" vertical="center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242" fontId="2" fillId="0" borderId="0" xfId="0" applyNumberFormat="1" applyFont="1" applyAlignment="1">
      <alignment horizontal="right" vertical="center"/>
    </xf>
    <xf numFmtId="242" fontId="2" fillId="0" borderId="10" xfId="0" applyNumberFormat="1" applyFont="1" applyBorder="1" applyAlignment="1">
      <alignment horizontal="right" vertical="center"/>
    </xf>
    <xf numFmtId="242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9" fillId="0" borderId="15" xfId="0" applyFont="1" applyBorder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42" fontId="2" fillId="0" borderId="1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182" fontId="2" fillId="33" borderId="0" xfId="0" applyNumberFormat="1" applyFont="1" applyFill="1" applyAlignment="1">
      <alignment horizontal="right"/>
    </xf>
    <xf numFmtId="20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243" fontId="3" fillId="0" borderId="0" xfId="0" applyNumberFormat="1" applyFont="1" applyAlignment="1" applyProtection="1">
      <alignment horizontal="right" vertical="center"/>
      <protection locked="0"/>
    </xf>
    <xf numFmtId="243" fontId="3" fillId="0" borderId="0" xfId="0" applyNumberFormat="1" applyFont="1" applyAlignment="1" applyProtection="1">
      <alignment vertical="center"/>
      <protection locked="0"/>
    </xf>
    <xf numFmtId="243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243" fontId="2" fillId="0" borderId="0" xfId="0" applyNumberFormat="1" applyFont="1" applyAlignment="1">
      <alignment horizontal="right"/>
    </xf>
    <xf numFmtId="243" fontId="2" fillId="0" borderId="0" xfId="0" applyNumberFormat="1" applyFont="1" applyAlignment="1">
      <alignment vertical="center"/>
    </xf>
    <xf numFmtId="243" fontId="2" fillId="0" borderId="0" xfId="0" applyNumberFormat="1" applyFont="1" applyAlignment="1" applyProtection="1">
      <alignment horizontal="right" vertical="center"/>
      <protection locked="0"/>
    </xf>
    <xf numFmtId="243" fontId="2" fillId="0" borderId="0" xfId="0" applyNumberFormat="1" applyFont="1" applyAlignment="1" applyProtection="1">
      <alignment vertical="center"/>
      <protection locked="0"/>
    </xf>
    <xf numFmtId="243" fontId="2" fillId="0" borderId="0" xfId="0" applyNumberFormat="1" applyFont="1" applyAlignment="1">
      <alignment horizontal="right" vertical="center"/>
    </xf>
    <xf numFmtId="243" fontId="0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244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44" fontId="2" fillId="0" borderId="0" xfId="0" applyNumberFormat="1" applyFont="1" applyAlignment="1" applyProtection="1">
      <alignment vertical="center"/>
      <protection locked="0"/>
    </xf>
    <xf numFmtId="24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178" fontId="9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distributed"/>
    </xf>
    <xf numFmtId="182" fontId="11" fillId="0" borderId="15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Alignment="1">
      <alignment/>
    </xf>
    <xf numFmtId="182" fontId="11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Alignment="1">
      <alignment horizontal="right"/>
    </xf>
    <xf numFmtId="182" fontId="11" fillId="0" borderId="12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quotePrefix="1">
      <alignment horizontal="right"/>
    </xf>
    <xf numFmtId="0" fontId="11" fillId="0" borderId="0" xfId="0" applyFont="1" applyAlignment="1" quotePrefix="1">
      <alignment horizontal="right"/>
    </xf>
    <xf numFmtId="182" fontId="9" fillId="0" borderId="15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182" fontId="9" fillId="0" borderId="15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182" fontId="9" fillId="0" borderId="15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28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31" fillId="0" borderId="0" xfId="0" applyFont="1" applyAlignment="1">
      <alignment horizontal="center"/>
    </xf>
    <xf numFmtId="180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45" fontId="11" fillId="0" borderId="0" xfId="0" applyNumberFormat="1" applyFont="1" applyAlignment="1" applyProtection="1">
      <alignment horizontal="right"/>
      <protection locked="0"/>
    </xf>
    <xf numFmtId="245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245" fontId="9" fillId="0" borderId="0" xfId="0" applyNumberFormat="1" applyFont="1" applyAlignment="1">
      <alignment horizontal="right"/>
    </xf>
    <xf numFmtId="245" fontId="9" fillId="0" borderId="0" xfId="0" applyNumberFormat="1" applyFont="1" applyAlignment="1">
      <alignment horizontal="right" vertical="center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4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5" xfId="79"/>
    <cellStyle name="標準_054-055かんしょ豆そば_済み⑪224-225農家数_Book1" xfId="80"/>
    <cellStyle name="標準_②１３年速報統計表 2" xfId="81"/>
    <cellStyle name="標準_toukeihyou" xfId="82"/>
    <cellStyle name="標準_茨城県（耕地面積、水陸稲、麦類）" xfId="83"/>
    <cellStyle name="標準_水陸稲市町村別収穫量.(15年)" xfId="84"/>
    <cellStyle name="標準_統計表（案）" xfId="85"/>
    <cellStyle name="良い" xfId="86"/>
  </cellStyles>
  <dxfs count="154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6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25390625" style="2" customWidth="1"/>
    <col min="5" max="6" width="32.25390625" style="3" customWidth="1"/>
    <col min="7" max="16384" width="9.00390625" style="2" customWidth="1"/>
  </cols>
  <sheetData>
    <row r="1" spans="2:6" ht="21" customHeight="1">
      <c r="B1" s="17"/>
      <c r="C1" s="17"/>
      <c r="F1" s="36" t="s">
        <v>9</v>
      </c>
    </row>
    <row r="2" spans="1:6" s="17" customFormat="1" ht="18.75" customHeight="1">
      <c r="A2" s="2"/>
      <c r="D2" s="2"/>
      <c r="E2" s="3"/>
      <c r="F2" s="3"/>
    </row>
    <row r="3" spans="1:6" s="6" customFormat="1" ht="26.25" customHeight="1">
      <c r="A3" s="43" t="s">
        <v>10</v>
      </c>
      <c r="B3" s="31"/>
      <c r="C3" s="31"/>
      <c r="D3" s="32"/>
      <c r="E3" s="31"/>
      <c r="F3" s="31"/>
    </row>
    <row r="4" spans="1:6" s="17" customFormat="1" ht="17.25" customHeight="1">
      <c r="A4" s="45"/>
      <c r="B4" s="6"/>
      <c r="C4" s="6"/>
      <c r="D4" s="30"/>
      <c r="E4" s="30"/>
      <c r="F4" s="30"/>
    </row>
    <row r="5" spans="1:6" s="17" customFormat="1" ht="15.75" customHeight="1">
      <c r="A5" s="45" t="s">
        <v>11</v>
      </c>
      <c r="B5" s="34"/>
      <c r="C5" s="34"/>
      <c r="D5" s="35"/>
      <c r="E5" s="34"/>
      <c r="F5" s="34"/>
    </row>
    <row r="6" spans="1:6" ht="15.75" customHeight="1">
      <c r="A6" s="33"/>
      <c r="B6" s="33"/>
      <c r="C6" s="33"/>
      <c r="D6" s="6"/>
      <c r="E6" s="30"/>
      <c r="F6" s="30"/>
    </row>
    <row r="7" spans="1:6" s="6" customFormat="1" ht="15.75" customHeight="1" thickBot="1">
      <c r="A7" s="1"/>
      <c r="B7" s="1"/>
      <c r="C7" s="1"/>
      <c r="D7" s="5"/>
      <c r="E7" s="5"/>
      <c r="F7" s="5"/>
    </row>
    <row r="8" spans="1:6" s="6" customFormat="1" ht="18.75" customHeight="1" thickTop="1">
      <c r="A8" s="79" t="s">
        <v>46</v>
      </c>
      <c r="B8" s="80"/>
      <c r="C8" s="81"/>
      <c r="D8" s="86" t="s">
        <v>47</v>
      </c>
      <c r="E8" s="87"/>
      <c r="F8" s="87"/>
    </row>
    <row r="9" spans="1:6" s="6" customFormat="1" ht="24" customHeight="1">
      <c r="A9" s="82"/>
      <c r="B9" s="82"/>
      <c r="C9" s="83"/>
      <c r="D9" s="75" t="s">
        <v>48</v>
      </c>
      <c r="E9" s="88" t="s">
        <v>49</v>
      </c>
      <c r="F9" s="75" t="s">
        <v>50</v>
      </c>
    </row>
    <row r="10" spans="1:6" s="6" customFormat="1" ht="24" customHeight="1">
      <c r="A10" s="84"/>
      <c r="B10" s="84"/>
      <c r="C10" s="85"/>
      <c r="D10" s="76"/>
      <c r="E10" s="89"/>
      <c r="F10" s="76"/>
    </row>
    <row r="11" spans="1:6" s="6" customFormat="1" ht="17.25" customHeight="1">
      <c r="A11" s="9"/>
      <c r="B11" s="9"/>
      <c r="C11" s="9"/>
      <c r="D11" s="46" t="s">
        <v>38</v>
      </c>
      <c r="E11" s="44" t="s">
        <v>39</v>
      </c>
      <c r="F11" s="44" t="s">
        <v>40</v>
      </c>
    </row>
    <row r="12" spans="1:6" s="6" customFormat="1" ht="17.25" customHeight="1">
      <c r="A12" s="77">
        <v>28</v>
      </c>
      <c r="B12" s="77"/>
      <c r="C12" s="78"/>
      <c r="D12" s="47" t="s">
        <v>6</v>
      </c>
      <c r="E12" s="37" t="s">
        <v>8</v>
      </c>
      <c r="F12" s="37" t="s">
        <v>7</v>
      </c>
    </row>
    <row r="13" spans="1:6" s="6" customFormat="1" ht="17.25" customHeight="1">
      <c r="A13" s="61"/>
      <c r="B13" s="62" t="s">
        <v>42</v>
      </c>
      <c r="C13" s="63"/>
      <c r="D13" s="52">
        <v>1478000</v>
      </c>
      <c r="E13" s="53">
        <v>544</v>
      </c>
      <c r="F13" s="53">
        <v>8042000</v>
      </c>
    </row>
    <row r="14" spans="1:6" s="6" customFormat="1" ht="17.25" customHeight="1">
      <c r="A14" s="61"/>
      <c r="B14" s="62" t="s">
        <v>43</v>
      </c>
      <c r="C14" s="63"/>
      <c r="D14" s="54">
        <v>156900</v>
      </c>
      <c r="E14" s="55">
        <v>515</v>
      </c>
      <c r="F14" s="53">
        <v>807800</v>
      </c>
    </row>
    <row r="15" spans="1:6" s="6" customFormat="1" ht="17.25" customHeight="1">
      <c r="A15" s="61"/>
      <c r="B15" s="62" t="s">
        <v>44</v>
      </c>
      <c r="C15" s="63"/>
      <c r="D15" s="52">
        <v>106000</v>
      </c>
      <c r="E15" s="53">
        <v>526</v>
      </c>
      <c r="F15" s="53">
        <v>557300</v>
      </c>
    </row>
    <row r="16" spans="1:6" s="6" customFormat="1" ht="17.25" customHeight="1">
      <c r="A16" s="64"/>
      <c r="B16" s="65" t="s">
        <v>45</v>
      </c>
      <c r="C16" s="66"/>
      <c r="D16" s="49"/>
      <c r="E16" s="38"/>
      <c r="F16" s="38"/>
    </row>
    <row r="17" spans="1:6" s="6" customFormat="1" ht="17.25" customHeight="1">
      <c r="A17" s="61"/>
      <c r="B17" s="67">
        <f>A12-5</f>
        <v>23</v>
      </c>
      <c r="C17" s="63"/>
      <c r="D17" s="48">
        <v>33100</v>
      </c>
      <c r="E17" s="42">
        <v>533</v>
      </c>
      <c r="F17" s="42">
        <v>176400</v>
      </c>
    </row>
    <row r="18" spans="2:6" s="6" customFormat="1" ht="17.25" customHeight="1">
      <c r="B18" s="68">
        <f>A12-4</f>
        <v>24</v>
      </c>
      <c r="C18" s="63"/>
      <c r="D18" s="48">
        <v>32700</v>
      </c>
      <c r="E18" s="42">
        <v>527</v>
      </c>
      <c r="F18" s="42">
        <v>172300</v>
      </c>
    </row>
    <row r="19" spans="2:6" s="6" customFormat="1" ht="17.25" customHeight="1">
      <c r="B19" s="68">
        <f>A12-3</f>
        <v>25</v>
      </c>
      <c r="C19" s="63"/>
      <c r="D19" s="48">
        <v>33100</v>
      </c>
      <c r="E19" s="42">
        <v>512</v>
      </c>
      <c r="F19" s="42">
        <v>169500</v>
      </c>
    </row>
    <row r="20" spans="2:6" s="6" customFormat="1" ht="17.25" customHeight="1">
      <c r="B20" s="68">
        <f>A12-2</f>
        <v>26</v>
      </c>
      <c r="C20" s="63"/>
      <c r="D20" s="48">
        <v>32600</v>
      </c>
      <c r="E20" s="42">
        <v>493</v>
      </c>
      <c r="F20" s="42">
        <v>160700</v>
      </c>
    </row>
    <row r="21" spans="2:6" s="6" customFormat="1" ht="17.25" customHeight="1">
      <c r="B21" s="68">
        <f>A12-1</f>
        <v>27</v>
      </c>
      <c r="C21" s="63"/>
      <c r="D21" s="48">
        <v>31000</v>
      </c>
      <c r="E21" s="42">
        <v>505</v>
      </c>
      <c r="F21" s="42">
        <v>156600</v>
      </c>
    </row>
    <row r="22" spans="2:6" s="20" customFormat="1" ht="18" customHeight="1">
      <c r="B22" s="69">
        <f>A12</f>
        <v>28</v>
      </c>
      <c r="C22" s="70"/>
      <c r="D22" s="58">
        <v>30400</v>
      </c>
      <c r="E22" s="59">
        <v>533</v>
      </c>
      <c r="F22" s="59">
        <v>162000</v>
      </c>
    </row>
    <row r="23" spans="1:16" s="6" customFormat="1" ht="6" customHeight="1">
      <c r="A23" s="40"/>
      <c r="B23" s="40"/>
      <c r="C23" s="40"/>
      <c r="D23" s="50"/>
      <c r="E23" s="39"/>
      <c r="F23" s="39"/>
      <c r="G23" s="28"/>
      <c r="H23" s="13"/>
      <c r="I23" s="13"/>
      <c r="J23" s="13"/>
      <c r="K23" s="13"/>
      <c r="L23" s="13"/>
      <c r="M23" s="13"/>
      <c r="N23" s="13"/>
      <c r="O23" s="13"/>
      <c r="P23" s="13"/>
    </row>
    <row r="24" spans="2:6" s="6" customFormat="1" ht="20.25" customHeight="1">
      <c r="B24" s="9" t="s">
        <v>12</v>
      </c>
      <c r="C24" s="9"/>
      <c r="D24" s="56">
        <v>8010</v>
      </c>
      <c r="E24" s="57">
        <v>544</v>
      </c>
      <c r="F24" s="57">
        <v>43600</v>
      </c>
    </row>
    <row r="25" spans="2:6" s="6" customFormat="1" ht="20.25" customHeight="1">
      <c r="B25" s="9" t="s">
        <v>13</v>
      </c>
      <c r="C25" s="9"/>
      <c r="D25" s="56">
        <v>2550</v>
      </c>
      <c r="E25" s="57">
        <v>545</v>
      </c>
      <c r="F25" s="57">
        <v>13900</v>
      </c>
    </row>
    <row r="26" spans="2:6" s="6" customFormat="1" ht="20.25" customHeight="1">
      <c r="B26" s="9" t="s">
        <v>14</v>
      </c>
      <c r="C26" s="9"/>
      <c r="D26" s="56">
        <v>2700</v>
      </c>
      <c r="E26" s="57">
        <v>518</v>
      </c>
      <c r="F26" s="57">
        <v>14000</v>
      </c>
    </row>
    <row r="27" spans="2:6" s="6" customFormat="1" ht="20.25" customHeight="1">
      <c r="B27" s="9" t="s">
        <v>15</v>
      </c>
      <c r="C27" s="9"/>
      <c r="D27" s="56">
        <v>413</v>
      </c>
      <c r="E27" s="57">
        <v>541</v>
      </c>
      <c r="F27" s="57">
        <v>2230</v>
      </c>
    </row>
    <row r="28" spans="2:6" s="6" customFormat="1" ht="20.25" customHeight="1">
      <c r="B28" s="9" t="s">
        <v>16</v>
      </c>
      <c r="C28" s="9"/>
      <c r="D28" s="56">
        <v>421</v>
      </c>
      <c r="E28" s="57">
        <v>536</v>
      </c>
      <c r="F28" s="57">
        <v>2260</v>
      </c>
    </row>
    <row r="29" spans="2:6" s="6" customFormat="1" ht="20.25" customHeight="1">
      <c r="B29" s="9" t="s">
        <v>17</v>
      </c>
      <c r="C29" s="9"/>
      <c r="D29" s="56">
        <v>796</v>
      </c>
      <c r="E29" s="57">
        <v>534</v>
      </c>
      <c r="F29" s="57">
        <v>4250</v>
      </c>
    </row>
    <row r="30" spans="2:6" s="6" customFormat="1" ht="20.25" customHeight="1">
      <c r="B30" s="9" t="s">
        <v>18</v>
      </c>
      <c r="C30" s="9"/>
      <c r="D30" s="56">
        <v>1300</v>
      </c>
      <c r="E30" s="57">
        <v>540</v>
      </c>
      <c r="F30" s="57">
        <v>7020</v>
      </c>
    </row>
    <row r="31" spans="2:6" s="6" customFormat="1" ht="20.25" customHeight="1">
      <c r="B31" s="9" t="s">
        <v>19</v>
      </c>
      <c r="C31" s="9"/>
      <c r="D31" s="56">
        <v>990</v>
      </c>
      <c r="E31" s="57">
        <v>515</v>
      </c>
      <c r="F31" s="57">
        <v>5100</v>
      </c>
    </row>
    <row r="32" spans="2:6" s="6" customFormat="1" ht="20.25" customHeight="1">
      <c r="B32" s="9" t="s">
        <v>20</v>
      </c>
      <c r="C32" s="9"/>
      <c r="D32" s="56">
        <v>1260</v>
      </c>
      <c r="E32" s="57">
        <v>520</v>
      </c>
      <c r="F32" s="57">
        <v>6550</v>
      </c>
    </row>
    <row r="33" spans="2:6" s="6" customFormat="1" ht="20.25" customHeight="1">
      <c r="B33" s="9" t="s">
        <v>21</v>
      </c>
      <c r="C33" s="9"/>
      <c r="D33" s="56">
        <v>324</v>
      </c>
      <c r="E33" s="57">
        <v>542</v>
      </c>
      <c r="F33" s="57">
        <v>1760</v>
      </c>
    </row>
    <row r="34" spans="2:6" s="6" customFormat="1" ht="20.25" customHeight="1">
      <c r="B34" s="9" t="s">
        <v>22</v>
      </c>
      <c r="C34" s="9"/>
      <c r="D34" s="56">
        <v>1170</v>
      </c>
      <c r="E34" s="57">
        <v>546</v>
      </c>
      <c r="F34" s="57">
        <v>6390</v>
      </c>
    </row>
    <row r="35" spans="2:6" s="6" customFormat="1" ht="20.25" customHeight="1">
      <c r="B35" s="9" t="s">
        <v>23</v>
      </c>
      <c r="C35" s="9"/>
      <c r="D35" s="56">
        <v>1290</v>
      </c>
      <c r="E35" s="57">
        <v>543</v>
      </c>
      <c r="F35" s="57">
        <v>7000</v>
      </c>
    </row>
    <row r="36" spans="2:6" s="6" customFormat="1" ht="20.25" customHeight="1">
      <c r="B36" s="9" t="s">
        <v>24</v>
      </c>
      <c r="C36" s="9"/>
      <c r="D36" s="56">
        <v>1860</v>
      </c>
      <c r="E36" s="57">
        <v>523</v>
      </c>
      <c r="F36" s="57">
        <v>9730</v>
      </c>
    </row>
    <row r="37" spans="2:16" s="6" customFormat="1" ht="20.25" customHeight="1">
      <c r="B37" s="9" t="s">
        <v>25</v>
      </c>
      <c r="C37" s="9"/>
      <c r="D37" s="56">
        <v>1450</v>
      </c>
      <c r="E37" s="57">
        <v>512</v>
      </c>
      <c r="F37" s="57">
        <v>7420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s="6" customFormat="1" ht="20.25" customHeight="1">
      <c r="B38" s="9" t="s">
        <v>26</v>
      </c>
      <c r="C38" s="9"/>
      <c r="D38" s="56">
        <v>342</v>
      </c>
      <c r="E38" s="57">
        <v>537</v>
      </c>
      <c r="F38" s="57">
        <v>1840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s="6" customFormat="1" ht="20.25" customHeight="1">
      <c r="B39" s="9" t="s">
        <v>27</v>
      </c>
      <c r="C39" s="9"/>
      <c r="D39" s="56">
        <v>464</v>
      </c>
      <c r="E39" s="57">
        <v>542</v>
      </c>
      <c r="F39" s="57">
        <v>2510</v>
      </c>
      <c r="H39" s="2"/>
      <c r="I39" s="2"/>
      <c r="J39" s="2"/>
      <c r="K39" s="2"/>
      <c r="L39" s="2"/>
      <c r="M39" s="2"/>
      <c r="N39" s="2"/>
      <c r="O39" s="2"/>
      <c r="P39" s="2"/>
    </row>
    <row r="40" spans="2:16" s="6" customFormat="1" ht="20.25" customHeight="1">
      <c r="B40" s="9" t="s">
        <v>28</v>
      </c>
      <c r="C40" s="9"/>
      <c r="D40" s="56">
        <v>117</v>
      </c>
      <c r="E40" s="57">
        <v>545</v>
      </c>
      <c r="F40" s="57">
        <v>638</v>
      </c>
      <c r="H40" s="2"/>
      <c r="I40" s="2"/>
      <c r="J40" s="2"/>
      <c r="K40" s="2"/>
      <c r="L40" s="2"/>
      <c r="M40" s="2"/>
      <c r="N40" s="2"/>
      <c r="O40" s="2"/>
      <c r="P40" s="2"/>
    </row>
    <row r="41" spans="2:16" s="6" customFormat="1" ht="20.25" customHeight="1">
      <c r="B41" s="9" t="s">
        <v>29</v>
      </c>
      <c r="C41" s="9"/>
      <c r="D41" s="56">
        <v>45</v>
      </c>
      <c r="E41" s="57">
        <v>527</v>
      </c>
      <c r="F41" s="57">
        <v>237</v>
      </c>
      <c r="H41" s="2"/>
      <c r="I41" s="2"/>
      <c r="J41" s="2"/>
      <c r="K41" s="2"/>
      <c r="L41" s="2"/>
      <c r="M41" s="2"/>
      <c r="N41" s="2"/>
      <c r="O41" s="2"/>
      <c r="P41" s="2"/>
    </row>
    <row r="42" spans="2:16" s="6" customFormat="1" ht="20.25" customHeight="1">
      <c r="B42" s="9" t="s">
        <v>30</v>
      </c>
      <c r="C42" s="9"/>
      <c r="D42" s="56">
        <v>602</v>
      </c>
      <c r="E42" s="57">
        <v>536</v>
      </c>
      <c r="F42" s="57">
        <v>3230</v>
      </c>
      <c r="H42" s="2"/>
      <c r="I42" s="2"/>
      <c r="J42" s="2"/>
      <c r="K42" s="2"/>
      <c r="L42" s="2"/>
      <c r="M42" s="2"/>
      <c r="N42" s="2"/>
      <c r="O42" s="2"/>
      <c r="P42" s="2"/>
    </row>
    <row r="43" spans="2:16" s="6" customFormat="1" ht="20.25" customHeight="1">
      <c r="B43" s="9" t="s">
        <v>31</v>
      </c>
      <c r="C43" s="9"/>
      <c r="D43" s="56">
        <v>99</v>
      </c>
      <c r="E43" s="57">
        <v>505</v>
      </c>
      <c r="F43" s="57">
        <v>500</v>
      </c>
      <c r="H43" s="2"/>
      <c r="I43" s="2"/>
      <c r="J43" s="2"/>
      <c r="K43" s="2"/>
      <c r="L43" s="2"/>
      <c r="M43" s="2"/>
      <c r="N43" s="2"/>
      <c r="O43" s="2"/>
      <c r="P43" s="2"/>
    </row>
    <row r="44" spans="2:16" s="6" customFormat="1" ht="20.25" customHeight="1">
      <c r="B44" s="23" t="s">
        <v>32</v>
      </c>
      <c r="C44" s="23"/>
      <c r="D44" s="56">
        <v>1050</v>
      </c>
      <c r="E44" s="57">
        <v>510</v>
      </c>
      <c r="F44" s="57">
        <v>5360</v>
      </c>
      <c r="H44" s="2"/>
      <c r="I44" s="2"/>
      <c r="J44" s="2"/>
      <c r="K44" s="2"/>
      <c r="L44" s="2"/>
      <c r="M44" s="2"/>
      <c r="N44" s="2"/>
      <c r="O44" s="2"/>
      <c r="P44" s="2"/>
    </row>
    <row r="45" spans="2:16" s="6" customFormat="1" ht="20.25" customHeight="1">
      <c r="B45" s="23" t="s">
        <v>33</v>
      </c>
      <c r="C45" s="23"/>
      <c r="D45" s="56">
        <v>515</v>
      </c>
      <c r="E45" s="57">
        <v>518</v>
      </c>
      <c r="F45" s="57">
        <v>2670</v>
      </c>
      <c r="H45" s="2"/>
      <c r="I45" s="2"/>
      <c r="J45" s="2"/>
      <c r="K45" s="2"/>
      <c r="L45" s="2"/>
      <c r="M45" s="2"/>
      <c r="N45" s="2"/>
      <c r="O45" s="2"/>
      <c r="P45" s="2"/>
    </row>
    <row r="46" spans="2:16" s="6" customFormat="1" ht="20.25" customHeight="1">
      <c r="B46" s="23" t="s">
        <v>34</v>
      </c>
      <c r="C46" s="23"/>
      <c r="D46" s="56">
        <v>358</v>
      </c>
      <c r="E46" s="57">
        <v>516</v>
      </c>
      <c r="F46" s="57">
        <v>1850</v>
      </c>
      <c r="H46" s="2"/>
      <c r="I46" s="2"/>
      <c r="J46" s="2"/>
      <c r="K46" s="2"/>
      <c r="L46" s="2"/>
      <c r="M46" s="2"/>
      <c r="N46" s="2"/>
      <c r="O46" s="2"/>
      <c r="P46" s="2"/>
    </row>
    <row r="47" spans="2:16" s="6" customFormat="1" ht="20.25" customHeight="1">
      <c r="B47" s="23" t="s">
        <v>35</v>
      </c>
      <c r="C47" s="23"/>
      <c r="D47" s="56">
        <v>78</v>
      </c>
      <c r="E47" s="57">
        <v>490</v>
      </c>
      <c r="F47" s="57">
        <v>382</v>
      </c>
      <c r="H47" s="2"/>
      <c r="I47" s="2"/>
      <c r="J47" s="2"/>
      <c r="K47" s="2"/>
      <c r="L47" s="2"/>
      <c r="M47" s="2"/>
      <c r="N47" s="2"/>
      <c r="O47" s="2"/>
      <c r="P47" s="2"/>
    </row>
    <row r="48" spans="2:16" s="6" customFormat="1" ht="20.25" customHeight="1">
      <c r="B48" s="23" t="s">
        <v>36</v>
      </c>
      <c r="C48" s="23"/>
      <c r="D48" s="56">
        <v>388</v>
      </c>
      <c r="E48" s="57">
        <v>513</v>
      </c>
      <c r="F48" s="57">
        <v>1990</v>
      </c>
      <c r="H48" s="2"/>
      <c r="I48" s="2"/>
      <c r="J48" s="2"/>
      <c r="K48" s="2"/>
      <c r="L48" s="2"/>
      <c r="M48" s="2"/>
      <c r="N48" s="2"/>
      <c r="O48" s="2"/>
      <c r="P48" s="2"/>
    </row>
    <row r="49" spans="2:16" s="6" customFormat="1" ht="20.25" customHeight="1">
      <c r="B49" s="23" t="s">
        <v>37</v>
      </c>
      <c r="C49" s="23"/>
      <c r="D49" s="56">
        <v>820</v>
      </c>
      <c r="E49" s="57">
        <v>511</v>
      </c>
      <c r="F49" s="57">
        <v>4190</v>
      </c>
      <c r="H49" s="2"/>
      <c r="I49" s="2"/>
      <c r="J49" s="2"/>
      <c r="K49" s="2"/>
      <c r="L49" s="2"/>
      <c r="M49" s="2"/>
      <c r="N49" s="2"/>
      <c r="O49" s="2"/>
      <c r="P49" s="2"/>
    </row>
    <row r="50" spans="2:16" s="6" customFormat="1" ht="20.25" customHeight="1">
      <c r="B50" s="23" t="s">
        <v>5</v>
      </c>
      <c r="C50" s="23"/>
      <c r="D50" s="56">
        <v>1040</v>
      </c>
      <c r="E50" s="57">
        <v>524</v>
      </c>
      <c r="F50" s="57">
        <v>5450</v>
      </c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6" customHeight="1">
      <c r="A51" s="16"/>
      <c r="B51" s="16"/>
      <c r="C51" s="16"/>
      <c r="D51" s="51"/>
      <c r="E51" s="41"/>
      <c r="F51" s="41"/>
      <c r="H51" s="2"/>
      <c r="I51" s="2"/>
      <c r="J51" s="2"/>
      <c r="K51" s="2"/>
      <c r="L51" s="2"/>
      <c r="M51" s="2"/>
      <c r="N51" s="2"/>
      <c r="O51" s="2"/>
      <c r="P51" s="2"/>
    </row>
    <row r="52" spans="1:38" ht="14.25" customHeight="1">
      <c r="A52" s="60" t="s">
        <v>41</v>
      </c>
      <c r="E52" s="2"/>
      <c r="F52" s="2"/>
      <c r="G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5:6" ht="14.25" customHeight="1">
      <c r="E53" s="2"/>
      <c r="F53" s="2"/>
    </row>
    <row r="54" spans="5:6" ht="14.25" customHeight="1">
      <c r="E54" s="2"/>
      <c r="F54" s="2"/>
    </row>
    <row r="55" spans="5:6" ht="14.25" customHeight="1">
      <c r="E55" s="2"/>
      <c r="F55" s="2"/>
    </row>
    <row r="56" spans="5:6" ht="14.25" customHeight="1">
      <c r="E56" s="2"/>
      <c r="F56" s="2"/>
    </row>
    <row r="57" spans="5:6" ht="14.25" customHeight="1">
      <c r="E57" s="2"/>
      <c r="F57" s="2"/>
    </row>
    <row r="58" spans="5:6" ht="6.75" customHeight="1">
      <c r="E58" s="2"/>
      <c r="F58" s="2"/>
    </row>
    <row r="59" spans="5:6" ht="15" customHeight="1">
      <c r="E59" s="2"/>
      <c r="F59" s="2"/>
    </row>
    <row r="60" spans="5:6" ht="15" customHeight="1">
      <c r="E60" s="2"/>
      <c r="F60" s="2"/>
    </row>
    <row r="61" spans="5:6" ht="15" customHeight="1">
      <c r="E61" s="2"/>
      <c r="F61" s="2"/>
    </row>
    <row r="62" spans="5:6" ht="15" customHeight="1">
      <c r="E62" s="2"/>
      <c r="F62" s="2"/>
    </row>
    <row r="63" spans="5:6" ht="15" customHeight="1">
      <c r="E63" s="2"/>
      <c r="F63" s="2"/>
    </row>
    <row r="64" spans="5:6" ht="15" customHeight="1">
      <c r="E64" s="2"/>
      <c r="F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</sheetData>
  <sheetProtection/>
  <mergeCells count="6">
    <mergeCell ref="D9:D10"/>
    <mergeCell ref="F9:F10"/>
    <mergeCell ref="A12:C12"/>
    <mergeCell ref="A8:C10"/>
    <mergeCell ref="D8:F8"/>
    <mergeCell ref="E9:E10"/>
  </mergeCells>
  <conditionalFormatting sqref="D24:F50 D17:F22">
    <cfRule type="cellIs" priority="3" dxfId="152" operator="equal" stopIfTrue="1">
      <formula>""</formula>
    </cfRule>
  </conditionalFormatting>
  <conditionalFormatting sqref="D13:F15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625" style="2" customWidth="1"/>
    <col min="8" max="11" width="11.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13" t="s">
        <v>510</v>
      </c>
      <c r="B1" s="17"/>
      <c r="C1" s="17"/>
      <c r="U1" s="36" t="s">
        <v>509</v>
      </c>
    </row>
    <row r="2" spans="1:11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306"/>
      <c r="E4" s="306"/>
      <c r="F4" s="30"/>
      <c r="H4" s="30"/>
      <c r="I4" s="30"/>
      <c r="J4" s="30"/>
      <c r="K4" s="211"/>
      <c r="L4" s="2"/>
      <c r="M4" s="6"/>
      <c r="N4" s="6"/>
      <c r="O4" s="307"/>
      <c r="P4" s="30"/>
    </row>
    <row r="5" spans="1:16" s="17" customFormat="1" ht="15.75" customHeight="1">
      <c r="A5" s="214" t="s">
        <v>267</v>
      </c>
      <c r="B5" s="6"/>
      <c r="C5" s="6"/>
      <c r="D5" s="306"/>
      <c r="E5" s="306"/>
      <c r="F5" s="30"/>
      <c r="H5" s="30"/>
      <c r="I5" s="30"/>
      <c r="J5" s="30"/>
      <c r="K5" s="211"/>
      <c r="L5" s="2"/>
      <c r="M5" s="6"/>
      <c r="N5" s="6"/>
      <c r="O5" s="307"/>
      <c r="P5" s="30"/>
    </row>
    <row r="6" spans="1:21" ht="15.75" customHeight="1">
      <c r="A6" s="300"/>
      <c r="B6" s="392" t="s">
        <v>266</v>
      </c>
      <c r="C6" s="392"/>
      <c r="D6" s="392"/>
      <c r="E6" s="305"/>
      <c r="F6" s="305"/>
      <c r="G6" s="305"/>
      <c r="H6" s="305"/>
      <c r="I6" s="305"/>
      <c r="J6" s="305"/>
      <c r="K6" s="305"/>
      <c r="M6" s="17"/>
      <c r="N6" s="17"/>
      <c r="O6" s="17"/>
      <c r="P6" s="17"/>
      <c r="Q6" s="17"/>
      <c r="R6" s="17"/>
      <c r="S6" s="17"/>
      <c r="T6" s="17"/>
      <c r="U6" s="17"/>
    </row>
    <row r="7" spans="1:21" s="6" customFormat="1" ht="15.75" customHeight="1" thickBo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334"/>
      <c r="B8" s="334"/>
      <c r="C8" s="333"/>
      <c r="D8" s="383" t="s">
        <v>508</v>
      </c>
      <c r="E8" s="382"/>
      <c r="F8" s="381"/>
      <c r="G8" s="380"/>
      <c r="H8" s="382" t="s">
        <v>507</v>
      </c>
      <c r="I8" s="382"/>
      <c r="J8" s="381"/>
      <c r="K8" s="380"/>
      <c r="L8" s="187"/>
      <c r="M8" s="382" t="s">
        <v>506</v>
      </c>
      <c r="N8" s="382"/>
      <c r="O8" s="381"/>
      <c r="P8" s="380"/>
      <c r="Q8" s="431" t="s">
        <v>505</v>
      </c>
      <c r="R8" s="431"/>
      <c r="S8" s="430"/>
      <c r="T8" s="429"/>
      <c r="U8" s="153"/>
    </row>
    <row r="9" spans="1:21" s="6" customFormat="1" ht="16.5" customHeight="1">
      <c r="A9" s="156" t="s">
        <v>168</v>
      </c>
      <c r="B9" s="156"/>
      <c r="C9" s="199"/>
      <c r="D9" s="377" t="s">
        <v>183</v>
      </c>
      <c r="E9" s="378" t="s">
        <v>182</v>
      </c>
      <c r="F9" s="377" t="s">
        <v>111</v>
      </c>
      <c r="G9" s="377" t="s">
        <v>110</v>
      </c>
      <c r="H9" s="377" t="s">
        <v>183</v>
      </c>
      <c r="I9" s="378" t="s">
        <v>182</v>
      </c>
      <c r="J9" s="377" t="s">
        <v>111</v>
      </c>
      <c r="K9" s="377" t="s">
        <v>110</v>
      </c>
      <c r="L9" s="127"/>
      <c r="M9" s="379" t="s">
        <v>183</v>
      </c>
      <c r="N9" s="378" t="s">
        <v>182</v>
      </c>
      <c r="O9" s="377" t="s">
        <v>111</v>
      </c>
      <c r="P9" s="377" t="s">
        <v>110</v>
      </c>
      <c r="Q9" s="379" t="s">
        <v>183</v>
      </c>
      <c r="R9" s="378" t="s">
        <v>182</v>
      </c>
      <c r="S9" s="377" t="s">
        <v>111</v>
      </c>
      <c r="T9" s="377" t="s">
        <v>110</v>
      </c>
      <c r="U9" s="143"/>
    </row>
    <row r="10" spans="1:21" s="6" customFormat="1" ht="16.5" customHeight="1">
      <c r="A10" s="331"/>
      <c r="B10" s="331"/>
      <c r="C10" s="330"/>
      <c r="D10" s="374"/>
      <c r="E10" s="375"/>
      <c r="F10" s="374"/>
      <c r="G10" s="374"/>
      <c r="H10" s="374"/>
      <c r="I10" s="375"/>
      <c r="J10" s="374"/>
      <c r="K10" s="374"/>
      <c r="L10" s="127"/>
      <c r="M10" s="376"/>
      <c r="N10" s="375"/>
      <c r="O10" s="374"/>
      <c r="P10" s="374"/>
      <c r="Q10" s="376"/>
      <c r="R10" s="375"/>
      <c r="S10" s="374"/>
      <c r="T10" s="374"/>
      <c r="U10" s="133"/>
    </row>
    <row r="11" spans="3:21" s="192" customFormat="1" ht="12.75">
      <c r="C11" s="328"/>
      <c r="D11" s="195" t="s">
        <v>504</v>
      </c>
      <c r="E11" s="195" t="s">
        <v>503</v>
      </c>
      <c r="F11" s="195" t="s">
        <v>502</v>
      </c>
      <c r="G11" s="195" t="s">
        <v>501</v>
      </c>
      <c r="H11" s="195" t="s">
        <v>500</v>
      </c>
      <c r="I11" s="195" t="s">
        <v>499</v>
      </c>
      <c r="J11" s="195" t="s">
        <v>498</v>
      </c>
      <c r="K11" s="195" t="s">
        <v>497</v>
      </c>
      <c r="L11" s="372"/>
      <c r="M11" s="426" t="s">
        <v>496</v>
      </c>
      <c r="N11" s="426" t="s">
        <v>495</v>
      </c>
      <c r="O11" s="426" t="s">
        <v>494</v>
      </c>
      <c r="P11" s="426" t="s">
        <v>493</v>
      </c>
      <c r="Q11" s="426" t="s">
        <v>492</v>
      </c>
      <c r="R11" s="426" t="s">
        <v>491</v>
      </c>
      <c r="S11" s="426" t="s">
        <v>490</v>
      </c>
      <c r="T11" s="426" t="s">
        <v>489</v>
      </c>
      <c r="U11" s="113"/>
    </row>
    <row r="12" spans="1:21" s="6" customFormat="1" ht="16.5" customHeight="1">
      <c r="A12" s="125" t="s">
        <v>68</v>
      </c>
      <c r="B12" s="125"/>
      <c r="C12" s="124"/>
      <c r="D12" s="122" t="s">
        <v>6</v>
      </c>
      <c r="E12" s="122" t="s">
        <v>178</v>
      </c>
      <c r="F12" s="122" t="s">
        <v>7</v>
      </c>
      <c r="G12" s="122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</row>
    <row r="13" spans="1:21" s="6" customFormat="1" ht="16.5" customHeight="1">
      <c r="A13" s="61"/>
      <c r="B13" s="120" t="s">
        <v>42</v>
      </c>
      <c r="C13" s="66" t="s">
        <v>67</v>
      </c>
      <c r="D13" s="325">
        <v>24100</v>
      </c>
      <c r="E13" s="324">
        <v>997</v>
      </c>
      <c r="F13" s="324">
        <v>240300</v>
      </c>
      <c r="G13" s="324">
        <v>194100</v>
      </c>
      <c r="H13" s="324">
        <v>5760</v>
      </c>
      <c r="I13" s="324">
        <v>700</v>
      </c>
      <c r="J13" s="324">
        <v>40300</v>
      </c>
      <c r="K13" s="324">
        <v>26300</v>
      </c>
      <c r="L13" s="371"/>
      <c r="M13" s="324">
        <v>2980</v>
      </c>
      <c r="N13" s="324">
        <v>648</v>
      </c>
      <c r="O13" s="324">
        <v>19300</v>
      </c>
      <c r="P13" s="324">
        <v>12100</v>
      </c>
      <c r="Q13" s="324">
        <v>827</v>
      </c>
      <c r="R13" s="324">
        <v>715</v>
      </c>
      <c r="S13" s="324">
        <v>5910</v>
      </c>
      <c r="T13" s="324">
        <v>4590</v>
      </c>
      <c r="U13" s="107" t="s">
        <v>67</v>
      </c>
    </row>
    <row r="14" spans="1:21" s="6" customFormat="1" ht="16.5" customHeight="1">
      <c r="A14" s="61"/>
      <c r="B14" s="120" t="s">
        <v>43</v>
      </c>
      <c r="C14" s="66" t="s">
        <v>66</v>
      </c>
      <c r="D14" s="108" t="s">
        <v>52</v>
      </c>
      <c r="E14" s="108" t="s">
        <v>52</v>
      </c>
      <c r="F14" s="108" t="s">
        <v>52</v>
      </c>
      <c r="G14" s="324" t="s">
        <v>52</v>
      </c>
      <c r="H14" s="108" t="s">
        <v>52</v>
      </c>
      <c r="I14" s="108" t="s">
        <v>52</v>
      </c>
      <c r="J14" s="108" t="s">
        <v>52</v>
      </c>
      <c r="K14" s="324" t="s">
        <v>52</v>
      </c>
      <c r="L14" s="371"/>
      <c r="M14" s="108" t="s">
        <v>52</v>
      </c>
      <c r="N14" s="108" t="s">
        <v>52</v>
      </c>
      <c r="O14" s="108" t="s">
        <v>52</v>
      </c>
      <c r="P14" s="108" t="s">
        <v>52</v>
      </c>
      <c r="Q14" s="108" t="s">
        <v>52</v>
      </c>
      <c r="R14" s="108" t="s">
        <v>52</v>
      </c>
      <c r="S14" s="108" t="s">
        <v>52</v>
      </c>
      <c r="T14" s="108" t="s">
        <v>52</v>
      </c>
      <c r="U14" s="107" t="s">
        <v>66</v>
      </c>
    </row>
    <row r="15" spans="1:21" s="6" customFormat="1" ht="16.5" customHeight="1">
      <c r="A15" s="61"/>
      <c r="B15" s="120" t="s">
        <v>44</v>
      </c>
      <c r="C15" s="66" t="s">
        <v>65</v>
      </c>
      <c r="D15" s="108" t="s">
        <v>52</v>
      </c>
      <c r="E15" s="108" t="s">
        <v>52</v>
      </c>
      <c r="F15" s="108" t="s">
        <v>52</v>
      </c>
      <c r="G15" s="324" t="s">
        <v>52</v>
      </c>
      <c r="H15" s="108" t="s">
        <v>52</v>
      </c>
      <c r="I15" s="108" t="s">
        <v>52</v>
      </c>
      <c r="J15" s="108" t="s">
        <v>52</v>
      </c>
      <c r="K15" s="324" t="s">
        <v>52</v>
      </c>
      <c r="L15" s="371"/>
      <c r="M15" s="108" t="s">
        <v>52</v>
      </c>
      <c r="N15" s="108" t="s">
        <v>52</v>
      </c>
      <c r="O15" s="108" t="s">
        <v>52</v>
      </c>
      <c r="P15" s="108" t="s">
        <v>52</v>
      </c>
      <c r="Q15" s="108" t="s">
        <v>52</v>
      </c>
      <c r="R15" s="108" t="s">
        <v>52</v>
      </c>
      <c r="S15" s="108" t="s">
        <v>52</v>
      </c>
      <c r="T15" s="108" t="s">
        <v>52</v>
      </c>
      <c r="U15" s="107" t="s">
        <v>65</v>
      </c>
    </row>
    <row r="16" spans="1:21" s="6" customFormat="1" ht="16.5" customHeight="1">
      <c r="A16" s="64"/>
      <c r="B16" s="115" t="s">
        <v>45</v>
      </c>
      <c r="C16" s="66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23"/>
    </row>
    <row r="17" spans="2:21" s="6" customFormat="1" ht="16.5" customHeight="1">
      <c r="B17" s="112" t="s">
        <v>64</v>
      </c>
      <c r="C17" s="66" t="s">
        <v>63</v>
      </c>
      <c r="D17" s="172">
        <v>99</v>
      </c>
      <c r="E17" s="172">
        <v>707</v>
      </c>
      <c r="F17" s="172">
        <v>699</v>
      </c>
      <c r="G17" s="172">
        <v>354</v>
      </c>
      <c r="H17" s="172">
        <v>61</v>
      </c>
      <c r="I17" s="172">
        <v>582</v>
      </c>
      <c r="J17" s="172">
        <v>356</v>
      </c>
      <c r="K17" s="172">
        <v>119</v>
      </c>
      <c r="M17" s="172">
        <v>112</v>
      </c>
      <c r="N17" s="172">
        <v>380</v>
      </c>
      <c r="O17" s="172">
        <v>426</v>
      </c>
      <c r="P17" s="172">
        <v>157</v>
      </c>
      <c r="Q17" s="172" t="s">
        <v>52</v>
      </c>
      <c r="R17" s="172" t="s">
        <v>52</v>
      </c>
      <c r="S17" s="172" t="s">
        <v>52</v>
      </c>
      <c r="T17" s="172" t="s">
        <v>52</v>
      </c>
      <c r="U17" s="107" t="s">
        <v>63</v>
      </c>
    </row>
    <row r="18" spans="2:21" s="6" customFormat="1" ht="16.5" customHeight="1">
      <c r="B18" s="110" t="s">
        <v>62</v>
      </c>
      <c r="C18" s="66" t="s">
        <v>61</v>
      </c>
      <c r="D18" s="172" t="s">
        <v>52</v>
      </c>
      <c r="E18" s="172" t="s">
        <v>52</v>
      </c>
      <c r="F18" s="172" t="s">
        <v>52</v>
      </c>
      <c r="G18" s="172" t="s">
        <v>52</v>
      </c>
      <c r="H18" s="172">
        <v>60</v>
      </c>
      <c r="I18" s="172">
        <v>583</v>
      </c>
      <c r="J18" s="172">
        <v>347</v>
      </c>
      <c r="K18" s="172">
        <v>114</v>
      </c>
      <c r="M18" s="172" t="s">
        <v>52</v>
      </c>
      <c r="N18" s="172" t="s">
        <v>52</v>
      </c>
      <c r="O18" s="172" t="s">
        <v>52</v>
      </c>
      <c r="P18" s="172" t="s">
        <v>52</v>
      </c>
      <c r="Q18" s="172" t="s">
        <v>52</v>
      </c>
      <c r="R18" s="172" t="s">
        <v>52</v>
      </c>
      <c r="S18" s="172" t="s">
        <v>52</v>
      </c>
      <c r="T18" s="172" t="s">
        <v>52</v>
      </c>
      <c r="U18" s="107" t="s">
        <v>61</v>
      </c>
    </row>
    <row r="19" spans="2:21" s="6" customFormat="1" ht="16.5" customHeight="1">
      <c r="B19" s="110" t="s">
        <v>60</v>
      </c>
      <c r="C19" s="66" t="s">
        <v>59</v>
      </c>
      <c r="D19" s="172" t="s">
        <v>52</v>
      </c>
      <c r="E19" s="172" t="s">
        <v>52</v>
      </c>
      <c r="F19" s="172" t="s">
        <v>52</v>
      </c>
      <c r="G19" s="172" t="s">
        <v>52</v>
      </c>
      <c r="H19" s="108">
        <v>56</v>
      </c>
      <c r="I19" s="108">
        <v>565</v>
      </c>
      <c r="J19" s="108">
        <v>316</v>
      </c>
      <c r="K19" s="108">
        <v>99</v>
      </c>
      <c r="M19" s="371" t="s">
        <v>52</v>
      </c>
      <c r="N19" s="108" t="s">
        <v>52</v>
      </c>
      <c r="O19" s="108" t="s">
        <v>52</v>
      </c>
      <c r="P19" s="108" t="s">
        <v>52</v>
      </c>
      <c r="Q19" s="172" t="s">
        <v>52</v>
      </c>
      <c r="R19" s="172" t="s">
        <v>52</v>
      </c>
      <c r="S19" s="172" t="s">
        <v>52</v>
      </c>
      <c r="T19" s="172" t="s">
        <v>52</v>
      </c>
      <c r="U19" s="107" t="s">
        <v>59</v>
      </c>
    </row>
    <row r="20" spans="2:21" s="6" customFormat="1" ht="16.5" customHeight="1">
      <c r="B20" s="110" t="s">
        <v>58</v>
      </c>
      <c r="C20" s="66" t="s">
        <v>57</v>
      </c>
      <c r="D20" s="172">
        <v>75</v>
      </c>
      <c r="E20" s="172">
        <v>737</v>
      </c>
      <c r="F20" s="172">
        <v>555</v>
      </c>
      <c r="G20" s="172">
        <v>357</v>
      </c>
      <c r="H20" s="108">
        <v>43</v>
      </c>
      <c r="I20" s="108">
        <v>618</v>
      </c>
      <c r="J20" s="108">
        <v>263</v>
      </c>
      <c r="K20" s="108">
        <v>104</v>
      </c>
      <c r="M20" s="108">
        <v>85</v>
      </c>
      <c r="N20" s="108">
        <v>390</v>
      </c>
      <c r="O20" s="108">
        <v>332</v>
      </c>
      <c r="P20" s="108">
        <v>145</v>
      </c>
      <c r="Q20" s="108">
        <v>20</v>
      </c>
      <c r="R20" s="108">
        <v>472</v>
      </c>
      <c r="S20" s="108">
        <v>92</v>
      </c>
      <c r="T20" s="108">
        <v>44</v>
      </c>
      <c r="U20" s="107" t="s">
        <v>57</v>
      </c>
    </row>
    <row r="21" spans="2:21" s="6" customFormat="1" ht="16.5" customHeight="1">
      <c r="B21" s="110" t="s">
        <v>56</v>
      </c>
      <c r="C21" s="66" t="s">
        <v>55</v>
      </c>
      <c r="D21" s="172" t="s">
        <v>52</v>
      </c>
      <c r="E21" s="172" t="s">
        <v>52</v>
      </c>
      <c r="F21" s="172" t="s">
        <v>52</v>
      </c>
      <c r="G21" s="172" t="s">
        <v>52</v>
      </c>
      <c r="H21" s="108" t="s">
        <v>52</v>
      </c>
      <c r="I21" s="108" t="s">
        <v>52</v>
      </c>
      <c r="J21" s="108" t="s">
        <v>52</v>
      </c>
      <c r="K21" s="108" t="s">
        <v>52</v>
      </c>
      <c r="L21" s="371"/>
      <c r="M21" s="172" t="s">
        <v>52</v>
      </c>
      <c r="N21" s="172" t="s">
        <v>52</v>
      </c>
      <c r="O21" s="172" t="s">
        <v>52</v>
      </c>
      <c r="P21" s="172" t="s">
        <v>52</v>
      </c>
      <c r="Q21" s="108" t="s">
        <v>52</v>
      </c>
      <c r="R21" s="108" t="s">
        <v>52</v>
      </c>
      <c r="S21" s="108" t="s">
        <v>52</v>
      </c>
      <c r="T21" s="108" t="s">
        <v>52</v>
      </c>
      <c r="U21" s="107" t="s">
        <v>54</v>
      </c>
    </row>
    <row r="22" spans="2:21" ht="18.75" customHeight="1">
      <c r="B22" s="105" t="s">
        <v>53</v>
      </c>
      <c r="C22" s="104" t="s">
        <v>51</v>
      </c>
      <c r="D22" s="369" t="s">
        <v>52</v>
      </c>
      <c r="E22" s="369" t="s">
        <v>52</v>
      </c>
      <c r="F22" s="369" t="s">
        <v>52</v>
      </c>
      <c r="G22" s="369" t="s">
        <v>52</v>
      </c>
      <c r="H22" s="369" t="s">
        <v>52</v>
      </c>
      <c r="I22" s="369" t="s">
        <v>52</v>
      </c>
      <c r="J22" s="369" t="s">
        <v>52</v>
      </c>
      <c r="K22" s="369" t="s">
        <v>52</v>
      </c>
      <c r="L22" s="369"/>
      <c r="M22" s="369" t="s">
        <v>52</v>
      </c>
      <c r="N22" s="369" t="s">
        <v>52</v>
      </c>
      <c r="O22" s="369" t="s">
        <v>52</v>
      </c>
      <c r="P22" s="369" t="s">
        <v>52</v>
      </c>
      <c r="Q22" s="369" t="s">
        <v>52</v>
      </c>
      <c r="R22" s="369" t="s">
        <v>52</v>
      </c>
      <c r="S22" s="369" t="s">
        <v>52</v>
      </c>
      <c r="T22" s="369" t="s">
        <v>52</v>
      </c>
      <c r="U22" s="100" t="s">
        <v>51</v>
      </c>
    </row>
    <row r="23" spans="1:21" s="6" customFormat="1" ht="3.75" customHeight="1">
      <c r="A23" s="73"/>
      <c r="B23" s="73"/>
      <c r="C23" s="74"/>
      <c r="D23" s="229"/>
      <c r="E23" s="229"/>
      <c r="F23" s="229"/>
      <c r="G23" s="229"/>
      <c r="H23" s="168"/>
      <c r="I23" s="168"/>
      <c r="J23" s="168"/>
      <c r="K23" s="168"/>
      <c r="L23" s="370"/>
      <c r="M23" s="168"/>
      <c r="N23" s="168"/>
      <c r="O23" s="168"/>
      <c r="P23" s="168"/>
      <c r="Q23" s="391"/>
      <c r="R23" s="391"/>
      <c r="S23" s="391"/>
      <c r="T23" s="428"/>
      <c r="U23" s="94"/>
    </row>
    <row r="24" spans="1:21" s="6" customFormat="1" ht="47.25" customHeight="1" thickBot="1">
      <c r="A24" s="433" t="s">
        <v>488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370"/>
      <c r="M24" s="172"/>
      <c r="N24" s="172"/>
      <c r="O24" s="172"/>
      <c r="P24" s="172"/>
      <c r="Q24" s="172"/>
      <c r="R24" s="172"/>
      <c r="S24" s="172"/>
      <c r="T24" s="184"/>
      <c r="U24" s="163"/>
    </row>
    <row r="25" spans="1:21" s="6" customFormat="1" ht="16.5" customHeight="1" thickTop="1">
      <c r="A25" s="334"/>
      <c r="B25" s="334"/>
      <c r="C25" s="333"/>
      <c r="D25" s="431" t="s">
        <v>487</v>
      </c>
      <c r="E25" s="431"/>
      <c r="F25" s="430"/>
      <c r="G25" s="429"/>
      <c r="H25" s="383" t="s">
        <v>486</v>
      </c>
      <c r="I25" s="382"/>
      <c r="J25" s="381"/>
      <c r="K25" s="380"/>
      <c r="L25" s="187"/>
      <c r="M25" s="382" t="s">
        <v>485</v>
      </c>
      <c r="N25" s="382"/>
      <c r="O25" s="381"/>
      <c r="P25" s="380"/>
      <c r="Q25" s="382" t="s">
        <v>484</v>
      </c>
      <c r="R25" s="382"/>
      <c r="S25" s="381"/>
      <c r="T25" s="380"/>
      <c r="U25" s="153"/>
    </row>
    <row r="26" spans="1:21" s="6" customFormat="1" ht="16.5" customHeight="1">
      <c r="A26" s="156" t="s">
        <v>168</v>
      </c>
      <c r="B26" s="156"/>
      <c r="C26" s="199"/>
      <c r="D26" s="379" t="s">
        <v>183</v>
      </c>
      <c r="E26" s="378" t="s">
        <v>182</v>
      </c>
      <c r="F26" s="377" t="s">
        <v>111</v>
      </c>
      <c r="G26" s="377" t="s">
        <v>110</v>
      </c>
      <c r="H26" s="377" t="s">
        <v>183</v>
      </c>
      <c r="I26" s="378" t="s">
        <v>182</v>
      </c>
      <c r="J26" s="377" t="s">
        <v>111</v>
      </c>
      <c r="K26" s="377" t="s">
        <v>110</v>
      </c>
      <c r="L26" s="127"/>
      <c r="M26" s="379" t="s">
        <v>183</v>
      </c>
      <c r="N26" s="378" t="s">
        <v>182</v>
      </c>
      <c r="O26" s="377" t="s">
        <v>111</v>
      </c>
      <c r="P26" s="377" t="s">
        <v>110</v>
      </c>
      <c r="Q26" s="379" t="s">
        <v>183</v>
      </c>
      <c r="R26" s="378" t="s">
        <v>182</v>
      </c>
      <c r="S26" s="377" t="s">
        <v>111</v>
      </c>
      <c r="T26" s="377" t="s">
        <v>110</v>
      </c>
      <c r="U26" s="143"/>
    </row>
    <row r="27" spans="1:21" s="6" customFormat="1" ht="16.5" customHeight="1">
      <c r="A27" s="331"/>
      <c r="B27" s="331"/>
      <c r="C27" s="330"/>
      <c r="D27" s="376"/>
      <c r="E27" s="375"/>
      <c r="F27" s="374"/>
      <c r="G27" s="374"/>
      <c r="H27" s="374"/>
      <c r="I27" s="375"/>
      <c r="J27" s="374"/>
      <c r="K27" s="374"/>
      <c r="L27" s="127"/>
      <c r="M27" s="376"/>
      <c r="N27" s="375"/>
      <c r="O27" s="374"/>
      <c r="P27" s="374"/>
      <c r="Q27" s="376"/>
      <c r="R27" s="375"/>
      <c r="S27" s="374"/>
      <c r="T27" s="374"/>
      <c r="U27" s="133"/>
    </row>
    <row r="28" spans="3:21" s="192" customFormat="1" ht="12.75">
      <c r="C28" s="328"/>
      <c r="D28" s="426" t="s">
        <v>483</v>
      </c>
      <c r="E28" s="426" t="s">
        <v>482</v>
      </c>
      <c r="F28" s="426" t="s">
        <v>481</v>
      </c>
      <c r="G28" s="426" t="s">
        <v>480</v>
      </c>
      <c r="H28" s="426" t="s">
        <v>479</v>
      </c>
      <c r="I28" s="426" t="s">
        <v>478</v>
      </c>
      <c r="J28" s="426" t="s">
        <v>477</v>
      </c>
      <c r="K28" s="426" t="s">
        <v>476</v>
      </c>
      <c r="L28" s="372"/>
      <c r="M28" s="195" t="s">
        <v>475</v>
      </c>
      <c r="N28" s="195" t="s">
        <v>474</v>
      </c>
      <c r="O28" s="195" t="s">
        <v>473</v>
      </c>
      <c r="P28" s="195" t="s">
        <v>472</v>
      </c>
      <c r="Q28" s="195" t="s">
        <v>471</v>
      </c>
      <c r="R28" s="195" t="s">
        <v>470</v>
      </c>
      <c r="S28" s="195" t="s">
        <v>469</v>
      </c>
      <c r="T28" s="195" t="s">
        <v>468</v>
      </c>
      <c r="U28" s="113"/>
    </row>
    <row r="29" spans="1:21" s="6" customFormat="1" ht="16.5" customHeight="1">
      <c r="A29" s="125" t="s">
        <v>68</v>
      </c>
      <c r="B29" s="125"/>
      <c r="C29" s="124"/>
      <c r="D29" s="122" t="s">
        <v>6</v>
      </c>
      <c r="E29" s="122" t="s">
        <v>178</v>
      </c>
      <c r="F29" s="122" t="s">
        <v>7</v>
      </c>
      <c r="G29" s="122" t="s">
        <v>7</v>
      </c>
      <c r="H29" s="122" t="s">
        <v>6</v>
      </c>
      <c r="I29" s="122" t="s">
        <v>178</v>
      </c>
      <c r="J29" s="122" t="s">
        <v>7</v>
      </c>
      <c r="K29" s="122" t="s">
        <v>7</v>
      </c>
      <c r="L29" s="326"/>
      <c r="M29" s="122" t="s">
        <v>6</v>
      </c>
      <c r="N29" s="122" t="s">
        <v>178</v>
      </c>
      <c r="O29" s="122" t="s">
        <v>7</v>
      </c>
      <c r="P29" s="122" t="s">
        <v>7</v>
      </c>
      <c r="Q29" s="122" t="s">
        <v>6</v>
      </c>
      <c r="R29" s="122" t="s">
        <v>178</v>
      </c>
      <c r="S29" s="122" t="s">
        <v>7</v>
      </c>
      <c r="T29" s="122" t="s">
        <v>7</v>
      </c>
      <c r="U29" s="121"/>
    </row>
    <row r="30" spans="1:21" s="6" customFormat="1" ht="16.5" customHeight="1">
      <c r="A30" s="61"/>
      <c r="B30" s="120" t="s">
        <v>42</v>
      </c>
      <c r="C30" s="66" t="s">
        <v>67</v>
      </c>
      <c r="D30" s="325">
        <v>2020</v>
      </c>
      <c r="E30" s="324">
        <v>832</v>
      </c>
      <c r="F30" s="324">
        <v>16800</v>
      </c>
      <c r="G30" s="324">
        <v>11800</v>
      </c>
      <c r="H30" s="324">
        <v>12500</v>
      </c>
      <c r="I30" s="324">
        <v>527</v>
      </c>
      <c r="J30" s="324">
        <v>65900</v>
      </c>
      <c r="K30" s="324">
        <v>49100</v>
      </c>
      <c r="L30" s="371"/>
      <c r="M30" s="324">
        <v>1840</v>
      </c>
      <c r="N30" s="324">
        <v>2680</v>
      </c>
      <c r="O30" s="324">
        <v>49400</v>
      </c>
      <c r="P30" s="324">
        <v>39100</v>
      </c>
      <c r="Q30" s="324">
        <v>5450</v>
      </c>
      <c r="R30" s="324">
        <v>2910</v>
      </c>
      <c r="S30" s="324">
        <v>158700</v>
      </c>
      <c r="T30" s="324">
        <v>145200</v>
      </c>
      <c r="U30" s="107" t="s">
        <v>67</v>
      </c>
    </row>
    <row r="31" spans="1:21" s="6" customFormat="1" ht="16.5" customHeight="1">
      <c r="A31" s="61"/>
      <c r="B31" s="120" t="s">
        <v>43</v>
      </c>
      <c r="C31" s="66" t="s">
        <v>66</v>
      </c>
      <c r="D31" s="172" t="s">
        <v>52</v>
      </c>
      <c r="E31" s="172" t="s">
        <v>52</v>
      </c>
      <c r="F31" s="172" t="s">
        <v>52</v>
      </c>
      <c r="G31" s="172" t="s">
        <v>52</v>
      </c>
      <c r="H31" s="108" t="s">
        <v>52</v>
      </c>
      <c r="I31" s="108" t="s">
        <v>52</v>
      </c>
      <c r="J31" s="108" t="s">
        <v>52</v>
      </c>
      <c r="K31" s="108" t="s">
        <v>52</v>
      </c>
      <c r="L31" s="371"/>
      <c r="M31" s="172" t="s">
        <v>52</v>
      </c>
      <c r="N31" s="172" t="s">
        <v>52</v>
      </c>
      <c r="O31" s="172" t="s">
        <v>52</v>
      </c>
      <c r="P31" s="172" t="s">
        <v>52</v>
      </c>
      <c r="Q31" s="172" t="s">
        <v>52</v>
      </c>
      <c r="R31" s="172" t="s">
        <v>52</v>
      </c>
      <c r="S31" s="172" t="s">
        <v>52</v>
      </c>
      <c r="T31" s="172" t="s">
        <v>52</v>
      </c>
      <c r="U31" s="107" t="s">
        <v>66</v>
      </c>
    </row>
    <row r="32" spans="1:21" s="6" customFormat="1" ht="16.5" customHeight="1">
      <c r="A32" s="61"/>
      <c r="B32" s="120" t="s">
        <v>44</v>
      </c>
      <c r="C32" s="66" t="s">
        <v>65</v>
      </c>
      <c r="D32" s="172" t="s">
        <v>52</v>
      </c>
      <c r="E32" s="172" t="s">
        <v>52</v>
      </c>
      <c r="F32" s="172" t="s">
        <v>52</v>
      </c>
      <c r="G32" s="172" t="s">
        <v>52</v>
      </c>
      <c r="H32" s="108" t="s">
        <v>52</v>
      </c>
      <c r="I32" s="108" t="s">
        <v>52</v>
      </c>
      <c r="J32" s="108" t="s">
        <v>52</v>
      </c>
      <c r="K32" s="108" t="s">
        <v>52</v>
      </c>
      <c r="L32" s="371"/>
      <c r="M32" s="172" t="s">
        <v>52</v>
      </c>
      <c r="N32" s="172" t="s">
        <v>52</v>
      </c>
      <c r="O32" s="172" t="s">
        <v>52</v>
      </c>
      <c r="P32" s="172" t="s">
        <v>52</v>
      </c>
      <c r="Q32" s="172" t="s">
        <v>52</v>
      </c>
      <c r="R32" s="172" t="s">
        <v>52</v>
      </c>
      <c r="S32" s="172" t="s">
        <v>52</v>
      </c>
      <c r="T32" s="172" t="s">
        <v>52</v>
      </c>
      <c r="U32" s="107" t="s">
        <v>65</v>
      </c>
    </row>
    <row r="33" spans="1:21" s="6" customFormat="1" ht="16.5" customHeight="1">
      <c r="A33" s="64"/>
      <c r="B33" s="115" t="s">
        <v>45</v>
      </c>
      <c r="C33" s="66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23"/>
    </row>
    <row r="34" spans="2:21" s="6" customFormat="1" ht="16.5" customHeight="1">
      <c r="B34" s="112" t="s">
        <v>64</v>
      </c>
      <c r="C34" s="66" t="s">
        <v>63</v>
      </c>
      <c r="D34" s="172">
        <v>27</v>
      </c>
      <c r="E34" s="172">
        <v>746</v>
      </c>
      <c r="F34" s="172">
        <v>201</v>
      </c>
      <c r="G34" s="172">
        <v>137</v>
      </c>
      <c r="H34" s="108">
        <v>59</v>
      </c>
      <c r="I34" s="108">
        <v>520</v>
      </c>
      <c r="J34" s="108">
        <v>306</v>
      </c>
      <c r="K34" s="108">
        <v>171</v>
      </c>
      <c r="M34" s="172">
        <v>9</v>
      </c>
      <c r="N34" s="172">
        <v>3730</v>
      </c>
      <c r="O34" s="172">
        <v>351</v>
      </c>
      <c r="P34" s="172">
        <v>288</v>
      </c>
      <c r="Q34" s="172">
        <v>59</v>
      </c>
      <c r="R34" s="172">
        <v>1710</v>
      </c>
      <c r="S34" s="172">
        <v>1010</v>
      </c>
      <c r="T34" s="172">
        <v>825</v>
      </c>
      <c r="U34" s="107" t="s">
        <v>63</v>
      </c>
    </row>
    <row r="35" spans="2:21" s="6" customFormat="1" ht="16.5" customHeight="1">
      <c r="B35" s="110" t="s">
        <v>62</v>
      </c>
      <c r="C35" s="66" t="s">
        <v>61</v>
      </c>
      <c r="D35" s="172" t="s">
        <v>52</v>
      </c>
      <c r="E35" s="172" t="s">
        <v>52</v>
      </c>
      <c r="F35" s="172" t="s">
        <v>52</v>
      </c>
      <c r="G35" s="172" t="s">
        <v>52</v>
      </c>
      <c r="H35" s="108" t="s">
        <v>52</v>
      </c>
      <c r="I35" s="108" t="s">
        <v>52</v>
      </c>
      <c r="J35" s="108" t="s">
        <v>52</v>
      </c>
      <c r="K35" s="108" t="s">
        <v>52</v>
      </c>
      <c r="M35" s="172">
        <v>9</v>
      </c>
      <c r="N35" s="172">
        <v>3860</v>
      </c>
      <c r="O35" s="172">
        <v>363</v>
      </c>
      <c r="P35" s="172">
        <v>298</v>
      </c>
      <c r="Q35" s="172" t="s">
        <v>52</v>
      </c>
      <c r="R35" s="172" t="s">
        <v>52</v>
      </c>
      <c r="S35" s="172" t="s">
        <v>52</v>
      </c>
      <c r="T35" s="172" t="s">
        <v>52</v>
      </c>
      <c r="U35" s="107" t="s">
        <v>61</v>
      </c>
    </row>
    <row r="36" spans="2:21" s="6" customFormat="1" ht="16.5" customHeight="1">
      <c r="B36" s="110" t="s">
        <v>60</v>
      </c>
      <c r="C36" s="66" t="s">
        <v>59</v>
      </c>
      <c r="D36" s="108" t="s">
        <v>52</v>
      </c>
      <c r="E36" s="108" t="s">
        <v>52</v>
      </c>
      <c r="F36" s="108" t="s">
        <v>52</v>
      </c>
      <c r="G36" s="108" t="s">
        <v>52</v>
      </c>
      <c r="H36" s="172" t="s">
        <v>52</v>
      </c>
      <c r="I36" s="172" t="s">
        <v>52</v>
      </c>
      <c r="J36" s="172" t="s">
        <v>52</v>
      </c>
      <c r="K36" s="172" t="s">
        <v>52</v>
      </c>
      <c r="M36" s="172">
        <v>10</v>
      </c>
      <c r="N36" s="172">
        <v>3590</v>
      </c>
      <c r="O36" s="172">
        <v>352</v>
      </c>
      <c r="P36" s="172">
        <v>286</v>
      </c>
      <c r="Q36" s="172" t="s">
        <v>52</v>
      </c>
      <c r="R36" s="172" t="s">
        <v>52</v>
      </c>
      <c r="S36" s="172" t="s">
        <v>52</v>
      </c>
      <c r="T36" s="172" t="s">
        <v>52</v>
      </c>
      <c r="U36" s="107" t="s">
        <v>59</v>
      </c>
    </row>
    <row r="37" spans="2:21" s="6" customFormat="1" ht="16.5" customHeight="1">
      <c r="B37" s="110" t="s">
        <v>58</v>
      </c>
      <c r="C37" s="66" t="s">
        <v>57</v>
      </c>
      <c r="D37" s="108">
        <v>20</v>
      </c>
      <c r="E37" s="108">
        <v>821</v>
      </c>
      <c r="F37" s="108">
        <v>165</v>
      </c>
      <c r="G37" s="108">
        <v>120</v>
      </c>
      <c r="H37" s="172">
        <v>56</v>
      </c>
      <c r="I37" s="172">
        <v>575</v>
      </c>
      <c r="J37" s="172">
        <v>324</v>
      </c>
      <c r="K37" s="172">
        <v>216</v>
      </c>
      <c r="M37" s="172">
        <v>10</v>
      </c>
      <c r="N37" s="172">
        <v>3220</v>
      </c>
      <c r="O37" s="172">
        <v>319</v>
      </c>
      <c r="P37" s="172">
        <v>256</v>
      </c>
      <c r="Q37" s="108">
        <v>54</v>
      </c>
      <c r="R37" s="108">
        <v>1780</v>
      </c>
      <c r="S37" s="108">
        <v>961</v>
      </c>
      <c r="T37" s="108">
        <v>720</v>
      </c>
      <c r="U37" s="107" t="s">
        <v>57</v>
      </c>
    </row>
    <row r="38" spans="2:21" s="6" customFormat="1" ht="16.5" customHeight="1">
      <c r="B38" s="110" t="s">
        <v>56</v>
      </c>
      <c r="C38" s="66" t="s">
        <v>55</v>
      </c>
      <c r="D38" s="108" t="s">
        <v>52</v>
      </c>
      <c r="E38" s="108" t="s">
        <v>52</v>
      </c>
      <c r="F38" s="108" t="s">
        <v>52</v>
      </c>
      <c r="G38" s="108" t="s">
        <v>52</v>
      </c>
      <c r="H38" s="108" t="s">
        <v>52</v>
      </c>
      <c r="I38" s="108" t="s">
        <v>52</v>
      </c>
      <c r="J38" s="108" t="s">
        <v>52</v>
      </c>
      <c r="K38" s="108" t="s">
        <v>52</v>
      </c>
      <c r="L38" s="371"/>
      <c r="M38" s="172">
        <v>10</v>
      </c>
      <c r="N38" s="172">
        <v>3420</v>
      </c>
      <c r="O38" s="172">
        <v>345</v>
      </c>
      <c r="P38" s="172">
        <v>278</v>
      </c>
      <c r="Q38" s="172" t="s">
        <v>52</v>
      </c>
      <c r="R38" s="172" t="s">
        <v>52</v>
      </c>
      <c r="S38" s="172" t="s">
        <v>52</v>
      </c>
      <c r="T38" s="172" t="s">
        <v>52</v>
      </c>
      <c r="U38" s="107" t="s">
        <v>54</v>
      </c>
    </row>
    <row r="39" spans="2:21" ht="19.5" customHeight="1">
      <c r="B39" s="105" t="s">
        <v>53</v>
      </c>
      <c r="C39" s="104" t="s">
        <v>51</v>
      </c>
      <c r="D39" s="369" t="s">
        <v>52</v>
      </c>
      <c r="E39" s="369" t="s">
        <v>52</v>
      </c>
      <c r="F39" s="369" t="s">
        <v>52</v>
      </c>
      <c r="G39" s="369" t="s">
        <v>52</v>
      </c>
      <c r="H39" s="369" t="s">
        <v>52</v>
      </c>
      <c r="I39" s="369" t="s">
        <v>52</v>
      </c>
      <c r="J39" s="369" t="s">
        <v>52</v>
      </c>
      <c r="K39" s="369" t="s">
        <v>52</v>
      </c>
      <c r="L39" s="369"/>
      <c r="M39" s="321">
        <v>11</v>
      </c>
      <c r="N39" s="321">
        <v>3580</v>
      </c>
      <c r="O39" s="321">
        <v>383</v>
      </c>
      <c r="P39" s="321">
        <v>310</v>
      </c>
      <c r="Q39" s="233" t="s">
        <v>52</v>
      </c>
      <c r="R39" s="233" t="s">
        <v>52</v>
      </c>
      <c r="S39" s="233" t="s">
        <v>52</v>
      </c>
      <c r="T39" s="233" t="s">
        <v>52</v>
      </c>
      <c r="U39" s="100" t="s">
        <v>51</v>
      </c>
    </row>
    <row r="40" spans="1:21" s="6" customFormat="1" ht="3.75" customHeight="1">
      <c r="A40" s="73"/>
      <c r="B40" s="73"/>
      <c r="C40" s="74"/>
      <c r="D40" s="168"/>
      <c r="E40" s="168"/>
      <c r="F40" s="168"/>
      <c r="G40" s="168"/>
      <c r="H40" s="168"/>
      <c r="I40" s="168"/>
      <c r="J40" s="168"/>
      <c r="K40" s="168"/>
      <c r="L40" s="370"/>
      <c r="M40" s="168"/>
      <c r="N40" s="168"/>
      <c r="O40" s="168"/>
      <c r="P40" s="168"/>
      <c r="Q40" s="370"/>
      <c r="R40" s="370"/>
      <c r="S40" s="370"/>
      <c r="T40" s="428"/>
      <c r="U40" s="427"/>
    </row>
    <row r="41" spans="1:21" s="6" customFormat="1" ht="9.75" customHeight="1">
      <c r="A41" s="338"/>
      <c r="B41" s="338"/>
      <c r="C41" s="338"/>
      <c r="D41" s="385"/>
      <c r="E41" s="385"/>
      <c r="F41" s="385"/>
      <c r="G41" s="385"/>
      <c r="H41" s="385"/>
      <c r="I41" s="172"/>
      <c r="J41" s="172"/>
      <c r="K41" s="172"/>
      <c r="L41" s="370"/>
      <c r="M41" s="385"/>
      <c r="N41" s="385"/>
      <c r="O41" s="385"/>
      <c r="P41" s="385"/>
      <c r="Q41" s="385"/>
      <c r="R41" s="385"/>
      <c r="S41" s="385"/>
      <c r="T41" s="385"/>
      <c r="U41" s="336"/>
    </row>
    <row r="42" spans="2:21" s="6" customFormat="1" ht="14.25" customHeight="1">
      <c r="B42" s="163"/>
      <c r="C42" s="163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s="6" customFormat="1" ht="10.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</row>
    <row r="44" spans="1:21" s="6" customFormat="1" ht="10.5" customHeight="1" thickBot="1">
      <c r="A44" s="163"/>
      <c r="B44" s="163"/>
      <c r="C44" s="163"/>
      <c r="D44" s="184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s="6" customFormat="1" ht="16.5" customHeight="1" thickTop="1">
      <c r="A45" s="334"/>
      <c r="B45" s="334"/>
      <c r="C45" s="333"/>
      <c r="D45" s="382" t="s">
        <v>467</v>
      </c>
      <c r="E45" s="382"/>
      <c r="F45" s="381"/>
      <c r="G45" s="380"/>
      <c r="H45" s="383" t="s">
        <v>466</v>
      </c>
      <c r="I45" s="382"/>
      <c r="J45" s="381"/>
      <c r="K45" s="381"/>
      <c r="L45" s="126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s="6" customFormat="1" ht="16.5" customHeight="1">
      <c r="A46" s="156" t="s">
        <v>465</v>
      </c>
      <c r="B46" s="156"/>
      <c r="C46" s="199"/>
      <c r="D46" s="379" t="s">
        <v>183</v>
      </c>
      <c r="E46" s="378" t="s">
        <v>182</v>
      </c>
      <c r="F46" s="377" t="s">
        <v>111</v>
      </c>
      <c r="G46" s="377" t="s">
        <v>110</v>
      </c>
      <c r="H46" s="379" t="s">
        <v>183</v>
      </c>
      <c r="I46" s="378" t="s">
        <v>182</v>
      </c>
      <c r="J46" s="377" t="s">
        <v>111</v>
      </c>
      <c r="K46" s="389" t="s">
        <v>110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21" s="6" customFormat="1" ht="16.5" customHeight="1">
      <c r="A47" s="331"/>
      <c r="B47" s="331"/>
      <c r="C47" s="330"/>
      <c r="D47" s="376"/>
      <c r="E47" s="375"/>
      <c r="F47" s="374"/>
      <c r="G47" s="374"/>
      <c r="H47" s="376"/>
      <c r="I47" s="375"/>
      <c r="J47" s="374"/>
      <c r="K47" s="387"/>
      <c r="L47" s="126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3:21" s="192" customFormat="1" ht="12.75">
      <c r="C48" s="328"/>
      <c r="D48" s="426" t="s">
        <v>464</v>
      </c>
      <c r="E48" s="426" t="s">
        <v>463</v>
      </c>
      <c r="F48" s="426" t="s">
        <v>462</v>
      </c>
      <c r="G48" s="426" t="s">
        <v>461</v>
      </c>
      <c r="H48" s="426" t="s">
        <v>460</v>
      </c>
      <c r="I48" s="426" t="s">
        <v>459</v>
      </c>
      <c r="J48" s="426" t="s">
        <v>458</v>
      </c>
      <c r="K48" s="426" t="s">
        <v>457</v>
      </c>
      <c r="L48" s="195"/>
      <c r="M48" s="195"/>
      <c r="N48" s="195"/>
      <c r="O48" s="195"/>
      <c r="P48" s="195"/>
      <c r="Q48" s="195"/>
      <c r="R48" s="195"/>
      <c r="S48" s="195"/>
      <c r="T48" s="195"/>
      <c r="U48" s="195"/>
    </row>
    <row r="49" spans="1:21" s="6" customFormat="1" ht="16.5" customHeight="1">
      <c r="A49" s="125" t="s">
        <v>68</v>
      </c>
      <c r="B49" s="125"/>
      <c r="C49" s="124"/>
      <c r="D49" s="122" t="s">
        <v>6</v>
      </c>
      <c r="E49" s="122" t="s">
        <v>178</v>
      </c>
      <c r="F49" s="122" t="s">
        <v>7</v>
      </c>
      <c r="G49" s="122" t="s">
        <v>7</v>
      </c>
      <c r="H49" s="122" t="s">
        <v>6</v>
      </c>
      <c r="I49" s="122" t="s">
        <v>178</v>
      </c>
      <c r="J49" s="122" t="s">
        <v>7</v>
      </c>
      <c r="K49" s="122" t="s">
        <v>7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1:21" s="6" customFormat="1" ht="16.5" customHeight="1">
      <c r="A50" s="61"/>
      <c r="B50" s="120" t="s">
        <v>42</v>
      </c>
      <c r="C50" s="66" t="s">
        <v>67</v>
      </c>
      <c r="D50" s="325">
        <v>7080</v>
      </c>
      <c r="E50" s="324">
        <v>2230</v>
      </c>
      <c r="F50" s="324">
        <v>158000</v>
      </c>
      <c r="G50" s="324">
        <v>143300</v>
      </c>
      <c r="H50" s="324">
        <v>10600</v>
      </c>
      <c r="I50" s="324">
        <v>3210</v>
      </c>
      <c r="J50" s="324">
        <v>339800</v>
      </c>
      <c r="K50" s="324">
        <v>292400</v>
      </c>
      <c r="L50" s="425"/>
      <c r="M50" s="425"/>
      <c r="N50" s="425"/>
      <c r="O50" s="425"/>
      <c r="P50" s="425"/>
      <c r="Q50" s="425"/>
      <c r="R50" s="425"/>
      <c r="S50" s="425"/>
      <c r="T50" s="425"/>
      <c r="U50" s="425"/>
    </row>
    <row r="51" spans="1:21" s="6" customFormat="1" ht="16.5" customHeight="1">
      <c r="A51" s="61"/>
      <c r="B51" s="120" t="s">
        <v>43</v>
      </c>
      <c r="C51" s="66" t="s">
        <v>66</v>
      </c>
      <c r="D51" s="108" t="s">
        <v>52</v>
      </c>
      <c r="E51" s="108" t="s">
        <v>52</v>
      </c>
      <c r="F51" s="108" t="s">
        <v>52</v>
      </c>
      <c r="G51" s="108" t="s">
        <v>52</v>
      </c>
      <c r="H51" s="108" t="s">
        <v>52</v>
      </c>
      <c r="I51" s="108" t="s">
        <v>52</v>
      </c>
      <c r="J51" s="108" t="s">
        <v>52</v>
      </c>
      <c r="K51" s="108" t="s">
        <v>52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s="6" customFormat="1" ht="16.5" customHeight="1">
      <c r="A52" s="61"/>
      <c r="B52" s="120" t="s">
        <v>44</v>
      </c>
      <c r="C52" s="66" t="s">
        <v>65</v>
      </c>
      <c r="D52" s="108" t="s">
        <v>52</v>
      </c>
      <c r="E52" s="108" t="s">
        <v>52</v>
      </c>
      <c r="F52" s="108" t="s">
        <v>52</v>
      </c>
      <c r="G52" s="108" t="s">
        <v>52</v>
      </c>
      <c r="H52" s="108" t="s">
        <v>52</v>
      </c>
      <c r="I52" s="108" t="s">
        <v>52</v>
      </c>
      <c r="J52" s="108" t="s">
        <v>52</v>
      </c>
      <c r="K52" s="108" t="s">
        <v>52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1:21" s="6" customFormat="1" ht="16.5" customHeight="1">
      <c r="A53" s="64"/>
      <c r="B53" s="115" t="s">
        <v>45</v>
      </c>
      <c r="C53" s="66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</row>
    <row r="54" spans="2:21" s="6" customFormat="1" ht="16.5" customHeight="1">
      <c r="B54" s="112" t="s">
        <v>64</v>
      </c>
      <c r="C54" s="66" t="s">
        <v>63</v>
      </c>
      <c r="D54" s="424">
        <v>23</v>
      </c>
      <c r="E54" s="424">
        <v>1400</v>
      </c>
      <c r="F54" s="424">
        <v>323</v>
      </c>
      <c r="G54" s="424">
        <v>238</v>
      </c>
      <c r="H54" s="172">
        <v>86</v>
      </c>
      <c r="I54" s="172">
        <v>1200</v>
      </c>
      <c r="J54" s="172">
        <v>1030</v>
      </c>
      <c r="K54" s="172">
        <v>291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2:21" s="6" customFormat="1" ht="16.5" customHeight="1">
      <c r="B55" s="110" t="s">
        <v>62</v>
      </c>
      <c r="C55" s="66" t="s">
        <v>61</v>
      </c>
      <c r="D55" s="424">
        <v>22</v>
      </c>
      <c r="E55" s="424">
        <v>1380</v>
      </c>
      <c r="F55" s="424">
        <v>299</v>
      </c>
      <c r="G55" s="424">
        <v>224</v>
      </c>
      <c r="H55" s="172">
        <v>90</v>
      </c>
      <c r="I55" s="172">
        <v>1210</v>
      </c>
      <c r="J55" s="172">
        <v>1090</v>
      </c>
      <c r="K55" s="172">
        <v>654</v>
      </c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2:21" s="6" customFormat="1" ht="16.5" customHeight="1">
      <c r="B56" s="110" t="s">
        <v>60</v>
      </c>
      <c r="C56" s="66" t="s">
        <v>59</v>
      </c>
      <c r="D56" s="424">
        <v>21</v>
      </c>
      <c r="E56" s="424">
        <v>1360</v>
      </c>
      <c r="F56" s="424">
        <v>286</v>
      </c>
      <c r="G56" s="424">
        <v>219</v>
      </c>
      <c r="H56" s="172">
        <v>86</v>
      </c>
      <c r="I56" s="172">
        <v>1260</v>
      </c>
      <c r="J56" s="172">
        <v>1090</v>
      </c>
      <c r="K56" s="172">
        <v>654</v>
      </c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2:21" s="6" customFormat="1" ht="16.5" customHeight="1">
      <c r="B57" s="110" t="s">
        <v>58</v>
      </c>
      <c r="C57" s="66" t="s">
        <v>57</v>
      </c>
      <c r="D57" s="108">
        <v>18</v>
      </c>
      <c r="E57" s="108">
        <v>1440</v>
      </c>
      <c r="F57" s="108">
        <v>258</v>
      </c>
      <c r="G57" s="108">
        <v>199</v>
      </c>
      <c r="H57" s="172">
        <v>81</v>
      </c>
      <c r="I57" s="172">
        <v>1320</v>
      </c>
      <c r="J57" s="172">
        <v>1070</v>
      </c>
      <c r="K57" s="172">
        <v>630</v>
      </c>
      <c r="L57" s="172"/>
      <c r="M57" s="172"/>
      <c r="N57" s="172"/>
      <c r="O57" s="172"/>
      <c r="P57" s="172"/>
      <c r="Q57" s="172"/>
      <c r="R57" s="172"/>
      <c r="S57" s="172"/>
      <c r="T57" s="172"/>
      <c r="U57" s="172"/>
    </row>
    <row r="58" spans="2:21" s="6" customFormat="1" ht="16.5" customHeight="1">
      <c r="B58" s="110" t="s">
        <v>56</v>
      </c>
      <c r="C58" s="66" t="s">
        <v>55</v>
      </c>
      <c r="D58" s="172">
        <v>18</v>
      </c>
      <c r="E58" s="172">
        <v>1420</v>
      </c>
      <c r="F58" s="172">
        <v>249</v>
      </c>
      <c r="G58" s="172">
        <v>196</v>
      </c>
      <c r="H58" s="172">
        <v>88</v>
      </c>
      <c r="I58" s="172">
        <v>1140</v>
      </c>
      <c r="J58" s="172">
        <v>1000</v>
      </c>
      <c r="K58" s="172">
        <v>605</v>
      </c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2:21" ht="19.5" customHeight="1">
      <c r="B59" s="105" t="s">
        <v>53</v>
      </c>
      <c r="C59" s="104" t="s">
        <v>51</v>
      </c>
      <c r="D59" s="322">
        <v>17</v>
      </c>
      <c r="E59" s="321">
        <v>1370</v>
      </c>
      <c r="F59" s="321">
        <v>236</v>
      </c>
      <c r="G59" s="321">
        <v>192</v>
      </c>
      <c r="H59" s="321">
        <v>87</v>
      </c>
      <c r="I59" s="321">
        <v>1110</v>
      </c>
      <c r="J59" s="321">
        <v>963</v>
      </c>
      <c r="K59" s="321">
        <v>581</v>
      </c>
      <c r="L59" s="369"/>
      <c r="M59" s="369"/>
      <c r="N59" s="369"/>
      <c r="O59" s="369"/>
      <c r="P59" s="369"/>
      <c r="Q59" s="369"/>
      <c r="R59" s="369"/>
      <c r="S59" s="369"/>
      <c r="T59" s="369"/>
      <c r="U59" s="369"/>
    </row>
    <row r="60" spans="1:21" s="6" customFormat="1" ht="3.75" customHeight="1">
      <c r="A60" s="73"/>
      <c r="B60" s="73"/>
      <c r="C60" s="74"/>
      <c r="D60" s="168"/>
      <c r="E60" s="168"/>
      <c r="F60" s="168"/>
      <c r="G60" s="168"/>
      <c r="H60" s="168"/>
      <c r="I60" s="168"/>
      <c r="J60" s="168"/>
      <c r="K60" s="168"/>
      <c r="L60" s="172"/>
      <c r="M60" s="172"/>
      <c r="N60" s="172"/>
      <c r="O60" s="172"/>
      <c r="P60" s="172"/>
      <c r="Q60" s="172"/>
      <c r="R60" s="172"/>
      <c r="S60" s="172"/>
      <c r="T60" s="172"/>
      <c r="U60" s="172"/>
    </row>
    <row r="61" spans="1:21" ht="15" customHeight="1">
      <c r="A61" s="111"/>
      <c r="B61" s="111"/>
      <c r="C61" s="111"/>
      <c r="D61" s="111"/>
      <c r="E61" s="111"/>
      <c r="F61" s="111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</row>
  </sheetData>
  <sheetProtection/>
  <mergeCells count="60">
    <mergeCell ref="H45:K45"/>
    <mergeCell ref="H46:H47"/>
    <mergeCell ref="I46:I47"/>
    <mergeCell ref="J46:J47"/>
    <mergeCell ref="K46:K47"/>
    <mergeCell ref="A24:K24"/>
    <mergeCell ref="D25:G25"/>
    <mergeCell ref="A46:C46"/>
    <mergeCell ref="D46:D47"/>
    <mergeCell ref="F46:F47"/>
    <mergeCell ref="G46:G47"/>
    <mergeCell ref="E46:E47"/>
    <mergeCell ref="A12:C12"/>
    <mergeCell ref="A29:C29"/>
    <mergeCell ref="D45:G45"/>
    <mergeCell ref="E26:E27"/>
    <mergeCell ref="G26:G27"/>
    <mergeCell ref="F9:F10"/>
    <mergeCell ref="G9:G10"/>
    <mergeCell ref="E9:E10"/>
    <mergeCell ref="J26:J27"/>
    <mergeCell ref="I26:I27"/>
    <mergeCell ref="K26:K27"/>
    <mergeCell ref="H9:H10"/>
    <mergeCell ref="M26:M27"/>
    <mergeCell ref="N26:N27"/>
    <mergeCell ref="B6:D6"/>
    <mergeCell ref="A26:C26"/>
    <mergeCell ref="D26:D27"/>
    <mergeCell ref="F26:F27"/>
    <mergeCell ref="A9:C9"/>
    <mergeCell ref="D9:D10"/>
    <mergeCell ref="D8:G8"/>
    <mergeCell ref="H8:K8"/>
    <mergeCell ref="U25:U27"/>
    <mergeCell ref="Q25:T25"/>
    <mergeCell ref="S26:S27"/>
    <mergeCell ref="T26:T27"/>
    <mergeCell ref="R26:R27"/>
    <mergeCell ref="Q26:Q27"/>
    <mergeCell ref="P26:P27"/>
    <mergeCell ref="O26:O27"/>
    <mergeCell ref="H26:H27"/>
    <mergeCell ref="M8:P8"/>
    <mergeCell ref="Q8:T8"/>
    <mergeCell ref="H25:K25"/>
    <mergeCell ref="M25:P25"/>
    <mergeCell ref="I9:I10"/>
    <mergeCell ref="K9:K10"/>
    <mergeCell ref="J9:J10"/>
    <mergeCell ref="A49:C49"/>
    <mergeCell ref="U8:U10"/>
    <mergeCell ref="M9:M10"/>
    <mergeCell ref="O9:O10"/>
    <mergeCell ref="P9:P10"/>
    <mergeCell ref="R9:R10"/>
    <mergeCell ref="Q9:Q10"/>
    <mergeCell ref="S9:S10"/>
    <mergeCell ref="T9:T10"/>
    <mergeCell ref="N9:N10"/>
  </mergeCells>
  <conditionalFormatting sqref="D54:G59 D34:K38 D17:K21 M20:T21 N17:T19 M34:T39">
    <cfRule type="cellIs" priority="19" dxfId="152" operator="equal" stopIfTrue="1">
      <formula>""</formula>
    </cfRule>
  </conditionalFormatting>
  <conditionalFormatting sqref="H54:K59">
    <cfRule type="cellIs" priority="18" dxfId="152" operator="equal" stopIfTrue="1">
      <formula>""</formula>
    </cfRule>
  </conditionalFormatting>
  <conditionalFormatting sqref="E22:K22">
    <cfRule type="cellIs" priority="17" dxfId="152" operator="equal" stopIfTrue="1">
      <formula>""</formula>
    </cfRule>
  </conditionalFormatting>
  <conditionalFormatting sqref="N22:T22">
    <cfRule type="cellIs" priority="16" dxfId="152" operator="equal" stopIfTrue="1">
      <formula>""</formula>
    </cfRule>
  </conditionalFormatting>
  <conditionalFormatting sqref="E39:K39">
    <cfRule type="cellIs" priority="15" dxfId="152" operator="equal" stopIfTrue="1">
      <formula>""</formula>
    </cfRule>
  </conditionalFormatting>
  <conditionalFormatting sqref="D13:K13 M13:P15">
    <cfRule type="cellIs" priority="14" dxfId="152" operator="equal" stopIfTrue="1">
      <formula>""</formula>
    </cfRule>
  </conditionalFormatting>
  <conditionalFormatting sqref="D14:F14">
    <cfRule type="cellIs" priority="12" dxfId="152" operator="equal" stopIfTrue="1">
      <formula>""</formula>
    </cfRule>
  </conditionalFormatting>
  <conditionalFormatting sqref="D15:F15">
    <cfRule type="cellIs" priority="11" dxfId="152" operator="equal" stopIfTrue="1">
      <formula>""</formula>
    </cfRule>
  </conditionalFormatting>
  <conditionalFormatting sqref="H14:J14">
    <cfRule type="cellIs" priority="10" dxfId="152" operator="equal" stopIfTrue="1">
      <formula>""</formula>
    </cfRule>
  </conditionalFormatting>
  <conditionalFormatting sqref="H15:J15">
    <cfRule type="cellIs" priority="9" dxfId="152" operator="equal" stopIfTrue="1">
      <formula>""</formula>
    </cfRule>
  </conditionalFormatting>
  <conditionalFormatting sqref="D30:K32 M30:T32">
    <cfRule type="cellIs" priority="8" dxfId="152" operator="equal" stopIfTrue="1">
      <formula>""</formula>
    </cfRule>
  </conditionalFormatting>
  <conditionalFormatting sqref="D50:G52 H51:K52">
    <cfRule type="cellIs" priority="7" dxfId="152" operator="equal" stopIfTrue="1">
      <formula>""</formula>
    </cfRule>
  </conditionalFormatting>
  <conditionalFormatting sqref="H50:K50">
    <cfRule type="cellIs" priority="6" dxfId="152" operator="equal" stopIfTrue="1">
      <formula>""</formula>
    </cfRule>
  </conditionalFormatting>
  <conditionalFormatting sqref="G14:G15">
    <cfRule type="cellIs" priority="5" dxfId="152" operator="equal" stopIfTrue="1">
      <formula>""</formula>
    </cfRule>
  </conditionalFormatting>
  <conditionalFormatting sqref="K14:K15">
    <cfRule type="cellIs" priority="4" dxfId="152" operator="equal" stopIfTrue="1">
      <formula>""</formula>
    </cfRule>
  </conditionalFormatting>
  <conditionalFormatting sqref="M22">
    <cfRule type="cellIs" priority="3" dxfId="152" operator="equal" stopIfTrue="1">
      <formula>""</formula>
    </cfRule>
  </conditionalFormatting>
  <conditionalFormatting sqref="D22">
    <cfRule type="cellIs" priority="2" dxfId="152" operator="equal" stopIfTrue="1">
      <formula>""</formula>
    </cfRule>
  </conditionalFormatting>
  <conditionalFormatting sqref="D39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75390625" style="0" customWidth="1"/>
    <col min="4" max="9" width="15.50390625" style="0" customWidth="1"/>
    <col min="10" max="10" width="0.6171875" style="0" customWidth="1"/>
    <col min="11" max="16" width="17.625" style="0" customWidth="1"/>
    <col min="17" max="17" width="4.875" style="0" customWidth="1"/>
  </cols>
  <sheetData>
    <row r="1" spans="1:17" s="2" customFormat="1" ht="21" customHeight="1">
      <c r="A1" s="313" t="s">
        <v>542</v>
      </c>
      <c r="B1" s="17"/>
      <c r="C1" s="17"/>
      <c r="H1" s="3"/>
      <c r="I1" s="3"/>
      <c r="J1" s="3"/>
      <c r="L1" s="3"/>
      <c r="M1" s="3"/>
      <c r="Q1" s="36" t="s">
        <v>541</v>
      </c>
    </row>
    <row r="2" spans="1:13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2"/>
      <c r="L2" s="31"/>
      <c r="M2" s="31"/>
    </row>
    <row r="3" spans="1:13" s="17" customFormat="1" ht="1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7" customFormat="1" ht="13.5" customHeight="1">
      <c r="B4" s="6"/>
      <c r="C4" s="6"/>
      <c r="D4" s="306"/>
      <c r="E4" s="306"/>
      <c r="F4" s="30"/>
      <c r="H4" s="30"/>
      <c r="I4" s="30"/>
      <c r="J4" s="30"/>
      <c r="L4" s="30"/>
      <c r="M4" s="30"/>
    </row>
    <row r="5" spans="1:13" s="17" customFormat="1" ht="15.75" customHeight="1">
      <c r="A5" s="214" t="s">
        <v>267</v>
      </c>
      <c r="B5" s="6"/>
      <c r="C5" s="6"/>
      <c r="D5" s="306"/>
      <c r="E5" s="306"/>
      <c r="F5" s="30"/>
      <c r="H5" s="30"/>
      <c r="I5" s="30"/>
      <c r="J5" s="30"/>
      <c r="L5" s="30"/>
      <c r="M5" s="30"/>
    </row>
    <row r="6" spans="2:3" ht="12.75">
      <c r="B6" s="17" t="s">
        <v>540</v>
      </c>
      <c r="C6" s="17"/>
    </row>
    <row r="7" ht="13.5" thickBot="1"/>
    <row r="8" spans="1:17" ht="18" customHeight="1" thickTop="1">
      <c r="A8" s="155" t="s">
        <v>46</v>
      </c>
      <c r="B8" s="155"/>
      <c r="C8" s="81"/>
      <c r="D8" s="86" t="s">
        <v>200</v>
      </c>
      <c r="E8" s="362"/>
      <c r="F8" s="362"/>
      <c r="G8" s="86" t="s">
        <v>199</v>
      </c>
      <c r="H8" s="362"/>
      <c r="I8" s="450"/>
      <c r="J8" s="355"/>
      <c r="K8" s="362" t="s">
        <v>539</v>
      </c>
      <c r="L8" s="362"/>
      <c r="M8" s="450"/>
      <c r="N8" s="86" t="s">
        <v>329</v>
      </c>
      <c r="O8" s="362"/>
      <c r="P8" s="362"/>
      <c r="Q8" s="473"/>
    </row>
    <row r="9" spans="1:17" s="446" customFormat="1" ht="18" customHeight="1">
      <c r="A9" s="177"/>
      <c r="B9" s="177"/>
      <c r="C9" s="85"/>
      <c r="D9" s="448" t="s">
        <v>525</v>
      </c>
      <c r="E9" s="448" t="s">
        <v>524</v>
      </c>
      <c r="F9" s="447" t="s">
        <v>523</v>
      </c>
      <c r="G9" s="448" t="s">
        <v>525</v>
      </c>
      <c r="H9" s="448" t="s">
        <v>524</v>
      </c>
      <c r="I9" s="448" t="s">
        <v>523</v>
      </c>
      <c r="J9" s="192"/>
      <c r="K9" s="449" t="s">
        <v>525</v>
      </c>
      <c r="L9" s="448" t="s">
        <v>524</v>
      </c>
      <c r="M9" s="447" t="s">
        <v>523</v>
      </c>
      <c r="N9" s="448" t="s">
        <v>525</v>
      </c>
      <c r="O9" s="448" t="s">
        <v>524</v>
      </c>
      <c r="P9" s="447" t="s">
        <v>523</v>
      </c>
      <c r="Q9" s="472"/>
    </row>
    <row r="10" spans="1:17" s="192" customFormat="1" ht="12.75">
      <c r="A10" s="151"/>
      <c r="B10" s="151"/>
      <c r="C10" s="151"/>
      <c r="D10" s="471" t="s">
        <v>67</v>
      </c>
      <c r="E10" s="351" t="s">
        <v>66</v>
      </c>
      <c r="F10" s="351" t="s">
        <v>65</v>
      </c>
      <c r="G10" s="351" t="s">
        <v>130</v>
      </c>
      <c r="H10" s="351" t="s">
        <v>61</v>
      </c>
      <c r="I10" s="351" t="s">
        <v>538</v>
      </c>
      <c r="K10" s="351" t="s">
        <v>153</v>
      </c>
      <c r="L10" s="351" t="s">
        <v>54</v>
      </c>
      <c r="M10" s="351" t="s">
        <v>129</v>
      </c>
      <c r="N10" s="351" t="s">
        <v>152</v>
      </c>
      <c r="O10" s="351" t="s">
        <v>127</v>
      </c>
      <c r="P10" s="351" t="s">
        <v>537</v>
      </c>
      <c r="Q10" s="460"/>
    </row>
    <row r="11" spans="1:17" ht="15" customHeight="1">
      <c r="A11" s="125" t="s">
        <v>68</v>
      </c>
      <c r="B11" s="125"/>
      <c r="C11" s="124"/>
      <c r="D11" s="29" t="s">
        <v>536</v>
      </c>
      <c r="E11" s="443" t="s">
        <v>535</v>
      </c>
      <c r="F11" s="470" t="s">
        <v>535</v>
      </c>
      <c r="G11" s="443" t="s">
        <v>6</v>
      </c>
      <c r="H11" s="443" t="s">
        <v>520</v>
      </c>
      <c r="I11" s="443" t="s">
        <v>520</v>
      </c>
      <c r="J11" s="2"/>
      <c r="K11" s="443" t="s">
        <v>6</v>
      </c>
      <c r="L11" s="443" t="s">
        <v>520</v>
      </c>
      <c r="M11" s="443" t="s">
        <v>520</v>
      </c>
      <c r="N11" s="443" t="s">
        <v>6</v>
      </c>
      <c r="O11" s="443" t="s">
        <v>520</v>
      </c>
      <c r="P11" s="443" t="s">
        <v>520</v>
      </c>
      <c r="Q11" s="459"/>
    </row>
    <row r="12" spans="1:17" ht="15" customHeight="1">
      <c r="A12" s="61"/>
      <c r="B12" s="120" t="s">
        <v>42</v>
      </c>
      <c r="C12" s="66" t="s">
        <v>67</v>
      </c>
      <c r="D12" s="325">
        <v>6370</v>
      </c>
      <c r="E12" s="324">
        <v>263900</v>
      </c>
      <c r="F12" s="324">
        <v>240100</v>
      </c>
      <c r="G12" s="324">
        <v>21900</v>
      </c>
      <c r="H12" s="324">
        <v>952700</v>
      </c>
      <c r="I12" s="324">
        <v>727400</v>
      </c>
      <c r="J12" s="108"/>
      <c r="K12" s="324">
        <v>13200</v>
      </c>
      <c r="L12" s="324">
        <v>608300</v>
      </c>
      <c r="M12" s="324">
        <v>463900</v>
      </c>
      <c r="N12" s="324">
        <v>15400</v>
      </c>
      <c r="O12" s="324">
        <v>634900</v>
      </c>
      <c r="P12" s="324">
        <v>564700</v>
      </c>
      <c r="Q12" s="453" t="s">
        <v>67</v>
      </c>
    </row>
    <row r="13" spans="1:17" ht="15" customHeight="1">
      <c r="A13" s="61"/>
      <c r="B13" s="120" t="s">
        <v>43</v>
      </c>
      <c r="C13" s="66" t="s">
        <v>66</v>
      </c>
      <c r="D13" s="469" t="s">
        <v>52</v>
      </c>
      <c r="E13" s="108" t="s">
        <v>52</v>
      </c>
      <c r="F13" s="108" t="s">
        <v>52</v>
      </c>
      <c r="G13" s="108" t="s">
        <v>52</v>
      </c>
      <c r="H13" s="108" t="s">
        <v>52</v>
      </c>
      <c r="I13" s="108" t="s">
        <v>52</v>
      </c>
      <c r="J13" s="108"/>
      <c r="K13" s="108" t="s">
        <v>52</v>
      </c>
      <c r="L13" s="108" t="s">
        <v>52</v>
      </c>
      <c r="M13" s="108" t="s">
        <v>52</v>
      </c>
      <c r="N13" s="172" t="s">
        <v>52</v>
      </c>
      <c r="O13" s="172" t="s">
        <v>52</v>
      </c>
      <c r="P13" s="172" t="s">
        <v>52</v>
      </c>
      <c r="Q13" s="453" t="s">
        <v>66</v>
      </c>
    </row>
    <row r="14" spans="1:17" ht="15" customHeight="1">
      <c r="A14" s="61"/>
      <c r="B14" s="120" t="s">
        <v>44</v>
      </c>
      <c r="C14" s="66" t="s">
        <v>65</v>
      </c>
      <c r="D14" s="469" t="s">
        <v>52</v>
      </c>
      <c r="E14" s="108" t="s">
        <v>52</v>
      </c>
      <c r="F14" s="108" t="s">
        <v>52</v>
      </c>
      <c r="G14" s="324">
        <v>1380</v>
      </c>
      <c r="H14" s="324">
        <v>48700</v>
      </c>
      <c r="I14" s="324">
        <v>26400</v>
      </c>
      <c r="J14" s="108"/>
      <c r="K14" s="324">
        <v>967</v>
      </c>
      <c r="L14" s="324">
        <v>32600</v>
      </c>
      <c r="M14" s="324">
        <v>18800</v>
      </c>
      <c r="N14" s="324">
        <v>725</v>
      </c>
      <c r="O14" s="324">
        <v>23600</v>
      </c>
      <c r="P14" s="324">
        <v>17400</v>
      </c>
      <c r="Q14" s="453" t="s">
        <v>65</v>
      </c>
    </row>
    <row r="15" spans="1:17" ht="15" customHeight="1">
      <c r="A15" s="64"/>
      <c r="B15" s="115" t="s">
        <v>45</v>
      </c>
      <c r="C15" s="66"/>
      <c r="D15" s="46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58"/>
    </row>
    <row r="16" spans="2:17" ht="15" customHeight="1">
      <c r="B16" s="442" t="s">
        <v>519</v>
      </c>
      <c r="C16" s="435" t="s">
        <v>130</v>
      </c>
      <c r="D16" s="108">
        <v>98</v>
      </c>
      <c r="E16" s="108">
        <v>3200</v>
      </c>
      <c r="F16" s="108">
        <v>2980</v>
      </c>
      <c r="G16" s="108">
        <v>226</v>
      </c>
      <c r="H16" s="108">
        <v>7370</v>
      </c>
      <c r="I16" s="108">
        <v>3450</v>
      </c>
      <c r="J16" s="108"/>
      <c r="K16" s="108">
        <v>293</v>
      </c>
      <c r="L16" s="108">
        <v>14500</v>
      </c>
      <c r="M16" s="108">
        <v>10800</v>
      </c>
      <c r="N16" s="108">
        <v>143</v>
      </c>
      <c r="O16" s="108">
        <v>5410</v>
      </c>
      <c r="P16" s="108">
        <v>4010</v>
      </c>
      <c r="Q16" s="453" t="s">
        <v>130</v>
      </c>
    </row>
    <row r="17" spans="2:17" ht="15" customHeight="1">
      <c r="B17" s="442" t="s">
        <v>518</v>
      </c>
      <c r="C17" s="435" t="s">
        <v>61</v>
      </c>
      <c r="D17" s="108">
        <v>102</v>
      </c>
      <c r="E17" s="108">
        <v>3260</v>
      </c>
      <c r="F17" s="108">
        <v>2910</v>
      </c>
      <c r="G17" s="108">
        <v>217</v>
      </c>
      <c r="H17" s="108">
        <v>7380</v>
      </c>
      <c r="I17" s="108">
        <v>3530</v>
      </c>
      <c r="J17" s="108"/>
      <c r="K17" s="108">
        <v>284</v>
      </c>
      <c r="L17" s="108">
        <v>15600</v>
      </c>
      <c r="M17" s="108">
        <v>11800</v>
      </c>
      <c r="N17" s="108">
        <v>141</v>
      </c>
      <c r="O17" s="108">
        <v>5720</v>
      </c>
      <c r="P17" s="108">
        <v>4290</v>
      </c>
      <c r="Q17" s="453" t="s">
        <v>61</v>
      </c>
    </row>
    <row r="18" spans="2:17" ht="15" customHeight="1">
      <c r="B18" s="442" t="s">
        <v>517</v>
      </c>
      <c r="C18" s="435" t="s">
        <v>59</v>
      </c>
      <c r="D18" s="108">
        <v>97</v>
      </c>
      <c r="E18" s="108">
        <v>3100</v>
      </c>
      <c r="F18" s="108">
        <v>2760</v>
      </c>
      <c r="G18" s="108">
        <v>206</v>
      </c>
      <c r="H18" s="108">
        <v>7050</v>
      </c>
      <c r="I18" s="108">
        <v>3810</v>
      </c>
      <c r="J18" s="108"/>
      <c r="K18" s="108">
        <v>258</v>
      </c>
      <c r="L18" s="108">
        <v>14700</v>
      </c>
      <c r="M18" s="108">
        <v>11300</v>
      </c>
      <c r="N18" s="108">
        <v>135</v>
      </c>
      <c r="O18" s="108">
        <v>5210</v>
      </c>
      <c r="P18" s="108">
        <v>3840</v>
      </c>
      <c r="Q18" s="453" t="s">
        <v>59</v>
      </c>
    </row>
    <row r="19" spans="2:17" s="2" customFormat="1" ht="15" customHeight="1">
      <c r="B19" s="442" t="s">
        <v>516</v>
      </c>
      <c r="C19" s="435" t="s">
        <v>57</v>
      </c>
      <c r="D19" s="108">
        <v>91</v>
      </c>
      <c r="E19" s="108">
        <v>3090</v>
      </c>
      <c r="F19" s="108">
        <v>2760</v>
      </c>
      <c r="G19" s="108">
        <v>203</v>
      </c>
      <c r="H19" s="108">
        <v>6820</v>
      </c>
      <c r="I19" s="108">
        <v>3660</v>
      </c>
      <c r="J19" s="108"/>
      <c r="K19" s="108">
        <v>250</v>
      </c>
      <c r="L19" s="108">
        <v>14300</v>
      </c>
      <c r="M19" s="108">
        <v>11100</v>
      </c>
      <c r="N19" s="108">
        <v>142</v>
      </c>
      <c r="O19" s="108">
        <v>6150</v>
      </c>
      <c r="P19" s="108">
        <v>4800</v>
      </c>
      <c r="Q19" s="453" t="s">
        <v>57</v>
      </c>
    </row>
    <row r="20" spans="2:17" ht="15" customHeight="1">
      <c r="B20" s="441" t="s">
        <v>515</v>
      </c>
      <c r="C20" s="436" t="s">
        <v>54</v>
      </c>
      <c r="D20" s="322">
        <v>88</v>
      </c>
      <c r="E20" s="321">
        <v>3430</v>
      </c>
      <c r="F20" s="321">
        <v>3030</v>
      </c>
      <c r="G20" s="321">
        <v>201</v>
      </c>
      <c r="H20" s="321">
        <v>6630</v>
      </c>
      <c r="I20" s="321">
        <v>3590</v>
      </c>
      <c r="J20" s="281"/>
      <c r="K20" s="321">
        <v>249</v>
      </c>
      <c r="L20" s="321">
        <v>14000</v>
      </c>
      <c r="M20" s="321">
        <v>10800</v>
      </c>
      <c r="N20" s="321">
        <v>141</v>
      </c>
      <c r="O20" s="321">
        <v>6180</v>
      </c>
      <c r="P20" s="320">
        <v>4870</v>
      </c>
      <c r="Q20" s="455" t="s">
        <v>54</v>
      </c>
    </row>
    <row r="21" spans="1:17" ht="6" customHeight="1">
      <c r="A21" s="368"/>
      <c r="B21" s="440"/>
      <c r="C21" s="439"/>
      <c r="D21" s="467"/>
      <c r="E21" s="457"/>
      <c r="F21" s="457"/>
      <c r="G21" s="457"/>
      <c r="H21" s="457"/>
      <c r="I21" s="457"/>
      <c r="J21" s="281"/>
      <c r="K21" s="457"/>
      <c r="L21" s="457"/>
      <c r="M21" s="457"/>
      <c r="N21" s="457"/>
      <c r="O21" s="457"/>
      <c r="P21" s="457"/>
      <c r="Q21" s="456"/>
    </row>
    <row r="22" spans="1:17" ht="6" customHeight="1">
      <c r="A22" s="437"/>
      <c r="B22" s="163"/>
      <c r="C22" s="436"/>
      <c r="D22" s="322"/>
      <c r="E22" s="321"/>
      <c r="F22" s="321"/>
      <c r="G22" s="321"/>
      <c r="H22" s="321"/>
      <c r="I22" s="321"/>
      <c r="J22" s="281"/>
      <c r="K22" s="321"/>
      <c r="L22" s="321"/>
      <c r="M22" s="321"/>
      <c r="N22" s="321"/>
      <c r="O22" s="321"/>
      <c r="P22" s="321"/>
      <c r="Q22" s="455"/>
    </row>
    <row r="23" spans="1:17" ht="15" customHeight="1">
      <c r="A23" s="111"/>
      <c r="B23" s="188" t="s">
        <v>530</v>
      </c>
      <c r="C23" s="435" t="s">
        <v>129</v>
      </c>
      <c r="D23" s="325" t="s">
        <v>52</v>
      </c>
      <c r="E23" s="324" t="s">
        <v>52</v>
      </c>
      <c r="F23" s="324" t="s">
        <v>52</v>
      </c>
      <c r="G23" s="324" t="s">
        <v>52</v>
      </c>
      <c r="H23" s="324" t="s">
        <v>52</v>
      </c>
      <c r="I23" s="324" t="s">
        <v>52</v>
      </c>
      <c r="J23" s="108"/>
      <c r="K23" s="465">
        <v>33</v>
      </c>
      <c r="L23" s="465">
        <v>2210</v>
      </c>
      <c r="M23" s="465">
        <v>1860</v>
      </c>
      <c r="N23" s="465">
        <v>29</v>
      </c>
      <c r="O23" s="465">
        <v>730</v>
      </c>
      <c r="P23" s="465">
        <v>557</v>
      </c>
      <c r="Q23" s="453" t="s">
        <v>129</v>
      </c>
    </row>
    <row r="24" spans="1:17" ht="15" customHeight="1">
      <c r="A24" s="111"/>
      <c r="B24" s="188" t="s">
        <v>529</v>
      </c>
      <c r="C24" s="435" t="s">
        <v>152</v>
      </c>
      <c r="D24" s="325" t="s">
        <v>52</v>
      </c>
      <c r="E24" s="324" t="s">
        <v>52</v>
      </c>
      <c r="F24" s="324" t="s">
        <v>52</v>
      </c>
      <c r="G24" s="324" t="s">
        <v>52</v>
      </c>
      <c r="H24" s="324" t="s">
        <v>52</v>
      </c>
      <c r="I24" s="324" t="s">
        <v>52</v>
      </c>
      <c r="J24" s="108"/>
      <c r="K24" s="465">
        <v>1</v>
      </c>
      <c r="L24" s="465">
        <v>32</v>
      </c>
      <c r="M24" s="465">
        <v>10</v>
      </c>
      <c r="N24" s="465">
        <v>1</v>
      </c>
      <c r="O24" s="465">
        <v>52</v>
      </c>
      <c r="P24" s="465">
        <v>40</v>
      </c>
      <c r="Q24" s="453" t="s">
        <v>152</v>
      </c>
    </row>
    <row r="25" spans="1:17" ht="15" customHeight="1">
      <c r="A25" s="111"/>
      <c r="B25" s="188" t="s">
        <v>528</v>
      </c>
      <c r="C25" s="435" t="s">
        <v>151</v>
      </c>
      <c r="D25" s="325" t="s">
        <v>52</v>
      </c>
      <c r="E25" s="324" t="s">
        <v>52</v>
      </c>
      <c r="F25" s="324" t="s">
        <v>52</v>
      </c>
      <c r="G25" s="324" t="s">
        <v>52</v>
      </c>
      <c r="H25" s="324" t="s">
        <v>52</v>
      </c>
      <c r="I25" s="324" t="s">
        <v>52</v>
      </c>
      <c r="J25" s="108"/>
      <c r="K25" s="465">
        <v>86</v>
      </c>
      <c r="L25" s="465">
        <v>7900</v>
      </c>
      <c r="M25" s="465">
        <v>7290</v>
      </c>
      <c r="N25" s="465">
        <v>47</v>
      </c>
      <c r="O25" s="465">
        <v>2770</v>
      </c>
      <c r="P25" s="465">
        <v>2570</v>
      </c>
      <c r="Q25" s="453" t="s">
        <v>151</v>
      </c>
    </row>
    <row r="26" spans="1:17" ht="15" customHeight="1">
      <c r="A26" s="111"/>
      <c r="B26" s="188" t="s">
        <v>512</v>
      </c>
      <c r="C26" s="435" t="s">
        <v>126</v>
      </c>
      <c r="D26" s="466">
        <v>79</v>
      </c>
      <c r="E26" s="465">
        <v>3200</v>
      </c>
      <c r="F26" s="465">
        <v>2840</v>
      </c>
      <c r="G26" s="465">
        <v>62</v>
      </c>
      <c r="H26" s="465">
        <v>2160</v>
      </c>
      <c r="I26" s="465">
        <v>1710</v>
      </c>
      <c r="J26" s="108"/>
      <c r="K26" s="324" t="s">
        <v>52</v>
      </c>
      <c r="L26" s="324" t="s">
        <v>52</v>
      </c>
      <c r="M26" s="324" t="s">
        <v>52</v>
      </c>
      <c r="N26" s="324" t="s">
        <v>52</v>
      </c>
      <c r="O26" s="324" t="s">
        <v>52</v>
      </c>
      <c r="P26" s="324" t="s">
        <v>52</v>
      </c>
      <c r="Q26" s="453" t="s">
        <v>126</v>
      </c>
    </row>
    <row r="27" spans="1:17" ht="15" customHeight="1">
      <c r="A27" s="437"/>
      <c r="B27" s="188" t="s">
        <v>511</v>
      </c>
      <c r="C27" s="435" t="s">
        <v>125</v>
      </c>
      <c r="D27" s="325" t="s">
        <v>52</v>
      </c>
      <c r="E27" s="324" t="s">
        <v>52</v>
      </c>
      <c r="F27" s="324" t="s">
        <v>52</v>
      </c>
      <c r="G27" s="324" t="s">
        <v>52</v>
      </c>
      <c r="H27" s="324" t="s">
        <v>52</v>
      </c>
      <c r="I27" s="324" t="s">
        <v>52</v>
      </c>
      <c r="J27" s="108"/>
      <c r="K27" s="465">
        <v>4</v>
      </c>
      <c r="L27" s="465">
        <v>136</v>
      </c>
      <c r="M27" s="465">
        <v>68</v>
      </c>
      <c r="N27" s="324" t="s">
        <v>52</v>
      </c>
      <c r="O27" s="324" t="s">
        <v>52</v>
      </c>
      <c r="P27" s="464" t="s">
        <v>52</v>
      </c>
      <c r="Q27" s="463" t="s">
        <v>125</v>
      </c>
    </row>
    <row r="28" spans="1:17" ht="6" customHeight="1">
      <c r="A28" s="331"/>
      <c r="B28" s="331"/>
      <c r="C28" s="331"/>
      <c r="D28" s="451"/>
      <c r="E28" s="452"/>
      <c r="F28" s="452"/>
      <c r="G28" s="452"/>
      <c r="H28" s="452"/>
      <c r="I28" s="452"/>
      <c r="K28" s="452"/>
      <c r="L28" s="452"/>
      <c r="M28" s="452"/>
      <c r="N28" s="452"/>
      <c r="O28" s="452"/>
      <c r="P28" s="452"/>
      <c r="Q28" s="451"/>
    </row>
    <row r="29" ht="15" customHeight="1" thickBot="1"/>
    <row r="30" spans="1:17" s="446" customFormat="1" ht="18" customHeight="1" thickTop="1">
      <c r="A30" s="155" t="s">
        <v>46</v>
      </c>
      <c r="B30" s="155"/>
      <c r="C30" s="81"/>
      <c r="D30" s="86" t="s">
        <v>391</v>
      </c>
      <c r="E30" s="362"/>
      <c r="F30" s="450"/>
      <c r="G30" s="362" t="s">
        <v>389</v>
      </c>
      <c r="H30" s="362"/>
      <c r="I30" s="450"/>
      <c r="J30" s="355"/>
      <c r="K30" s="362" t="s">
        <v>534</v>
      </c>
      <c r="L30" s="362"/>
      <c r="M30" s="450"/>
      <c r="N30" s="86" t="s">
        <v>434</v>
      </c>
      <c r="O30" s="362"/>
      <c r="P30" s="362"/>
      <c r="Q30" s="462"/>
    </row>
    <row r="31" spans="1:17" s="446" customFormat="1" ht="18" customHeight="1">
      <c r="A31" s="177"/>
      <c r="B31" s="177"/>
      <c r="C31" s="85"/>
      <c r="D31" s="448" t="s">
        <v>525</v>
      </c>
      <c r="E31" s="448" t="s">
        <v>524</v>
      </c>
      <c r="F31" s="448" t="s">
        <v>523</v>
      </c>
      <c r="G31" s="449" t="s">
        <v>525</v>
      </c>
      <c r="H31" s="448" t="s">
        <v>524</v>
      </c>
      <c r="I31" s="448" t="s">
        <v>523</v>
      </c>
      <c r="J31" s="192"/>
      <c r="K31" s="449" t="s">
        <v>525</v>
      </c>
      <c r="L31" s="448" t="s">
        <v>524</v>
      </c>
      <c r="M31" s="447" t="s">
        <v>523</v>
      </c>
      <c r="N31" s="448" t="s">
        <v>525</v>
      </c>
      <c r="O31" s="448" t="s">
        <v>524</v>
      </c>
      <c r="P31" s="447" t="s">
        <v>523</v>
      </c>
      <c r="Q31" s="461"/>
    </row>
    <row r="32" spans="1:17" s="192" customFormat="1" ht="12.75">
      <c r="A32" s="151"/>
      <c r="B32" s="151"/>
      <c r="C32" s="445"/>
      <c r="D32" s="444" t="s">
        <v>122</v>
      </c>
      <c r="E32" s="444" t="s">
        <v>121</v>
      </c>
      <c r="F32" s="444" t="s">
        <v>120</v>
      </c>
      <c r="G32" s="444" t="s">
        <v>533</v>
      </c>
      <c r="H32" s="444" t="s">
        <v>192</v>
      </c>
      <c r="I32" s="444" t="s">
        <v>191</v>
      </c>
      <c r="K32" s="7" t="s">
        <v>532</v>
      </c>
      <c r="L32" s="444" t="s">
        <v>150</v>
      </c>
      <c r="M32" s="444" t="s">
        <v>123</v>
      </c>
      <c r="N32" s="444" t="s">
        <v>190</v>
      </c>
      <c r="O32" s="444" t="s">
        <v>107</v>
      </c>
      <c r="P32" s="444" t="s">
        <v>531</v>
      </c>
      <c r="Q32" s="460"/>
    </row>
    <row r="33" spans="1:17" ht="15" customHeight="1">
      <c r="A33" s="125" t="s">
        <v>68</v>
      </c>
      <c r="B33" s="125"/>
      <c r="C33" s="124"/>
      <c r="D33" s="443" t="s">
        <v>6</v>
      </c>
      <c r="E33" s="443" t="s">
        <v>520</v>
      </c>
      <c r="F33" s="443" t="s">
        <v>520</v>
      </c>
      <c r="G33" s="443" t="s">
        <v>6</v>
      </c>
      <c r="H33" s="443" t="s">
        <v>520</v>
      </c>
      <c r="I33" s="443" t="s">
        <v>520</v>
      </c>
      <c r="J33" s="2"/>
      <c r="K33" s="443" t="s">
        <v>6</v>
      </c>
      <c r="L33" s="443" t="s">
        <v>520</v>
      </c>
      <c r="M33" s="443" t="s">
        <v>520</v>
      </c>
      <c r="N33" s="443" t="s">
        <v>6</v>
      </c>
      <c r="O33" s="443" t="s">
        <v>520</v>
      </c>
      <c r="P33" s="443" t="s">
        <v>520</v>
      </c>
      <c r="Q33" s="459"/>
    </row>
    <row r="34" spans="1:17" ht="15" customHeight="1">
      <c r="A34" s="61"/>
      <c r="B34" s="120" t="s">
        <v>42</v>
      </c>
      <c r="C34" s="66" t="s">
        <v>67</v>
      </c>
      <c r="D34" s="324">
        <v>4330</v>
      </c>
      <c r="E34" s="324">
        <v>113200</v>
      </c>
      <c r="F34" s="324">
        <v>105900</v>
      </c>
      <c r="G34" s="324">
        <v>8050</v>
      </c>
      <c r="H34" s="324">
        <v>182600</v>
      </c>
      <c r="I34" s="324">
        <v>169400</v>
      </c>
      <c r="J34" s="108"/>
      <c r="K34" s="324">
        <v>25700</v>
      </c>
      <c r="L34" s="324">
        <v>1265000</v>
      </c>
      <c r="M34" s="324">
        <v>1124000</v>
      </c>
      <c r="N34" s="324">
        <v>1090</v>
      </c>
      <c r="O34" s="324">
        <v>113200</v>
      </c>
      <c r="P34" s="324">
        <v>107000</v>
      </c>
      <c r="Q34" s="453" t="s">
        <v>67</v>
      </c>
    </row>
    <row r="35" spans="1:17" ht="15" customHeight="1">
      <c r="A35" s="61"/>
      <c r="B35" s="120" t="s">
        <v>43</v>
      </c>
      <c r="C35" s="66" t="s">
        <v>66</v>
      </c>
      <c r="D35" s="172" t="s">
        <v>52</v>
      </c>
      <c r="E35" s="172" t="s">
        <v>52</v>
      </c>
      <c r="F35" s="172" t="s">
        <v>52</v>
      </c>
      <c r="G35" s="172" t="s">
        <v>52</v>
      </c>
      <c r="H35" s="172" t="s">
        <v>52</v>
      </c>
      <c r="I35" s="172" t="s">
        <v>52</v>
      </c>
      <c r="J35" s="108"/>
      <c r="K35" s="172" t="s">
        <v>52</v>
      </c>
      <c r="L35" s="172" t="s">
        <v>52</v>
      </c>
      <c r="M35" s="172" t="s">
        <v>52</v>
      </c>
      <c r="N35" s="172" t="s">
        <v>52</v>
      </c>
      <c r="O35" s="172" t="s">
        <v>52</v>
      </c>
      <c r="P35" s="172" t="s">
        <v>52</v>
      </c>
      <c r="Q35" s="453" t="s">
        <v>66</v>
      </c>
    </row>
    <row r="36" spans="1:17" ht="15" customHeight="1">
      <c r="A36" s="61"/>
      <c r="B36" s="120" t="s">
        <v>44</v>
      </c>
      <c r="C36" s="66" t="s">
        <v>65</v>
      </c>
      <c r="D36" s="172" t="s">
        <v>52</v>
      </c>
      <c r="E36" s="172" t="s">
        <v>52</v>
      </c>
      <c r="F36" s="172" t="s">
        <v>52</v>
      </c>
      <c r="G36" s="172" t="s">
        <v>52</v>
      </c>
      <c r="H36" s="172" t="s">
        <v>52</v>
      </c>
      <c r="I36" s="172" t="s">
        <v>52</v>
      </c>
      <c r="J36" s="108"/>
      <c r="K36" s="172" t="s">
        <v>52</v>
      </c>
      <c r="L36" s="172" t="s">
        <v>52</v>
      </c>
      <c r="M36" s="172" t="s">
        <v>52</v>
      </c>
      <c r="N36" s="172" t="s">
        <v>52</v>
      </c>
      <c r="O36" s="172" t="s">
        <v>52</v>
      </c>
      <c r="P36" s="172" t="s">
        <v>52</v>
      </c>
      <c r="Q36" s="453" t="s">
        <v>65</v>
      </c>
    </row>
    <row r="37" spans="1:17" ht="15" customHeight="1">
      <c r="A37" s="64"/>
      <c r="B37" s="115" t="s">
        <v>45</v>
      </c>
      <c r="C37" s="6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58"/>
    </row>
    <row r="38" spans="2:17" ht="15" customHeight="1">
      <c r="B38" s="442" t="s">
        <v>519</v>
      </c>
      <c r="C38" s="435" t="s">
        <v>130</v>
      </c>
      <c r="D38" s="108">
        <v>32</v>
      </c>
      <c r="E38" s="108">
        <v>512</v>
      </c>
      <c r="F38" s="108">
        <v>349</v>
      </c>
      <c r="G38" s="108">
        <v>47</v>
      </c>
      <c r="H38" s="108">
        <v>844</v>
      </c>
      <c r="I38" s="108">
        <v>710</v>
      </c>
      <c r="J38" s="108"/>
      <c r="K38" s="108">
        <v>185</v>
      </c>
      <c r="L38" s="108">
        <v>6050</v>
      </c>
      <c r="M38" s="108">
        <v>3180</v>
      </c>
      <c r="N38" s="108">
        <v>36</v>
      </c>
      <c r="O38" s="108">
        <v>4470</v>
      </c>
      <c r="P38" s="108">
        <v>3990</v>
      </c>
      <c r="Q38" s="453" t="s">
        <v>130</v>
      </c>
    </row>
    <row r="39" spans="2:17" ht="15" customHeight="1">
      <c r="B39" s="442" t="s">
        <v>518</v>
      </c>
      <c r="C39" s="435" t="s">
        <v>61</v>
      </c>
      <c r="D39" s="108">
        <v>32</v>
      </c>
      <c r="E39" s="108">
        <v>489</v>
      </c>
      <c r="F39" s="108">
        <v>333</v>
      </c>
      <c r="G39" s="108">
        <v>45</v>
      </c>
      <c r="H39" s="108">
        <v>840</v>
      </c>
      <c r="I39" s="108">
        <v>713</v>
      </c>
      <c r="J39" s="108"/>
      <c r="K39" s="108">
        <v>184</v>
      </c>
      <c r="L39" s="108">
        <v>5940</v>
      </c>
      <c r="M39" s="108">
        <v>3110</v>
      </c>
      <c r="N39" s="108">
        <v>31</v>
      </c>
      <c r="O39" s="108">
        <v>3790</v>
      </c>
      <c r="P39" s="108">
        <v>3360</v>
      </c>
      <c r="Q39" s="453" t="s">
        <v>61</v>
      </c>
    </row>
    <row r="40" spans="2:17" ht="15" customHeight="1">
      <c r="B40" s="442" t="s">
        <v>517</v>
      </c>
      <c r="C40" s="435" t="s">
        <v>59</v>
      </c>
      <c r="D40" s="108">
        <v>32</v>
      </c>
      <c r="E40" s="108">
        <v>485</v>
      </c>
      <c r="F40" s="108">
        <v>334</v>
      </c>
      <c r="G40" s="108">
        <v>44</v>
      </c>
      <c r="H40" s="108">
        <v>850</v>
      </c>
      <c r="I40" s="108">
        <v>736</v>
      </c>
      <c r="J40" s="108"/>
      <c r="K40" s="108">
        <v>165</v>
      </c>
      <c r="L40" s="108">
        <v>5350</v>
      </c>
      <c r="M40" s="108">
        <v>2730</v>
      </c>
      <c r="N40" s="108">
        <v>30</v>
      </c>
      <c r="O40" s="108">
        <v>3680</v>
      </c>
      <c r="P40" s="108">
        <v>3260</v>
      </c>
      <c r="Q40" s="453" t="s">
        <v>59</v>
      </c>
    </row>
    <row r="41" spans="2:17" s="2" customFormat="1" ht="15" customHeight="1">
      <c r="B41" s="442" t="s">
        <v>516</v>
      </c>
      <c r="C41" s="435" t="s">
        <v>57</v>
      </c>
      <c r="D41" s="108">
        <v>32</v>
      </c>
      <c r="E41" s="108">
        <v>474</v>
      </c>
      <c r="F41" s="108">
        <v>321</v>
      </c>
      <c r="G41" s="108">
        <v>44</v>
      </c>
      <c r="H41" s="108">
        <v>766</v>
      </c>
      <c r="I41" s="108">
        <v>663</v>
      </c>
      <c r="J41" s="108"/>
      <c r="K41" s="108">
        <v>164</v>
      </c>
      <c r="L41" s="108">
        <v>5460</v>
      </c>
      <c r="M41" s="108">
        <v>2830</v>
      </c>
      <c r="N41" s="108">
        <v>28</v>
      </c>
      <c r="O41" s="108">
        <v>2900</v>
      </c>
      <c r="P41" s="108">
        <v>2580</v>
      </c>
      <c r="Q41" s="453" t="s">
        <v>57</v>
      </c>
    </row>
    <row r="42" spans="2:17" ht="15" customHeight="1">
      <c r="B42" s="441" t="s">
        <v>515</v>
      </c>
      <c r="C42" s="436" t="s">
        <v>54</v>
      </c>
      <c r="D42" s="321">
        <v>33</v>
      </c>
      <c r="E42" s="321">
        <v>480</v>
      </c>
      <c r="F42" s="321">
        <v>324</v>
      </c>
      <c r="G42" s="321">
        <v>43</v>
      </c>
      <c r="H42" s="321">
        <v>776</v>
      </c>
      <c r="I42" s="321">
        <v>678</v>
      </c>
      <c r="J42" s="281"/>
      <c r="K42" s="321">
        <v>165</v>
      </c>
      <c r="L42" s="321">
        <v>5710</v>
      </c>
      <c r="M42" s="321">
        <v>3030</v>
      </c>
      <c r="N42" s="321">
        <v>24</v>
      </c>
      <c r="O42" s="321">
        <v>2960</v>
      </c>
      <c r="P42" s="320">
        <v>2630</v>
      </c>
      <c r="Q42" s="455" t="s">
        <v>54</v>
      </c>
    </row>
    <row r="43" spans="1:17" ht="6" customHeight="1">
      <c r="A43" s="368"/>
      <c r="B43" s="440"/>
      <c r="C43" s="439"/>
      <c r="D43" s="457"/>
      <c r="E43" s="457"/>
      <c r="F43" s="457"/>
      <c r="G43" s="457"/>
      <c r="H43" s="457"/>
      <c r="I43" s="457"/>
      <c r="J43" s="281"/>
      <c r="K43" s="457"/>
      <c r="L43" s="457"/>
      <c r="M43" s="457"/>
      <c r="N43" s="457"/>
      <c r="O43" s="457"/>
      <c r="P43" s="457"/>
      <c r="Q43" s="456"/>
    </row>
    <row r="44" spans="1:17" ht="6" customHeight="1">
      <c r="A44" s="437"/>
      <c r="B44" s="163"/>
      <c r="C44" s="436"/>
      <c r="D44" s="321"/>
      <c r="E44" s="321"/>
      <c r="F44" s="321"/>
      <c r="G44" s="321"/>
      <c r="H44" s="321"/>
      <c r="I44" s="321"/>
      <c r="J44" s="281"/>
      <c r="K44" s="321"/>
      <c r="L44" s="321"/>
      <c r="M44" s="321"/>
      <c r="N44" s="321"/>
      <c r="O44" s="321"/>
      <c r="P44" s="321"/>
      <c r="Q44" s="455"/>
    </row>
    <row r="45" spans="1:17" ht="15" customHeight="1">
      <c r="A45" s="111"/>
      <c r="B45" s="188" t="s">
        <v>530</v>
      </c>
      <c r="C45" s="435" t="s">
        <v>129</v>
      </c>
      <c r="D45" s="434">
        <v>20</v>
      </c>
      <c r="E45" s="454">
        <v>309</v>
      </c>
      <c r="F45" s="454">
        <v>248</v>
      </c>
      <c r="G45" s="434">
        <v>35</v>
      </c>
      <c r="H45" s="434">
        <v>657</v>
      </c>
      <c r="I45" s="434">
        <v>588</v>
      </c>
      <c r="J45" s="108"/>
      <c r="K45" s="434">
        <v>30</v>
      </c>
      <c r="L45" s="434">
        <v>1310</v>
      </c>
      <c r="M45" s="434">
        <v>789</v>
      </c>
      <c r="N45" s="434">
        <v>17</v>
      </c>
      <c r="O45" s="434">
        <v>2060</v>
      </c>
      <c r="P45" s="434">
        <v>1830</v>
      </c>
      <c r="Q45" s="453" t="s">
        <v>129</v>
      </c>
    </row>
    <row r="46" spans="1:17" ht="15" customHeight="1">
      <c r="A46" s="111"/>
      <c r="B46" s="188" t="s">
        <v>529</v>
      </c>
      <c r="C46" s="435" t="s">
        <v>152</v>
      </c>
      <c r="D46" s="434">
        <v>0</v>
      </c>
      <c r="E46" s="434">
        <v>3</v>
      </c>
      <c r="F46" s="434">
        <v>1</v>
      </c>
      <c r="G46" s="434">
        <v>0</v>
      </c>
      <c r="H46" s="434">
        <v>6</v>
      </c>
      <c r="I46" s="434">
        <v>4</v>
      </c>
      <c r="J46" s="108"/>
      <c r="K46" s="434">
        <v>2</v>
      </c>
      <c r="L46" s="434">
        <v>61</v>
      </c>
      <c r="M46" s="434">
        <v>34</v>
      </c>
      <c r="N46" s="434">
        <v>5</v>
      </c>
      <c r="O46" s="454">
        <v>590</v>
      </c>
      <c r="P46" s="454">
        <v>522</v>
      </c>
      <c r="Q46" s="453" t="s">
        <v>152</v>
      </c>
    </row>
    <row r="47" spans="1:17" ht="15" customHeight="1">
      <c r="A47" s="111"/>
      <c r="B47" s="188" t="s">
        <v>528</v>
      </c>
      <c r="C47" s="435" t="s">
        <v>151</v>
      </c>
      <c r="D47" s="434">
        <v>2</v>
      </c>
      <c r="E47" s="434">
        <v>9</v>
      </c>
      <c r="F47" s="434">
        <v>5</v>
      </c>
      <c r="G47" s="434">
        <v>1</v>
      </c>
      <c r="H47" s="434">
        <v>5</v>
      </c>
      <c r="I47" s="434">
        <v>3</v>
      </c>
      <c r="J47" s="108"/>
      <c r="K47" s="434">
        <v>4</v>
      </c>
      <c r="L47" s="434">
        <v>112</v>
      </c>
      <c r="M47" s="434">
        <v>16</v>
      </c>
      <c r="N47" s="324" t="s">
        <v>52</v>
      </c>
      <c r="O47" s="324" t="s">
        <v>52</v>
      </c>
      <c r="P47" s="324" t="s">
        <v>52</v>
      </c>
      <c r="Q47" s="453" t="s">
        <v>151</v>
      </c>
    </row>
    <row r="48" spans="1:17" ht="15" customHeight="1">
      <c r="A48" s="111"/>
      <c r="B48" s="188" t="s">
        <v>511</v>
      </c>
      <c r="C48" s="435" t="s">
        <v>126</v>
      </c>
      <c r="D48" s="324" t="s">
        <v>52</v>
      </c>
      <c r="E48" s="324" t="s">
        <v>52</v>
      </c>
      <c r="F48" s="324" t="s">
        <v>52</v>
      </c>
      <c r="G48" s="324" t="s">
        <v>52</v>
      </c>
      <c r="H48" s="324" t="s">
        <v>52</v>
      </c>
      <c r="I48" s="324" t="s">
        <v>52</v>
      </c>
      <c r="J48" s="108"/>
      <c r="K48" s="434">
        <v>3</v>
      </c>
      <c r="L48" s="434">
        <v>81</v>
      </c>
      <c r="M48" s="434">
        <v>20</v>
      </c>
      <c r="N48" s="324" t="s">
        <v>52</v>
      </c>
      <c r="O48" s="324" t="s">
        <v>52</v>
      </c>
      <c r="P48" s="324" t="s">
        <v>52</v>
      </c>
      <c r="Q48" s="453" t="s">
        <v>126</v>
      </c>
    </row>
    <row r="49" spans="1:17" ht="6" customHeight="1">
      <c r="A49" s="368"/>
      <c r="B49" s="440"/>
      <c r="C49" s="330"/>
      <c r="D49" s="452"/>
      <c r="E49" s="452"/>
      <c r="F49" s="452"/>
      <c r="G49" s="452"/>
      <c r="H49" s="452"/>
      <c r="I49" s="452"/>
      <c r="K49" s="452"/>
      <c r="L49" s="452"/>
      <c r="M49" s="452"/>
      <c r="N49" s="452"/>
      <c r="O49" s="452"/>
      <c r="P49" s="452"/>
      <c r="Q49" s="451"/>
    </row>
    <row r="50" spans="1:2" ht="15" customHeight="1" thickBot="1">
      <c r="A50" s="437"/>
      <c r="B50" s="163"/>
    </row>
    <row r="51" spans="1:10" s="446" customFormat="1" ht="18" customHeight="1" thickTop="1">
      <c r="A51" s="155" t="s">
        <v>46</v>
      </c>
      <c r="B51" s="155"/>
      <c r="C51" s="81"/>
      <c r="D51" s="86" t="s">
        <v>527</v>
      </c>
      <c r="E51" s="362"/>
      <c r="F51" s="450"/>
      <c r="G51" s="362" t="s">
        <v>526</v>
      </c>
      <c r="H51" s="362"/>
      <c r="I51" s="362"/>
      <c r="J51" s="355"/>
    </row>
    <row r="52" spans="1:10" s="446" customFormat="1" ht="18" customHeight="1">
      <c r="A52" s="177"/>
      <c r="B52" s="177"/>
      <c r="C52" s="85"/>
      <c r="D52" s="448" t="s">
        <v>525</v>
      </c>
      <c r="E52" s="448" t="s">
        <v>524</v>
      </c>
      <c r="F52" s="448" t="s">
        <v>523</v>
      </c>
      <c r="G52" s="449" t="s">
        <v>525</v>
      </c>
      <c r="H52" s="448" t="s">
        <v>524</v>
      </c>
      <c r="I52" s="447" t="s">
        <v>523</v>
      </c>
      <c r="J52" s="192"/>
    </row>
    <row r="53" spans="1:9" s="192" customFormat="1" ht="12.75">
      <c r="A53" s="151"/>
      <c r="B53" s="151"/>
      <c r="C53" s="445"/>
      <c r="D53" s="444" t="s">
        <v>522</v>
      </c>
      <c r="E53" s="444" t="s">
        <v>101</v>
      </c>
      <c r="F53" s="444" t="s">
        <v>188</v>
      </c>
      <c r="G53" s="7" t="s">
        <v>189</v>
      </c>
      <c r="H53" s="444" t="s">
        <v>521</v>
      </c>
      <c r="I53" s="444" t="s">
        <v>103</v>
      </c>
    </row>
    <row r="54" spans="1:10" ht="15" customHeight="1">
      <c r="A54" s="125" t="s">
        <v>68</v>
      </c>
      <c r="B54" s="125"/>
      <c r="C54" s="124"/>
      <c r="D54" s="443" t="s">
        <v>6</v>
      </c>
      <c r="E54" s="443" t="s">
        <v>520</v>
      </c>
      <c r="F54" s="443" t="s">
        <v>520</v>
      </c>
      <c r="G54" s="443" t="s">
        <v>6</v>
      </c>
      <c r="H54" s="443" t="s">
        <v>520</v>
      </c>
      <c r="I54" s="443" t="s">
        <v>520</v>
      </c>
      <c r="J54" s="2"/>
    </row>
    <row r="55" spans="1:10" ht="15" customHeight="1">
      <c r="A55" s="61"/>
      <c r="B55" s="120" t="s">
        <v>42</v>
      </c>
      <c r="C55" s="66" t="s">
        <v>67</v>
      </c>
      <c r="D55" s="324">
        <v>8200</v>
      </c>
      <c r="E55" s="324">
        <v>260700</v>
      </c>
      <c r="F55" s="324">
        <v>198100</v>
      </c>
      <c r="G55" s="324">
        <v>8170</v>
      </c>
      <c r="H55" s="324">
        <v>344900</v>
      </c>
      <c r="I55" s="324">
        <v>290800</v>
      </c>
      <c r="J55" s="108"/>
    </row>
    <row r="56" spans="1:10" ht="15" customHeight="1">
      <c r="A56" s="61"/>
      <c r="B56" s="120" t="s">
        <v>43</v>
      </c>
      <c r="C56" s="66" t="s">
        <v>66</v>
      </c>
      <c r="D56" s="172" t="s">
        <v>52</v>
      </c>
      <c r="E56" s="172" t="s">
        <v>52</v>
      </c>
      <c r="F56" s="172" t="s">
        <v>52</v>
      </c>
      <c r="G56" s="172" t="s">
        <v>52</v>
      </c>
      <c r="H56" s="172" t="s">
        <v>52</v>
      </c>
      <c r="I56" s="172" t="s">
        <v>52</v>
      </c>
      <c r="J56" s="108"/>
    </row>
    <row r="57" spans="1:10" ht="15" customHeight="1">
      <c r="A57" s="61"/>
      <c r="B57" s="120" t="s">
        <v>44</v>
      </c>
      <c r="C57" s="66" t="s">
        <v>65</v>
      </c>
      <c r="D57" s="172" t="s">
        <v>52</v>
      </c>
      <c r="E57" s="172" t="s">
        <v>52</v>
      </c>
      <c r="F57" s="172" t="s">
        <v>52</v>
      </c>
      <c r="G57" s="324">
        <v>557</v>
      </c>
      <c r="H57" s="324">
        <v>17800</v>
      </c>
      <c r="I57" s="324">
        <v>13200</v>
      </c>
      <c r="J57" s="108"/>
    </row>
    <row r="58" spans="1:9" ht="15" customHeight="1">
      <c r="A58" s="64"/>
      <c r="B58" s="115" t="s">
        <v>45</v>
      </c>
      <c r="C58" s="66"/>
      <c r="D58" s="4"/>
      <c r="E58" s="4"/>
      <c r="F58" s="4"/>
      <c r="G58" s="4"/>
      <c r="H58" s="4"/>
      <c r="I58" s="4"/>
    </row>
    <row r="59" spans="2:10" ht="15" customHeight="1">
      <c r="B59" s="442" t="s">
        <v>519</v>
      </c>
      <c r="C59" s="435" t="s">
        <v>130</v>
      </c>
      <c r="D59" s="108">
        <v>116</v>
      </c>
      <c r="E59" s="108">
        <v>2250</v>
      </c>
      <c r="F59" s="108">
        <v>1240</v>
      </c>
      <c r="G59" s="108">
        <v>109</v>
      </c>
      <c r="H59" s="108">
        <v>4360</v>
      </c>
      <c r="I59" s="108">
        <v>3300</v>
      </c>
      <c r="J59" s="108"/>
    </row>
    <row r="60" spans="2:10" ht="15" customHeight="1">
      <c r="B60" s="442" t="s">
        <v>518</v>
      </c>
      <c r="C60" s="435" t="s">
        <v>61</v>
      </c>
      <c r="D60" s="108">
        <v>114</v>
      </c>
      <c r="E60" s="108">
        <v>2220</v>
      </c>
      <c r="F60" s="108">
        <v>1210</v>
      </c>
      <c r="G60" s="108">
        <v>107</v>
      </c>
      <c r="H60" s="108">
        <v>4430</v>
      </c>
      <c r="I60" s="108">
        <v>3380</v>
      </c>
      <c r="J60" s="108"/>
    </row>
    <row r="61" spans="2:10" ht="15" customHeight="1">
      <c r="B61" s="442" t="s">
        <v>517</v>
      </c>
      <c r="C61" s="435" t="s">
        <v>59</v>
      </c>
      <c r="D61" s="108">
        <v>93</v>
      </c>
      <c r="E61" s="108">
        <v>1940</v>
      </c>
      <c r="F61" s="108">
        <v>1060</v>
      </c>
      <c r="G61" s="108">
        <v>104</v>
      </c>
      <c r="H61" s="108">
        <v>4230</v>
      </c>
      <c r="I61" s="108">
        <v>3210</v>
      </c>
      <c r="J61" s="108"/>
    </row>
    <row r="62" spans="2:10" s="2" customFormat="1" ht="15" customHeight="1">
      <c r="B62" s="442" t="s">
        <v>516</v>
      </c>
      <c r="C62" s="435" t="s">
        <v>57</v>
      </c>
      <c r="D62" s="108">
        <v>94</v>
      </c>
      <c r="E62" s="108">
        <v>2070</v>
      </c>
      <c r="F62" s="108">
        <v>1160</v>
      </c>
      <c r="G62" s="108">
        <v>105</v>
      </c>
      <c r="H62" s="108">
        <v>4220</v>
      </c>
      <c r="I62" s="108">
        <v>3190</v>
      </c>
      <c r="J62" s="108"/>
    </row>
    <row r="63" spans="2:10" ht="15" customHeight="1">
      <c r="B63" s="441" t="s">
        <v>515</v>
      </c>
      <c r="C63" s="436" t="s">
        <v>54</v>
      </c>
      <c r="D63" s="321">
        <v>91</v>
      </c>
      <c r="E63" s="321">
        <v>2010</v>
      </c>
      <c r="F63" s="321">
        <v>1190</v>
      </c>
      <c r="G63" s="321">
        <v>104</v>
      </c>
      <c r="H63" s="321">
        <v>4420</v>
      </c>
      <c r="I63" s="321">
        <v>3340</v>
      </c>
      <c r="J63" s="281"/>
    </row>
    <row r="64" spans="1:10" ht="6" customHeight="1">
      <c r="A64" s="368"/>
      <c r="B64" s="440"/>
      <c r="C64" s="439"/>
      <c r="D64" s="438"/>
      <c r="E64" s="438"/>
      <c r="F64" s="438"/>
      <c r="G64" s="438"/>
      <c r="H64" s="438"/>
      <c r="I64" s="438"/>
      <c r="J64" s="281"/>
    </row>
    <row r="65" spans="1:10" ht="6" customHeight="1">
      <c r="A65" s="437"/>
      <c r="B65" s="163"/>
      <c r="C65" s="436"/>
      <c r="D65" s="324"/>
      <c r="E65" s="324"/>
      <c r="F65" s="324"/>
      <c r="G65" s="324"/>
      <c r="H65" s="324"/>
      <c r="I65" s="324"/>
      <c r="J65" s="281"/>
    </row>
    <row r="66" spans="1:10" ht="15" customHeight="1">
      <c r="A66" s="111"/>
      <c r="B66" s="188" t="s">
        <v>514</v>
      </c>
      <c r="C66" s="435" t="s">
        <v>129</v>
      </c>
      <c r="D66" s="324" t="s">
        <v>52</v>
      </c>
      <c r="E66" s="324" t="s">
        <v>52</v>
      </c>
      <c r="F66" s="324" t="s">
        <v>52</v>
      </c>
      <c r="G66" s="434">
        <v>23</v>
      </c>
      <c r="H66" s="434">
        <v>1510</v>
      </c>
      <c r="I66" s="434">
        <v>1370</v>
      </c>
      <c r="J66" s="108"/>
    </row>
    <row r="67" spans="1:10" ht="15" customHeight="1">
      <c r="A67" s="111"/>
      <c r="B67" s="188" t="s">
        <v>513</v>
      </c>
      <c r="C67" s="435" t="s">
        <v>152</v>
      </c>
      <c r="D67" s="324" t="s">
        <v>52</v>
      </c>
      <c r="E67" s="324" t="s">
        <v>52</v>
      </c>
      <c r="F67" s="324" t="s">
        <v>52</v>
      </c>
      <c r="G67" s="434">
        <v>15</v>
      </c>
      <c r="H67" s="434">
        <v>734</v>
      </c>
      <c r="I67" s="434">
        <v>590</v>
      </c>
      <c r="J67" s="108"/>
    </row>
    <row r="68" spans="1:10" ht="15" customHeight="1">
      <c r="A68" s="111"/>
      <c r="B68" s="188" t="s">
        <v>512</v>
      </c>
      <c r="C68" s="435" t="s">
        <v>151</v>
      </c>
      <c r="D68" s="434">
        <v>15</v>
      </c>
      <c r="E68" s="434">
        <v>240</v>
      </c>
      <c r="F68" s="434">
        <v>127</v>
      </c>
      <c r="G68" s="324" t="s">
        <v>52</v>
      </c>
      <c r="H68" s="324" t="s">
        <v>52</v>
      </c>
      <c r="I68" s="324" t="s">
        <v>52</v>
      </c>
      <c r="J68" s="108"/>
    </row>
    <row r="69" spans="1:10" ht="15" customHeight="1">
      <c r="A69" s="111"/>
      <c r="B69" s="188" t="s">
        <v>511</v>
      </c>
      <c r="C69" s="435" t="s">
        <v>126</v>
      </c>
      <c r="D69" s="324" t="s">
        <v>52</v>
      </c>
      <c r="E69" s="324" t="s">
        <v>52</v>
      </c>
      <c r="F69" s="324" t="s">
        <v>52</v>
      </c>
      <c r="G69" s="434">
        <v>2</v>
      </c>
      <c r="H69" s="434">
        <v>71</v>
      </c>
      <c r="I69" s="434">
        <v>45</v>
      </c>
      <c r="J69" s="108"/>
    </row>
    <row r="70" spans="1:9" ht="6" customHeight="1">
      <c r="A70" s="331"/>
      <c r="B70" s="331"/>
      <c r="C70" s="330"/>
      <c r="D70" s="331"/>
      <c r="E70" s="331"/>
      <c r="F70" s="331"/>
      <c r="G70" s="331"/>
      <c r="H70" s="331"/>
      <c r="I70" s="331"/>
    </row>
  </sheetData>
  <sheetProtection/>
  <mergeCells count="18">
    <mergeCell ref="A54:C54"/>
    <mergeCell ref="G51:I51"/>
    <mergeCell ref="D51:F51"/>
    <mergeCell ref="D8:F8"/>
    <mergeCell ref="G8:I8"/>
    <mergeCell ref="A8:C9"/>
    <mergeCell ref="A30:C31"/>
    <mergeCell ref="D30:F30"/>
    <mergeCell ref="G30:I30"/>
    <mergeCell ref="A11:C11"/>
    <mergeCell ref="A33:C33"/>
    <mergeCell ref="A51:C52"/>
    <mergeCell ref="Q8:Q9"/>
    <mergeCell ref="N30:P30"/>
    <mergeCell ref="Q30:Q31"/>
    <mergeCell ref="N8:P8"/>
    <mergeCell ref="K30:M30"/>
    <mergeCell ref="K8:M8"/>
  </mergeCells>
  <conditionalFormatting sqref="D16:I20 K16:P20 D23:I27 K23:P27 D38:I42 D45:I48 K45:P48 K38:P42 D59:I63 D66:I69">
    <cfRule type="cellIs" priority="21" dxfId="152" operator="equal" stopIfTrue="1">
      <formula>""</formula>
    </cfRule>
  </conditionalFormatting>
  <conditionalFormatting sqref="D12:D14">
    <cfRule type="cellIs" priority="20" dxfId="152" operator="equal" stopIfTrue="1">
      <formula>""</formula>
    </cfRule>
  </conditionalFormatting>
  <conditionalFormatting sqref="E12:F14">
    <cfRule type="cellIs" priority="19" dxfId="152" operator="equal" stopIfTrue="1">
      <formula>""</formula>
    </cfRule>
  </conditionalFormatting>
  <conditionalFormatting sqref="G12:G14">
    <cfRule type="cellIs" priority="18" dxfId="152" operator="equal" stopIfTrue="1">
      <formula>""</formula>
    </cfRule>
  </conditionalFormatting>
  <conditionalFormatting sqref="H12:I14">
    <cfRule type="cellIs" priority="17" dxfId="152" operator="equal" stopIfTrue="1">
      <formula>""</formula>
    </cfRule>
  </conditionalFormatting>
  <conditionalFormatting sqref="K12:K14">
    <cfRule type="cellIs" priority="16" dxfId="152" operator="equal" stopIfTrue="1">
      <formula>""</formula>
    </cfRule>
  </conditionalFormatting>
  <conditionalFormatting sqref="L12:M14">
    <cfRule type="cellIs" priority="15" dxfId="152" operator="equal" stopIfTrue="1">
      <formula>""</formula>
    </cfRule>
  </conditionalFormatting>
  <conditionalFormatting sqref="N12:N14">
    <cfRule type="cellIs" priority="14" dxfId="152" operator="equal" stopIfTrue="1">
      <formula>""</formula>
    </cfRule>
  </conditionalFormatting>
  <conditionalFormatting sqref="O12:P14">
    <cfRule type="cellIs" priority="13" dxfId="152" operator="equal" stopIfTrue="1">
      <formula>""</formula>
    </cfRule>
  </conditionalFormatting>
  <conditionalFormatting sqref="K34:K36">
    <cfRule type="cellIs" priority="12" dxfId="152" operator="equal" stopIfTrue="1">
      <formula>""</formula>
    </cfRule>
  </conditionalFormatting>
  <conditionalFormatting sqref="L34:M36">
    <cfRule type="cellIs" priority="11" dxfId="152" operator="equal" stopIfTrue="1">
      <formula>""</formula>
    </cfRule>
  </conditionalFormatting>
  <conditionalFormatting sqref="D34:D36">
    <cfRule type="cellIs" priority="10" dxfId="152" operator="equal" stopIfTrue="1">
      <formula>""</formula>
    </cfRule>
  </conditionalFormatting>
  <conditionalFormatting sqref="E34:F36">
    <cfRule type="cellIs" priority="9" dxfId="152" operator="equal" stopIfTrue="1">
      <formula>""</formula>
    </cfRule>
  </conditionalFormatting>
  <conditionalFormatting sqref="G34:G36">
    <cfRule type="cellIs" priority="8" dxfId="152" operator="equal" stopIfTrue="1">
      <formula>""</formula>
    </cfRule>
  </conditionalFormatting>
  <conditionalFormatting sqref="H34:I36">
    <cfRule type="cellIs" priority="7" dxfId="152" operator="equal" stopIfTrue="1">
      <formula>""</formula>
    </cfRule>
  </conditionalFormatting>
  <conditionalFormatting sqref="N34:N36">
    <cfRule type="cellIs" priority="6" dxfId="152" operator="equal" stopIfTrue="1">
      <formula>""</formula>
    </cfRule>
  </conditionalFormatting>
  <conditionalFormatting sqref="O34:P36">
    <cfRule type="cellIs" priority="5" dxfId="152" operator="equal" stopIfTrue="1">
      <formula>""</formula>
    </cfRule>
  </conditionalFormatting>
  <conditionalFormatting sqref="G55:G57">
    <cfRule type="cellIs" priority="4" dxfId="152" operator="equal" stopIfTrue="1">
      <formula>""</formula>
    </cfRule>
  </conditionalFormatting>
  <conditionalFormatting sqref="H55:I57">
    <cfRule type="cellIs" priority="3" dxfId="152" operator="equal" stopIfTrue="1">
      <formula>""</formula>
    </cfRule>
  </conditionalFormatting>
  <conditionalFormatting sqref="D55:D57">
    <cfRule type="cellIs" priority="2" dxfId="152" operator="equal" stopIfTrue="1">
      <formula>""</formula>
    </cfRule>
  </conditionalFormatting>
  <conditionalFormatting sqref="E55:F57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SheetLayoutView="8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0.375" style="2" customWidth="1"/>
    <col min="8" max="11" width="10.375" style="3" customWidth="1"/>
    <col min="12" max="12" width="10.375" style="2" customWidth="1"/>
    <col min="13" max="13" width="0.6171875" style="91" customWidth="1"/>
    <col min="14" max="20" width="9.625" style="2" customWidth="1"/>
    <col min="21" max="24" width="9.625" style="3" customWidth="1"/>
    <col min="25" max="25" width="4.75390625" style="2" customWidth="1"/>
    <col min="26" max="16384" width="9.00390625" style="2" customWidth="1"/>
  </cols>
  <sheetData>
    <row r="1" spans="1:25" ht="21" customHeight="1">
      <c r="A1" s="221" t="s">
        <v>141</v>
      </c>
      <c r="B1" s="220"/>
      <c r="C1" s="220"/>
      <c r="D1" s="98"/>
      <c r="E1" s="98"/>
      <c r="F1" s="98"/>
      <c r="G1" s="98"/>
      <c r="H1" s="204"/>
      <c r="I1" s="204"/>
      <c r="J1" s="204"/>
      <c r="K1" s="204"/>
      <c r="L1" s="98"/>
      <c r="M1" s="215"/>
      <c r="N1" s="98"/>
      <c r="O1" s="98"/>
      <c r="P1" s="98"/>
      <c r="Q1" s="98"/>
      <c r="R1" s="98"/>
      <c r="S1" s="98"/>
      <c r="T1" s="98"/>
      <c r="U1" s="204"/>
      <c r="V1" s="204"/>
      <c r="W1" s="204"/>
      <c r="X1" s="36"/>
      <c r="Y1" s="36" t="s">
        <v>140</v>
      </c>
    </row>
    <row r="2" spans="1:24" s="17" customFormat="1" ht="18.75" customHeight="1">
      <c r="A2" s="219"/>
      <c r="B2" s="216"/>
      <c r="C2" s="216"/>
      <c r="D2" s="216"/>
      <c r="E2" s="216"/>
      <c r="F2" s="216"/>
      <c r="G2" s="217"/>
      <c r="H2" s="216"/>
      <c r="I2" s="216"/>
      <c r="J2" s="216"/>
      <c r="K2" s="216"/>
      <c r="L2" s="216"/>
      <c r="M2" s="218"/>
      <c r="N2" s="216"/>
      <c r="O2" s="216"/>
      <c r="P2" s="217"/>
      <c r="Q2" s="216"/>
      <c r="R2" s="216"/>
      <c r="S2" s="216"/>
      <c r="T2" s="217"/>
      <c r="U2" s="216"/>
      <c r="V2" s="216"/>
      <c r="W2" s="216"/>
      <c r="X2" s="216"/>
    </row>
    <row r="3" spans="1:24" s="17" customFormat="1" ht="26.25" customHeight="1">
      <c r="A3" s="98"/>
      <c r="B3" s="98"/>
      <c r="C3" s="98"/>
      <c r="D3" s="98"/>
      <c r="E3" s="98"/>
      <c r="F3" s="98"/>
      <c r="G3" s="98"/>
      <c r="H3" s="204"/>
      <c r="I3" s="204"/>
      <c r="J3" s="204"/>
      <c r="K3" s="204"/>
      <c r="L3" s="98"/>
      <c r="M3" s="215"/>
      <c r="N3" s="98"/>
      <c r="O3" s="98"/>
      <c r="P3" s="98"/>
      <c r="Q3" s="98"/>
      <c r="R3" s="98"/>
      <c r="S3" s="98"/>
      <c r="T3" s="98"/>
      <c r="U3" s="204"/>
      <c r="V3" s="204"/>
      <c r="W3" s="204"/>
      <c r="X3" s="204"/>
    </row>
    <row r="4" spans="2:24" s="17" customFormat="1" ht="17.25" customHeight="1">
      <c r="B4" s="213"/>
      <c r="C4" s="213"/>
      <c r="D4" s="212"/>
      <c r="E4" s="183"/>
      <c r="F4" s="183"/>
      <c r="G4" s="183"/>
      <c r="H4" s="183"/>
      <c r="I4" s="30"/>
      <c r="J4" s="30"/>
      <c r="K4" s="211" t="s">
        <v>139</v>
      </c>
      <c r="L4" s="6" t="s">
        <v>138</v>
      </c>
      <c r="M4" s="210"/>
      <c r="N4" s="209"/>
      <c r="P4" s="183"/>
      <c r="Q4" s="6" t="s">
        <v>138</v>
      </c>
      <c r="R4" s="209"/>
      <c r="T4" s="183"/>
      <c r="U4" s="183"/>
      <c r="V4" s="163"/>
      <c r="W4" s="163"/>
      <c r="X4" s="163"/>
    </row>
    <row r="5" spans="1:24" s="17" customFormat="1" ht="15.75" customHeight="1">
      <c r="A5" s="214" t="s">
        <v>137</v>
      </c>
      <c r="B5" s="213"/>
      <c r="C5" s="213"/>
      <c r="D5" s="212"/>
      <c r="E5" s="183"/>
      <c r="F5" s="183"/>
      <c r="G5" s="183"/>
      <c r="H5" s="183"/>
      <c r="I5" s="30"/>
      <c r="J5" s="30"/>
      <c r="K5" s="211"/>
      <c r="L5" s="6"/>
      <c r="M5" s="210"/>
      <c r="N5" s="209"/>
      <c r="P5" s="183"/>
      <c r="Q5" s="6"/>
      <c r="R5" s="209"/>
      <c r="T5" s="183"/>
      <c r="U5" s="183"/>
      <c r="V5" s="163"/>
      <c r="W5" s="163"/>
      <c r="X5" s="163"/>
    </row>
    <row r="6" spans="1:25" ht="15.75" customHeight="1">
      <c r="A6" s="189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6"/>
      <c r="N6" s="208"/>
      <c r="O6" s="208"/>
      <c r="P6" s="208"/>
      <c r="Q6" s="208"/>
      <c r="R6" s="208"/>
      <c r="S6" s="208"/>
      <c r="T6" s="208"/>
      <c r="U6" s="208"/>
      <c r="V6" s="208"/>
      <c r="W6" s="207"/>
      <c r="X6" s="163"/>
      <c r="Y6" s="17"/>
    </row>
    <row r="7" spans="1:25" s="6" customFormat="1" ht="15.7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205"/>
      <c r="O7" s="205"/>
      <c r="P7" s="205"/>
      <c r="Q7" s="205"/>
      <c r="R7" s="205"/>
      <c r="S7" s="205"/>
      <c r="T7" s="205"/>
      <c r="U7" s="205"/>
      <c r="V7" s="205"/>
      <c r="W7" s="204"/>
      <c r="X7" s="203"/>
      <c r="Y7" s="2"/>
    </row>
    <row r="8" spans="1:25" s="6" customFormat="1" ht="16.5" customHeight="1" thickTop="1">
      <c r="A8" s="155" t="s">
        <v>46</v>
      </c>
      <c r="B8" s="155"/>
      <c r="C8" s="154"/>
      <c r="D8" s="160" t="s">
        <v>136</v>
      </c>
      <c r="E8" s="182"/>
      <c r="F8" s="159"/>
      <c r="G8" s="158"/>
      <c r="H8" s="160" t="s">
        <v>135</v>
      </c>
      <c r="I8" s="182"/>
      <c r="J8" s="182"/>
      <c r="K8" s="181"/>
      <c r="L8" s="202" t="s">
        <v>134</v>
      </c>
      <c r="M8" s="156"/>
      <c r="N8" s="201"/>
      <c r="O8" s="201"/>
      <c r="P8" s="200"/>
      <c r="Q8" s="182" t="s">
        <v>133</v>
      </c>
      <c r="R8" s="182"/>
      <c r="S8" s="182"/>
      <c r="T8" s="181"/>
      <c r="U8" s="182" t="s">
        <v>132</v>
      </c>
      <c r="V8" s="182"/>
      <c r="W8" s="182"/>
      <c r="X8" s="181"/>
      <c r="Y8" s="153"/>
    </row>
    <row r="9" spans="1:25" s="6" customFormat="1" ht="9.75" customHeight="1">
      <c r="A9" s="156"/>
      <c r="B9" s="156"/>
      <c r="C9" s="199"/>
      <c r="D9" s="144" t="s">
        <v>85</v>
      </c>
      <c r="E9" s="149"/>
      <c r="F9" s="148" t="s">
        <v>111</v>
      </c>
      <c r="G9" s="148" t="s">
        <v>110</v>
      </c>
      <c r="H9" s="144" t="s">
        <v>85</v>
      </c>
      <c r="I9" s="149"/>
      <c r="J9" s="148" t="s">
        <v>84</v>
      </c>
      <c r="K9" s="148" t="s">
        <v>83</v>
      </c>
      <c r="L9" s="180" t="s">
        <v>85</v>
      </c>
      <c r="M9" s="147"/>
      <c r="N9" s="146"/>
      <c r="O9" s="145" t="s">
        <v>84</v>
      </c>
      <c r="P9" s="148" t="s">
        <v>83</v>
      </c>
      <c r="Q9" s="180" t="s">
        <v>85</v>
      </c>
      <c r="R9" s="149"/>
      <c r="S9" s="148" t="s">
        <v>84</v>
      </c>
      <c r="T9" s="148" t="s">
        <v>83</v>
      </c>
      <c r="U9" s="180" t="s">
        <v>85</v>
      </c>
      <c r="V9" s="149"/>
      <c r="W9" s="148" t="s">
        <v>111</v>
      </c>
      <c r="X9" s="148" t="s">
        <v>110</v>
      </c>
      <c r="Y9" s="143"/>
    </row>
    <row r="10" spans="1:25" s="6" customFormat="1" ht="24" customHeight="1">
      <c r="A10" s="177"/>
      <c r="B10" s="177"/>
      <c r="C10" s="198"/>
      <c r="D10" s="134"/>
      <c r="E10" s="139" t="s">
        <v>82</v>
      </c>
      <c r="F10" s="138"/>
      <c r="G10" s="138"/>
      <c r="H10" s="179"/>
      <c r="I10" s="139" t="s">
        <v>81</v>
      </c>
      <c r="J10" s="176"/>
      <c r="K10" s="176"/>
      <c r="L10" s="177"/>
      <c r="M10" s="137"/>
      <c r="N10" s="136" t="s">
        <v>82</v>
      </c>
      <c r="O10" s="198"/>
      <c r="P10" s="176"/>
      <c r="Q10" s="177"/>
      <c r="R10" s="139" t="s">
        <v>82</v>
      </c>
      <c r="S10" s="176"/>
      <c r="T10" s="176"/>
      <c r="U10" s="177"/>
      <c r="V10" s="139" t="s">
        <v>82</v>
      </c>
      <c r="W10" s="176"/>
      <c r="X10" s="176"/>
      <c r="Y10" s="133"/>
    </row>
    <row r="11" spans="1:25" s="192" customFormat="1" ht="12.75">
      <c r="A11" s="197"/>
      <c r="B11" s="197"/>
      <c r="C11" s="196"/>
      <c r="D11" s="195" t="s">
        <v>67</v>
      </c>
      <c r="E11" s="195" t="s">
        <v>131</v>
      </c>
      <c r="F11" s="195" t="s">
        <v>65</v>
      </c>
      <c r="G11" s="195" t="s">
        <v>130</v>
      </c>
      <c r="H11" s="195" t="s">
        <v>61</v>
      </c>
      <c r="I11" s="195" t="s">
        <v>59</v>
      </c>
      <c r="J11" s="195" t="s">
        <v>57</v>
      </c>
      <c r="K11" s="195" t="s">
        <v>54</v>
      </c>
      <c r="L11" s="195" t="s">
        <v>129</v>
      </c>
      <c r="M11" s="194"/>
      <c r="N11" s="193" t="s">
        <v>128</v>
      </c>
      <c r="O11" s="193" t="s">
        <v>127</v>
      </c>
      <c r="P11" s="193" t="s">
        <v>126</v>
      </c>
      <c r="Q11" s="193" t="s">
        <v>125</v>
      </c>
      <c r="R11" s="193" t="s">
        <v>124</v>
      </c>
      <c r="S11" s="193" t="s">
        <v>123</v>
      </c>
      <c r="T11" s="193" t="s">
        <v>122</v>
      </c>
      <c r="U11" s="193" t="s">
        <v>121</v>
      </c>
      <c r="V11" s="193" t="s">
        <v>120</v>
      </c>
      <c r="W11" s="193" t="s">
        <v>119</v>
      </c>
      <c r="X11" s="193" t="s">
        <v>118</v>
      </c>
      <c r="Y11" s="113"/>
    </row>
    <row r="12" spans="1:25" s="6" customFormat="1" ht="16.5" customHeight="1">
      <c r="A12" s="125" t="s">
        <v>68</v>
      </c>
      <c r="B12" s="125"/>
      <c r="C12" s="124"/>
      <c r="D12" s="122" t="s">
        <v>6</v>
      </c>
      <c r="E12" s="122" t="s">
        <v>6</v>
      </c>
      <c r="F12" s="122" t="s">
        <v>7</v>
      </c>
      <c r="G12" s="122" t="s">
        <v>7</v>
      </c>
      <c r="H12" s="122" t="s">
        <v>6</v>
      </c>
      <c r="I12" s="122" t="s">
        <v>6</v>
      </c>
      <c r="J12" s="122" t="s">
        <v>7</v>
      </c>
      <c r="K12" s="122" t="s">
        <v>7</v>
      </c>
      <c r="L12" s="122" t="s">
        <v>6</v>
      </c>
      <c r="M12" s="123"/>
      <c r="N12" s="122" t="s">
        <v>6</v>
      </c>
      <c r="O12" s="122" t="s">
        <v>7</v>
      </c>
      <c r="P12" s="122" t="s">
        <v>7</v>
      </c>
      <c r="Q12" s="122" t="s">
        <v>6</v>
      </c>
      <c r="R12" s="122" t="s">
        <v>6</v>
      </c>
      <c r="S12" s="122" t="s">
        <v>7</v>
      </c>
      <c r="T12" s="122" t="s">
        <v>7</v>
      </c>
      <c r="U12" s="122" t="s">
        <v>6</v>
      </c>
      <c r="V12" s="122" t="s">
        <v>6</v>
      </c>
      <c r="W12" s="122" t="s">
        <v>7</v>
      </c>
      <c r="X12" s="122" t="s">
        <v>7</v>
      </c>
      <c r="Y12" s="121"/>
    </row>
    <row r="13" spans="1:25" s="6" customFormat="1" ht="16.5" customHeight="1">
      <c r="A13" s="61"/>
      <c r="B13" s="120" t="s">
        <v>42</v>
      </c>
      <c r="C13" s="66" t="s">
        <v>67</v>
      </c>
      <c r="D13" s="119">
        <v>44600</v>
      </c>
      <c r="E13" s="191">
        <v>42200</v>
      </c>
      <c r="F13" s="191">
        <v>777800</v>
      </c>
      <c r="G13" s="191">
        <v>683900</v>
      </c>
      <c r="H13" s="119">
        <v>38600</v>
      </c>
      <c r="I13" s="117">
        <v>37000</v>
      </c>
      <c r="J13" s="117">
        <v>811500</v>
      </c>
      <c r="K13" s="117">
        <v>727700</v>
      </c>
      <c r="L13" s="119">
        <v>12800</v>
      </c>
      <c r="M13" s="109"/>
      <c r="N13" s="117">
        <v>12400</v>
      </c>
      <c r="O13" s="117">
        <v>247300</v>
      </c>
      <c r="P13" s="117">
        <v>227700</v>
      </c>
      <c r="Q13" s="119">
        <v>1580</v>
      </c>
      <c r="R13" s="117">
        <v>1510</v>
      </c>
      <c r="S13" s="117">
        <v>29200</v>
      </c>
      <c r="T13" s="117">
        <v>25700</v>
      </c>
      <c r="U13" s="119">
        <v>21400</v>
      </c>
      <c r="V13" s="117">
        <v>20800</v>
      </c>
      <c r="W13" s="117">
        <v>242000</v>
      </c>
      <c r="X13" s="117">
        <v>198600</v>
      </c>
      <c r="Y13" s="170" t="s">
        <v>67</v>
      </c>
    </row>
    <row r="14" spans="1:25" s="6" customFormat="1" ht="16.5" customHeight="1">
      <c r="A14" s="61"/>
      <c r="B14" s="120" t="s">
        <v>43</v>
      </c>
      <c r="C14" s="66" t="s">
        <v>66</v>
      </c>
      <c r="D14" s="119">
        <v>11700</v>
      </c>
      <c r="E14" s="191" t="s">
        <v>52</v>
      </c>
      <c r="F14" s="191" t="s">
        <v>52</v>
      </c>
      <c r="G14" s="191" t="s">
        <v>52</v>
      </c>
      <c r="H14" s="119">
        <v>220</v>
      </c>
      <c r="I14" s="117" t="s">
        <v>52</v>
      </c>
      <c r="J14" s="117" t="s">
        <v>52</v>
      </c>
      <c r="K14" s="117" t="s">
        <v>52</v>
      </c>
      <c r="L14" s="119">
        <v>1990</v>
      </c>
      <c r="M14" s="109"/>
      <c r="N14" s="117" t="s">
        <v>52</v>
      </c>
      <c r="O14" s="117" t="s">
        <v>52</v>
      </c>
      <c r="P14" s="117" t="s">
        <v>52</v>
      </c>
      <c r="Q14" s="119">
        <v>8</v>
      </c>
      <c r="R14" s="117" t="s">
        <v>52</v>
      </c>
      <c r="S14" s="117" t="s">
        <v>52</v>
      </c>
      <c r="T14" s="117" t="s">
        <v>52</v>
      </c>
      <c r="U14" s="119">
        <v>3010</v>
      </c>
      <c r="V14" s="117" t="s">
        <v>52</v>
      </c>
      <c r="W14" s="117" t="s">
        <v>52</v>
      </c>
      <c r="X14" s="117" t="s">
        <v>52</v>
      </c>
      <c r="Y14" s="170" t="s">
        <v>66</v>
      </c>
    </row>
    <row r="15" spans="1:25" s="6" customFormat="1" ht="16.5" customHeight="1">
      <c r="A15" s="61"/>
      <c r="B15" s="120" t="s">
        <v>44</v>
      </c>
      <c r="C15" s="66" t="s">
        <v>65</v>
      </c>
      <c r="D15" s="119">
        <v>2960</v>
      </c>
      <c r="E15" s="191" t="s">
        <v>52</v>
      </c>
      <c r="F15" s="191" t="s">
        <v>52</v>
      </c>
      <c r="G15" s="191" t="s">
        <v>52</v>
      </c>
      <c r="H15" s="119">
        <v>211</v>
      </c>
      <c r="I15" s="117" t="s">
        <v>52</v>
      </c>
      <c r="J15" s="117" t="s">
        <v>52</v>
      </c>
      <c r="K15" s="117" t="s">
        <v>52</v>
      </c>
      <c r="L15" s="119">
        <v>1500</v>
      </c>
      <c r="M15" s="109"/>
      <c r="N15" s="117" t="s">
        <v>52</v>
      </c>
      <c r="O15" s="117" t="s">
        <v>52</v>
      </c>
      <c r="P15" s="117" t="s">
        <v>52</v>
      </c>
      <c r="Q15" s="119">
        <v>8</v>
      </c>
      <c r="R15" s="117" t="s">
        <v>52</v>
      </c>
      <c r="S15" s="117" t="s">
        <v>52</v>
      </c>
      <c r="T15" s="117" t="s">
        <v>52</v>
      </c>
      <c r="U15" s="119">
        <v>1720</v>
      </c>
      <c r="V15" s="117" t="s">
        <v>52</v>
      </c>
      <c r="W15" s="117" t="s">
        <v>52</v>
      </c>
      <c r="X15" s="117" t="s">
        <v>52</v>
      </c>
      <c r="Y15" s="170" t="s">
        <v>65</v>
      </c>
    </row>
    <row r="16" spans="1:25" s="6" customFormat="1" ht="16.5" customHeight="1">
      <c r="A16" s="64"/>
      <c r="B16" s="115" t="s">
        <v>45</v>
      </c>
      <c r="C16" s="66"/>
      <c r="D16" s="172"/>
      <c r="E16" s="172"/>
      <c r="F16" s="172"/>
      <c r="G16" s="172"/>
      <c r="H16" s="114"/>
      <c r="I16" s="114"/>
      <c r="J16" s="114"/>
      <c r="K16" s="114"/>
      <c r="L16" s="114"/>
      <c r="M16" s="109"/>
      <c r="N16" s="114"/>
      <c r="O16" s="114"/>
      <c r="P16" s="114"/>
      <c r="Q16" s="114"/>
      <c r="R16" s="114"/>
      <c r="S16" s="114"/>
      <c r="T16" s="114"/>
      <c r="U16" s="172"/>
      <c r="V16" s="172"/>
      <c r="W16" s="172"/>
      <c r="X16" s="172"/>
      <c r="Y16" s="171"/>
    </row>
    <row r="17" spans="2:25" s="6" customFormat="1" ht="16.5" customHeight="1">
      <c r="B17" s="112" t="s">
        <v>64</v>
      </c>
      <c r="C17" s="66" t="s">
        <v>63</v>
      </c>
      <c r="D17" s="108">
        <v>150</v>
      </c>
      <c r="E17" s="108" t="s">
        <v>52</v>
      </c>
      <c r="F17" s="108" t="s">
        <v>52</v>
      </c>
      <c r="G17" s="108" t="s">
        <v>52</v>
      </c>
      <c r="H17" s="108">
        <v>28</v>
      </c>
      <c r="I17" s="108" t="s">
        <v>52</v>
      </c>
      <c r="J17" s="108" t="s">
        <v>52</v>
      </c>
      <c r="K17" s="108" t="s">
        <v>52</v>
      </c>
      <c r="L17" s="108">
        <v>141</v>
      </c>
      <c r="M17" s="109"/>
      <c r="N17" s="108" t="s">
        <v>52</v>
      </c>
      <c r="O17" s="108" t="s">
        <v>52</v>
      </c>
      <c r="P17" s="108" t="s">
        <v>52</v>
      </c>
      <c r="Q17" s="108">
        <v>7</v>
      </c>
      <c r="R17" s="108" t="s">
        <v>52</v>
      </c>
      <c r="S17" s="108" t="s">
        <v>52</v>
      </c>
      <c r="T17" s="108" t="s">
        <v>52</v>
      </c>
      <c r="U17" s="108">
        <v>455</v>
      </c>
      <c r="V17" s="108" t="s">
        <v>52</v>
      </c>
      <c r="W17" s="108" t="s">
        <v>52</v>
      </c>
      <c r="X17" s="108" t="s">
        <v>52</v>
      </c>
      <c r="Y17" s="170" t="s">
        <v>63</v>
      </c>
    </row>
    <row r="18" spans="2:25" s="6" customFormat="1" ht="16.5" customHeight="1">
      <c r="B18" s="110" t="s">
        <v>62</v>
      </c>
      <c r="C18" s="66" t="s">
        <v>61</v>
      </c>
      <c r="D18" s="108">
        <v>148</v>
      </c>
      <c r="E18" s="108" t="s">
        <v>52</v>
      </c>
      <c r="F18" s="108" t="s">
        <v>52</v>
      </c>
      <c r="G18" s="108" t="s">
        <v>52</v>
      </c>
      <c r="H18" s="108">
        <v>27</v>
      </c>
      <c r="I18" s="108" t="s">
        <v>52</v>
      </c>
      <c r="J18" s="108" t="s">
        <v>52</v>
      </c>
      <c r="K18" s="108" t="s">
        <v>52</v>
      </c>
      <c r="L18" s="108">
        <v>133</v>
      </c>
      <c r="M18" s="109"/>
      <c r="N18" s="108" t="s">
        <v>52</v>
      </c>
      <c r="O18" s="108" t="s">
        <v>52</v>
      </c>
      <c r="P18" s="108" t="s">
        <v>52</v>
      </c>
      <c r="Q18" s="108">
        <v>7</v>
      </c>
      <c r="R18" s="108" t="s">
        <v>52</v>
      </c>
      <c r="S18" s="108" t="s">
        <v>52</v>
      </c>
      <c r="T18" s="108" t="s">
        <v>52</v>
      </c>
      <c r="U18" s="108">
        <v>451</v>
      </c>
      <c r="V18" s="108" t="s">
        <v>52</v>
      </c>
      <c r="W18" s="108" t="s">
        <v>52</v>
      </c>
      <c r="X18" s="108" t="s">
        <v>52</v>
      </c>
      <c r="Y18" s="170" t="s">
        <v>61</v>
      </c>
    </row>
    <row r="19" spans="2:25" s="6" customFormat="1" ht="16.5" customHeight="1">
      <c r="B19" s="110" t="s">
        <v>60</v>
      </c>
      <c r="C19" s="66" t="s">
        <v>59</v>
      </c>
      <c r="D19" s="108">
        <v>145</v>
      </c>
      <c r="E19" s="108" t="s">
        <v>52</v>
      </c>
      <c r="F19" s="108" t="s">
        <v>52</v>
      </c>
      <c r="G19" s="108" t="s">
        <v>52</v>
      </c>
      <c r="H19" s="108">
        <v>27</v>
      </c>
      <c r="I19" s="108" t="s">
        <v>52</v>
      </c>
      <c r="J19" s="108" t="s">
        <v>52</v>
      </c>
      <c r="K19" s="108" t="s">
        <v>52</v>
      </c>
      <c r="L19" s="108">
        <v>129</v>
      </c>
      <c r="M19" s="109"/>
      <c r="N19" s="108" t="s">
        <v>52</v>
      </c>
      <c r="O19" s="108" t="s">
        <v>52</v>
      </c>
      <c r="P19" s="108" t="s">
        <v>52</v>
      </c>
      <c r="Q19" s="108">
        <v>7</v>
      </c>
      <c r="R19" s="108" t="s">
        <v>52</v>
      </c>
      <c r="S19" s="108" t="s">
        <v>52</v>
      </c>
      <c r="T19" s="108" t="s">
        <v>52</v>
      </c>
      <c r="U19" s="108">
        <v>450</v>
      </c>
      <c r="V19" s="108" t="s">
        <v>52</v>
      </c>
      <c r="W19" s="108" t="s">
        <v>52</v>
      </c>
      <c r="X19" s="108" t="s">
        <v>52</v>
      </c>
      <c r="Y19" s="170" t="s">
        <v>59</v>
      </c>
    </row>
    <row r="20" spans="2:25" s="6" customFormat="1" ht="16.5" customHeight="1">
      <c r="B20" s="110" t="s">
        <v>58</v>
      </c>
      <c r="C20" s="66" t="s">
        <v>57</v>
      </c>
      <c r="D20" s="108">
        <v>139</v>
      </c>
      <c r="E20" s="108" t="s">
        <v>52</v>
      </c>
      <c r="F20" s="108" t="s">
        <v>52</v>
      </c>
      <c r="G20" s="108" t="s">
        <v>52</v>
      </c>
      <c r="H20" s="108">
        <v>25</v>
      </c>
      <c r="I20" s="108" t="s">
        <v>52</v>
      </c>
      <c r="J20" s="108" t="s">
        <v>52</v>
      </c>
      <c r="K20" s="108" t="s">
        <v>52</v>
      </c>
      <c r="L20" s="108">
        <v>127</v>
      </c>
      <c r="M20" s="109"/>
      <c r="N20" s="108" t="s">
        <v>52</v>
      </c>
      <c r="O20" s="108" t="s">
        <v>52</v>
      </c>
      <c r="P20" s="108" t="s">
        <v>52</v>
      </c>
      <c r="Q20" s="108">
        <v>6</v>
      </c>
      <c r="R20" s="108" t="s">
        <v>52</v>
      </c>
      <c r="S20" s="108" t="s">
        <v>52</v>
      </c>
      <c r="T20" s="108" t="s">
        <v>52</v>
      </c>
      <c r="U20" s="108">
        <v>446</v>
      </c>
      <c r="V20" s="108" t="s">
        <v>52</v>
      </c>
      <c r="W20" s="108" t="s">
        <v>52</v>
      </c>
      <c r="X20" s="108" t="s">
        <v>52</v>
      </c>
      <c r="Y20" s="170" t="s">
        <v>57</v>
      </c>
    </row>
    <row r="21" spans="2:25" s="6" customFormat="1" ht="16.5" customHeight="1">
      <c r="B21" s="110" t="s">
        <v>56</v>
      </c>
      <c r="C21" s="66" t="s">
        <v>55</v>
      </c>
      <c r="D21" s="108">
        <v>133</v>
      </c>
      <c r="E21" s="108">
        <v>130</v>
      </c>
      <c r="F21" s="108">
        <v>1280</v>
      </c>
      <c r="G21" s="108">
        <v>981</v>
      </c>
      <c r="H21" s="108">
        <v>25</v>
      </c>
      <c r="I21" s="108">
        <v>25</v>
      </c>
      <c r="J21" s="108">
        <v>172</v>
      </c>
      <c r="K21" s="108">
        <v>109</v>
      </c>
      <c r="L21" s="108">
        <v>125</v>
      </c>
      <c r="M21" s="109"/>
      <c r="N21" s="108">
        <v>119</v>
      </c>
      <c r="O21" s="108">
        <v>2210</v>
      </c>
      <c r="P21" s="108">
        <v>1930</v>
      </c>
      <c r="Q21" s="108">
        <v>6</v>
      </c>
      <c r="R21" s="108">
        <v>6</v>
      </c>
      <c r="S21" s="108">
        <v>66</v>
      </c>
      <c r="T21" s="108">
        <v>57</v>
      </c>
      <c r="U21" s="108">
        <v>436</v>
      </c>
      <c r="V21" s="108">
        <v>421</v>
      </c>
      <c r="W21" s="108">
        <v>3390</v>
      </c>
      <c r="X21" s="108">
        <v>1610</v>
      </c>
      <c r="Y21" s="170" t="s">
        <v>54</v>
      </c>
    </row>
    <row r="22" spans="1:25" s="17" customFormat="1" ht="19.5" customHeight="1">
      <c r="A22" s="2"/>
      <c r="B22" s="105" t="s">
        <v>53</v>
      </c>
      <c r="C22" s="104" t="s">
        <v>51</v>
      </c>
      <c r="D22" s="103">
        <v>126</v>
      </c>
      <c r="E22" s="190" t="s">
        <v>52</v>
      </c>
      <c r="F22" s="190" t="s">
        <v>52</v>
      </c>
      <c r="G22" s="190" t="s">
        <v>52</v>
      </c>
      <c r="H22" s="103">
        <v>24</v>
      </c>
      <c r="I22" s="101" t="s">
        <v>52</v>
      </c>
      <c r="J22" s="101" t="s">
        <v>52</v>
      </c>
      <c r="K22" s="101" t="s">
        <v>52</v>
      </c>
      <c r="L22" s="103">
        <v>124</v>
      </c>
      <c r="M22" s="102"/>
      <c r="N22" s="101" t="s">
        <v>52</v>
      </c>
      <c r="O22" s="101" t="s">
        <v>52</v>
      </c>
      <c r="P22" s="101" t="s">
        <v>52</v>
      </c>
      <c r="Q22" s="103">
        <v>6</v>
      </c>
      <c r="R22" s="101" t="s">
        <v>52</v>
      </c>
      <c r="S22" s="101" t="s">
        <v>52</v>
      </c>
      <c r="T22" s="101" t="s">
        <v>52</v>
      </c>
      <c r="U22" s="103">
        <v>424</v>
      </c>
      <c r="V22" s="101" t="s">
        <v>52</v>
      </c>
      <c r="W22" s="101" t="s">
        <v>52</v>
      </c>
      <c r="X22" s="101" t="s">
        <v>52</v>
      </c>
      <c r="Y22" s="169" t="s">
        <v>51</v>
      </c>
    </row>
    <row r="23" spans="1:25" s="6" customFormat="1" ht="4.5" customHeight="1">
      <c r="A23" s="73"/>
      <c r="B23" s="73"/>
      <c r="C23" s="74"/>
      <c r="D23" s="168"/>
      <c r="E23" s="168"/>
      <c r="F23" s="168"/>
      <c r="G23" s="168"/>
      <c r="H23" s="95"/>
      <c r="I23" s="95"/>
      <c r="J23" s="95"/>
      <c r="K23" s="95"/>
      <c r="L23" s="168"/>
      <c r="M23" s="109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94"/>
    </row>
    <row r="24" spans="1:25" s="6" customFormat="1" ht="12.75">
      <c r="A24" s="189" t="s">
        <v>117</v>
      </c>
      <c r="B24" s="175"/>
      <c r="C24" s="175"/>
      <c r="D24" s="172"/>
      <c r="E24" s="172"/>
      <c r="F24" s="172"/>
      <c r="G24" s="172"/>
      <c r="H24" s="167"/>
      <c r="I24" s="167"/>
      <c r="J24" s="167"/>
      <c r="K24" s="167"/>
      <c r="L24" s="172"/>
      <c r="M24" s="109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88"/>
    </row>
    <row r="25" spans="1:25" s="6" customFormat="1" ht="45" customHeight="1" thickBot="1">
      <c r="A25" s="186"/>
      <c r="B25" s="187"/>
      <c r="C25" s="187"/>
      <c r="D25" s="186"/>
      <c r="E25" s="172"/>
      <c r="F25" s="172"/>
      <c r="G25" s="172"/>
      <c r="H25" s="172"/>
      <c r="I25" s="172"/>
      <c r="J25" s="172"/>
      <c r="K25" s="172"/>
      <c r="L25" s="172"/>
      <c r="M25" s="185"/>
      <c r="N25" s="172"/>
      <c r="O25" s="172"/>
      <c r="P25" s="172"/>
      <c r="Q25" s="184"/>
      <c r="R25" s="172"/>
      <c r="S25" s="172"/>
      <c r="T25" s="172"/>
      <c r="U25" s="172"/>
      <c r="V25" s="172"/>
      <c r="W25" s="172"/>
      <c r="X25" s="172"/>
      <c r="Y25" s="183"/>
    </row>
    <row r="26" spans="1:25" s="6" customFormat="1" ht="16.5" customHeight="1" thickTop="1">
      <c r="A26" s="162" t="s">
        <v>46</v>
      </c>
      <c r="B26" s="162"/>
      <c r="C26" s="161"/>
      <c r="D26" s="160" t="s">
        <v>116</v>
      </c>
      <c r="E26" s="182"/>
      <c r="F26" s="182"/>
      <c r="G26" s="181"/>
      <c r="H26" s="182" t="s">
        <v>115</v>
      </c>
      <c r="I26" s="159"/>
      <c r="J26" s="159"/>
      <c r="K26" s="158"/>
      <c r="L26" s="157" t="s">
        <v>114</v>
      </c>
      <c r="M26" s="156"/>
      <c r="N26" s="155"/>
      <c r="O26" s="155"/>
      <c r="P26" s="154"/>
      <c r="Q26" s="182" t="s">
        <v>113</v>
      </c>
      <c r="R26" s="159"/>
      <c r="S26" s="159"/>
      <c r="T26" s="158"/>
      <c r="U26" s="182" t="s">
        <v>112</v>
      </c>
      <c r="V26" s="182"/>
      <c r="W26" s="182"/>
      <c r="X26" s="181"/>
      <c r="Y26" s="153"/>
    </row>
    <row r="27" spans="1:25" s="6" customFormat="1" ht="9.75" customHeight="1">
      <c r="A27" s="132"/>
      <c r="B27" s="132"/>
      <c r="C27" s="150"/>
      <c r="D27" s="144" t="s">
        <v>85</v>
      </c>
      <c r="E27" s="149"/>
      <c r="F27" s="148" t="s">
        <v>111</v>
      </c>
      <c r="G27" s="148" t="s">
        <v>110</v>
      </c>
      <c r="H27" s="180" t="s">
        <v>85</v>
      </c>
      <c r="I27" s="149"/>
      <c r="J27" s="148" t="s">
        <v>84</v>
      </c>
      <c r="K27" s="148" t="s">
        <v>83</v>
      </c>
      <c r="L27" s="180" t="s">
        <v>85</v>
      </c>
      <c r="M27" s="147"/>
      <c r="N27" s="146"/>
      <c r="O27" s="145" t="s">
        <v>84</v>
      </c>
      <c r="P27" s="148" t="s">
        <v>83</v>
      </c>
      <c r="Q27" s="180" t="s">
        <v>85</v>
      </c>
      <c r="R27" s="149"/>
      <c r="S27" s="148" t="s">
        <v>84</v>
      </c>
      <c r="T27" s="148" t="s">
        <v>83</v>
      </c>
      <c r="U27" s="180" t="s">
        <v>85</v>
      </c>
      <c r="V27" s="149"/>
      <c r="W27" s="148" t="s">
        <v>84</v>
      </c>
      <c r="X27" s="148" t="s">
        <v>83</v>
      </c>
      <c r="Y27" s="143"/>
    </row>
    <row r="28" spans="1:25" s="6" customFormat="1" ht="24" customHeight="1">
      <c r="A28" s="141"/>
      <c r="B28" s="141"/>
      <c r="C28" s="140"/>
      <c r="D28" s="179"/>
      <c r="E28" s="139" t="s">
        <v>82</v>
      </c>
      <c r="F28" s="176"/>
      <c r="G28" s="176"/>
      <c r="H28" s="178"/>
      <c r="I28" s="139" t="s">
        <v>82</v>
      </c>
      <c r="J28" s="138"/>
      <c r="K28" s="138"/>
      <c r="L28" s="178"/>
      <c r="M28" s="137"/>
      <c r="N28" s="136" t="s">
        <v>82</v>
      </c>
      <c r="O28" s="135"/>
      <c r="P28" s="138"/>
      <c r="Q28" s="178"/>
      <c r="R28" s="139" t="s">
        <v>82</v>
      </c>
      <c r="S28" s="138"/>
      <c r="T28" s="138"/>
      <c r="U28" s="177"/>
      <c r="V28" s="139" t="s">
        <v>82</v>
      </c>
      <c r="W28" s="176"/>
      <c r="X28" s="176"/>
      <c r="Y28" s="133"/>
    </row>
    <row r="29" spans="1:25" s="6" customFormat="1" ht="12.75">
      <c r="A29" s="175"/>
      <c r="B29" s="175"/>
      <c r="C29" s="174"/>
      <c r="D29" s="173" t="s">
        <v>109</v>
      </c>
      <c r="E29" s="173" t="s">
        <v>108</v>
      </c>
      <c r="F29" s="173" t="s">
        <v>107</v>
      </c>
      <c r="G29" s="173" t="s">
        <v>106</v>
      </c>
      <c r="H29" s="173" t="s">
        <v>105</v>
      </c>
      <c r="I29" s="173" t="s">
        <v>104</v>
      </c>
      <c r="J29" s="173" t="s">
        <v>103</v>
      </c>
      <c r="K29" s="173" t="s">
        <v>102</v>
      </c>
      <c r="L29" s="173" t="s">
        <v>101</v>
      </c>
      <c r="M29" s="129"/>
      <c r="N29" s="128" t="s">
        <v>100</v>
      </c>
      <c r="O29" s="128" t="s">
        <v>99</v>
      </c>
      <c r="P29" s="128" t="s">
        <v>98</v>
      </c>
      <c r="Q29" s="128" t="s">
        <v>97</v>
      </c>
      <c r="R29" s="128" t="s">
        <v>96</v>
      </c>
      <c r="S29" s="128" t="s">
        <v>95</v>
      </c>
      <c r="T29" s="128" t="s">
        <v>94</v>
      </c>
      <c r="U29" s="128" t="s">
        <v>93</v>
      </c>
      <c r="V29" s="128" t="s">
        <v>92</v>
      </c>
      <c r="W29" s="128" t="s">
        <v>91</v>
      </c>
      <c r="X29" s="128" t="s">
        <v>90</v>
      </c>
      <c r="Y29" s="113"/>
    </row>
    <row r="30" spans="1:25" s="6" customFormat="1" ht="16.5" customHeight="1">
      <c r="A30" s="125" t="s">
        <v>68</v>
      </c>
      <c r="B30" s="125"/>
      <c r="C30" s="124"/>
      <c r="D30" s="122" t="s">
        <v>6</v>
      </c>
      <c r="E30" s="122" t="s">
        <v>6</v>
      </c>
      <c r="F30" s="122" t="s">
        <v>7</v>
      </c>
      <c r="G30" s="122" t="s">
        <v>7</v>
      </c>
      <c r="H30" s="122" t="s">
        <v>6</v>
      </c>
      <c r="I30" s="122" t="s">
        <v>6</v>
      </c>
      <c r="J30" s="122" t="s">
        <v>7</v>
      </c>
      <c r="K30" s="122" t="s">
        <v>7</v>
      </c>
      <c r="L30" s="122" t="s">
        <v>6</v>
      </c>
      <c r="M30" s="123"/>
      <c r="N30" s="122" t="s">
        <v>6</v>
      </c>
      <c r="O30" s="122" t="s">
        <v>7</v>
      </c>
      <c r="P30" s="122" t="s">
        <v>7</v>
      </c>
      <c r="Q30" s="122" t="s">
        <v>6</v>
      </c>
      <c r="R30" s="122" t="s">
        <v>6</v>
      </c>
      <c r="S30" s="122" t="s">
        <v>7</v>
      </c>
      <c r="T30" s="122" t="s">
        <v>7</v>
      </c>
      <c r="U30" s="122" t="s">
        <v>6</v>
      </c>
      <c r="V30" s="122" t="s">
        <v>6</v>
      </c>
      <c r="W30" s="122" t="s">
        <v>7</v>
      </c>
      <c r="X30" s="122" t="s">
        <v>7</v>
      </c>
      <c r="Y30" s="121"/>
    </row>
    <row r="31" spans="1:25" s="6" customFormat="1" ht="16.5" customHeight="1">
      <c r="A31" s="61"/>
      <c r="B31" s="120" t="s">
        <v>42</v>
      </c>
      <c r="C31" s="66" t="s">
        <v>67</v>
      </c>
      <c r="D31" s="119">
        <v>1440</v>
      </c>
      <c r="E31" s="117">
        <v>1400</v>
      </c>
      <c r="F31" s="117">
        <v>3570</v>
      </c>
      <c r="G31" s="117">
        <v>2900</v>
      </c>
      <c r="H31" s="119">
        <v>10600</v>
      </c>
      <c r="I31" s="117">
        <v>9690</v>
      </c>
      <c r="J31" s="117">
        <v>121900</v>
      </c>
      <c r="K31" s="117">
        <v>111400</v>
      </c>
      <c r="L31" s="119">
        <v>3050</v>
      </c>
      <c r="M31" s="109"/>
      <c r="N31" s="117">
        <v>2880</v>
      </c>
      <c r="O31" s="117">
        <v>21300</v>
      </c>
      <c r="P31" s="117">
        <v>18600</v>
      </c>
      <c r="Q31" s="119">
        <v>4820</v>
      </c>
      <c r="R31" s="117">
        <v>4440</v>
      </c>
      <c r="S31" s="117">
        <v>18100</v>
      </c>
      <c r="T31" s="117">
        <v>16300</v>
      </c>
      <c r="U31" s="119">
        <v>16700</v>
      </c>
      <c r="V31" s="117">
        <v>15900</v>
      </c>
      <c r="W31" s="117">
        <v>97900</v>
      </c>
      <c r="X31" s="117">
        <v>85000</v>
      </c>
      <c r="Y31" s="170" t="s">
        <v>67</v>
      </c>
    </row>
    <row r="32" spans="1:25" s="6" customFormat="1" ht="16.5" customHeight="1">
      <c r="A32" s="61"/>
      <c r="B32" s="120" t="s">
        <v>43</v>
      </c>
      <c r="C32" s="66" t="s">
        <v>66</v>
      </c>
      <c r="D32" s="119">
        <v>265</v>
      </c>
      <c r="E32" s="117" t="s">
        <v>52</v>
      </c>
      <c r="F32" s="117" t="s">
        <v>52</v>
      </c>
      <c r="G32" s="117" t="s">
        <v>52</v>
      </c>
      <c r="H32" s="119">
        <v>1200</v>
      </c>
      <c r="I32" s="117" t="s">
        <v>52</v>
      </c>
      <c r="J32" s="117" t="s">
        <v>52</v>
      </c>
      <c r="K32" s="117" t="s">
        <v>52</v>
      </c>
      <c r="L32" s="119">
        <v>182</v>
      </c>
      <c r="M32" s="109"/>
      <c r="N32" s="117" t="s">
        <v>52</v>
      </c>
      <c r="O32" s="117" t="s">
        <v>52</v>
      </c>
      <c r="P32" s="117" t="s">
        <v>52</v>
      </c>
      <c r="Q32" s="119" t="s">
        <v>89</v>
      </c>
      <c r="R32" s="117" t="s">
        <v>52</v>
      </c>
      <c r="S32" s="117" t="s">
        <v>52</v>
      </c>
      <c r="T32" s="117" t="s">
        <v>52</v>
      </c>
      <c r="U32" s="119">
        <v>1400</v>
      </c>
      <c r="V32" s="117" t="s">
        <v>52</v>
      </c>
      <c r="W32" s="117" t="s">
        <v>52</v>
      </c>
      <c r="X32" s="117" t="s">
        <v>52</v>
      </c>
      <c r="Y32" s="170" t="s">
        <v>66</v>
      </c>
    </row>
    <row r="33" spans="1:25" s="6" customFormat="1" ht="16.5" customHeight="1">
      <c r="A33" s="61"/>
      <c r="B33" s="120" t="s">
        <v>44</v>
      </c>
      <c r="C33" s="66" t="s">
        <v>65</v>
      </c>
      <c r="D33" s="119">
        <v>64</v>
      </c>
      <c r="E33" s="117" t="s">
        <v>52</v>
      </c>
      <c r="F33" s="117" t="s">
        <v>52</v>
      </c>
      <c r="G33" s="117" t="s">
        <v>52</v>
      </c>
      <c r="H33" s="119">
        <v>832</v>
      </c>
      <c r="I33" s="117" t="s">
        <v>52</v>
      </c>
      <c r="J33" s="117" t="s">
        <v>52</v>
      </c>
      <c r="K33" s="117" t="s">
        <v>52</v>
      </c>
      <c r="L33" s="119">
        <v>75</v>
      </c>
      <c r="M33" s="109"/>
      <c r="N33" s="117" t="s">
        <v>52</v>
      </c>
      <c r="O33" s="117" t="s">
        <v>52</v>
      </c>
      <c r="P33" s="117" t="s">
        <v>52</v>
      </c>
      <c r="Q33" s="119" t="s">
        <v>89</v>
      </c>
      <c r="R33" s="117" t="s">
        <v>52</v>
      </c>
      <c r="S33" s="117" t="s">
        <v>52</v>
      </c>
      <c r="T33" s="117" t="s">
        <v>52</v>
      </c>
      <c r="U33" s="119">
        <v>904</v>
      </c>
      <c r="V33" s="117" t="s">
        <v>52</v>
      </c>
      <c r="W33" s="117" t="s">
        <v>52</v>
      </c>
      <c r="X33" s="117" t="s">
        <v>52</v>
      </c>
      <c r="Y33" s="170" t="s">
        <v>65</v>
      </c>
    </row>
    <row r="34" spans="1:25" s="6" customFormat="1" ht="16.5" customHeight="1">
      <c r="A34" s="64"/>
      <c r="B34" s="115" t="s">
        <v>45</v>
      </c>
      <c r="C34" s="66"/>
      <c r="D34" s="172"/>
      <c r="E34" s="172"/>
      <c r="F34" s="172"/>
      <c r="G34" s="172"/>
      <c r="H34" s="114"/>
      <c r="I34" s="114"/>
      <c r="J34" s="114"/>
      <c r="K34" s="114"/>
      <c r="L34" s="114"/>
      <c r="M34" s="109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71"/>
    </row>
    <row r="35" spans="2:25" s="6" customFormat="1" ht="16.5" customHeight="1">
      <c r="B35" s="112" t="s">
        <v>64</v>
      </c>
      <c r="C35" s="66" t="s">
        <v>63</v>
      </c>
      <c r="D35" s="108">
        <v>9</v>
      </c>
      <c r="E35" s="108" t="s">
        <v>52</v>
      </c>
      <c r="F35" s="108" t="s">
        <v>52</v>
      </c>
      <c r="G35" s="108" t="s">
        <v>52</v>
      </c>
      <c r="H35" s="108">
        <v>696</v>
      </c>
      <c r="I35" s="108">
        <v>658</v>
      </c>
      <c r="J35" s="108">
        <v>5860</v>
      </c>
      <c r="K35" s="108">
        <v>5270</v>
      </c>
      <c r="L35" s="108">
        <v>28</v>
      </c>
      <c r="M35" s="109"/>
      <c r="N35" s="108" t="s">
        <v>52</v>
      </c>
      <c r="O35" s="108" t="s">
        <v>52</v>
      </c>
      <c r="P35" s="108" t="s">
        <v>52</v>
      </c>
      <c r="Q35" s="108">
        <v>3</v>
      </c>
      <c r="R35" s="108" t="s">
        <v>52</v>
      </c>
      <c r="S35" s="108" t="s">
        <v>52</v>
      </c>
      <c r="T35" s="108" t="s">
        <v>52</v>
      </c>
      <c r="U35" s="108">
        <v>149</v>
      </c>
      <c r="V35" s="108" t="s">
        <v>52</v>
      </c>
      <c r="W35" s="108" t="s">
        <v>52</v>
      </c>
      <c r="X35" s="108" t="s">
        <v>52</v>
      </c>
      <c r="Y35" s="170" t="s">
        <v>63</v>
      </c>
    </row>
    <row r="36" spans="2:25" s="6" customFormat="1" ht="16.5" customHeight="1">
      <c r="B36" s="110" t="s">
        <v>62</v>
      </c>
      <c r="C36" s="66" t="s">
        <v>61</v>
      </c>
      <c r="D36" s="108">
        <v>8</v>
      </c>
      <c r="E36" s="108" t="s">
        <v>52</v>
      </c>
      <c r="F36" s="108" t="s">
        <v>52</v>
      </c>
      <c r="G36" s="108" t="s">
        <v>52</v>
      </c>
      <c r="H36" s="108">
        <v>687</v>
      </c>
      <c r="I36" s="108">
        <v>654</v>
      </c>
      <c r="J36" s="108">
        <v>7000</v>
      </c>
      <c r="K36" s="108">
        <v>6270</v>
      </c>
      <c r="L36" s="108">
        <v>28</v>
      </c>
      <c r="M36" s="109"/>
      <c r="N36" s="108" t="s">
        <v>52</v>
      </c>
      <c r="O36" s="108" t="s">
        <v>52</v>
      </c>
      <c r="P36" s="108" t="s">
        <v>52</v>
      </c>
      <c r="Q36" s="108">
        <v>3</v>
      </c>
      <c r="R36" s="108" t="s">
        <v>52</v>
      </c>
      <c r="S36" s="108" t="s">
        <v>52</v>
      </c>
      <c r="T36" s="108" t="s">
        <v>52</v>
      </c>
      <c r="U36" s="108">
        <v>147</v>
      </c>
      <c r="V36" s="108" t="s">
        <v>52</v>
      </c>
      <c r="W36" s="108" t="s">
        <v>52</v>
      </c>
      <c r="X36" s="108" t="s">
        <v>52</v>
      </c>
      <c r="Y36" s="170" t="s">
        <v>61</v>
      </c>
    </row>
    <row r="37" spans="2:25" s="6" customFormat="1" ht="16.5" customHeight="1">
      <c r="B37" s="110" t="s">
        <v>60</v>
      </c>
      <c r="C37" s="66" t="s">
        <v>59</v>
      </c>
      <c r="D37" s="108">
        <v>7</v>
      </c>
      <c r="E37" s="108" t="s">
        <v>52</v>
      </c>
      <c r="F37" s="108" t="s">
        <v>52</v>
      </c>
      <c r="G37" s="108" t="s">
        <v>52</v>
      </c>
      <c r="H37" s="108">
        <v>680</v>
      </c>
      <c r="I37" s="108">
        <v>641</v>
      </c>
      <c r="J37" s="108">
        <v>8080</v>
      </c>
      <c r="K37" s="108">
        <v>7270</v>
      </c>
      <c r="L37" s="108">
        <v>28</v>
      </c>
      <c r="M37" s="109"/>
      <c r="N37" s="108" t="s">
        <v>52</v>
      </c>
      <c r="O37" s="108" t="s">
        <v>52</v>
      </c>
      <c r="P37" s="108" t="s">
        <v>52</v>
      </c>
      <c r="Q37" s="108">
        <v>3</v>
      </c>
      <c r="R37" s="108" t="s">
        <v>52</v>
      </c>
      <c r="S37" s="108" t="s">
        <v>52</v>
      </c>
      <c r="T37" s="108" t="s">
        <v>52</v>
      </c>
      <c r="U37" s="108">
        <v>147</v>
      </c>
      <c r="V37" s="108" t="s">
        <v>52</v>
      </c>
      <c r="W37" s="108" t="s">
        <v>52</v>
      </c>
      <c r="X37" s="108" t="s">
        <v>52</v>
      </c>
      <c r="Y37" s="170" t="s">
        <v>59</v>
      </c>
    </row>
    <row r="38" spans="2:25" s="6" customFormat="1" ht="16.5" customHeight="1">
      <c r="B38" s="110" t="s">
        <v>58</v>
      </c>
      <c r="C38" s="66" t="s">
        <v>57</v>
      </c>
      <c r="D38" s="108">
        <v>7</v>
      </c>
      <c r="E38" s="108" t="s">
        <v>52</v>
      </c>
      <c r="F38" s="108" t="s">
        <v>52</v>
      </c>
      <c r="G38" s="108" t="s">
        <v>52</v>
      </c>
      <c r="H38" s="108">
        <v>674</v>
      </c>
      <c r="I38" s="108">
        <v>638</v>
      </c>
      <c r="J38" s="108">
        <v>6330</v>
      </c>
      <c r="K38" s="108">
        <v>5630</v>
      </c>
      <c r="L38" s="108">
        <v>26</v>
      </c>
      <c r="M38" s="109"/>
      <c r="N38" s="108" t="s">
        <v>52</v>
      </c>
      <c r="O38" s="108" t="s">
        <v>52</v>
      </c>
      <c r="P38" s="108" t="s">
        <v>52</v>
      </c>
      <c r="Q38" s="108">
        <v>3</v>
      </c>
      <c r="R38" s="108" t="s">
        <v>52</v>
      </c>
      <c r="S38" s="108" t="s">
        <v>52</v>
      </c>
      <c r="T38" s="108" t="s">
        <v>52</v>
      </c>
      <c r="U38" s="108">
        <v>145</v>
      </c>
      <c r="V38" s="108" t="s">
        <v>52</v>
      </c>
      <c r="W38" s="108" t="s">
        <v>52</v>
      </c>
      <c r="X38" s="108" t="s">
        <v>52</v>
      </c>
      <c r="Y38" s="170" t="s">
        <v>57</v>
      </c>
    </row>
    <row r="39" spans="2:25" s="6" customFormat="1" ht="16.5" customHeight="1">
      <c r="B39" s="110" t="s">
        <v>56</v>
      </c>
      <c r="C39" s="66" t="s">
        <v>55</v>
      </c>
      <c r="D39" s="108">
        <v>7</v>
      </c>
      <c r="E39" s="108">
        <v>7</v>
      </c>
      <c r="F39" s="108">
        <v>27</v>
      </c>
      <c r="G39" s="108">
        <v>11</v>
      </c>
      <c r="H39" s="108">
        <v>672</v>
      </c>
      <c r="I39" s="108">
        <v>634</v>
      </c>
      <c r="J39" s="108">
        <v>7100</v>
      </c>
      <c r="K39" s="108">
        <v>6340</v>
      </c>
      <c r="L39" s="108">
        <v>26</v>
      </c>
      <c r="M39" s="109"/>
      <c r="N39" s="108">
        <v>23</v>
      </c>
      <c r="O39" s="108">
        <v>91</v>
      </c>
      <c r="P39" s="108">
        <v>60</v>
      </c>
      <c r="Q39" s="108">
        <v>3</v>
      </c>
      <c r="R39" s="108">
        <v>3</v>
      </c>
      <c r="S39" s="108">
        <v>5</v>
      </c>
      <c r="T39" s="108">
        <v>5</v>
      </c>
      <c r="U39" s="108">
        <v>145</v>
      </c>
      <c r="V39" s="108">
        <v>136</v>
      </c>
      <c r="W39" s="108">
        <v>375</v>
      </c>
      <c r="X39" s="108">
        <v>117</v>
      </c>
      <c r="Y39" s="170" t="s">
        <v>54</v>
      </c>
    </row>
    <row r="40" spans="2:25" ht="19.5" customHeight="1">
      <c r="B40" s="105" t="s">
        <v>53</v>
      </c>
      <c r="C40" s="104" t="s">
        <v>51</v>
      </c>
      <c r="D40" s="103">
        <v>7</v>
      </c>
      <c r="E40" s="101" t="s">
        <v>52</v>
      </c>
      <c r="F40" s="101" t="s">
        <v>52</v>
      </c>
      <c r="G40" s="101" t="s">
        <v>52</v>
      </c>
      <c r="H40" s="103">
        <v>670</v>
      </c>
      <c r="I40" s="101">
        <v>634</v>
      </c>
      <c r="J40" s="101">
        <v>6470</v>
      </c>
      <c r="K40" s="101">
        <v>5800</v>
      </c>
      <c r="L40" s="103">
        <v>26</v>
      </c>
      <c r="M40" s="102"/>
      <c r="N40" s="101" t="s">
        <v>52</v>
      </c>
      <c r="O40" s="101" t="s">
        <v>52</v>
      </c>
      <c r="P40" s="101" t="s">
        <v>52</v>
      </c>
      <c r="Q40" s="103">
        <v>3</v>
      </c>
      <c r="R40" s="101" t="s">
        <v>52</v>
      </c>
      <c r="S40" s="101" t="s">
        <v>52</v>
      </c>
      <c r="T40" s="101" t="s">
        <v>52</v>
      </c>
      <c r="U40" s="103">
        <v>144</v>
      </c>
      <c r="V40" s="101" t="s">
        <v>52</v>
      </c>
      <c r="W40" s="101" t="s">
        <v>52</v>
      </c>
      <c r="X40" s="101" t="s">
        <v>52</v>
      </c>
      <c r="Y40" s="169" t="s">
        <v>51</v>
      </c>
    </row>
    <row r="41" spans="1:25" s="6" customFormat="1" ht="4.5" customHeight="1">
      <c r="A41" s="73"/>
      <c r="B41" s="73"/>
      <c r="C41" s="74"/>
      <c r="D41" s="168"/>
      <c r="E41" s="168"/>
      <c r="F41" s="168"/>
      <c r="G41" s="168"/>
      <c r="H41" s="167"/>
      <c r="I41" s="167"/>
      <c r="J41" s="167"/>
      <c r="K41" s="167"/>
      <c r="L41" s="167"/>
      <c r="M41" s="109"/>
      <c r="N41" s="95"/>
      <c r="O41" s="95"/>
      <c r="P41" s="95"/>
      <c r="Q41" s="167"/>
      <c r="R41" s="95"/>
      <c r="S41" s="95"/>
      <c r="T41" s="95"/>
      <c r="U41" s="95"/>
      <c r="V41" s="95"/>
      <c r="W41" s="95"/>
      <c r="X41" s="95"/>
      <c r="Y41" s="94"/>
    </row>
    <row r="42" spans="1:25" s="6" customFormat="1" ht="45" customHeight="1" thickBot="1">
      <c r="A42" s="166"/>
      <c r="B42" s="166"/>
      <c r="C42" s="166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3"/>
    </row>
    <row r="43" spans="1:25" s="17" customFormat="1" ht="16.5" customHeight="1" thickTop="1">
      <c r="A43" s="162" t="s">
        <v>46</v>
      </c>
      <c r="B43" s="162"/>
      <c r="C43" s="161"/>
      <c r="D43" s="160" t="s">
        <v>88</v>
      </c>
      <c r="E43" s="159"/>
      <c r="F43" s="159"/>
      <c r="G43" s="158"/>
      <c r="H43" s="160" t="s">
        <v>87</v>
      </c>
      <c r="I43" s="159"/>
      <c r="J43" s="159"/>
      <c r="K43" s="158"/>
      <c r="L43" s="157" t="s">
        <v>86</v>
      </c>
      <c r="M43" s="156"/>
      <c r="N43" s="155"/>
      <c r="O43" s="155"/>
      <c r="P43" s="154"/>
      <c r="Q43" s="153"/>
      <c r="R43" s="152"/>
      <c r="S43" s="152"/>
      <c r="T43" s="152"/>
      <c r="U43" s="132"/>
      <c r="V43" s="131"/>
      <c r="W43" s="131"/>
      <c r="X43" s="131"/>
      <c r="Y43" s="151"/>
    </row>
    <row r="44" spans="1:25" s="17" customFormat="1" ht="9.75" customHeight="1">
      <c r="A44" s="132"/>
      <c r="B44" s="132"/>
      <c r="C44" s="150"/>
      <c r="D44" s="144" t="s">
        <v>85</v>
      </c>
      <c r="E44" s="149"/>
      <c r="F44" s="148" t="s">
        <v>84</v>
      </c>
      <c r="G44" s="148" t="s">
        <v>83</v>
      </c>
      <c r="H44" s="144" t="s">
        <v>85</v>
      </c>
      <c r="I44" s="149"/>
      <c r="J44" s="148" t="s">
        <v>84</v>
      </c>
      <c r="K44" s="148" t="s">
        <v>83</v>
      </c>
      <c r="L44" s="144" t="s">
        <v>85</v>
      </c>
      <c r="M44" s="147"/>
      <c r="N44" s="146"/>
      <c r="O44" s="145" t="s">
        <v>84</v>
      </c>
      <c r="P44" s="144" t="s">
        <v>83</v>
      </c>
      <c r="Q44" s="143"/>
      <c r="R44" s="142"/>
      <c r="S44" s="132"/>
      <c r="T44" s="132"/>
      <c r="U44" s="132"/>
      <c r="V44" s="142"/>
      <c r="W44" s="132"/>
      <c r="X44" s="132"/>
      <c r="Y44" s="98"/>
    </row>
    <row r="45" spans="1:25" ht="24" customHeight="1">
      <c r="A45" s="141"/>
      <c r="B45" s="141"/>
      <c r="C45" s="140"/>
      <c r="D45" s="134"/>
      <c r="E45" s="139" t="s">
        <v>81</v>
      </c>
      <c r="F45" s="138"/>
      <c r="G45" s="138"/>
      <c r="H45" s="134"/>
      <c r="I45" s="139" t="s">
        <v>82</v>
      </c>
      <c r="J45" s="138"/>
      <c r="K45" s="138"/>
      <c r="L45" s="134"/>
      <c r="M45" s="137"/>
      <c r="N45" s="136" t="s">
        <v>81</v>
      </c>
      <c r="O45" s="135"/>
      <c r="P45" s="134"/>
      <c r="Q45" s="133"/>
      <c r="R45" s="127"/>
      <c r="S45" s="132"/>
      <c r="T45" s="132"/>
      <c r="U45" s="131"/>
      <c r="V45" s="127"/>
      <c r="W45" s="131"/>
      <c r="X45" s="131"/>
      <c r="Y45" s="111"/>
    </row>
    <row r="46" spans="1:25" s="6" customFormat="1" ht="12.75">
      <c r="A46" s="127"/>
      <c r="B46" s="127"/>
      <c r="C46" s="130"/>
      <c r="D46" s="128" t="s">
        <v>80</v>
      </c>
      <c r="E46" s="128" t="s">
        <v>79</v>
      </c>
      <c r="F46" s="128" t="s">
        <v>78</v>
      </c>
      <c r="G46" s="128" t="s">
        <v>77</v>
      </c>
      <c r="H46" s="128" t="s">
        <v>76</v>
      </c>
      <c r="I46" s="128" t="s">
        <v>75</v>
      </c>
      <c r="J46" s="128" t="s">
        <v>74</v>
      </c>
      <c r="K46" s="128" t="s">
        <v>73</v>
      </c>
      <c r="L46" s="128" t="s">
        <v>72</v>
      </c>
      <c r="M46" s="129"/>
      <c r="N46" s="128" t="s">
        <v>71</v>
      </c>
      <c r="O46" s="128" t="s">
        <v>70</v>
      </c>
      <c r="P46" s="128" t="s">
        <v>69</v>
      </c>
      <c r="Q46" s="113"/>
      <c r="R46" s="127"/>
      <c r="S46" s="127"/>
      <c r="T46" s="127"/>
      <c r="U46" s="126"/>
      <c r="V46" s="127"/>
      <c r="W46" s="126"/>
      <c r="X46" s="126"/>
      <c r="Y46" s="111"/>
    </row>
    <row r="47" spans="1:25" s="6" customFormat="1" ht="16.5" customHeight="1">
      <c r="A47" s="125" t="s">
        <v>68</v>
      </c>
      <c r="B47" s="125"/>
      <c r="C47" s="124"/>
      <c r="D47" s="122" t="s">
        <v>6</v>
      </c>
      <c r="E47" s="122" t="s">
        <v>6</v>
      </c>
      <c r="F47" s="122" t="s">
        <v>7</v>
      </c>
      <c r="G47" s="122" t="s">
        <v>7</v>
      </c>
      <c r="H47" s="122" t="s">
        <v>6</v>
      </c>
      <c r="I47" s="122" t="s">
        <v>6</v>
      </c>
      <c r="J47" s="122" t="s">
        <v>7</v>
      </c>
      <c r="K47" s="122" t="s">
        <v>7</v>
      </c>
      <c r="L47" s="122" t="s">
        <v>6</v>
      </c>
      <c r="M47" s="123"/>
      <c r="N47" s="122" t="s">
        <v>6</v>
      </c>
      <c r="O47" s="122" t="s">
        <v>7</v>
      </c>
      <c r="P47" s="122" t="s">
        <v>7</v>
      </c>
      <c r="Q47" s="121"/>
      <c r="R47" s="93"/>
      <c r="S47" s="93"/>
      <c r="T47" s="93"/>
      <c r="U47" s="93"/>
      <c r="V47" s="93"/>
      <c r="W47" s="93"/>
      <c r="X47" s="93"/>
      <c r="Y47" s="111"/>
    </row>
    <row r="48" spans="1:25" s="6" customFormat="1" ht="16.5" customHeight="1">
      <c r="A48" s="61"/>
      <c r="B48" s="120" t="s">
        <v>42</v>
      </c>
      <c r="C48" s="66" t="s">
        <v>67</v>
      </c>
      <c r="D48" s="119">
        <v>18100</v>
      </c>
      <c r="E48" s="117">
        <v>17100</v>
      </c>
      <c r="F48" s="117">
        <v>180500</v>
      </c>
      <c r="G48" s="117">
        <v>165200</v>
      </c>
      <c r="H48" s="119">
        <v>20300</v>
      </c>
      <c r="I48" s="117">
        <v>19800</v>
      </c>
      <c r="J48" s="117">
        <v>16300</v>
      </c>
      <c r="K48" s="117">
        <v>11800</v>
      </c>
      <c r="L48" s="119">
        <v>2180</v>
      </c>
      <c r="M48" s="118"/>
      <c r="N48" s="117">
        <v>2090</v>
      </c>
      <c r="O48" s="117">
        <v>27800</v>
      </c>
      <c r="P48" s="117">
        <v>23800</v>
      </c>
      <c r="Q48" s="107" t="s">
        <v>67</v>
      </c>
      <c r="R48" s="93"/>
      <c r="S48" s="93"/>
      <c r="T48" s="93"/>
      <c r="U48" s="93"/>
      <c r="V48" s="93"/>
      <c r="W48" s="93"/>
      <c r="X48" s="93"/>
      <c r="Y48" s="111"/>
    </row>
    <row r="49" spans="1:25" s="6" customFormat="1" ht="16.5" customHeight="1">
      <c r="A49" s="61"/>
      <c r="B49" s="120" t="s">
        <v>43</v>
      </c>
      <c r="C49" s="66" t="s">
        <v>66</v>
      </c>
      <c r="D49" s="119">
        <v>2400</v>
      </c>
      <c r="E49" s="117" t="s">
        <v>52</v>
      </c>
      <c r="F49" s="117" t="s">
        <v>52</v>
      </c>
      <c r="G49" s="117" t="s">
        <v>52</v>
      </c>
      <c r="H49" s="119">
        <v>4170</v>
      </c>
      <c r="I49" s="117" t="s">
        <v>52</v>
      </c>
      <c r="J49" s="117" t="s">
        <v>52</v>
      </c>
      <c r="K49" s="117" t="s">
        <v>52</v>
      </c>
      <c r="L49" s="119">
        <v>613</v>
      </c>
      <c r="M49" s="118"/>
      <c r="N49" s="117" t="s">
        <v>52</v>
      </c>
      <c r="O49" s="117" t="s">
        <v>52</v>
      </c>
      <c r="P49" s="117" t="s">
        <v>52</v>
      </c>
      <c r="Q49" s="107" t="s">
        <v>66</v>
      </c>
      <c r="R49" s="93"/>
      <c r="S49" s="93"/>
      <c r="T49" s="93"/>
      <c r="U49" s="93"/>
      <c r="V49" s="93"/>
      <c r="W49" s="93"/>
      <c r="X49" s="93"/>
      <c r="Y49" s="116"/>
    </row>
    <row r="50" spans="1:25" s="6" customFormat="1" ht="16.5" customHeight="1">
      <c r="A50" s="61"/>
      <c r="B50" s="120" t="s">
        <v>44</v>
      </c>
      <c r="C50" s="66" t="s">
        <v>65</v>
      </c>
      <c r="D50" s="119">
        <v>1920</v>
      </c>
      <c r="E50" s="117" t="s">
        <v>52</v>
      </c>
      <c r="F50" s="117" t="s">
        <v>52</v>
      </c>
      <c r="G50" s="117" t="s">
        <v>52</v>
      </c>
      <c r="H50" s="119">
        <v>1580</v>
      </c>
      <c r="I50" s="117" t="s">
        <v>52</v>
      </c>
      <c r="J50" s="117" t="s">
        <v>52</v>
      </c>
      <c r="K50" s="117" t="s">
        <v>52</v>
      </c>
      <c r="L50" s="119">
        <v>103</v>
      </c>
      <c r="M50" s="118"/>
      <c r="N50" s="117" t="s">
        <v>52</v>
      </c>
      <c r="O50" s="117" t="s">
        <v>52</v>
      </c>
      <c r="P50" s="117" t="s">
        <v>52</v>
      </c>
      <c r="Q50" s="107" t="s">
        <v>65</v>
      </c>
      <c r="R50" s="93"/>
      <c r="S50" s="93"/>
      <c r="T50" s="93"/>
      <c r="U50" s="93"/>
      <c r="V50" s="93"/>
      <c r="W50" s="93"/>
      <c r="X50" s="93"/>
      <c r="Y50" s="116"/>
    </row>
    <row r="51" spans="1:25" s="6" customFormat="1" ht="16.5" customHeight="1">
      <c r="A51" s="64"/>
      <c r="B51" s="115" t="s">
        <v>45</v>
      </c>
      <c r="C51" s="66"/>
      <c r="D51" s="114"/>
      <c r="E51" s="114"/>
      <c r="F51" s="114"/>
      <c r="G51" s="114"/>
      <c r="H51" s="114"/>
      <c r="I51" s="114"/>
      <c r="J51" s="114"/>
      <c r="K51" s="114"/>
      <c r="L51" s="114"/>
      <c r="M51" s="109"/>
      <c r="N51" s="114"/>
      <c r="O51" s="114"/>
      <c r="P51" s="114"/>
      <c r="Q51" s="113"/>
      <c r="R51" s="93"/>
      <c r="S51" s="93"/>
      <c r="T51" s="93"/>
      <c r="U51" s="93"/>
      <c r="V51" s="93"/>
      <c r="W51" s="93"/>
      <c r="X51" s="93"/>
      <c r="Y51" s="106"/>
    </row>
    <row r="52" spans="2:25" s="6" customFormat="1" ht="16.5" customHeight="1">
      <c r="B52" s="112" t="s">
        <v>64</v>
      </c>
      <c r="C52" s="66" t="s">
        <v>63</v>
      </c>
      <c r="D52" s="108">
        <v>1230</v>
      </c>
      <c r="E52" s="108">
        <v>1120</v>
      </c>
      <c r="F52" s="108">
        <v>15100</v>
      </c>
      <c r="G52" s="108">
        <v>13200</v>
      </c>
      <c r="H52" s="108">
        <v>359</v>
      </c>
      <c r="I52" s="108" t="s">
        <v>52</v>
      </c>
      <c r="J52" s="108" t="s">
        <v>52</v>
      </c>
      <c r="K52" s="108" t="s">
        <v>52</v>
      </c>
      <c r="L52" s="108">
        <v>24</v>
      </c>
      <c r="M52" s="109"/>
      <c r="N52" s="108" t="s">
        <v>52</v>
      </c>
      <c r="O52" s="108" t="s">
        <v>52</v>
      </c>
      <c r="P52" s="108" t="s">
        <v>52</v>
      </c>
      <c r="Q52" s="107" t="s">
        <v>63</v>
      </c>
      <c r="R52" s="93"/>
      <c r="S52" s="93"/>
      <c r="T52" s="93"/>
      <c r="U52" s="93"/>
      <c r="V52" s="93"/>
      <c r="W52" s="93"/>
      <c r="X52" s="93"/>
      <c r="Y52" s="106"/>
    </row>
    <row r="53" spans="2:25" s="6" customFormat="1" ht="16.5" customHeight="1">
      <c r="B53" s="110" t="s">
        <v>62</v>
      </c>
      <c r="C53" s="66" t="s">
        <v>61</v>
      </c>
      <c r="D53" s="108">
        <v>1230</v>
      </c>
      <c r="E53" s="108">
        <v>1110</v>
      </c>
      <c r="F53" s="108">
        <v>13700</v>
      </c>
      <c r="G53" s="108">
        <v>12200</v>
      </c>
      <c r="H53" s="108">
        <v>359</v>
      </c>
      <c r="I53" s="108" t="s">
        <v>52</v>
      </c>
      <c r="J53" s="108" t="s">
        <v>52</v>
      </c>
      <c r="K53" s="108" t="s">
        <v>52</v>
      </c>
      <c r="L53" s="108">
        <v>24</v>
      </c>
      <c r="M53" s="109"/>
      <c r="N53" s="108" t="s">
        <v>52</v>
      </c>
      <c r="O53" s="108" t="s">
        <v>52</v>
      </c>
      <c r="P53" s="108" t="s">
        <v>52</v>
      </c>
      <c r="Q53" s="107" t="s">
        <v>61</v>
      </c>
      <c r="R53" s="93"/>
      <c r="S53" s="93"/>
      <c r="T53" s="93"/>
      <c r="U53" s="93"/>
      <c r="V53" s="93"/>
      <c r="W53" s="93"/>
      <c r="X53" s="93"/>
      <c r="Y53" s="106"/>
    </row>
    <row r="54" spans="2:25" s="6" customFormat="1" ht="16.5" customHeight="1">
      <c r="B54" s="110" t="s">
        <v>60</v>
      </c>
      <c r="C54" s="66" t="s">
        <v>59</v>
      </c>
      <c r="D54" s="108">
        <v>1220</v>
      </c>
      <c r="E54" s="108">
        <v>1100</v>
      </c>
      <c r="F54" s="108">
        <v>16200</v>
      </c>
      <c r="G54" s="108">
        <v>14800</v>
      </c>
      <c r="H54" s="108">
        <v>363</v>
      </c>
      <c r="I54" s="108" t="s">
        <v>52</v>
      </c>
      <c r="J54" s="108" t="s">
        <v>52</v>
      </c>
      <c r="K54" s="108" t="s">
        <v>52</v>
      </c>
      <c r="L54" s="108">
        <v>22</v>
      </c>
      <c r="M54" s="109"/>
      <c r="N54" s="108" t="s">
        <v>52</v>
      </c>
      <c r="O54" s="108" t="s">
        <v>52</v>
      </c>
      <c r="P54" s="108" t="s">
        <v>52</v>
      </c>
      <c r="Q54" s="107" t="s">
        <v>59</v>
      </c>
      <c r="R54" s="93"/>
      <c r="S54" s="93"/>
      <c r="T54" s="93"/>
      <c r="U54" s="93"/>
      <c r="V54" s="93"/>
      <c r="W54" s="93"/>
      <c r="X54" s="93"/>
      <c r="Y54" s="106"/>
    </row>
    <row r="55" spans="2:25" s="6" customFormat="1" ht="16.5" customHeight="1">
      <c r="B55" s="110" t="s">
        <v>58</v>
      </c>
      <c r="C55" s="66" t="s">
        <v>57</v>
      </c>
      <c r="D55" s="108">
        <v>1220</v>
      </c>
      <c r="E55" s="108">
        <v>1100</v>
      </c>
      <c r="F55" s="108">
        <v>15300</v>
      </c>
      <c r="G55" s="108">
        <v>13800</v>
      </c>
      <c r="H55" s="108">
        <v>364</v>
      </c>
      <c r="I55" s="108" t="s">
        <v>52</v>
      </c>
      <c r="J55" s="108" t="s">
        <v>52</v>
      </c>
      <c r="K55" s="108" t="s">
        <v>52</v>
      </c>
      <c r="L55" s="108">
        <v>19</v>
      </c>
      <c r="M55" s="109"/>
      <c r="N55" s="108" t="s">
        <v>52</v>
      </c>
      <c r="O55" s="108" t="s">
        <v>52</v>
      </c>
      <c r="P55" s="108" t="s">
        <v>52</v>
      </c>
      <c r="Q55" s="107" t="s">
        <v>57</v>
      </c>
      <c r="R55" s="93"/>
      <c r="S55" s="93"/>
      <c r="T55" s="93"/>
      <c r="U55" s="93"/>
      <c r="V55" s="93"/>
      <c r="W55" s="93"/>
      <c r="X55" s="93"/>
      <c r="Y55" s="111"/>
    </row>
    <row r="56" spans="2:25" s="6" customFormat="1" ht="16.5" customHeight="1">
      <c r="B56" s="110" t="s">
        <v>56</v>
      </c>
      <c r="C56" s="66" t="s">
        <v>55</v>
      </c>
      <c r="D56" s="108">
        <v>1210</v>
      </c>
      <c r="E56" s="108">
        <v>1090</v>
      </c>
      <c r="F56" s="108">
        <v>15600</v>
      </c>
      <c r="G56" s="108">
        <v>14000</v>
      </c>
      <c r="H56" s="108">
        <v>358</v>
      </c>
      <c r="I56" s="108">
        <v>349</v>
      </c>
      <c r="J56" s="108">
        <v>300</v>
      </c>
      <c r="K56" s="108">
        <v>147</v>
      </c>
      <c r="L56" s="108">
        <v>19</v>
      </c>
      <c r="M56" s="109"/>
      <c r="N56" s="108">
        <v>19</v>
      </c>
      <c r="O56" s="108">
        <v>121</v>
      </c>
      <c r="P56" s="108">
        <v>50</v>
      </c>
      <c r="Q56" s="107" t="s">
        <v>54</v>
      </c>
      <c r="R56" s="93"/>
      <c r="S56" s="93"/>
      <c r="T56" s="93"/>
      <c r="U56" s="93"/>
      <c r="V56" s="93"/>
      <c r="W56" s="93"/>
      <c r="X56" s="93"/>
      <c r="Y56" s="106"/>
    </row>
    <row r="57" spans="2:25" ht="19.5" customHeight="1">
      <c r="B57" s="105" t="s">
        <v>53</v>
      </c>
      <c r="C57" s="104" t="s">
        <v>51</v>
      </c>
      <c r="D57" s="103">
        <v>1200</v>
      </c>
      <c r="E57" s="101">
        <v>1100</v>
      </c>
      <c r="F57" s="101">
        <v>16300</v>
      </c>
      <c r="G57" s="101">
        <v>14700</v>
      </c>
      <c r="H57" s="103">
        <v>351</v>
      </c>
      <c r="I57" s="101" t="s">
        <v>52</v>
      </c>
      <c r="J57" s="101" t="s">
        <v>52</v>
      </c>
      <c r="K57" s="101" t="s">
        <v>52</v>
      </c>
      <c r="L57" s="103">
        <v>18</v>
      </c>
      <c r="M57" s="102"/>
      <c r="N57" s="101" t="s">
        <v>52</v>
      </c>
      <c r="O57" s="101" t="s">
        <v>52</v>
      </c>
      <c r="P57" s="101" t="s">
        <v>52</v>
      </c>
      <c r="Q57" s="100" t="s">
        <v>51</v>
      </c>
      <c r="R57" s="99"/>
      <c r="S57" s="99"/>
      <c r="T57" s="99"/>
      <c r="U57" s="99"/>
      <c r="V57" s="99"/>
      <c r="W57" s="99"/>
      <c r="X57" s="99"/>
      <c r="Y57" s="98"/>
    </row>
    <row r="58" spans="1:25" s="6" customFormat="1" ht="4.5" customHeight="1">
      <c r="A58" s="73"/>
      <c r="B58" s="73"/>
      <c r="C58" s="74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6"/>
      <c r="O58" s="95"/>
      <c r="P58" s="95"/>
      <c r="Q58" s="94"/>
      <c r="R58" s="93"/>
      <c r="S58" s="93"/>
      <c r="T58" s="93"/>
      <c r="U58" s="93"/>
      <c r="V58" s="93"/>
      <c r="W58" s="93"/>
      <c r="X58" s="93"/>
      <c r="Y58" s="2"/>
    </row>
    <row r="59" spans="13:25" s="6" customFormat="1" ht="8.25" customHeight="1">
      <c r="M59" s="92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"/>
    </row>
    <row r="60" spans="1:25" s="6" customFormat="1" ht="15.75" customHeight="1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2"/>
      <c r="M60" s="91"/>
      <c r="N60" s="2"/>
      <c r="O60" s="2"/>
      <c r="P60" s="3"/>
      <c r="Q60" s="2"/>
      <c r="R60" s="2"/>
      <c r="S60" s="2"/>
      <c r="T60" s="3"/>
      <c r="U60" s="3"/>
      <c r="V60" s="3"/>
      <c r="W60" s="3"/>
      <c r="X60" s="3"/>
      <c r="Y60" s="2"/>
    </row>
    <row r="61" spans="1:25" s="6" customFormat="1" ht="15.75" customHeight="1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2"/>
      <c r="M61" s="91"/>
      <c r="N61" s="2"/>
      <c r="O61" s="2"/>
      <c r="P61" s="3"/>
      <c r="Q61" s="2"/>
      <c r="R61" s="2"/>
      <c r="S61" s="2"/>
      <c r="T61" s="3"/>
      <c r="U61" s="3"/>
      <c r="V61" s="3"/>
      <c r="W61" s="3"/>
      <c r="X61" s="3"/>
      <c r="Y61" s="2"/>
    </row>
    <row r="62" spans="1:25" s="6" customFormat="1" ht="15.75" customHeight="1">
      <c r="A62" s="2"/>
      <c r="B62" s="2"/>
      <c r="C62" s="2"/>
      <c r="D62" s="2"/>
      <c r="E62" s="2"/>
      <c r="F62" s="2"/>
      <c r="G62" s="2"/>
      <c r="H62" s="3"/>
      <c r="I62" s="3"/>
      <c r="J62" s="3"/>
      <c r="K62" s="3"/>
      <c r="L62" s="2"/>
      <c r="M62" s="91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2"/>
    </row>
    <row r="63" spans="21:24" ht="15" customHeight="1">
      <c r="U63" s="2"/>
      <c r="V63" s="2"/>
      <c r="W63" s="2"/>
      <c r="X63" s="2"/>
    </row>
  </sheetData>
  <sheetProtection/>
  <mergeCells count="67">
    <mergeCell ref="U8:X8"/>
    <mergeCell ref="L8:P8"/>
    <mergeCell ref="Q9:Q10"/>
    <mergeCell ref="S9:S10"/>
    <mergeCell ref="T9:T10"/>
    <mergeCell ref="U9:U10"/>
    <mergeCell ref="J9:J10"/>
    <mergeCell ref="K9:K10"/>
    <mergeCell ref="A8:C10"/>
    <mergeCell ref="D8:G8"/>
    <mergeCell ref="H8:K8"/>
    <mergeCell ref="Q8:T8"/>
    <mergeCell ref="T27:T28"/>
    <mergeCell ref="U27:U28"/>
    <mergeCell ref="Y8:Y10"/>
    <mergeCell ref="D9:D10"/>
    <mergeCell ref="F9:F10"/>
    <mergeCell ref="G9:G10"/>
    <mergeCell ref="H9:H10"/>
    <mergeCell ref="P9:P10"/>
    <mergeCell ref="W9:W10"/>
    <mergeCell ref="X9:X10"/>
    <mergeCell ref="L26:P26"/>
    <mergeCell ref="L27:L28"/>
    <mergeCell ref="Y26:Y28"/>
    <mergeCell ref="D27:D28"/>
    <mergeCell ref="F27:F28"/>
    <mergeCell ref="G27:G28"/>
    <mergeCell ref="H27:H28"/>
    <mergeCell ref="J27:J28"/>
    <mergeCell ref="K27:K28"/>
    <mergeCell ref="U26:X26"/>
    <mergeCell ref="X27:X28"/>
    <mergeCell ref="W44:W45"/>
    <mergeCell ref="X44:X45"/>
    <mergeCell ref="Q43:Q45"/>
    <mergeCell ref="L44:L45"/>
    <mergeCell ref="L9:L10"/>
    <mergeCell ref="O9:O10"/>
    <mergeCell ref="Q26:T26"/>
    <mergeCell ref="Q27:Q28"/>
    <mergeCell ref="S27:S28"/>
    <mergeCell ref="O44:O45"/>
    <mergeCell ref="P44:P45"/>
    <mergeCell ref="U43:X43"/>
    <mergeCell ref="L43:P43"/>
    <mergeCell ref="O27:O28"/>
    <mergeCell ref="P27:P28"/>
    <mergeCell ref="S44:S45"/>
    <mergeCell ref="T44:T45"/>
    <mergeCell ref="U44:U45"/>
    <mergeCell ref="W27:W28"/>
    <mergeCell ref="A47:C47"/>
    <mergeCell ref="H26:K26"/>
    <mergeCell ref="A43:C45"/>
    <mergeCell ref="D43:G43"/>
    <mergeCell ref="H43:K43"/>
    <mergeCell ref="D44:D45"/>
    <mergeCell ref="K44:K45"/>
    <mergeCell ref="F44:F45"/>
    <mergeCell ref="G44:G45"/>
    <mergeCell ref="H44:H45"/>
    <mergeCell ref="J44:J45"/>
    <mergeCell ref="A26:C28"/>
    <mergeCell ref="D26:G26"/>
    <mergeCell ref="A12:C12"/>
    <mergeCell ref="A30:C30"/>
  </mergeCells>
  <conditionalFormatting sqref="D38:L40 D55:L57 D20:L22 N20:X22 N55:P57 N38:X40">
    <cfRule type="cellIs" priority="7" dxfId="152" operator="equal" stopIfTrue="1">
      <formula>""</formula>
    </cfRule>
  </conditionalFormatting>
  <conditionalFormatting sqref="Q13:X15 D13:K15">
    <cfRule type="cellIs" priority="6" dxfId="152" operator="equal" stopIfTrue="1">
      <formula>""</formula>
    </cfRule>
  </conditionalFormatting>
  <conditionalFormatting sqref="Q31:X33 D31:K33">
    <cfRule type="cellIs" priority="5" dxfId="152" operator="equal" stopIfTrue="1">
      <formula>""</formula>
    </cfRule>
  </conditionalFormatting>
  <conditionalFormatting sqref="D48:K50">
    <cfRule type="cellIs" priority="4" dxfId="152" operator="equal" stopIfTrue="1">
      <formula>""</formula>
    </cfRule>
  </conditionalFormatting>
  <conditionalFormatting sqref="L13:L15 N13:P15">
    <cfRule type="cellIs" priority="3" dxfId="152" operator="equal" stopIfTrue="1">
      <formula>""</formula>
    </cfRule>
  </conditionalFormatting>
  <conditionalFormatting sqref="L31:L33 N31:P33">
    <cfRule type="cellIs" priority="2" dxfId="152" operator="equal" stopIfTrue="1">
      <formula>""</formula>
    </cfRule>
  </conditionalFormatting>
  <conditionalFormatting sqref="L48:L50 N48:P50">
    <cfRule type="cellIs" priority="1" dxfId="152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1.625" style="2" customWidth="1"/>
    <col min="7" max="11" width="11.625" style="3" customWidth="1"/>
    <col min="12" max="12" width="0.6171875" style="2" customWidth="1"/>
    <col min="13" max="15" width="13.375" style="2" customWidth="1"/>
    <col min="16" max="20" width="13.375" style="3" customWidth="1"/>
    <col min="21" max="21" width="4.75390625" style="2" customWidth="1"/>
    <col min="22" max="16384" width="9.00390625" style="2" customWidth="1"/>
  </cols>
  <sheetData>
    <row r="1" spans="1:21" ht="21" customHeight="1">
      <c r="A1" s="221" t="s">
        <v>624</v>
      </c>
      <c r="B1" s="17"/>
      <c r="C1" s="17"/>
      <c r="M1" s="98"/>
      <c r="N1" s="98"/>
      <c r="O1" s="98"/>
      <c r="P1" s="204"/>
      <c r="Q1" s="204"/>
      <c r="R1" s="204"/>
      <c r="S1" s="204"/>
      <c r="T1" s="36"/>
      <c r="U1" s="36" t="s">
        <v>623</v>
      </c>
    </row>
    <row r="2" spans="1:20" s="17" customFormat="1" ht="18.75" customHeight="1">
      <c r="A2" s="312"/>
      <c r="B2" s="31"/>
      <c r="C2" s="31"/>
      <c r="D2" s="31"/>
      <c r="E2" s="31"/>
      <c r="F2" s="32"/>
      <c r="G2" s="31"/>
      <c r="H2" s="31"/>
      <c r="I2" s="31"/>
      <c r="J2" s="32"/>
      <c r="K2" s="32"/>
      <c r="M2" s="216"/>
      <c r="N2" s="216"/>
      <c r="O2" s="217"/>
      <c r="P2" s="216"/>
      <c r="Q2" s="216"/>
      <c r="R2" s="216"/>
      <c r="S2" s="217"/>
      <c r="T2" s="217"/>
    </row>
    <row r="3" spans="1:20" s="17" customFormat="1" ht="26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2"/>
      <c r="M3" s="98"/>
      <c r="N3" s="98"/>
      <c r="O3" s="98"/>
      <c r="P3" s="204"/>
      <c r="Q3" s="204"/>
      <c r="R3" s="204"/>
      <c r="S3" s="204"/>
      <c r="T3" s="98"/>
    </row>
    <row r="4" spans="1:20" s="17" customFormat="1" ht="17.25" customHeight="1">
      <c r="A4" s="573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2"/>
      <c r="M4" s="572"/>
      <c r="N4" s="572"/>
      <c r="O4" s="572"/>
      <c r="P4" s="572"/>
      <c r="Q4" s="572"/>
      <c r="R4" s="572"/>
      <c r="S4" s="572"/>
      <c r="T4" s="572"/>
    </row>
    <row r="5" spans="1:20" s="17" customFormat="1" ht="15.75" customHeight="1">
      <c r="A5" s="573" t="s">
        <v>622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2"/>
      <c r="M5" s="221"/>
      <c r="N5" s="572"/>
      <c r="O5" s="572"/>
      <c r="P5" s="572"/>
      <c r="Q5" s="572"/>
      <c r="R5" s="572"/>
      <c r="S5" s="572"/>
      <c r="T5" s="572"/>
    </row>
    <row r="6" spans="1:23" ht="15.75" customHeight="1">
      <c r="A6" s="313" t="s">
        <v>621</v>
      </c>
      <c r="B6" s="570"/>
      <c r="C6" s="571"/>
      <c r="D6" s="570"/>
      <c r="E6" s="570"/>
      <c r="F6" s="305"/>
      <c r="G6" s="305"/>
      <c r="H6" s="305"/>
      <c r="I6" s="305"/>
      <c r="J6" s="305"/>
      <c r="K6" s="6"/>
      <c r="M6" s="208"/>
      <c r="N6" s="208"/>
      <c r="O6" s="208"/>
      <c r="P6" s="208"/>
      <c r="Q6" s="208"/>
      <c r="R6" s="208"/>
      <c r="S6" s="208"/>
      <c r="T6" s="163"/>
      <c r="U6" s="17"/>
      <c r="W6" s="17"/>
    </row>
    <row r="7" spans="1:23" s="6" customFormat="1" ht="15.75" customHeight="1" thickBot="1">
      <c r="A7" s="302"/>
      <c r="B7" s="302"/>
      <c r="C7" s="302"/>
      <c r="D7" s="569"/>
      <c r="E7" s="569"/>
      <c r="F7" s="302"/>
      <c r="G7" s="302"/>
      <c r="H7" s="302"/>
      <c r="I7" s="302"/>
      <c r="J7" s="302"/>
      <c r="K7" s="301"/>
      <c r="L7" s="2"/>
      <c r="M7" s="547"/>
      <c r="N7" s="205"/>
      <c r="O7" s="205"/>
      <c r="P7" s="205"/>
      <c r="Q7" s="205"/>
      <c r="R7" s="205"/>
      <c r="S7" s="205"/>
      <c r="T7" s="203"/>
      <c r="U7" s="2"/>
      <c r="W7" s="2"/>
    </row>
    <row r="8" spans="1:21" s="6" customFormat="1" ht="11.25" customHeight="1" thickTop="1">
      <c r="A8" s="155" t="s">
        <v>46</v>
      </c>
      <c r="B8" s="155"/>
      <c r="C8" s="154"/>
      <c r="D8" s="157" t="s">
        <v>620</v>
      </c>
      <c r="E8" s="155"/>
      <c r="F8" s="264" t="s">
        <v>619</v>
      </c>
      <c r="G8" s="264"/>
      <c r="H8" s="157" t="s">
        <v>618</v>
      </c>
      <c r="I8" s="154"/>
      <c r="J8" s="157" t="s">
        <v>617</v>
      </c>
      <c r="K8" s="154"/>
      <c r="M8" s="154" t="s">
        <v>616</v>
      </c>
      <c r="N8" s="264"/>
      <c r="O8" s="157" t="s">
        <v>615</v>
      </c>
      <c r="P8" s="155"/>
      <c r="Q8" s="157" t="s">
        <v>614</v>
      </c>
      <c r="R8" s="155"/>
      <c r="S8" s="568" t="s">
        <v>613</v>
      </c>
      <c r="T8" s="265"/>
      <c r="U8" s="296"/>
    </row>
    <row r="9" spans="1:21" s="6" customFormat="1" ht="11.25" customHeight="1">
      <c r="A9" s="156"/>
      <c r="B9" s="156"/>
      <c r="C9" s="199"/>
      <c r="D9" s="179"/>
      <c r="E9" s="177"/>
      <c r="F9" s="176"/>
      <c r="G9" s="176"/>
      <c r="H9" s="179"/>
      <c r="I9" s="198"/>
      <c r="J9" s="179"/>
      <c r="K9" s="198"/>
      <c r="M9" s="198"/>
      <c r="N9" s="176"/>
      <c r="O9" s="179"/>
      <c r="P9" s="177"/>
      <c r="Q9" s="179"/>
      <c r="R9" s="177"/>
      <c r="S9" s="567"/>
      <c r="T9" s="253"/>
      <c r="U9" s="295"/>
    </row>
    <row r="10" spans="1:21" s="6" customFormat="1" ht="21.75" customHeight="1">
      <c r="A10" s="177"/>
      <c r="B10" s="177"/>
      <c r="C10" s="198"/>
      <c r="D10" s="542" t="s">
        <v>183</v>
      </c>
      <c r="E10" s="552" t="s">
        <v>582</v>
      </c>
      <c r="F10" s="542" t="s">
        <v>183</v>
      </c>
      <c r="G10" s="552" t="s">
        <v>582</v>
      </c>
      <c r="H10" s="542" t="s">
        <v>183</v>
      </c>
      <c r="I10" s="552" t="s">
        <v>582</v>
      </c>
      <c r="J10" s="542" t="s">
        <v>183</v>
      </c>
      <c r="K10" s="542" t="s">
        <v>582</v>
      </c>
      <c r="M10" s="543" t="s">
        <v>183</v>
      </c>
      <c r="N10" s="542" t="s">
        <v>582</v>
      </c>
      <c r="O10" s="542" t="s">
        <v>183</v>
      </c>
      <c r="P10" s="552" t="s">
        <v>582</v>
      </c>
      <c r="Q10" s="542" t="s">
        <v>183</v>
      </c>
      <c r="R10" s="542" t="s">
        <v>582</v>
      </c>
      <c r="S10" s="542" t="s">
        <v>183</v>
      </c>
      <c r="T10" s="542" t="s">
        <v>582</v>
      </c>
      <c r="U10" s="294"/>
    </row>
    <row r="11" spans="1:21" s="192" customFormat="1" ht="12.75">
      <c r="A11" s="197"/>
      <c r="B11" s="197"/>
      <c r="C11" s="196"/>
      <c r="D11" s="353" t="s">
        <v>67</v>
      </c>
      <c r="E11" s="351" t="s">
        <v>66</v>
      </c>
      <c r="F11" s="351" t="s">
        <v>65</v>
      </c>
      <c r="G11" s="351" t="s">
        <v>130</v>
      </c>
      <c r="H11" s="351" t="s">
        <v>61</v>
      </c>
      <c r="I11" s="351" t="s">
        <v>59</v>
      </c>
      <c r="J11" s="351" t="s">
        <v>57</v>
      </c>
      <c r="K11" s="351" t="s">
        <v>54</v>
      </c>
      <c r="M11" s="193" t="s">
        <v>51</v>
      </c>
      <c r="N11" s="193" t="s">
        <v>128</v>
      </c>
      <c r="O11" s="193" t="s">
        <v>127</v>
      </c>
      <c r="P11" s="193" t="s">
        <v>126</v>
      </c>
      <c r="Q11" s="193" t="s">
        <v>125</v>
      </c>
      <c r="R11" s="193" t="s">
        <v>124</v>
      </c>
      <c r="S11" s="193" t="s">
        <v>123</v>
      </c>
      <c r="T11" s="193" t="s">
        <v>122</v>
      </c>
      <c r="U11" s="14"/>
    </row>
    <row r="12" spans="1:21" s="6" customFormat="1" ht="16.5" customHeight="1">
      <c r="A12" s="125" t="s">
        <v>68</v>
      </c>
      <c r="B12" s="125"/>
      <c r="C12" s="124"/>
      <c r="D12" s="566" t="s">
        <v>577</v>
      </c>
      <c r="E12" s="384" t="s">
        <v>595</v>
      </c>
      <c r="F12" s="384" t="s">
        <v>577</v>
      </c>
      <c r="G12" s="384" t="s">
        <v>595</v>
      </c>
      <c r="H12" s="384" t="s">
        <v>577</v>
      </c>
      <c r="I12" s="384" t="s">
        <v>595</v>
      </c>
      <c r="J12" s="122" t="s">
        <v>577</v>
      </c>
      <c r="K12" s="122" t="s">
        <v>595</v>
      </c>
      <c r="L12" s="533"/>
      <c r="M12" s="122" t="s">
        <v>577</v>
      </c>
      <c r="N12" s="122" t="s">
        <v>596</v>
      </c>
      <c r="O12" s="122" t="s">
        <v>577</v>
      </c>
      <c r="P12" s="122" t="s">
        <v>595</v>
      </c>
      <c r="Q12" s="122" t="s">
        <v>577</v>
      </c>
      <c r="R12" s="122" t="s">
        <v>595</v>
      </c>
      <c r="S12" s="122" t="s">
        <v>577</v>
      </c>
      <c r="T12" s="122" t="s">
        <v>595</v>
      </c>
      <c r="U12" s="121"/>
    </row>
    <row r="13" spans="1:21" s="6" customFormat="1" ht="17.25" customHeight="1">
      <c r="A13" s="61"/>
      <c r="B13" s="120" t="s">
        <v>42</v>
      </c>
      <c r="C13" s="66" t="s">
        <v>67</v>
      </c>
      <c r="D13" s="536">
        <v>1482000</v>
      </c>
      <c r="E13" s="535">
        <v>3867000</v>
      </c>
      <c r="F13" s="535">
        <v>499000</v>
      </c>
      <c r="G13" s="535">
        <v>1581000</v>
      </c>
      <c r="H13" s="535">
        <v>263100</v>
      </c>
      <c r="I13" s="535">
        <v>861800</v>
      </c>
      <c r="J13" s="535">
        <v>74600</v>
      </c>
      <c r="K13" s="535">
        <v>251900</v>
      </c>
      <c r="L13" s="533"/>
      <c r="M13" s="535">
        <v>161300</v>
      </c>
      <c r="N13" s="535">
        <v>467600</v>
      </c>
      <c r="O13" s="535">
        <v>31800</v>
      </c>
      <c r="P13" s="535">
        <v>270900</v>
      </c>
      <c r="Q13" s="535">
        <v>36500</v>
      </c>
      <c r="R13" s="535">
        <v>269900</v>
      </c>
      <c r="S13" s="535">
        <v>42400</v>
      </c>
      <c r="T13" s="535">
        <v>89100</v>
      </c>
      <c r="U13" s="170" t="s">
        <v>67</v>
      </c>
    </row>
    <row r="14" spans="1:21" s="6" customFormat="1" ht="17.25" customHeight="1">
      <c r="A14" s="61"/>
      <c r="B14" s="120" t="s">
        <v>43</v>
      </c>
      <c r="C14" s="66" t="s">
        <v>66</v>
      </c>
      <c r="D14" s="384" t="s">
        <v>52</v>
      </c>
      <c r="E14" s="384" t="s">
        <v>52</v>
      </c>
      <c r="F14" s="384" t="s">
        <v>52</v>
      </c>
      <c r="G14" s="384" t="s">
        <v>52</v>
      </c>
      <c r="H14" s="384" t="s">
        <v>52</v>
      </c>
      <c r="I14" s="384" t="s">
        <v>52</v>
      </c>
      <c r="J14" s="384" t="s">
        <v>52</v>
      </c>
      <c r="K14" s="384" t="s">
        <v>52</v>
      </c>
      <c r="L14" s="533"/>
      <c r="M14" s="384" t="s">
        <v>52</v>
      </c>
      <c r="N14" s="384" t="s">
        <v>52</v>
      </c>
      <c r="O14" s="384" t="s">
        <v>52</v>
      </c>
      <c r="P14" s="384" t="s">
        <v>52</v>
      </c>
      <c r="Q14" s="384" t="s">
        <v>52</v>
      </c>
      <c r="R14" s="384" t="s">
        <v>52</v>
      </c>
      <c r="S14" s="108" t="s">
        <v>52</v>
      </c>
      <c r="T14" s="108" t="s">
        <v>52</v>
      </c>
      <c r="U14" s="170" t="s">
        <v>66</v>
      </c>
    </row>
    <row r="15" spans="1:21" s="6" customFormat="1" ht="17.25" customHeight="1">
      <c r="A15" s="61"/>
      <c r="B15" s="120" t="s">
        <v>44</v>
      </c>
      <c r="C15" s="66" t="s">
        <v>65</v>
      </c>
      <c r="D15" s="384" t="s">
        <v>52</v>
      </c>
      <c r="E15" s="384" t="s">
        <v>52</v>
      </c>
      <c r="F15" s="384" t="s">
        <v>52</v>
      </c>
      <c r="G15" s="384" t="s">
        <v>52</v>
      </c>
      <c r="H15" s="384" t="s">
        <v>52</v>
      </c>
      <c r="I15" s="384" t="s">
        <v>52</v>
      </c>
      <c r="J15" s="384" t="s">
        <v>52</v>
      </c>
      <c r="K15" s="384" t="s">
        <v>52</v>
      </c>
      <c r="L15" s="533"/>
      <c r="M15" s="384" t="s">
        <v>52</v>
      </c>
      <c r="N15" s="384" t="s">
        <v>52</v>
      </c>
      <c r="O15" s="384" t="s">
        <v>52</v>
      </c>
      <c r="P15" s="384" t="s">
        <v>52</v>
      </c>
      <c r="Q15" s="384" t="s">
        <v>52</v>
      </c>
      <c r="R15" s="384" t="s">
        <v>52</v>
      </c>
      <c r="S15" s="108" t="s">
        <v>52</v>
      </c>
      <c r="T15" s="108" t="s">
        <v>52</v>
      </c>
      <c r="U15" s="170" t="s">
        <v>65</v>
      </c>
    </row>
    <row r="16" spans="1:21" s="6" customFormat="1" ht="17.25" customHeight="1">
      <c r="A16" s="64"/>
      <c r="B16" s="115" t="s">
        <v>45</v>
      </c>
      <c r="C16" s="66"/>
      <c r="D16" s="534"/>
      <c r="E16" s="534"/>
      <c r="F16" s="172"/>
      <c r="G16" s="172"/>
      <c r="H16" s="172"/>
      <c r="I16" s="172"/>
      <c r="J16" s="534"/>
      <c r="K16" s="534"/>
      <c r="L16" s="533"/>
      <c r="M16" s="534"/>
      <c r="N16" s="534"/>
      <c r="O16" s="534"/>
      <c r="P16" s="534"/>
      <c r="Q16" s="534"/>
      <c r="R16" s="534"/>
      <c r="S16" s="204"/>
      <c r="T16" s="204"/>
      <c r="U16" s="171"/>
    </row>
    <row r="17" spans="2:21" s="6" customFormat="1" ht="17.25" customHeight="1">
      <c r="B17" s="112" t="s">
        <v>64</v>
      </c>
      <c r="C17" s="66" t="s">
        <v>63</v>
      </c>
      <c r="D17" s="532">
        <v>14500</v>
      </c>
      <c r="E17" s="532">
        <v>41000</v>
      </c>
      <c r="F17" s="108">
        <v>1600</v>
      </c>
      <c r="G17" s="108">
        <v>3840</v>
      </c>
      <c r="H17" s="532">
        <v>266</v>
      </c>
      <c r="I17" s="532">
        <v>917</v>
      </c>
      <c r="J17" s="532">
        <v>95</v>
      </c>
      <c r="K17" s="532">
        <v>244</v>
      </c>
      <c r="L17" s="533"/>
      <c r="M17" s="532">
        <v>1240</v>
      </c>
      <c r="N17" s="532">
        <v>2670</v>
      </c>
      <c r="O17" s="532">
        <v>244</v>
      </c>
      <c r="P17" s="532">
        <v>1410</v>
      </c>
      <c r="Q17" s="108">
        <v>968</v>
      </c>
      <c r="R17" s="108">
        <v>6800</v>
      </c>
      <c r="S17" s="532" t="s">
        <v>52</v>
      </c>
      <c r="T17" s="108" t="s">
        <v>52</v>
      </c>
      <c r="U17" s="170" t="s">
        <v>63</v>
      </c>
    </row>
    <row r="18" spans="2:21" s="6" customFormat="1" ht="17.25" customHeight="1">
      <c r="B18" s="110" t="s">
        <v>62</v>
      </c>
      <c r="C18" s="66" t="s">
        <v>61</v>
      </c>
      <c r="D18" s="532">
        <v>14200</v>
      </c>
      <c r="E18" s="532">
        <v>38300</v>
      </c>
      <c r="F18" s="172" t="s">
        <v>52</v>
      </c>
      <c r="G18" s="172" t="s">
        <v>52</v>
      </c>
      <c r="H18" s="531" t="s">
        <v>52</v>
      </c>
      <c r="I18" s="531" t="s">
        <v>52</v>
      </c>
      <c r="J18" s="531" t="s">
        <v>52</v>
      </c>
      <c r="K18" s="531" t="s">
        <v>52</v>
      </c>
      <c r="L18" s="533"/>
      <c r="M18" s="531" t="s">
        <v>52</v>
      </c>
      <c r="N18" s="531" t="s">
        <v>52</v>
      </c>
      <c r="O18" s="531" t="s">
        <v>52</v>
      </c>
      <c r="P18" s="531" t="s">
        <v>52</v>
      </c>
      <c r="Q18" s="172">
        <v>975</v>
      </c>
      <c r="R18" s="172">
        <v>6910</v>
      </c>
      <c r="S18" s="531" t="s">
        <v>52</v>
      </c>
      <c r="T18" s="172" t="s">
        <v>52</v>
      </c>
      <c r="U18" s="170" t="s">
        <v>61</v>
      </c>
    </row>
    <row r="19" spans="2:21" s="6" customFormat="1" ht="17.25" customHeight="1">
      <c r="B19" s="110" t="s">
        <v>60</v>
      </c>
      <c r="C19" s="66" t="s">
        <v>59</v>
      </c>
      <c r="D19" s="531">
        <v>12700</v>
      </c>
      <c r="E19" s="531">
        <v>35900</v>
      </c>
      <c r="F19" s="172" t="s">
        <v>52</v>
      </c>
      <c r="G19" s="172" t="s">
        <v>52</v>
      </c>
      <c r="H19" s="531" t="s">
        <v>52</v>
      </c>
      <c r="I19" s="531" t="s">
        <v>52</v>
      </c>
      <c r="J19" s="531" t="s">
        <v>52</v>
      </c>
      <c r="K19" s="531" t="s">
        <v>52</v>
      </c>
      <c r="L19" s="533"/>
      <c r="M19" s="531" t="s">
        <v>52</v>
      </c>
      <c r="N19" s="531" t="s">
        <v>52</v>
      </c>
      <c r="O19" s="531" t="s">
        <v>52</v>
      </c>
      <c r="P19" s="531" t="s">
        <v>52</v>
      </c>
      <c r="Q19" s="172">
        <v>1010</v>
      </c>
      <c r="R19" s="172">
        <v>7050</v>
      </c>
      <c r="S19" s="531" t="s">
        <v>52</v>
      </c>
      <c r="T19" s="172" t="s">
        <v>52</v>
      </c>
      <c r="U19" s="170" t="s">
        <v>59</v>
      </c>
    </row>
    <row r="20" spans="2:21" s="6" customFormat="1" ht="17.25" customHeight="1">
      <c r="B20" s="110" t="s">
        <v>58</v>
      </c>
      <c r="C20" s="66" t="s">
        <v>57</v>
      </c>
      <c r="D20" s="532">
        <v>12200</v>
      </c>
      <c r="E20" s="532">
        <v>37600</v>
      </c>
      <c r="F20" s="108">
        <v>1400</v>
      </c>
      <c r="G20" s="108">
        <v>3610</v>
      </c>
      <c r="H20" s="108">
        <v>260</v>
      </c>
      <c r="I20" s="108">
        <v>760</v>
      </c>
      <c r="J20" s="172">
        <v>121</v>
      </c>
      <c r="K20" s="172">
        <v>258</v>
      </c>
      <c r="L20" s="2"/>
      <c r="M20" s="172">
        <v>1020</v>
      </c>
      <c r="N20" s="172">
        <v>2590</v>
      </c>
      <c r="O20" s="172">
        <v>106</v>
      </c>
      <c r="P20" s="172">
        <v>820</v>
      </c>
      <c r="Q20" s="172">
        <v>871</v>
      </c>
      <c r="R20" s="172">
        <v>6920</v>
      </c>
      <c r="S20" s="531">
        <v>1100</v>
      </c>
      <c r="T20" s="172">
        <v>1310</v>
      </c>
      <c r="U20" s="170" t="s">
        <v>57</v>
      </c>
    </row>
    <row r="21" spans="2:21" s="6" customFormat="1" ht="17.25" customHeight="1">
      <c r="B21" s="110" t="s">
        <v>56</v>
      </c>
      <c r="C21" s="66" t="s">
        <v>55</v>
      </c>
      <c r="D21" s="532">
        <v>11900</v>
      </c>
      <c r="E21" s="532">
        <v>38000</v>
      </c>
      <c r="F21" s="108" t="s">
        <v>52</v>
      </c>
      <c r="G21" s="108" t="s">
        <v>52</v>
      </c>
      <c r="H21" s="108" t="s">
        <v>52</v>
      </c>
      <c r="I21" s="108" t="s">
        <v>52</v>
      </c>
      <c r="J21" s="172" t="s">
        <v>52</v>
      </c>
      <c r="K21" s="172" t="s">
        <v>52</v>
      </c>
      <c r="L21" s="2"/>
      <c r="M21" s="172" t="s">
        <v>52</v>
      </c>
      <c r="N21" s="172" t="s">
        <v>52</v>
      </c>
      <c r="O21" s="172" t="s">
        <v>52</v>
      </c>
      <c r="P21" s="172" t="s">
        <v>52</v>
      </c>
      <c r="Q21" s="172">
        <v>896</v>
      </c>
      <c r="R21" s="172">
        <v>6920</v>
      </c>
      <c r="S21" s="531" t="s">
        <v>52</v>
      </c>
      <c r="T21" s="172" t="s">
        <v>52</v>
      </c>
      <c r="U21" s="170" t="s">
        <v>54</v>
      </c>
    </row>
    <row r="22" spans="2:21" ht="19.5" customHeight="1">
      <c r="B22" s="105" t="s">
        <v>53</v>
      </c>
      <c r="C22" s="104" t="s">
        <v>51</v>
      </c>
      <c r="D22" s="529">
        <v>11600</v>
      </c>
      <c r="E22" s="529">
        <v>37100</v>
      </c>
      <c r="F22" s="233" t="s">
        <v>52</v>
      </c>
      <c r="G22" s="233" t="s">
        <v>52</v>
      </c>
      <c r="H22" s="233" t="s">
        <v>612</v>
      </c>
      <c r="I22" s="233" t="s">
        <v>52</v>
      </c>
      <c r="J22" s="369" t="s">
        <v>52</v>
      </c>
      <c r="K22" s="369" t="s">
        <v>52</v>
      </c>
      <c r="L22" s="17"/>
      <c r="M22" s="369" t="s">
        <v>52</v>
      </c>
      <c r="N22" s="369" t="s">
        <v>52</v>
      </c>
      <c r="O22" s="369" t="s">
        <v>52</v>
      </c>
      <c r="P22" s="369" t="s">
        <v>52</v>
      </c>
      <c r="Q22" s="529">
        <v>892</v>
      </c>
      <c r="R22" s="529">
        <v>6640</v>
      </c>
      <c r="S22" s="565" t="s">
        <v>52</v>
      </c>
      <c r="T22" s="369" t="s">
        <v>52</v>
      </c>
      <c r="U22" s="169" t="s">
        <v>51</v>
      </c>
    </row>
    <row r="23" spans="1:23" ht="3.75" customHeight="1">
      <c r="A23" s="73"/>
      <c r="B23" s="73"/>
      <c r="C23" s="74"/>
      <c r="D23" s="528"/>
      <c r="E23" s="528"/>
      <c r="F23" s="528"/>
      <c r="G23" s="528"/>
      <c r="H23" s="528"/>
      <c r="I23" s="528"/>
      <c r="J23" s="564"/>
      <c r="K23" s="564"/>
      <c r="L23" s="27"/>
      <c r="M23" s="528"/>
      <c r="N23" s="528"/>
      <c r="O23" s="528"/>
      <c r="P23" s="528"/>
      <c r="Q23" s="528"/>
      <c r="R23" s="528"/>
      <c r="S23" s="528"/>
      <c r="T23" s="528"/>
      <c r="U23" s="316"/>
      <c r="W23" s="6"/>
    </row>
    <row r="24" spans="1:21" s="6" customFormat="1" ht="13.5" customHeight="1">
      <c r="A24" s="563" t="s">
        <v>611</v>
      </c>
      <c r="B24" s="338"/>
      <c r="C24" s="338"/>
      <c r="D24" s="549"/>
      <c r="E24" s="549"/>
      <c r="F24" s="549"/>
      <c r="G24" s="549"/>
      <c r="H24" s="549"/>
      <c r="I24" s="549"/>
      <c r="J24" s="549"/>
      <c r="K24" s="526"/>
      <c r="L24" s="2"/>
      <c r="M24" s="549"/>
      <c r="N24" s="549"/>
      <c r="O24" s="549"/>
      <c r="P24" s="549"/>
      <c r="Q24" s="549"/>
      <c r="R24" s="549"/>
      <c r="S24" s="549"/>
      <c r="T24" s="526"/>
      <c r="U24" s="347"/>
    </row>
    <row r="25" spans="1:21" s="6" customFormat="1" ht="13.5" customHeight="1">
      <c r="A25" s="189" t="s">
        <v>610</v>
      </c>
      <c r="B25" s="562"/>
      <c r="C25" s="562"/>
      <c r="D25" s="561"/>
      <c r="E25" s="561"/>
      <c r="F25" s="561"/>
      <c r="G25" s="561"/>
      <c r="H25" s="561"/>
      <c r="I25" s="561"/>
      <c r="J25" s="561"/>
      <c r="K25" s="561"/>
      <c r="L25" s="2"/>
      <c r="M25" s="526"/>
      <c r="N25" s="526"/>
      <c r="O25" s="526"/>
      <c r="P25" s="526"/>
      <c r="Q25" s="526"/>
      <c r="R25" s="526"/>
      <c r="S25" s="526"/>
      <c r="T25" s="526"/>
      <c r="U25" s="560"/>
    </row>
    <row r="26" spans="1:21" s="6" customFormat="1" ht="13.5" customHeight="1">
      <c r="A26" s="189"/>
      <c r="B26" s="562"/>
      <c r="C26" s="562"/>
      <c r="D26" s="561"/>
      <c r="E26" s="561"/>
      <c r="F26" s="561"/>
      <c r="G26" s="561"/>
      <c r="H26" s="561"/>
      <c r="I26" s="561"/>
      <c r="J26" s="561"/>
      <c r="K26" s="561"/>
      <c r="L26" s="2"/>
      <c r="M26" s="526"/>
      <c r="N26" s="526"/>
      <c r="O26" s="526"/>
      <c r="P26" s="526"/>
      <c r="Q26" s="526"/>
      <c r="R26" s="526"/>
      <c r="S26" s="526"/>
      <c r="T26" s="526"/>
      <c r="U26" s="560"/>
    </row>
    <row r="27" spans="1:23" s="6" customFormat="1" ht="13.5" customHeight="1" thickBot="1">
      <c r="A27" s="524"/>
      <c r="B27" s="205"/>
      <c r="C27" s="205"/>
      <c r="D27" s="559"/>
      <c r="E27" s="205"/>
      <c r="F27" s="205"/>
      <c r="G27" s="205"/>
      <c r="H27" s="205"/>
      <c r="I27" s="205"/>
      <c r="J27" s="205"/>
      <c r="K27" s="203"/>
      <c r="M27" s="547"/>
      <c r="N27" s="205"/>
      <c r="O27" s="546"/>
      <c r="P27" s="205"/>
      <c r="Q27" s="205"/>
      <c r="R27" s="205"/>
      <c r="S27" s="548"/>
      <c r="T27" s="205"/>
      <c r="U27" s="346"/>
      <c r="W27" s="2"/>
    </row>
    <row r="28" spans="1:21" s="6" customFormat="1" ht="11.25" customHeight="1" thickTop="1">
      <c r="A28" s="155" t="s">
        <v>46</v>
      </c>
      <c r="B28" s="155"/>
      <c r="C28" s="154"/>
      <c r="D28" s="157" t="s">
        <v>588</v>
      </c>
      <c r="E28" s="154"/>
      <c r="F28" s="264" t="s">
        <v>609</v>
      </c>
      <c r="G28" s="264"/>
      <c r="H28" s="264" t="s">
        <v>608</v>
      </c>
      <c r="I28" s="264"/>
      <c r="J28" s="157" t="s">
        <v>607</v>
      </c>
      <c r="K28" s="154"/>
      <c r="M28" s="558" t="s">
        <v>606</v>
      </c>
      <c r="N28" s="265"/>
      <c r="O28" s="264" t="s">
        <v>605</v>
      </c>
      <c r="P28" s="264"/>
      <c r="Q28" s="411" t="s">
        <v>604</v>
      </c>
      <c r="R28" s="557"/>
      <c r="S28" s="411" t="s">
        <v>603</v>
      </c>
      <c r="T28" s="556"/>
      <c r="U28" s="153"/>
    </row>
    <row r="29" spans="1:21" s="6" customFormat="1" ht="11.25" customHeight="1">
      <c r="A29" s="156"/>
      <c r="B29" s="156"/>
      <c r="C29" s="199"/>
      <c r="D29" s="179"/>
      <c r="E29" s="198"/>
      <c r="F29" s="176"/>
      <c r="G29" s="176"/>
      <c r="H29" s="176"/>
      <c r="I29" s="176"/>
      <c r="J29" s="179"/>
      <c r="K29" s="198"/>
      <c r="M29" s="555"/>
      <c r="N29" s="253"/>
      <c r="O29" s="176"/>
      <c r="P29" s="176"/>
      <c r="Q29" s="408"/>
      <c r="R29" s="554"/>
      <c r="S29" s="408"/>
      <c r="T29" s="553"/>
      <c r="U29" s="143"/>
    </row>
    <row r="30" spans="1:21" s="6" customFormat="1" ht="22.5" customHeight="1">
      <c r="A30" s="177"/>
      <c r="B30" s="177"/>
      <c r="C30" s="198"/>
      <c r="D30" s="542" t="s">
        <v>183</v>
      </c>
      <c r="E30" s="542" t="s">
        <v>582</v>
      </c>
      <c r="F30" s="542" t="s">
        <v>183</v>
      </c>
      <c r="G30" s="552" t="s">
        <v>582</v>
      </c>
      <c r="H30" s="542" t="s">
        <v>183</v>
      </c>
      <c r="I30" s="542" t="s">
        <v>582</v>
      </c>
      <c r="J30" s="542" t="s">
        <v>183</v>
      </c>
      <c r="K30" s="542" t="s">
        <v>582</v>
      </c>
      <c r="M30" s="543" t="s">
        <v>183</v>
      </c>
      <c r="N30" s="542" t="s">
        <v>582</v>
      </c>
      <c r="O30" s="539" t="s">
        <v>183</v>
      </c>
      <c r="P30" s="538" t="s">
        <v>582</v>
      </c>
      <c r="Q30" s="539" t="s">
        <v>183</v>
      </c>
      <c r="R30" s="538" t="s">
        <v>582</v>
      </c>
      <c r="S30" s="539" t="s">
        <v>183</v>
      </c>
      <c r="T30" s="538" t="s">
        <v>582</v>
      </c>
      <c r="U30" s="133"/>
    </row>
    <row r="31" spans="1:21" s="192" customFormat="1" ht="12.75">
      <c r="A31" s="197"/>
      <c r="B31" s="197"/>
      <c r="C31" s="196"/>
      <c r="D31" s="551" t="s">
        <v>193</v>
      </c>
      <c r="E31" s="400" t="s">
        <v>602</v>
      </c>
      <c r="F31" s="400" t="s">
        <v>533</v>
      </c>
      <c r="G31" s="400" t="s">
        <v>192</v>
      </c>
      <c r="H31" s="400" t="s">
        <v>191</v>
      </c>
      <c r="I31" s="400" t="s">
        <v>190</v>
      </c>
      <c r="J31" s="400" t="s">
        <v>107</v>
      </c>
      <c r="K31" s="400" t="s">
        <v>106</v>
      </c>
      <c r="L31" s="537"/>
      <c r="M31" s="401" t="s">
        <v>189</v>
      </c>
      <c r="N31" s="401" t="s">
        <v>521</v>
      </c>
      <c r="O31" s="401" t="s">
        <v>601</v>
      </c>
      <c r="P31" s="401" t="s">
        <v>600</v>
      </c>
      <c r="Q31" s="401" t="s">
        <v>599</v>
      </c>
      <c r="R31" s="401" t="s">
        <v>100</v>
      </c>
      <c r="S31" s="401" t="s">
        <v>598</v>
      </c>
      <c r="T31" s="401" t="s">
        <v>597</v>
      </c>
      <c r="U31" s="113"/>
    </row>
    <row r="32" spans="1:21" s="6" customFormat="1" ht="17.25" customHeight="1">
      <c r="A32" s="125" t="s">
        <v>68</v>
      </c>
      <c r="B32" s="125"/>
      <c r="C32" s="124"/>
      <c r="D32" s="122" t="s">
        <v>577</v>
      </c>
      <c r="E32" s="122" t="s">
        <v>596</v>
      </c>
      <c r="F32" s="122" t="s">
        <v>577</v>
      </c>
      <c r="G32" s="122" t="s">
        <v>595</v>
      </c>
      <c r="H32" s="122" t="s">
        <v>577</v>
      </c>
      <c r="I32" s="122" t="s">
        <v>596</v>
      </c>
      <c r="J32" s="122" t="s">
        <v>577</v>
      </c>
      <c r="K32" s="122" t="s">
        <v>595</v>
      </c>
      <c r="L32" s="533"/>
      <c r="M32" s="122" t="s">
        <v>577</v>
      </c>
      <c r="N32" s="122" t="s">
        <v>596</v>
      </c>
      <c r="O32" s="122" t="s">
        <v>577</v>
      </c>
      <c r="P32" s="122" t="s">
        <v>595</v>
      </c>
      <c r="Q32" s="122" t="s">
        <v>577</v>
      </c>
      <c r="R32" s="122" t="s">
        <v>595</v>
      </c>
      <c r="S32" s="122" t="s">
        <v>577</v>
      </c>
      <c r="T32" s="122" t="s">
        <v>595</v>
      </c>
      <c r="U32" s="121"/>
    </row>
    <row r="33" spans="1:21" s="6" customFormat="1" ht="17.25" customHeight="1">
      <c r="A33" s="61"/>
      <c r="B33" s="120" t="s">
        <v>42</v>
      </c>
      <c r="C33" s="66" t="s">
        <v>67</v>
      </c>
      <c r="D33" s="536">
        <v>13600</v>
      </c>
      <c r="E33" s="535">
        <v>17800</v>
      </c>
      <c r="F33" s="535">
        <v>19000</v>
      </c>
      <c r="G33" s="535">
        <v>126300</v>
      </c>
      <c r="H33" s="535">
        <v>9270</v>
      </c>
      <c r="I33" s="535">
        <v>163000</v>
      </c>
      <c r="J33" s="535">
        <v>43100</v>
      </c>
      <c r="K33" s="535">
        <v>98100</v>
      </c>
      <c r="L33" s="550"/>
      <c r="M33" s="535">
        <v>76900</v>
      </c>
      <c r="N33" s="535">
        <v>139700</v>
      </c>
      <c r="O33" s="535">
        <v>8200</v>
      </c>
      <c r="P33" s="535">
        <v>57900</v>
      </c>
      <c r="Q33" s="535">
        <v>68700</v>
      </c>
      <c r="R33" s="535">
        <v>132600</v>
      </c>
      <c r="S33" s="535">
        <v>365900</v>
      </c>
      <c r="T33" s="535">
        <v>211700</v>
      </c>
      <c r="U33" s="170" t="s">
        <v>67</v>
      </c>
    </row>
    <row r="34" spans="1:21" s="6" customFormat="1" ht="17.25" customHeight="1">
      <c r="A34" s="61"/>
      <c r="B34" s="120" t="s">
        <v>43</v>
      </c>
      <c r="C34" s="66" t="s">
        <v>66</v>
      </c>
      <c r="D34" s="384" t="s">
        <v>52</v>
      </c>
      <c r="E34" s="384" t="s">
        <v>52</v>
      </c>
      <c r="F34" s="384" t="s">
        <v>52</v>
      </c>
      <c r="G34" s="384" t="s">
        <v>52</v>
      </c>
      <c r="H34" s="384" t="s">
        <v>52</v>
      </c>
      <c r="I34" s="384" t="s">
        <v>52</v>
      </c>
      <c r="J34" s="384" t="s">
        <v>52</v>
      </c>
      <c r="K34" s="384" t="s">
        <v>52</v>
      </c>
      <c r="L34" s="533"/>
      <c r="M34" s="384" t="s">
        <v>52</v>
      </c>
      <c r="N34" s="384" t="s">
        <v>52</v>
      </c>
      <c r="O34" s="384" t="s">
        <v>52</v>
      </c>
      <c r="P34" s="384" t="s">
        <v>52</v>
      </c>
      <c r="Q34" s="384" t="s">
        <v>52</v>
      </c>
      <c r="R34" s="384" t="s">
        <v>52</v>
      </c>
      <c r="S34" s="108" t="s">
        <v>52</v>
      </c>
      <c r="T34" s="108" t="s">
        <v>52</v>
      </c>
      <c r="U34" s="170" t="s">
        <v>66</v>
      </c>
    </row>
    <row r="35" spans="1:21" s="6" customFormat="1" ht="17.25" customHeight="1">
      <c r="A35" s="61"/>
      <c r="B35" s="120" t="s">
        <v>44</v>
      </c>
      <c r="C35" s="66" t="s">
        <v>65</v>
      </c>
      <c r="D35" s="384" t="s">
        <v>52</v>
      </c>
      <c r="E35" s="384" t="s">
        <v>52</v>
      </c>
      <c r="F35" s="384" t="s">
        <v>52</v>
      </c>
      <c r="G35" s="384" t="s">
        <v>52</v>
      </c>
      <c r="H35" s="384" t="s">
        <v>52</v>
      </c>
      <c r="I35" s="384" t="s">
        <v>52</v>
      </c>
      <c r="J35" s="384" t="s">
        <v>52</v>
      </c>
      <c r="K35" s="384" t="s">
        <v>52</v>
      </c>
      <c r="L35" s="533"/>
      <c r="M35" s="384" t="s">
        <v>52</v>
      </c>
      <c r="N35" s="384" t="s">
        <v>52</v>
      </c>
      <c r="O35" s="384" t="s">
        <v>52</v>
      </c>
      <c r="P35" s="384" t="s">
        <v>52</v>
      </c>
      <c r="Q35" s="384" t="s">
        <v>52</v>
      </c>
      <c r="R35" s="384" t="s">
        <v>52</v>
      </c>
      <c r="S35" s="108" t="s">
        <v>52</v>
      </c>
      <c r="T35" s="108" t="s">
        <v>52</v>
      </c>
      <c r="U35" s="170" t="s">
        <v>65</v>
      </c>
    </row>
    <row r="36" spans="1:21" s="6" customFormat="1" ht="17.25" customHeight="1">
      <c r="A36" s="64"/>
      <c r="B36" s="115" t="s">
        <v>45</v>
      </c>
      <c r="C36" s="66"/>
      <c r="D36" s="534"/>
      <c r="E36" s="534"/>
      <c r="F36" s="172"/>
      <c r="G36" s="172"/>
      <c r="H36" s="172"/>
      <c r="I36" s="172"/>
      <c r="J36" s="534"/>
      <c r="K36" s="534"/>
      <c r="L36" s="533"/>
      <c r="M36" s="534"/>
      <c r="N36" s="534"/>
      <c r="O36" s="534"/>
      <c r="P36" s="534"/>
      <c r="Q36" s="534"/>
      <c r="R36" s="534"/>
      <c r="S36" s="204"/>
      <c r="T36" s="204"/>
      <c r="U36" s="171"/>
    </row>
    <row r="37" spans="2:21" s="6" customFormat="1" ht="17.25" customHeight="1">
      <c r="B37" s="112" t="s">
        <v>64</v>
      </c>
      <c r="C37" s="66" t="s">
        <v>63</v>
      </c>
      <c r="D37" s="532">
        <v>184</v>
      </c>
      <c r="E37" s="532">
        <v>308</v>
      </c>
      <c r="F37" s="108">
        <v>41</v>
      </c>
      <c r="G37" s="108">
        <v>168</v>
      </c>
      <c r="H37" s="532" t="s">
        <v>89</v>
      </c>
      <c r="I37" s="532" t="s">
        <v>89</v>
      </c>
      <c r="J37" s="532">
        <v>410</v>
      </c>
      <c r="K37" s="532">
        <v>769</v>
      </c>
      <c r="L37" s="533"/>
      <c r="M37" s="532">
        <v>406</v>
      </c>
      <c r="N37" s="532">
        <v>246</v>
      </c>
      <c r="O37" s="532">
        <v>118</v>
      </c>
      <c r="P37" s="532">
        <v>455</v>
      </c>
      <c r="Q37" s="108">
        <v>218</v>
      </c>
      <c r="R37" s="108">
        <v>271</v>
      </c>
      <c r="S37" s="532">
        <v>7350</v>
      </c>
      <c r="T37" s="108">
        <v>6830</v>
      </c>
      <c r="U37" s="170" t="s">
        <v>63</v>
      </c>
    </row>
    <row r="38" spans="2:21" s="6" customFormat="1" ht="17.25" customHeight="1">
      <c r="B38" s="110" t="s">
        <v>62</v>
      </c>
      <c r="C38" s="66" t="s">
        <v>61</v>
      </c>
      <c r="D38" s="532" t="s">
        <v>52</v>
      </c>
      <c r="E38" s="532" t="s">
        <v>52</v>
      </c>
      <c r="F38" s="172" t="s">
        <v>52</v>
      </c>
      <c r="G38" s="172" t="s">
        <v>52</v>
      </c>
      <c r="H38" s="531" t="s">
        <v>52</v>
      </c>
      <c r="I38" s="531" t="s">
        <v>52</v>
      </c>
      <c r="J38" s="531" t="s">
        <v>52</v>
      </c>
      <c r="K38" s="531" t="s">
        <v>52</v>
      </c>
      <c r="L38" s="533"/>
      <c r="M38" s="531" t="s">
        <v>52</v>
      </c>
      <c r="N38" s="531" t="s">
        <v>52</v>
      </c>
      <c r="O38" s="531" t="s">
        <v>52</v>
      </c>
      <c r="P38" s="531" t="s">
        <v>52</v>
      </c>
      <c r="Q38" s="172" t="s">
        <v>52</v>
      </c>
      <c r="R38" s="172" t="s">
        <v>52</v>
      </c>
      <c r="S38" s="531">
        <v>7250</v>
      </c>
      <c r="T38" s="172">
        <v>6700</v>
      </c>
      <c r="U38" s="170" t="s">
        <v>61</v>
      </c>
    </row>
    <row r="39" spans="2:21" s="6" customFormat="1" ht="17.25" customHeight="1">
      <c r="B39" s="110" t="s">
        <v>60</v>
      </c>
      <c r="C39" s="66" t="s">
        <v>59</v>
      </c>
      <c r="D39" s="531" t="s">
        <v>52</v>
      </c>
      <c r="E39" s="531" t="s">
        <v>52</v>
      </c>
      <c r="F39" s="172" t="s">
        <v>52</v>
      </c>
      <c r="G39" s="172" t="s">
        <v>52</v>
      </c>
      <c r="H39" s="531" t="s">
        <v>52</v>
      </c>
      <c r="I39" s="531" t="s">
        <v>52</v>
      </c>
      <c r="J39" s="531" t="s">
        <v>52</v>
      </c>
      <c r="K39" s="531" t="s">
        <v>52</v>
      </c>
      <c r="L39" s="533"/>
      <c r="M39" s="531" t="s">
        <v>52</v>
      </c>
      <c r="N39" s="531" t="s">
        <v>52</v>
      </c>
      <c r="O39" s="531" t="s">
        <v>52</v>
      </c>
      <c r="P39" s="531" t="s">
        <v>52</v>
      </c>
      <c r="Q39" s="172" t="s">
        <v>52</v>
      </c>
      <c r="R39" s="172" t="s">
        <v>52</v>
      </c>
      <c r="S39" s="531">
        <v>6880</v>
      </c>
      <c r="T39" s="172">
        <v>5960</v>
      </c>
      <c r="U39" s="170" t="s">
        <v>59</v>
      </c>
    </row>
    <row r="40" spans="2:21" s="6" customFormat="1" ht="17.25" customHeight="1">
      <c r="B40" s="110" t="s">
        <v>58</v>
      </c>
      <c r="C40" s="66" t="s">
        <v>57</v>
      </c>
      <c r="D40" s="532">
        <v>75</v>
      </c>
      <c r="E40" s="532">
        <v>149</v>
      </c>
      <c r="F40" s="108">
        <v>53</v>
      </c>
      <c r="G40" s="108">
        <v>191</v>
      </c>
      <c r="H40" s="108" t="s">
        <v>4</v>
      </c>
      <c r="I40" s="108" t="s">
        <v>4</v>
      </c>
      <c r="J40" s="172">
        <v>339</v>
      </c>
      <c r="K40" s="172">
        <v>641</v>
      </c>
      <c r="L40" s="2"/>
      <c r="M40" s="172">
        <v>298</v>
      </c>
      <c r="N40" s="172">
        <v>172</v>
      </c>
      <c r="O40" s="172">
        <v>99</v>
      </c>
      <c r="P40" s="172">
        <v>330</v>
      </c>
      <c r="Q40" s="172">
        <v>200</v>
      </c>
      <c r="R40" s="172">
        <v>262</v>
      </c>
      <c r="S40" s="531">
        <v>5710</v>
      </c>
      <c r="T40" s="172">
        <v>5300</v>
      </c>
      <c r="U40" s="170" t="s">
        <v>57</v>
      </c>
    </row>
    <row r="41" spans="2:21" s="6" customFormat="1" ht="17.25" customHeight="1">
      <c r="B41" s="110" t="s">
        <v>56</v>
      </c>
      <c r="C41" s="66" t="s">
        <v>55</v>
      </c>
      <c r="D41" s="532" t="s">
        <v>52</v>
      </c>
      <c r="E41" s="532" t="s">
        <v>52</v>
      </c>
      <c r="F41" s="108" t="s">
        <v>52</v>
      </c>
      <c r="G41" s="108" t="s">
        <v>52</v>
      </c>
      <c r="H41" s="108" t="s">
        <v>52</v>
      </c>
      <c r="I41" s="108" t="s">
        <v>52</v>
      </c>
      <c r="J41" s="172" t="s">
        <v>52</v>
      </c>
      <c r="K41" s="172" t="s">
        <v>52</v>
      </c>
      <c r="L41" s="2"/>
      <c r="M41" s="172" t="s">
        <v>52</v>
      </c>
      <c r="N41" s="172" t="s">
        <v>52</v>
      </c>
      <c r="O41" s="172" t="s">
        <v>52</v>
      </c>
      <c r="P41" s="172" t="s">
        <v>52</v>
      </c>
      <c r="Q41" s="172" t="s">
        <v>52</v>
      </c>
      <c r="R41" s="172" t="s">
        <v>52</v>
      </c>
      <c r="S41" s="531">
        <v>3880</v>
      </c>
      <c r="T41" s="172">
        <v>3460</v>
      </c>
      <c r="U41" s="170" t="s">
        <v>54</v>
      </c>
    </row>
    <row r="42" spans="2:21" ht="19.5" customHeight="1">
      <c r="B42" s="105" t="s">
        <v>53</v>
      </c>
      <c r="C42" s="104" t="s">
        <v>51</v>
      </c>
      <c r="D42" s="530" t="s">
        <v>52</v>
      </c>
      <c r="E42" s="530" t="s">
        <v>52</v>
      </c>
      <c r="F42" s="233" t="s">
        <v>52</v>
      </c>
      <c r="G42" s="233" t="s">
        <v>52</v>
      </c>
      <c r="H42" s="233" t="s">
        <v>52</v>
      </c>
      <c r="I42" s="233" t="s">
        <v>52</v>
      </c>
      <c r="J42" s="369" t="s">
        <v>52</v>
      </c>
      <c r="K42" s="369" t="s">
        <v>52</v>
      </c>
      <c r="L42" s="17"/>
      <c r="M42" s="369" t="s">
        <v>52</v>
      </c>
      <c r="N42" s="369" t="s">
        <v>52</v>
      </c>
      <c r="O42" s="369" t="s">
        <v>52</v>
      </c>
      <c r="P42" s="369" t="s">
        <v>52</v>
      </c>
      <c r="Q42" s="369" t="s">
        <v>52</v>
      </c>
      <c r="R42" s="369" t="s">
        <v>52</v>
      </c>
      <c r="S42" s="529">
        <v>3760</v>
      </c>
      <c r="T42" s="529">
        <v>2940</v>
      </c>
      <c r="U42" s="169" t="s">
        <v>51</v>
      </c>
    </row>
    <row r="43" spans="1:21" s="6" customFormat="1" ht="3.75" customHeight="1">
      <c r="A43" s="73"/>
      <c r="B43" s="73"/>
      <c r="C43" s="74"/>
      <c r="D43" s="528"/>
      <c r="E43" s="528"/>
      <c r="F43" s="528"/>
      <c r="G43" s="528"/>
      <c r="H43" s="528"/>
      <c r="I43" s="528"/>
      <c r="J43" s="528"/>
      <c r="K43" s="528"/>
      <c r="L43" s="2"/>
      <c r="M43" s="528"/>
      <c r="N43" s="528"/>
      <c r="O43" s="528"/>
      <c r="P43" s="528"/>
      <c r="Q43" s="528"/>
      <c r="R43" s="528"/>
      <c r="S43" s="528"/>
      <c r="T43" s="528"/>
      <c r="U43" s="316"/>
    </row>
    <row r="44" spans="1:21" s="6" customFormat="1" ht="21" customHeight="1">
      <c r="A44" s="338"/>
      <c r="B44" s="338"/>
      <c r="C44" s="338"/>
      <c r="D44" s="549"/>
      <c r="E44" s="549"/>
      <c r="F44" s="549"/>
      <c r="G44" s="549"/>
      <c r="H44" s="549"/>
      <c r="I44" s="549"/>
      <c r="J44" s="549"/>
      <c r="K44" s="526"/>
      <c r="M44" s="549"/>
      <c r="N44" s="549"/>
      <c r="O44" s="525"/>
      <c r="P44" s="525"/>
      <c r="Q44" s="525"/>
      <c r="R44" s="525"/>
      <c r="S44" s="525"/>
      <c r="T44" s="525"/>
      <c r="U44" s="347"/>
    </row>
    <row r="45" spans="1:23" s="6" customFormat="1" ht="21" customHeight="1" thickBot="1">
      <c r="A45" s="205"/>
      <c r="B45" s="205"/>
      <c r="C45" s="205"/>
      <c r="D45" s="547" t="s">
        <v>594</v>
      </c>
      <c r="E45" s="205"/>
      <c r="F45" s="546" t="s">
        <v>593</v>
      </c>
      <c r="G45" s="205"/>
      <c r="H45" s="205"/>
      <c r="I45" s="205"/>
      <c r="J45" s="548"/>
      <c r="K45" s="205"/>
      <c r="M45" s="547"/>
      <c r="N45" s="205"/>
      <c r="O45" s="547"/>
      <c r="P45" s="205"/>
      <c r="Q45" s="546" t="s">
        <v>592</v>
      </c>
      <c r="R45" s="205"/>
      <c r="S45" s="546"/>
      <c r="T45" s="205"/>
      <c r="U45" s="346"/>
      <c r="W45" s="2"/>
    </row>
    <row r="46" spans="1:21" s="6" customFormat="1" ht="11.25" customHeight="1" thickTop="1">
      <c r="A46" s="155" t="s">
        <v>46</v>
      </c>
      <c r="B46" s="155"/>
      <c r="C46" s="154"/>
      <c r="D46" s="264" t="s">
        <v>591</v>
      </c>
      <c r="E46" s="545"/>
      <c r="F46" s="155" t="s">
        <v>590</v>
      </c>
      <c r="G46" s="155"/>
      <c r="H46" s="157" t="s">
        <v>589</v>
      </c>
      <c r="I46" s="155"/>
      <c r="J46" s="157" t="s">
        <v>588</v>
      </c>
      <c r="K46" s="154"/>
      <c r="M46" s="154" t="s">
        <v>587</v>
      </c>
      <c r="N46" s="264"/>
      <c r="O46" s="264" t="s">
        <v>586</v>
      </c>
      <c r="P46" s="545"/>
      <c r="Q46" s="154" t="s">
        <v>585</v>
      </c>
      <c r="R46" s="264"/>
      <c r="S46" s="264" t="s">
        <v>584</v>
      </c>
      <c r="T46" s="157"/>
      <c r="U46" s="153"/>
    </row>
    <row r="47" spans="1:21" s="6" customFormat="1" ht="11.25" customHeight="1">
      <c r="A47" s="156"/>
      <c r="B47" s="156"/>
      <c r="C47" s="199"/>
      <c r="D47" s="176"/>
      <c r="E47" s="544"/>
      <c r="F47" s="177"/>
      <c r="G47" s="177"/>
      <c r="H47" s="179"/>
      <c r="I47" s="177"/>
      <c r="J47" s="179"/>
      <c r="K47" s="198"/>
      <c r="M47" s="198"/>
      <c r="N47" s="176"/>
      <c r="O47" s="176"/>
      <c r="P47" s="544"/>
      <c r="Q47" s="198"/>
      <c r="R47" s="176"/>
      <c r="S47" s="176"/>
      <c r="T47" s="179"/>
      <c r="U47" s="143"/>
    </row>
    <row r="48" spans="1:21" s="6" customFormat="1" ht="22.5" customHeight="1">
      <c r="A48" s="177"/>
      <c r="B48" s="177"/>
      <c r="C48" s="198"/>
      <c r="D48" s="540" t="s">
        <v>583</v>
      </c>
      <c r="E48" s="541" t="s">
        <v>582</v>
      </c>
      <c r="F48" s="540" t="s">
        <v>583</v>
      </c>
      <c r="G48" s="538" t="s">
        <v>582</v>
      </c>
      <c r="H48" s="539" t="s">
        <v>583</v>
      </c>
      <c r="I48" s="538" t="s">
        <v>582</v>
      </c>
      <c r="J48" s="542" t="s">
        <v>583</v>
      </c>
      <c r="K48" s="542" t="s">
        <v>582</v>
      </c>
      <c r="L48" s="533"/>
      <c r="M48" s="543" t="s">
        <v>583</v>
      </c>
      <c r="N48" s="542" t="s">
        <v>582</v>
      </c>
      <c r="O48" s="542" t="s">
        <v>583</v>
      </c>
      <c r="P48" s="541" t="s">
        <v>582</v>
      </c>
      <c r="Q48" s="540" t="s">
        <v>183</v>
      </c>
      <c r="R48" s="538" t="s">
        <v>582</v>
      </c>
      <c r="S48" s="539" t="s">
        <v>183</v>
      </c>
      <c r="T48" s="538" t="s">
        <v>582</v>
      </c>
      <c r="U48" s="133"/>
    </row>
    <row r="49" spans="1:21" s="192" customFormat="1" ht="12.75">
      <c r="A49" s="197"/>
      <c r="B49" s="197"/>
      <c r="C49" s="196"/>
      <c r="D49" s="471" t="s">
        <v>67</v>
      </c>
      <c r="E49" s="401" t="s">
        <v>66</v>
      </c>
      <c r="F49" s="401" t="s">
        <v>67</v>
      </c>
      <c r="G49" s="401" t="s">
        <v>131</v>
      </c>
      <c r="H49" s="401" t="s">
        <v>580</v>
      </c>
      <c r="I49" s="401" t="s">
        <v>63</v>
      </c>
      <c r="J49" s="401" t="s">
        <v>581</v>
      </c>
      <c r="K49" s="401" t="s">
        <v>538</v>
      </c>
      <c r="L49" s="537"/>
      <c r="M49" s="401" t="s">
        <v>153</v>
      </c>
      <c r="N49" s="401" t="s">
        <v>55</v>
      </c>
      <c r="O49" s="401" t="s">
        <v>51</v>
      </c>
      <c r="P49" s="401" t="s">
        <v>128</v>
      </c>
      <c r="Q49" s="401" t="s">
        <v>67</v>
      </c>
      <c r="R49" s="401" t="s">
        <v>131</v>
      </c>
      <c r="S49" s="401" t="s">
        <v>580</v>
      </c>
      <c r="T49" s="401" t="s">
        <v>63</v>
      </c>
      <c r="U49" s="113"/>
    </row>
    <row r="50" spans="1:21" s="6" customFormat="1" ht="17.25" customHeight="1">
      <c r="A50" s="125" t="s">
        <v>68</v>
      </c>
      <c r="B50" s="125"/>
      <c r="C50" s="124"/>
      <c r="D50" s="122" t="s">
        <v>577</v>
      </c>
      <c r="E50" s="122" t="s">
        <v>579</v>
      </c>
      <c r="F50" s="122" t="s">
        <v>577</v>
      </c>
      <c r="G50" s="122" t="s">
        <v>578</v>
      </c>
      <c r="H50" s="122" t="s">
        <v>577</v>
      </c>
      <c r="I50" s="122" t="s">
        <v>578</v>
      </c>
      <c r="J50" s="122" t="s">
        <v>577</v>
      </c>
      <c r="K50" s="122" t="s">
        <v>578</v>
      </c>
      <c r="L50" s="533"/>
      <c r="M50" s="122" t="s">
        <v>577</v>
      </c>
      <c r="N50" s="122" t="s">
        <v>578</v>
      </c>
      <c r="O50" s="122" t="s">
        <v>577</v>
      </c>
      <c r="P50" s="122" t="s">
        <v>578</v>
      </c>
      <c r="Q50" s="122" t="s">
        <v>577</v>
      </c>
      <c r="R50" s="122" t="s">
        <v>576</v>
      </c>
      <c r="S50" s="122" t="s">
        <v>577</v>
      </c>
      <c r="T50" s="122" t="s">
        <v>576</v>
      </c>
      <c r="U50" s="121"/>
    </row>
    <row r="51" spans="1:21" s="6" customFormat="1" ht="17.25" customHeight="1">
      <c r="A51" s="61"/>
      <c r="B51" s="120" t="s">
        <v>42</v>
      </c>
      <c r="C51" s="66" t="s">
        <v>67</v>
      </c>
      <c r="D51" s="536">
        <v>36400</v>
      </c>
      <c r="E51" s="535">
        <v>102000</v>
      </c>
      <c r="F51" s="535">
        <v>173200</v>
      </c>
      <c r="G51" s="535">
        <v>229600</v>
      </c>
      <c r="H51" s="535">
        <v>18900</v>
      </c>
      <c r="I51" s="535">
        <v>17600</v>
      </c>
      <c r="J51" s="535">
        <v>20000</v>
      </c>
      <c r="K51" s="535">
        <v>16000</v>
      </c>
      <c r="L51" s="533"/>
      <c r="M51" s="535">
        <v>32000</v>
      </c>
      <c r="N51" s="535">
        <v>42300</v>
      </c>
      <c r="O51" s="535">
        <v>41500</v>
      </c>
      <c r="P51" s="535">
        <v>46000</v>
      </c>
      <c r="Q51" s="535">
        <v>148800</v>
      </c>
      <c r="R51" s="535">
        <v>666000</v>
      </c>
      <c r="S51" s="535">
        <v>28700</v>
      </c>
      <c r="T51" s="535">
        <v>138700</v>
      </c>
      <c r="U51" s="170" t="s">
        <v>67</v>
      </c>
    </row>
    <row r="52" spans="1:21" s="6" customFormat="1" ht="17.25" customHeight="1">
      <c r="A52" s="61"/>
      <c r="B52" s="120" t="s">
        <v>43</v>
      </c>
      <c r="C52" s="66" t="s">
        <v>66</v>
      </c>
      <c r="D52" s="384" t="s">
        <v>52</v>
      </c>
      <c r="E52" s="384" t="s">
        <v>52</v>
      </c>
      <c r="F52" s="384" t="s">
        <v>52</v>
      </c>
      <c r="G52" s="384" t="s">
        <v>52</v>
      </c>
      <c r="H52" s="384" t="s">
        <v>52</v>
      </c>
      <c r="I52" s="384" t="s">
        <v>52</v>
      </c>
      <c r="J52" s="384" t="s">
        <v>52</v>
      </c>
      <c r="K52" s="384" t="s">
        <v>52</v>
      </c>
      <c r="L52" s="533"/>
      <c r="M52" s="384" t="s">
        <v>52</v>
      </c>
      <c r="N52" s="384" t="s">
        <v>52</v>
      </c>
      <c r="O52" s="384" t="s">
        <v>52</v>
      </c>
      <c r="P52" s="384" t="s">
        <v>52</v>
      </c>
      <c r="Q52" s="384" t="s">
        <v>52</v>
      </c>
      <c r="R52" s="384" t="s">
        <v>52</v>
      </c>
      <c r="S52" s="108" t="s">
        <v>52</v>
      </c>
      <c r="T52" s="108" t="s">
        <v>52</v>
      </c>
      <c r="U52" s="170" t="s">
        <v>66</v>
      </c>
    </row>
    <row r="53" spans="1:21" s="6" customFormat="1" ht="17.25" customHeight="1">
      <c r="A53" s="61"/>
      <c r="B53" s="120" t="s">
        <v>44</v>
      </c>
      <c r="C53" s="66" t="s">
        <v>65</v>
      </c>
      <c r="D53" s="384" t="s">
        <v>52</v>
      </c>
      <c r="E53" s="384" t="s">
        <v>52</v>
      </c>
      <c r="F53" s="384" t="s">
        <v>52</v>
      </c>
      <c r="G53" s="384" t="s">
        <v>52</v>
      </c>
      <c r="H53" s="384" t="s">
        <v>52</v>
      </c>
      <c r="I53" s="384" t="s">
        <v>52</v>
      </c>
      <c r="J53" s="384" t="s">
        <v>52</v>
      </c>
      <c r="K53" s="384" t="s">
        <v>52</v>
      </c>
      <c r="L53" s="533"/>
      <c r="M53" s="384" t="s">
        <v>52</v>
      </c>
      <c r="N53" s="384" t="s">
        <v>52</v>
      </c>
      <c r="O53" s="384" t="s">
        <v>52</v>
      </c>
      <c r="P53" s="384" t="s">
        <v>52</v>
      </c>
      <c r="Q53" s="384" t="s">
        <v>52</v>
      </c>
      <c r="R53" s="384" t="s">
        <v>52</v>
      </c>
      <c r="S53" s="108" t="s">
        <v>52</v>
      </c>
      <c r="T53" s="108" t="s">
        <v>52</v>
      </c>
      <c r="U53" s="170" t="s">
        <v>65</v>
      </c>
    </row>
    <row r="54" spans="1:21" s="6" customFormat="1" ht="17.25" customHeight="1">
      <c r="A54" s="64"/>
      <c r="B54" s="115" t="s">
        <v>45</v>
      </c>
      <c r="C54" s="66"/>
      <c r="D54" s="534"/>
      <c r="E54" s="534"/>
      <c r="F54" s="172"/>
      <c r="G54" s="172"/>
      <c r="H54" s="172"/>
      <c r="I54" s="172"/>
      <c r="J54" s="534"/>
      <c r="K54" s="534"/>
      <c r="L54" s="533"/>
      <c r="M54" s="534"/>
      <c r="N54" s="534"/>
      <c r="O54" s="534"/>
      <c r="P54" s="534"/>
      <c r="Q54" s="534"/>
      <c r="R54" s="534"/>
      <c r="S54" s="204"/>
      <c r="T54" s="204"/>
      <c r="U54" s="171"/>
    </row>
    <row r="55" spans="2:21" s="6" customFormat="1" ht="17.25" customHeight="1">
      <c r="B55" s="112" t="s">
        <v>64</v>
      </c>
      <c r="C55" s="66" t="s">
        <v>63</v>
      </c>
      <c r="D55" s="532" t="s">
        <v>89</v>
      </c>
      <c r="E55" s="532" t="s">
        <v>89</v>
      </c>
      <c r="F55" s="108">
        <v>1200</v>
      </c>
      <c r="G55" s="108">
        <v>1220</v>
      </c>
      <c r="H55" s="532">
        <v>34</v>
      </c>
      <c r="I55" s="532">
        <v>23</v>
      </c>
      <c r="J55" s="532">
        <v>634</v>
      </c>
      <c r="K55" s="532">
        <v>457</v>
      </c>
      <c r="L55" s="533"/>
      <c r="M55" s="532">
        <v>15</v>
      </c>
      <c r="N55" s="532">
        <v>43</v>
      </c>
      <c r="O55" s="532">
        <v>10</v>
      </c>
      <c r="P55" s="532">
        <v>7</v>
      </c>
      <c r="Q55" s="108">
        <v>2430</v>
      </c>
      <c r="R55" s="108">
        <v>14900</v>
      </c>
      <c r="S55" s="532">
        <v>725</v>
      </c>
      <c r="T55" s="108">
        <v>3050</v>
      </c>
      <c r="U55" s="170" t="s">
        <v>63</v>
      </c>
    </row>
    <row r="56" spans="2:21" s="6" customFormat="1" ht="17.25" customHeight="1">
      <c r="B56" s="110" t="s">
        <v>62</v>
      </c>
      <c r="C56" s="66" t="s">
        <v>61</v>
      </c>
      <c r="D56" s="532" t="s">
        <v>52</v>
      </c>
      <c r="E56" s="532" t="s">
        <v>52</v>
      </c>
      <c r="F56" s="172">
        <v>1160</v>
      </c>
      <c r="G56" s="172">
        <v>1230</v>
      </c>
      <c r="H56" s="531" t="s">
        <v>52</v>
      </c>
      <c r="I56" s="531" t="s">
        <v>52</v>
      </c>
      <c r="J56" s="531">
        <v>605</v>
      </c>
      <c r="K56" s="531">
        <v>464</v>
      </c>
      <c r="L56" s="533"/>
      <c r="M56" s="531" t="s">
        <v>52</v>
      </c>
      <c r="N56" s="531" t="s">
        <v>52</v>
      </c>
      <c r="O56" s="531" t="s">
        <v>52</v>
      </c>
      <c r="P56" s="531" t="s">
        <v>52</v>
      </c>
      <c r="Q56" s="172">
        <v>2440</v>
      </c>
      <c r="R56" s="172">
        <v>14500</v>
      </c>
      <c r="S56" s="531">
        <v>827</v>
      </c>
      <c r="T56" s="172">
        <v>3370</v>
      </c>
      <c r="U56" s="170" t="s">
        <v>61</v>
      </c>
    </row>
    <row r="57" spans="2:21" s="6" customFormat="1" ht="17.25" customHeight="1">
      <c r="B57" s="110" t="s">
        <v>60</v>
      </c>
      <c r="C57" s="66" t="s">
        <v>59</v>
      </c>
      <c r="D57" s="531" t="s">
        <v>52</v>
      </c>
      <c r="E57" s="531" t="s">
        <v>52</v>
      </c>
      <c r="F57" s="172">
        <v>1030</v>
      </c>
      <c r="G57" s="172">
        <v>1250</v>
      </c>
      <c r="H57" s="531" t="s">
        <v>52</v>
      </c>
      <c r="I57" s="531" t="s">
        <v>52</v>
      </c>
      <c r="J57" s="531">
        <v>600</v>
      </c>
      <c r="K57" s="531">
        <v>504</v>
      </c>
      <c r="L57" s="533"/>
      <c r="M57" s="531" t="s">
        <v>52</v>
      </c>
      <c r="N57" s="531" t="s">
        <v>52</v>
      </c>
      <c r="O57" s="531" t="s">
        <v>52</v>
      </c>
      <c r="P57" s="531" t="s">
        <v>52</v>
      </c>
      <c r="Q57" s="172">
        <v>2790</v>
      </c>
      <c r="R57" s="172">
        <v>13900</v>
      </c>
      <c r="S57" s="531">
        <v>1000</v>
      </c>
      <c r="T57" s="172">
        <v>2940</v>
      </c>
      <c r="U57" s="170" t="s">
        <v>59</v>
      </c>
    </row>
    <row r="58" spans="2:21" s="6" customFormat="1" ht="17.25" customHeight="1">
      <c r="B58" s="110" t="s">
        <v>58</v>
      </c>
      <c r="C58" s="66" t="s">
        <v>57</v>
      </c>
      <c r="D58" s="532" t="s">
        <v>4</v>
      </c>
      <c r="E58" s="532" t="s">
        <v>4</v>
      </c>
      <c r="F58" s="108">
        <v>923</v>
      </c>
      <c r="G58" s="108">
        <v>952</v>
      </c>
      <c r="H58" s="108">
        <v>30</v>
      </c>
      <c r="I58" s="108">
        <v>25</v>
      </c>
      <c r="J58" s="172">
        <v>534</v>
      </c>
      <c r="K58" s="172">
        <v>395</v>
      </c>
      <c r="L58" s="2"/>
      <c r="M58" s="172">
        <v>25</v>
      </c>
      <c r="N58" s="172">
        <v>75</v>
      </c>
      <c r="O58" s="172">
        <v>20</v>
      </c>
      <c r="P58" s="172">
        <v>15</v>
      </c>
      <c r="Q58" s="172">
        <v>2450</v>
      </c>
      <c r="R58" s="172">
        <v>10200</v>
      </c>
      <c r="S58" s="531">
        <v>1000</v>
      </c>
      <c r="T58" s="172">
        <v>2920</v>
      </c>
      <c r="U58" s="170" t="s">
        <v>57</v>
      </c>
    </row>
    <row r="59" spans="1:23" ht="17.25" customHeight="1">
      <c r="A59" s="6"/>
      <c r="B59" s="110" t="s">
        <v>56</v>
      </c>
      <c r="C59" s="66" t="s">
        <v>55</v>
      </c>
      <c r="D59" s="532" t="s">
        <v>52</v>
      </c>
      <c r="E59" s="532" t="s">
        <v>52</v>
      </c>
      <c r="F59" s="108">
        <v>1100</v>
      </c>
      <c r="G59" s="108">
        <v>1090</v>
      </c>
      <c r="H59" s="108" t="s">
        <v>52</v>
      </c>
      <c r="I59" s="108" t="s">
        <v>52</v>
      </c>
      <c r="J59" s="172">
        <v>541</v>
      </c>
      <c r="K59" s="172">
        <v>353</v>
      </c>
      <c r="M59" s="172" t="s">
        <v>52</v>
      </c>
      <c r="N59" s="172" t="s">
        <v>52</v>
      </c>
      <c r="O59" s="172" t="s">
        <v>52</v>
      </c>
      <c r="P59" s="172" t="s">
        <v>52</v>
      </c>
      <c r="Q59" s="172">
        <v>2420</v>
      </c>
      <c r="R59" s="172">
        <v>10800</v>
      </c>
      <c r="S59" s="531">
        <v>1000</v>
      </c>
      <c r="T59" s="172">
        <v>2910</v>
      </c>
      <c r="U59" s="170" t="s">
        <v>54</v>
      </c>
      <c r="W59" s="6"/>
    </row>
    <row r="60" spans="2:21" ht="19.5" customHeight="1">
      <c r="B60" s="105" t="s">
        <v>53</v>
      </c>
      <c r="C60" s="104" t="s">
        <v>51</v>
      </c>
      <c r="D60" s="530" t="s">
        <v>52</v>
      </c>
      <c r="E60" s="530" t="s">
        <v>52</v>
      </c>
      <c r="F60" s="529">
        <v>1130</v>
      </c>
      <c r="G60" s="529">
        <v>1140</v>
      </c>
      <c r="H60" s="233" t="s">
        <v>52</v>
      </c>
      <c r="I60" s="233" t="s">
        <v>52</v>
      </c>
      <c r="J60" s="529">
        <v>553</v>
      </c>
      <c r="K60" s="529">
        <v>376</v>
      </c>
      <c r="L60" s="17"/>
      <c r="M60" s="369" t="s">
        <v>52</v>
      </c>
      <c r="N60" s="369" t="s">
        <v>52</v>
      </c>
      <c r="O60" s="369" t="s">
        <v>52</v>
      </c>
      <c r="P60" s="369" t="s">
        <v>52</v>
      </c>
      <c r="Q60" s="529">
        <v>2370</v>
      </c>
      <c r="R60" s="529">
        <v>10500</v>
      </c>
      <c r="S60" s="529">
        <v>924</v>
      </c>
      <c r="T60" s="529">
        <v>2550</v>
      </c>
      <c r="U60" s="169" t="s">
        <v>51</v>
      </c>
    </row>
    <row r="61" spans="1:23" ht="3.75" customHeight="1">
      <c r="A61" s="73"/>
      <c r="B61" s="73"/>
      <c r="C61" s="74"/>
      <c r="D61" s="528"/>
      <c r="E61" s="528"/>
      <c r="F61" s="527"/>
      <c r="G61" s="527"/>
      <c r="H61" s="527"/>
      <c r="I61" s="527"/>
      <c r="J61" s="528"/>
      <c r="K61" s="528"/>
      <c r="M61" s="528"/>
      <c r="N61" s="528"/>
      <c r="O61" s="528"/>
      <c r="P61" s="528"/>
      <c r="Q61" s="528"/>
      <c r="R61" s="528"/>
      <c r="S61" s="527"/>
      <c r="T61" s="527"/>
      <c r="U61" s="316"/>
      <c r="W61" s="6"/>
    </row>
    <row r="62" spans="3:21" ht="15" customHeight="1">
      <c r="C62" s="98"/>
      <c r="D62" s="98"/>
      <c r="E62" s="98"/>
      <c r="F62" s="98"/>
      <c r="G62" s="204"/>
      <c r="H62" s="204"/>
      <c r="I62" s="204"/>
      <c r="J62" s="204"/>
      <c r="K62" s="204"/>
      <c r="M62" s="526"/>
      <c r="N62" s="526"/>
      <c r="O62" s="525"/>
      <c r="P62" s="525"/>
      <c r="Q62" s="525"/>
      <c r="R62" s="525"/>
      <c r="S62" s="525"/>
      <c r="T62" s="525"/>
      <c r="U62" s="11"/>
    </row>
    <row r="63" spans="1:20" ht="15" customHeight="1">
      <c r="A63" s="524"/>
      <c r="O63"/>
      <c r="P63"/>
      <c r="Q63"/>
      <c r="R63"/>
      <c r="S63"/>
      <c r="T63"/>
    </row>
    <row r="64" spans="15:20" ht="15" customHeight="1">
      <c r="O64"/>
      <c r="P64"/>
      <c r="Q64"/>
      <c r="R64"/>
      <c r="S64"/>
      <c r="T64"/>
    </row>
  </sheetData>
  <sheetProtection/>
  <mergeCells count="34">
    <mergeCell ref="S8:T9"/>
    <mergeCell ref="A8:C10"/>
    <mergeCell ref="H8:I9"/>
    <mergeCell ref="F28:G29"/>
    <mergeCell ref="J28:K29"/>
    <mergeCell ref="H46:I47"/>
    <mergeCell ref="H28:I29"/>
    <mergeCell ref="A12:C12"/>
    <mergeCell ref="A32:C32"/>
    <mergeCell ref="M28:N29"/>
    <mergeCell ref="D7:E7"/>
    <mergeCell ref="M8:N9"/>
    <mergeCell ref="D8:E9"/>
    <mergeCell ref="F8:G9"/>
    <mergeCell ref="J8:K9"/>
    <mergeCell ref="Q8:R9"/>
    <mergeCell ref="O28:P29"/>
    <mergeCell ref="Q28:R29"/>
    <mergeCell ref="A46:C48"/>
    <mergeCell ref="D46:E47"/>
    <mergeCell ref="F46:G47"/>
    <mergeCell ref="J46:K47"/>
    <mergeCell ref="A28:C30"/>
    <mergeCell ref="D28:E29"/>
    <mergeCell ref="A50:C50"/>
    <mergeCell ref="S28:T29"/>
    <mergeCell ref="O8:P9"/>
    <mergeCell ref="U8:U10"/>
    <mergeCell ref="U28:U30"/>
    <mergeCell ref="U46:U48"/>
    <mergeCell ref="M46:N47"/>
    <mergeCell ref="O46:P47"/>
    <mergeCell ref="Q46:R47"/>
    <mergeCell ref="S46:T47"/>
  </mergeCells>
  <conditionalFormatting sqref="S42:T42 M37:T41 D37:K41 M17:T22 D17:K22 D55:K60 M55:T60 D42:E42">
    <cfRule type="cellIs" priority="18" dxfId="152" operator="equal" stopIfTrue="1">
      <formula>""</formula>
    </cfRule>
  </conditionalFormatting>
  <conditionalFormatting sqref="M42:R42 F42:K42">
    <cfRule type="cellIs" priority="17" dxfId="152" operator="equal" stopIfTrue="1">
      <formula>""</formula>
    </cfRule>
  </conditionalFormatting>
  <conditionalFormatting sqref="D13:K13 M13:R13">
    <cfRule type="cellIs" priority="16" dxfId="152" operator="equal" stopIfTrue="1">
      <formula>""</formula>
    </cfRule>
  </conditionalFormatting>
  <conditionalFormatting sqref="S13:T13">
    <cfRule type="cellIs" priority="15" dxfId="152" operator="equal" stopIfTrue="1">
      <formula>""</formula>
    </cfRule>
  </conditionalFormatting>
  <conditionalFormatting sqref="D14:K14 M14:R14">
    <cfRule type="cellIs" priority="14" dxfId="152" operator="equal" stopIfTrue="1">
      <formula>""</formula>
    </cfRule>
  </conditionalFormatting>
  <conditionalFormatting sqref="S14:T14">
    <cfRule type="cellIs" priority="13" dxfId="152" operator="equal" stopIfTrue="1">
      <formula>""</formula>
    </cfRule>
  </conditionalFormatting>
  <conditionalFormatting sqref="D15:K15 M15:R15">
    <cfRule type="cellIs" priority="12" dxfId="152" operator="equal" stopIfTrue="1">
      <formula>""</formula>
    </cfRule>
  </conditionalFormatting>
  <conditionalFormatting sqref="S15:T15">
    <cfRule type="cellIs" priority="11" dxfId="152" operator="equal" stopIfTrue="1">
      <formula>""</formula>
    </cfRule>
  </conditionalFormatting>
  <conditionalFormatting sqref="M33:T33 D33:K33">
    <cfRule type="cellIs" priority="10" dxfId="152" operator="equal" stopIfTrue="1">
      <formula>""</formula>
    </cfRule>
  </conditionalFormatting>
  <conditionalFormatting sqref="D34:K34 M34:R34">
    <cfRule type="cellIs" priority="9" dxfId="152" operator="equal" stopIfTrue="1">
      <formula>""</formula>
    </cfRule>
  </conditionalFormatting>
  <conditionalFormatting sqref="S34:T34">
    <cfRule type="cellIs" priority="8" dxfId="152" operator="equal" stopIfTrue="1">
      <formula>""</formula>
    </cfRule>
  </conditionalFormatting>
  <conditionalFormatting sqref="D35:K35 M35:R35">
    <cfRule type="cellIs" priority="7" dxfId="152" operator="equal" stopIfTrue="1">
      <formula>""</formula>
    </cfRule>
  </conditionalFormatting>
  <conditionalFormatting sqref="S35:T35">
    <cfRule type="cellIs" priority="6" dxfId="152" operator="equal" stopIfTrue="1">
      <formula>""</formula>
    </cfRule>
  </conditionalFormatting>
  <conditionalFormatting sqref="D51:K51 M51:T51">
    <cfRule type="cellIs" priority="5" dxfId="152" operator="equal" stopIfTrue="1">
      <formula>""</formula>
    </cfRule>
  </conditionalFormatting>
  <conditionalFormatting sqref="D52:K52 M52:R52">
    <cfRule type="cellIs" priority="4" dxfId="152" operator="equal" stopIfTrue="1">
      <formula>""</formula>
    </cfRule>
  </conditionalFormatting>
  <conditionalFormatting sqref="S52:T52">
    <cfRule type="cellIs" priority="3" dxfId="152" operator="equal" stopIfTrue="1">
      <formula>""</formula>
    </cfRule>
  </conditionalFormatting>
  <conditionalFormatting sqref="D53:K53 M53:R53">
    <cfRule type="cellIs" priority="2" dxfId="152" operator="equal" stopIfTrue="1">
      <formula>""</formula>
    </cfRule>
  </conditionalFormatting>
  <conditionalFormatting sqref="S53:T53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SheetLayoutView="75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3.50390625" style="2" customWidth="1"/>
    <col min="7" max="9" width="13.50390625" style="3" customWidth="1"/>
    <col min="10" max="10" width="13.50390625" style="2" customWidth="1"/>
    <col min="11" max="11" width="0.6171875" style="2" customWidth="1"/>
    <col min="12" max="18" width="15.25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313" t="s">
        <v>177</v>
      </c>
      <c r="B1" s="17"/>
      <c r="C1" s="17"/>
      <c r="I1" s="304"/>
      <c r="S1" s="36" t="s">
        <v>176</v>
      </c>
    </row>
    <row r="2" spans="1:9" s="17" customFormat="1" ht="18.75" customHeight="1">
      <c r="A2" s="312"/>
      <c r="B2" s="31"/>
      <c r="C2" s="31"/>
      <c r="D2" s="31"/>
      <c r="E2" s="31"/>
      <c r="F2" s="32"/>
      <c r="G2" s="31"/>
      <c r="H2" s="32"/>
      <c r="I2" s="32"/>
    </row>
    <row r="3" spans="1:14" s="17" customFormat="1" ht="26.25" customHeight="1">
      <c r="A3" s="18"/>
      <c r="B3" s="2"/>
      <c r="C3" s="2"/>
      <c r="D3" s="2"/>
      <c r="E3" s="2"/>
      <c r="F3" s="311"/>
      <c r="G3" s="310"/>
      <c r="H3" s="310"/>
      <c r="I3" s="309"/>
      <c r="J3" s="214" t="s">
        <v>139</v>
      </c>
      <c r="K3" s="214"/>
      <c r="L3" s="18"/>
      <c r="M3" s="18"/>
      <c r="N3" s="18"/>
    </row>
    <row r="4" spans="1:13" s="17" customFormat="1" ht="17.25" customHeight="1">
      <c r="A4" s="18"/>
      <c r="B4" s="6"/>
      <c r="C4" s="6"/>
      <c r="D4" s="306"/>
      <c r="E4" s="30"/>
      <c r="G4" s="30"/>
      <c r="H4" s="308"/>
      <c r="J4" s="300"/>
      <c r="K4" s="300"/>
      <c r="L4" s="307"/>
      <c r="M4" s="30"/>
    </row>
    <row r="5" spans="1:13" s="17" customFormat="1" ht="15.75" customHeight="1">
      <c r="A5" s="18" t="s">
        <v>175</v>
      </c>
      <c r="B5" s="6"/>
      <c r="C5" s="6"/>
      <c r="D5" s="306"/>
      <c r="E5" s="30"/>
      <c r="G5" s="30"/>
      <c r="H5" s="308"/>
      <c r="J5" s="300"/>
      <c r="K5" s="300"/>
      <c r="L5" s="307"/>
      <c r="M5" s="30"/>
    </row>
    <row r="6" spans="1:19" ht="15.75" customHeight="1">
      <c r="A6" s="303" t="s">
        <v>174</v>
      </c>
      <c r="B6" s="6"/>
      <c r="C6" s="6"/>
      <c r="D6" s="306"/>
      <c r="E6" s="30"/>
      <c r="F6" s="305"/>
      <c r="G6" s="305"/>
      <c r="H6" s="30"/>
      <c r="I6" s="304"/>
      <c r="J6" s="303"/>
      <c r="K6" s="303"/>
      <c r="L6" s="17"/>
      <c r="M6" s="17"/>
      <c r="N6" s="17"/>
      <c r="O6" s="17"/>
      <c r="P6" s="17"/>
      <c r="Q6" s="17"/>
      <c r="R6" s="17"/>
      <c r="S6" s="17"/>
    </row>
    <row r="7" spans="1:19" s="6" customFormat="1" ht="15.75" customHeight="1" thickBot="1">
      <c r="A7" s="300"/>
      <c r="B7" s="302"/>
      <c r="C7" s="302"/>
      <c r="D7" s="302"/>
      <c r="E7" s="302"/>
      <c r="F7" s="302"/>
      <c r="G7" s="302"/>
      <c r="H7" s="3"/>
      <c r="I7" s="301"/>
      <c r="J7" s="300"/>
      <c r="K7" s="300"/>
      <c r="L7" s="2"/>
      <c r="M7" s="2"/>
      <c r="N7" s="2"/>
      <c r="O7" s="2"/>
      <c r="P7" s="2"/>
      <c r="Q7" s="2"/>
      <c r="R7" s="269" t="s">
        <v>169</v>
      </c>
      <c r="S7" s="2"/>
    </row>
    <row r="8" spans="1:19" s="6" customFormat="1" ht="11.25" customHeight="1" thickTop="1">
      <c r="A8" s="79" t="s">
        <v>168</v>
      </c>
      <c r="B8" s="80"/>
      <c r="C8" s="81"/>
      <c r="D8" s="268" t="s">
        <v>167</v>
      </c>
      <c r="E8" s="262" t="s">
        <v>166</v>
      </c>
      <c r="F8" s="262" t="s">
        <v>165</v>
      </c>
      <c r="G8" s="267" t="s">
        <v>164</v>
      </c>
      <c r="H8" s="266" t="s">
        <v>163</v>
      </c>
      <c r="I8" s="262" t="s">
        <v>162</v>
      </c>
      <c r="J8" s="299" t="s">
        <v>161</v>
      </c>
      <c r="K8" s="298"/>
      <c r="L8" s="297" t="s">
        <v>160</v>
      </c>
      <c r="M8" s="267" t="s">
        <v>159</v>
      </c>
      <c r="N8" s="267" t="s">
        <v>158</v>
      </c>
      <c r="O8" s="267" t="s">
        <v>157</v>
      </c>
      <c r="P8" s="267" t="s">
        <v>156</v>
      </c>
      <c r="Q8" s="263" t="s">
        <v>155</v>
      </c>
      <c r="R8" s="262" t="s">
        <v>154</v>
      </c>
      <c r="S8" s="296"/>
    </row>
    <row r="9" spans="1:19" s="6" customFormat="1" ht="11.25" customHeight="1">
      <c r="A9" s="82"/>
      <c r="B9" s="82"/>
      <c r="C9" s="83"/>
      <c r="D9" s="261"/>
      <c r="E9" s="256"/>
      <c r="F9" s="256"/>
      <c r="G9" s="260"/>
      <c r="H9" s="256"/>
      <c r="I9" s="256"/>
      <c r="J9" s="83"/>
      <c r="K9" s="71"/>
      <c r="L9" s="83"/>
      <c r="M9" s="256"/>
      <c r="N9" s="256"/>
      <c r="O9" s="256"/>
      <c r="P9" s="256"/>
      <c r="Q9" s="257"/>
      <c r="R9" s="256"/>
      <c r="S9" s="295"/>
    </row>
    <row r="10" spans="1:19" s="6" customFormat="1" ht="21.75" customHeight="1">
      <c r="A10" s="84"/>
      <c r="B10" s="84"/>
      <c r="C10" s="85"/>
      <c r="D10" s="255"/>
      <c r="E10" s="251"/>
      <c r="F10" s="251"/>
      <c r="G10" s="254"/>
      <c r="H10" s="251"/>
      <c r="I10" s="251"/>
      <c r="J10" s="85"/>
      <c r="K10" s="71"/>
      <c r="L10" s="85"/>
      <c r="M10" s="251"/>
      <c r="N10" s="251"/>
      <c r="O10" s="251"/>
      <c r="P10" s="251"/>
      <c r="Q10" s="76"/>
      <c r="R10" s="251"/>
      <c r="S10" s="294"/>
    </row>
    <row r="11" spans="1:19" s="6" customFormat="1" ht="12" customHeight="1">
      <c r="A11" s="293"/>
      <c r="B11" s="293"/>
      <c r="C11" s="292"/>
      <c r="D11" s="291" t="s">
        <v>67</v>
      </c>
      <c r="E11" s="283" t="s">
        <v>131</v>
      </c>
      <c r="F11" s="283" t="s">
        <v>65</v>
      </c>
      <c r="G11" s="283" t="s">
        <v>130</v>
      </c>
      <c r="H11" s="283" t="s">
        <v>61</v>
      </c>
      <c r="I11" s="283" t="s">
        <v>59</v>
      </c>
      <c r="J11" s="283" t="s">
        <v>153</v>
      </c>
      <c r="K11" s="283"/>
      <c r="L11" s="283" t="s">
        <v>54</v>
      </c>
      <c r="M11" s="283" t="s">
        <v>129</v>
      </c>
      <c r="N11" s="283" t="s">
        <v>152</v>
      </c>
      <c r="O11" s="283" t="s">
        <v>151</v>
      </c>
      <c r="P11" s="283" t="s">
        <v>126</v>
      </c>
      <c r="Q11" s="283" t="s">
        <v>125</v>
      </c>
      <c r="R11" s="283" t="s">
        <v>124</v>
      </c>
      <c r="S11" s="14"/>
    </row>
    <row r="12" spans="1:19" s="6" customFormat="1" ht="16.5" customHeight="1">
      <c r="A12" s="125" t="s">
        <v>149</v>
      </c>
      <c r="B12" s="125"/>
      <c r="C12" s="12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2" t="s">
        <v>148</v>
      </c>
      <c r="R12" s="122" t="s">
        <v>148</v>
      </c>
      <c r="S12" s="121"/>
    </row>
    <row r="13" spans="1:19" s="6" customFormat="1" ht="17.25" customHeight="1">
      <c r="A13" s="61"/>
      <c r="B13" s="120" t="s">
        <v>42</v>
      </c>
      <c r="C13" s="66" t="s">
        <v>67</v>
      </c>
      <c r="D13" s="282">
        <v>4127000</v>
      </c>
      <c r="E13" s="280">
        <v>1506000</v>
      </c>
      <c r="F13" s="280">
        <v>274600</v>
      </c>
      <c r="G13" s="280">
        <v>36600</v>
      </c>
      <c r="H13" s="280">
        <v>59700</v>
      </c>
      <c r="I13" s="280">
        <v>187600</v>
      </c>
      <c r="J13" s="280">
        <v>526300</v>
      </c>
      <c r="K13" s="165"/>
      <c r="L13" s="280">
        <v>230200</v>
      </c>
      <c r="M13" s="280">
        <v>151100</v>
      </c>
      <c r="N13" s="280">
        <v>1072000</v>
      </c>
      <c r="O13" s="280">
        <v>82200</v>
      </c>
      <c r="P13" s="279">
        <v>4496000</v>
      </c>
      <c r="Q13" s="240">
        <v>91.8</v>
      </c>
      <c r="R13" s="240">
        <v>95.6</v>
      </c>
      <c r="S13" s="170" t="s">
        <v>67</v>
      </c>
    </row>
    <row r="14" spans="1:19" s="6" customFormat="1" ht="17.25" customHeight="1">
      <c r="A14" s="61"/>
      <c r="B14" s="120" t="s">
        <v>43</v>
      </c>
      <c r="C14" s="66" t="s">
        <v>66</v>
      </c>
      <c r="D14" s="282">
        <v>311500</v>
      </c>
      <c r="E14" s="280">
        <v>160300</v>
      </c>
      <c r="F14" s="280">
        <v>9990</v>
      </c>
      <c r="G14" s="280">
        <v>2850</v>
      </c>
      <c r="H14" s="280">
        <v>1980</v>
      </c>
      <c r="I14" s="280">
        <v>6740</v>
      </c>
      <c r="J14" s="280">
        <v>46500</v>
      </c>
      <c r="K14" s="165"/>
      <c r="L14" s="280">
        <v>41400</v>
      </c>
      <c r="M14" s="280">
        <v>2790</v>
      </c>
      <c r="N14" s="280">
        <v>30000</v>
      </c>
      <c r="O14" s="280">
        <v>8900</v>
      </c>
      <c r="P14" s="279">
        <v>382800</v>
      </c>
      <c r="Q14" s="240">
        <v>81.4</v>
      </c>
      <c r="R14" s="244">
        <v>88.3</v>
      </c>
      <c r="S14" s="170" t="s">
        <v>66</v>
      </c>
    </row>
    <row r="15" spans="1:19" s="6" customFormat="1" ht="17.25" customHeight="1">
      <c r="A15" s="61"/>
      <c r="B15" s="120" t="s">
        <v>44</v>
      </c>
      <c r="C15" s="66" t="s">
        <v>65</v>
      </c>
      <c r="D15" s="282">
        <v>191100</v>
      </c>
      <c r="E15" s="280">
        <v>108100</v>
      </c>
      <c r="F15" s="280">
        <v>5410</v>
      </c>
      <c r="G15" s="280">
        <v>855</v>
      </c>
      <c r="H15" s="280">
        <v>1810</v>
      </c>
      <c r="I15" s="280">
        <v>5970</v>
      </c>
      <c r="J15" s="280">
        <v>24900</v>
      </c>
      <c r="K15" s="165"/>
      <c r="L15" s="280">
        <v>14600</v>
      </c>
      <c r="M15" s="280">
        <v>1090</v>
      </c>
      <c r="N15" s="280">
        <v>22800</v>
      </c>
      <c r="O15" s="280">
        <v>5570</v>
      </c>
      <c r="P15" s="279">
        <v>243100</v>
      </c>
      <c r="Q15" s="240">
        <v>78.6</v>
      </c>
      <c r="R15" s="240">
        <v>86.5</v>
      </c>
      <c r="S15" s="170" t="s">
        <v>65</v>
      </c>
    </row>
    <row r="16" spans="1:19" s="6" customFormat="1" ht="17.25" customHeight="1">
      <c r="A16" s="64"/>
      <c r="B16" s="115" t="s">
        <v>45</v>
      </c>
      <c r="C16" s="66"/>
      <c r="D16" s="290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6"/>
    </row>
    <row r="17" spans="2:19" s="6" customFormat="1" ht="17.25" customHeight="1">
      <c r="B17" s="112" t="s">
        <v>147</v>
      </c>
      <c r="C17" s="66" t="s">
        <v>63</v>
      </c>
      <c r="D17" s="108">
        <v>54900</v>
      </c>
      <c r="E17" s="108">
        <v>33800</v>
      </c>
      <c r="F17" s="108">
        <v>2340</v>
      </c>
      <c r="G17" s="108">
        <v>259</v>
      </c>
      <c r="H17" s="108">
        <v>227</v>
      </c>
      <c r="I17" s="108">
        <v>2440</v>
      </c>
      <c r="J17" s="108">
        <v>5720</v>
      </c>
      <c r="K17" s="108"/>
      <c r="L17" s="108">
        <v>3490</v>
      </c>
      <c r="M17" s="108">
        <v>344</v>
      </c>
      <c r="N17" s="108">
        <v>5200</v>
      </c>
      <c r="O17" s="108">
        <v>1040</v>
      </c>
      <c r="P17" s="108">
        <v>69000</v>
      </c>
      <c r="Q17" s="235">
        <v>79.6</v>
      </c>
      <c r="R17" s="235">
        <v>87.8</v>
      </c>
      <c r="S17" s="170" t="s">
        <v>63</v>
      </c>
    </row>
    <row r="18" spans="2:19" s="6" customFormat="1" ht="17.25" customHeight="1">
      <c r="B18" s="110" t="s">
        <v>146</v>
      </c>
      <c r="C18" s="66" t="s">
        <v>61</v>
      </c>
      <c r="D18" s="108">
        <v>54600</v>
      </c>
      <c r="E18" s="108">
        <v>33100</v>
      </c>
      <c r="F18" s="108">
        <v>2500</v>
      </c>
      <c r="G18" s="108">
        <v>192</v>
      </c>
      <c r="H18" s="108">
        <v>248</v>
      </c>
      <c r="I18" s="108">
        <v>2290</v>
      </c>
      <c r="J18" s="108">
        <v>5740</v>
      </c>
      <c r="K18" s="108"/>
      <c r="L18" s="108">
        <v>3480</v>
      </c>
      <c r="M18" s="108">
        <v>343</v>
      </c>
      <c r="N18" s="108">
        <v>5690</v>
      </c>
      <c r="O18" s="108">
        <v>1030</v>
      </c>
      <c r="P18" s="108">
        <v>68600</v>
      </c>
      <c r="Q18" s="235">
        <v>79.6</v>
      </c>
      <c r="R18" s="235">
        <v>87.8</v>
      </c>
      <c r="S18" s="170" t="s">
        <v>61</v>
      </c>
    </row>
    <row r="19" spans="2:19" s="6" customFormat="1" ht="17.25" customHeight="1">
      <c r="B19" s="110" t="s">
        <v>145</v>
      </c>
      <c r="C19" s="66" t="s">
        <v>59</v>
      </c>
      <c r="D19" s="108">
        <v>54000</v>
      </c>
      <c r="E19" s="108">
        <v>32700</v>
      </c>
      <c r="F19" s="108">
        <v>2460</v>
      </c>
      <c r="G19" s="108">
        <v>174</v>
      </c>
      <c r="H19" s="108">
        <v>246</v>
      </c>
      <c r="I19" s="108">
        <v>2200</v>
      </c>
      <c r="J19" s="108">
        <v>5750</v>
      </c>
      <c r="K19" s="108"/>
      <c r="L19" s="108">
        <v>3450</v>
      </c>
      <c r="M19" s="108">
        <v>307</v>
      </c>
      <c r="N19" s="108">
        <v>5620</v>
      </c>
      <c r="O19" s="108">
        <v>1030</v>
      </c>
      <c r="P19" s="108">
        <v>67900</v>
      </c>
      <c r="Q19" s="235">
        <v>79.5</v>
      </c>
      <c r="R19" s="235">
        <v>87.8048780487805</v>
      </c>
      <c r="S19" s="170" t="s">
        <v>59</v>
      </c>
    </row>
    <row r="20" spans="2:19" s="6" customFormat="1" ht="17.25" customHeight="1">
      <c r="B20" s="110" t="s">
        <v>144</v>
      </c>
      <c r="C20" s="66" t="s">
        <v>57</v>
      </c>
      <c r="D20" s="165">
        <v>53800</v>
      </c>
      <c r="E20" s="165">
        <v>33100</v>
      </c>
      <c r="F20" s="165">
        <v>2500</v>
      </c>
      <c r="G20" s="165">
        <v>168</v>
      </c>
      <c r="H20" s="165">
        <v>248</v>
      </c>
      <c r="I20" s="165">
        <v>2190</v>
      </c>
      <c r="J20" s="165">
        <v>5730</v>
      </c>
      <c r="K20" s="165"/>
      <c r="L20" s="165">
        <v>3410</v>
      </c>
      <c r="M20" s="165">
        <v>297</v>
      </c>
      <c r="N20" s="165">
        <v>5150</v>
      </c>
      <c r="O20" s="165">
        <v>985</v>
      </c>
      <c r="P20" s="165">
        <v>67300</v>
      </c>
      <c r="Q20" s="235">
        <v>79.9</v>
      </c>
      <c r="R20" s="235">
        <v>88.2</v>
      </c>
      <c r="S20" s="170" t="s">
        <v>57</v>
      </c>
    </row>
    <row r="21" spans="2:19" s="6" customFormat="1" ht="17.25" customHeight="1">
      <c r="B21" s="110" t="s">
        <v>143</v>
      </c>
      <c r="C21" s="66" t="s">
        <v>55</v>
      </c>
      <c r="D21" s="108">
        <v>53300</v>
      </c>
      <c r="E21" s="108">
        <v>32600</v>
      </c>
      <c r="F21" s="108">
        <v>2650</v>
      </c>
      <c r="G21" s="108">
        <v>162</v>
      </c>
      <c r="H21" s="108">
        <v>241</v>
      </c>
      <c r="I21" s="108">
        <v>2160</v>
      </c>
      <c r="J21" s="108">
        <v>5720</v>
      </c>
      <c r="K21" s="108"/>
      <c r="L21" s="108">
        <v>3370</v>
      </c>
      <c r="M21" s="108">
        <v>283</v>
      </c>
      <c r="N21" s="108">
        <v>5220</v>
      </c>
      <c r="O21" s="108">
        <v>981</v>
      </c>
      <c r="P21" s="108">
        <v>66800</v>
      </c>
      <c r="Q21" s="235">
        <v>79.8</v>
      </c>
      <c r="R21" s="235">
        <v>88</v>
      </c>
      <c r="S21" s="170" t="s">
        <v>54</v>
      </c>
    </row>
    <row r="22" spans="2:19" ht="19.5" customHeight="1">
      <c r="B22" s="105" t="s">
        <v>142</v>
      </c>
      <c r="C22" s="104" t="s">
        <v>51</v>
      </c>
      <c r="D22" s="277">
        <v>52500</v>
      </c>
      <c r="E22" s="276">
        <v>31000</v>
      </c>
      <c r="F22" s="276">
        <v>2790</v>
      </c>
      <c r="G22" s="276">
        <v>157</v>
      </c>
      <c r="H22" s="276">
        <v>239</v>
      </c>
      <c r="I22" s="276">
        <v>2270</v>
      </c>
      <c r="J22" s="276">
        <v>5490</v>
      </c>
      <c r="K22" s="233"/>
      <c r="L22" s="276">
        <v>3330</v>
      </c>
      <c r="M22" s="276">
        <v>274</v>
      </c>
      <c r="N22" s="276">
        <v>5980</v>
      </c>
      <c r="O22" s="276">
        <v>979</v>
      </c>
      <c r="P22" s="275">
        <v>66400</v>
      </c>
      <c r="Q22" s="230">
        <v>79.1</v>
      </c>
      <c r="R22" s="230">
        <v>87.2</v>
      </c>
      <c r="S22" s="169" t="s">
        <v>51</v>
      </c>
    </row>
    <row r="23" spans="1:19" s="6" customFormat="1" ht="3.75" customHeight="1">
      <c r="A23" s="73"/>
      <c r="B23" s="73"/>
      <c r="C23" s="74"/>
      <c r="D23" s="229"/>
      <c r="E23" s="229"/>
      <c r="F23" s="229"/>
      <c r="G23" s="229"/>
      <c r="H23" s="229"/>
      <c r="I23" s="229"/>
      <c r="J23" s="229"/>
      <c r="K23" s="183"/>
      <c r="L23" s="229"/>
      <c r="M23" s="229"/>
      <c r="N23" s="229"/>
      <c r="O23" s="229"/>
      <c r="P23" s="229"/>
      <c r="Q23" s="229"/>
      <c r="R23" s="289"/>
      <c r="S23" s="227"/>
    </row>
    <row r="24" spans="1:19" s="6" customFormat="1" ht="13.5" customHeight="1">
      <c r="A24" s="288" t="s">
        <v>173</v>
      </c>
      <c r="B24" s="287"/>
      <c r="C24" s="287"/>
      <c r="D24" s="287"/>
      <c r="E24" s="287"/>
      <c r="F24" s="287"/>
      <c r="G24" s="287"/>
      <c r="H24" s="287"/>
      <c r="I24" s="287"/>
      <c r="J24" s="183"/>
      <c r="K24" s="183"/>
      <c r="L24" s="183"/>
      <c r="M24" s="183"/>
      <c r="N24" s="183"/>
      <c r="O24" s="183"/>
      <c r="P24" s="183"/>
      <c r="Q24" s="283"/>
      <c r="R24" s="283"/>
      <c r="S24" s="286"/>
    </row>
    <row r="25" spans="1:19" s="6" customFormat="1" ht="13.5" customHeight="1">
      <c r="A25" s="285"/>
      <c r="B25" s="284"/>
      <c r="C25" s="284"/>
      <c r="D25" s="284"/>
      <c r="E25" s="284"/>
      <c r="F25" s="284"/>
      <c r="G25" s="284"/>
      <c r="H25" s="284"/>
      <c r="I25" s="284"/>
      <c r="J25" s="183"/>
      <c r="K25" s="183"/>
      <c r="L25" s="183"/>
      <c r="M25" s="183"/>
      <c r="N25" s="183"/>
      <c r="O25" s="183"/>
      <c r="P25" s="183"/>
      <c r="Q25" s="283"/>
      <c r="R25" s="283"/>
      <c r="S25" s="272"/>
    </row>
    <row r="26" spans="1:19" s="6" customFormat="1" ht="13.5" customHeight="1">
      <c r="A26" s="270" t="s">
        <v>172</v>
      </c>
      <c r="B26" s="208"/>
      <c r="C26" s="208"/>
      <c r="D26" s="208"/>
      <c r="E26" s="208"/>
      <c r="F26" s="208"/>
      <c r="G26" s="208"/>
      <c r="H26" s="207"/>
      <c r="I26" s="271"/>
      <c r="J26" s="270"/>
      <c r="K26" s="270"/>
      <c r="L26" s="220"/>
      <c r="M26" s="220"/>
      <c r="N26" s="220"/>
      <c r="O26" s="220"/>
      <c r="P26" s="220"/>
      <c r="Q26" s="220"/>
      <c r="R26" s="220"/>
      <c r="S26" s="220"/>
    </row>
    <row r="27" spans="1:19" s="6" customFormat="1" ht="13.5" customHeight="1" thickBot="1">
      <c r="A27" s="205"/>
      <c r="B27" s="205"/>
      <c r="C27" s="205"/>
      <c r="D27" s="205"/>
      <c r="E27" s="205"/>
      <c r="F27" s="205"/>
      <c r="G27" s="205"/>
      <c r="H27" s="204"/>
      <c r="I27" s="203"/>
      <c r="J27" s="98"/>
      <c r="K27" s="98"/>
      <c r="L27" s="98"/>
      <c r="M27" s="98"/>
      <c r="N27" s="98"/>
      <c r="O27" s="98"/>
      <c r="P27" s="98"/>
      <c r="Q27" s="98"/>
      <c r="R27" s="269" t="s">
        <v>169</v>
      </c>
      <c r="S27" s="98"/>
    </row>
    <row r="28" spans="1:19" s="6" customFormat="1" ht="11.25" customHeight="1" thickTop="1">
      <c r="A28" s="155" t="s">
        <v>168</v>
      </c>
      <c r="B28" s="80"/>
      <c r="C28" s="81"/>
      <c r="D28" s="268" t="s">
        <v>167</v>
      </c>
      <c r="E28" s="262" t="s">
        <v>166</v>
      </c>
      <c r="F28" s="262" t="s">
        <v>165</v>
      </c>
      <c r="G28" s="267" t="s">
        <v>164</v>
      </c>
      <c r="H28" s="266" t="s">
        <v>163</v>
      </c>
      <c r="I28" s="262" t="s">
        <v>162</v>
      </c>
      <c r="J28" s="265" t="s">
        <v>161</v>
      </c>
      <c r="K28" s="252"/>
      <c r="L28" s="154" t="s">
        <v>160</v>
      </c>
      <c r="M28" s="264" t="s">
        <v>159</v>
      </c>
      <c r="N28" s="264" t="s">
        <v>158</v>
      </c>
      <c r="O28" s="264" t="s">
        <v>157</v>
      </c>
      <c r="P28" s="264" t="s">
        <v>156</v>
      </c>
      <c r="Q28" s="263" t="s">
        <v>155</v>
      </c>
      <c r="R28" s="262" t="s">
        <v>154</v>
      </c>
      <c r="S28" s="153"/>
    </row>
    <row r="29" spans="1:19" s="6" customFormat="1" ht="11.25" customHeight="1">
      <c r="A29" s="82"/>
      <c r="B29" s="82"/>
      <c r="C29" s="83"/>
      <c r="D29" s="261"/>
      <c r="E29" s="256"/>
      <c r="F29" s="256"/>
      <c r="G29" s="260"/>
      <c r="H29" s="256"/>
      <c r="I29" s="256"/>
      <c r="J29" s="259"/>
      <c r="K29" s="252"/>
      <c r="L29" s="199"/>
      <c r="M29" s="258"/>
      <c r="N29" s="256"/>
      <c r="O29" s="256"/>
      <c r="P29" s="258"/>
      <c r="Q29" s="257"/>
      <c r="R29" s="256"/>
      <c r="S29" s="143"/>
    </row>
    <row r="30" spans="1:19" s="6" customFormat="1" ht="22.5" customHeight="1">
      <c r="A30" s="84"/>
      <c r="B30" s="84"/>
      <c r="C30" s="85"/>
      <c r="D30" s="255"/>
      <c r="E30" s="251"/>
      <c r="F30" s="251"/>
      <c r="G30" s="254"/>
      <c r="H30" s="251"/>
      <c r="I30" s="251"/>
      <c r="J30" s="253"/>
      <c r="K30" s="252"/>
      <c r="L30" s="198"/>
      <c r="M30" s="176"/>
      <c r="N30" s="251"/>
      <c r="O30" s="251"/>
      <c r="P30" s="176"/>
      <c r="Q30" s="76"/>
      <c r="R30" s="251"/>
      <c r="S30" s="133"/>
    </row>
    <row r="31" spans="1:19" s="6" customFormat="1" ht="12" customHeight="1">
      <c r="A31" s="188"/>
      <c r="B31" s="188"/>
      <c r="C31" s="250"/>
      <c r="D31" s="249" t="s">
        <v>67</v>
      </c>
      <c r="E31" s="173" t="s">
        <v>131</v>
      </c>
      <c r="F31" s="173" t="s">
        <v>65</v>
      </c>
      <c r="G31" s="173" t="s">
        <v>130</v>
      </c>
      <c r="H31" s="173" t="s">
        <v>61</v>
      </c>
      <c r="I31" s="173" t="s">
        <v>59</v>
      </c>
      <c r="J31" s="248" t="s">
        <v>153</v>
      </c>
      <c r="K31" s="248"/>
      <c r="L31" s="248" t="s">
        <v>54</v>
      </c>
      <c r="M31" s="248" t="s">
        <v>129</v>
      </c>
      <c r="N31" s="248" t="s">
        <v>152</v>
      </c>
      <c r="O31" s="248" t="s">
        <v>151</v>
      </c>
      <c r="P31" s="248" t="s">
        <v>126</v>
      </c>
      <c r="Q31" s="283" t="s">
        <v>125</v>
      </c>
      <c r="R31" s="283" t="s">
        <v>124</v>
      </c>
      <c r="S31" s="113"/>
    </row>
    <row r="32" spans="1:19" s="6" customFormat="1" ht="17.25" customHeight="1">
      <c r="A32" s="125" t="s">
        <v>149</v>
      </c>
      <c r="B32" s="125"/>
      <c r="C32" s="124"/>
      <c r="D32" s="24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122" t="s">
        <v>148</v>
      </c>
      <c r="R32" s="122" t="s">
        <v>148</v>
      </c>
      <c r="S32" s="121"/>
    </row>
    <row r="33" spans="1:19" s="6" customFormat="1" ht="17.25" customHeight="1">
      <c r="A33" s="61"/>
      <c r="B33" s="120" t="s">
        <v>42</v>
      </c>
      <c r="C33" s="66" t="s">
        <v>67</v>
      </c>
      <c r="D33" s="282">
        <v>2263000</v>
      </c>
      <c r="E33" s="280">
        <v>1504000</v>
      </c>
      <c r="F33" s="280">
        <v>171400</v>
      </c>
      <c r="G33" s="280">
        <v>2710</v>
      </c>
      <c r="H33" s="280">
        <v>37000</v>
      </c>
      <c r="I33" s="280">
        <v>122500</v>
      </c>
      <c r="J33" s="280">
        <v>140600</v>
      </c>
      <c r="K33" s="108"/>
      <c r="L33" s="108" t="s">
        <v>4</v>
      </c>
      <c r="M33" s="280">
        <v>6460</v>
      </c>
      <c r="N33" s="280">
        <v>252100</v>
      </c>
      <c r="O33" s="280">
        <v>25500</v>
      </c>
      <c r="P33" s="279">
        <v>2446000</v>
      </c>
      <c r="Q33" s="240">
        <v>92.5</v>
      </c>
      <c r="R33" s="240">
        <v>98</v>
      </c>
      <c r="S33" s="170" t="s">
        <v>67</v>
      </c>
    </row>
    <row r="34" spans="1:19" s="6" customFormat="1" ht="17.25" customHeight="1">
      <c r="A34" s="61"/>
      <c r="B34" s="120" t="s">
        <v>43</v>
      </c>
      <c r="C34" s="66" t="s">
        <v>66</v>
      </c>
      <c r="D34" s="282">
        <v>228700</v>
      </c>
      <c r="E34" s="280">
        <v>160300</v>
      </c>
      <c r="F34" s="280">
        <v>9800</v>
      </c>
      <c r="G34" s="280">
        <v>427</v>
      </c>
      <c r="H34" s="280">
        <v>1650</v>
      </c>
      <c r="I34" s="280">
        <v>5600</v>
      </c>
      <c r="J34" s="280">
        <v>25900</v>
      </c>
      <c r="K34" s="108"/>
      <c r="L34" s="281" t="s">
        <v>4</v>
      </c>
      <c r="M34" s="280">
        <v>399</v>
      </c>
      <c r="N34" s="280">
        <v>20000</v>
      </c>
      <c r="O34" s="280">
        <v>4580</v>
      </c>
      <c r="P34" s="279">
        <v>277400</v>
      </c>
      <c r="Q34" s="240">
        <v>82.4</v>
      </c>
      <c r="R34" s="240">
        <v>89.7</v>
      </c>
      <c r="S34" s="170" t="s">
        <v>66</v>
      </c>
    </row>
    <row r="35" spans="1:19" s="6" customFormat="1" ht="17.25" customHeight="1">
      <c r="A35" s="61"/>
      <c r="B35" s="120" t="s">
        <v>44</v>
      </c>
      <c r="C35" s="66" t="s">
        <v>65</v>
      </c>
      <c r="D35" s="282">
        <v>148400</v>
      </c>
      <c r="E35" s="280">
        <v>108100</v>
      </c>
      <c r="F35" s="280">
        <v>5300</v>
      </c>
      <c r="G35" s="280">
        <v>174</v>
      </c>
      <c r="H35" s="280">
        <v>1570</v>
      </c>
      <c r="I35" s="280">
        <v>4980</v>
      </c>
      <c r="J35" s="280">
        <v>11000</v>
      </c>
      <c r="K35" s="108"/>
      <c r="L35" s="281" t="s">
        <v>4</v>
      </c>
      <c r="M35" s="280">
        <v>132</v>
      </c>
      <c r="N35" s="280">
        <v>14500</v>
      </c>
      <c r="O35" s="280">
        <v>2680</v>
      </c>
      <c r="P35" s="279">
        <v>186900</v>
      </c>
      <c r="Q35" s="240">
        <v>79.4</v>
      </c>
      <c r="R35" s="240">
        <v>87.7</v>
      </c>
      <c r="S35" s="170" t="s">
        <v>65</v>
      </c>
    </row>
    <row r="36" spans="1:19" s="6" customFormat="1" ht="17.25" customHeight="1">
      <c r="A36" s="64"/>
      <c r="B36" s="115" t="s">
        <v>45</v>
      </c>
      <c r="C36" s="66"/>
      <c r="D36" s="239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7"/>
      <c r="S36" s="236"/>
    </row>
    <row r="37" spans="2:19" s="6" customFormat="1" ht="17.25" customHeight="1">
      <c r="B37" s="112" t="s">
        <v>147</v>
      </c>
      <c r="C37" s="66" t="s">
        <v>63</v>
      </c>
      <c r="D37" s="108">
        <v>43800</v>
      </c>
      <c r="E37" s="108">
        <v>33800</v>
      </c>
      <c r="F37" s="108">
        <v>2250</v>
      </c>
      <c r="G37" s="108">
        <v>38</v>
      </c>
      <c r="H37" s="108">
        <v>180</v>
      </c>
      <c r="I37" s="108">
        <v>1870</v>
      </c>
      <c r="J37" s="108">
        <v>2560</v>
      </c>
      <c r="K37" s="108"/>
      <c r="L37" s="108" t="s">
        <v>4</v>
      </c>
      <c r="M37" s="108">
        <v>26</v>
      </c>
      <c r="N37" s="108">
        <v>2520</v>
      </c>
      <c r="O37" s="108">
        <v>536</v>
      </c>
      <c r="P37" s="108">
        <v>53700</v>
      </c>
      <c r="Q37" s="278">
        <v>81.6</v>
      </c>
      <c r="R37" s="235">
        <v>89.8</v>
      </c>
      <c r="S37" s="170" t="s">
        <v>63</v>
      </c>
    </row>
    <row r="38" spans="2:19" s="6" customFormat="1" ht="17.25" customHeight="1">
      <c r="B38" s="110" t="s">
        <v>146</v>
      </c>
      <c r="C38" s="66" t="s">
        <v>61</v>
      </c>
      <c r="D38" s="108">
        <v>43800</v>
      </c>
      <c r="E38" s="108">
        <v>33100</v>
      </c>
      <c r="F38" s="108">
        <v>2410</v>
      </c>
      <c r="G38" s="108">
        <v>27</v>
      </c>
      <c r="H38" s="108">
        <v>199</v>
      </c>
      <c r="I38" s="108">
        <v>1810</v>
      </c>
      <c r="J38" s="108">
        <v>2620</v>
      </c>
      <c r="K38" s="108"/>
      <c r="L38" s="108" t="s">
        <v>4</v>
      </c>
      <c r="M38" s="108">
        <v>32</v>
      </c>
      <c r="N38" s="108">
        <v>3040</v>
      </c>
      <c r="O38" s="108">
        <v>520</v>
      </c>
      <c r="P38" s="108">
        <v>53500</v>
      </c>
      <c r="Q38" s="235">
        <v>81.9</v>
      </c>
      <c r="R38" s="235">
        <v>90.1</v>
      </c>
      <c r="S38" s="170" t="s">
        <v>61</v>
      </c>
    </row>
    <row r="39" spans="2:19" s="6" customFormat="1" ht="17.25" customHeight="1">
      <c r="B39" s="110" t="s">
        <v>145</v>
      </c>
      <c r="C39" s="66" t="s">
        <v>59</v>
      </c>
      <c r="D39" s="108">
        <v>43300</v>
      </c>
      <c r="E39" s="108">
        <v>32700</v>
      </c>
      <c r="F39" s="108">
        <v>2390</v>
      </c>
      <c r="G39" s="108">
        <v>29</v>
      </c>
      <c r="H39" s="108">
        <v>199</v>
      </c>
      <c r="I39" s="108">
        <v>1770</v>
      </c>
      <c r="J39" s="108">
        <v>2630</v>
      </c>
      <c r="K39" s="108"/>
      <c r="L39" s="108" t="s">
        <v>4</v>
      </c>
      <c r="M39" s="108">
        <v>27</v>
      </c>
      <c r="N39" s="108">
        <v>3010</v>
      </c>
      <c r="O39" s="108">
        <v>527</v>
      </c>
      <c r="P39" s="108">
        <v>52900</v>
      </c>
      <c r="Q39" s="235">
        <v>81.9</v>
      </c>
      <c r="R39" s="235">
        <v>90.02079002079002</v>
      </c>
      <c r="S39" s="170" t="s">
        <v>59</v>
      </c>
    </row>
    <row r="40" spans="2:19" s="6" customFormat="1" ht="17.25" customHeight="1">
      <c r="B40" s="110" t="s">
        <v>144</v>
      </c>
      <c r="C40" s="66" t="s">
        <v>57</v>
      </c>
      <c r="D40" s="108">
        <v>43200</v>
      </c>
      <c r="E40" s="108">
        <v>33100</v>
      </c>
      <c r="F40" s="108">
        <v>2430</v>
      </c>
      <c r="G40" s="108">
        <v>27</v>
      </c>
      <c r="H40" s="108">
        <v>201</v>
      </c>
      <c r="I40" s="108">
        <v>1770</v>
      </c>
      <c r="J40" s="108">
        <v>2610</v>
      </c>
      <c r="K40" s="108"/>
      <c r="L40" s="108" t="s">
        <v>4</v>
      </c>
      <c r="M40" s="108">
        <v>23</v>
      </c>
      <c r="N40" s="108">
        <v>2510</v>
      </c>
      <c r="O40" s="108">
        <v>487</v>
      </c>
      <c r="P40" s="108">
        <v>52500</v>
      </c>
      <c r="Q40" s="235">
        <v>82.3</v>
      </c>
      <c r="R40" s="235">
        <v>90.6</v>
      </c>
      <c r="S40" s="170" t="s">
        <v>57</v>
      </c>
    </row>
    <row r="41" spans="2:19" s="6" customFormat="1" ht="17.25" customHeight="1">
      <c r="B41" s="110" t="s">
        <v>143</v>
      </c>
      <c r="C41" s="66" t="s">
        <v>55</v>
      </c>
      <c r="D41" s="108">
        <v>42800</v>
      </c>
      <c r="E41" s="108">
        <v>32600</v>
      </c>
      <c r="F41" s="108">
        <v>2570</v>
      </c>
      <c r="G41" s="108">
        <v>25</v>
      </c>
      <c r="H41" s="108">
        <v>187</v>
      </c>
      <c r="I41" s="108">
        <v>1750</v>
      </c>
      <c r="J41" s="108">
        <v>2630</v>
      </c>
      <c r="K41" s="108"/>
      <c r="L41" s="108" t="s">
        <v>4</v>
      </c>
      <c r="M41" s="108">
        <v>18</v>
      </c>
      <c r="N41" s="108">
        <v>2600</v>
      </c>
      <c r="O41" s="108">
        <v>476</v>
      </c>
      <c r="P41" s="108">
        <v>52200</v>
      </c>
      <c r="Q41" s="235">
        <v>82</v>
      </c>
      <c r="R41" s="235">
        <v>90.3</v>
      </c>
      <c r="S41" s="170" t="s">
        <v>54</v>
      </c>
    </row>
    <row r="42" spans="2:19" ht="19.5" customHeight="1">
      <c r="B42" s="105" t="s">
        <v>142</v>
      </c>
      <c r="C42" s="104" t="s">
        <v>51</v>
      </c>
      <c r="D42" s="277">
        <v>42300</v>
      </c>
      <c r="E42" s="276">
        <v>31000</v>
      </c>
      <c r="F42" s="276">
        <v>2720</v>
      </c>
      <c r="G42" s="276">
        <v>29</v>
      </c>
      <c r="H42" s="276">
        <v>193</v>
      </c>
      <c r="I42" s="276">
        <v>1850</v>
      </c>
      <c r="J42" s="276">
        <v>2520</v>
      </c>
      <c r="K42" s="233"/>
      <c r="L42" s="233" t="s">
        <v>4</v>
      </c>
      <c r="M42" s="276">
        <v>13</v>
      </c>
      <c r="N42" s="276">
        <v>3450</v>
      </c>
      <c r="O42" s="276">
        <v>465</v>
      </c>
      <c r="P42" s="275">
        <v>51900</v>
      </c>
      <c r="Q42" s="230">
        <v>81.5</v>
      </c>
      <c r="R42" s="230">
        <v>89.6</v>
      </c>
      <c r="S42" s="169" t="s">
        <v>51</v>
      </c>
    </row>
    <row r="43" spans="1:19" s="6" customFormat="1" ht="3.75" customHeight="1">
      <c r="A43" s="73"/>
      <c r="B43" s="73"/>
      <c r="C43" s="74"/>
      <c r="D43" s="229"/>
      <c r="E43" s="229"/>
      <c r="F43" s="229"/>
      <c r="G43" s="229"/>
      <c r="H43" s="229"/>
      <c r="I43" s="229"/>
      <c r="J43" s="229"/>
      <c r="K43" s="183"/>
      <c r="L43" s="229"/>
      <c r="M43" s="229"/>
      <c r="N43" s="229"/>
      <c r="O43" s="229"/>
      <c r="P43" s="229"/>
      <c r="Q43" s="229"/>
      <c r="R43" s="274"/>
      <c r="S43" s="227"/>
    </row>
    <row r="44" spans="1:19" s="6" customFormat="1" ht="13.5" customHeight="1">
      <c r="A44" s="272"/>
      <c r="B44" s="272"/>
      <c r="C44" s="27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273"/>
      <c r="S44" s="272"/>
    </row>
    <row r="45" spans="1:19" s="6" customFormat="1" ht="13.5" customHeight="1">
      <c r="A45" s="270" t="s">
        <v>171</v>
      </c>
      <c r="B45" s="208"/>
      <c r="C45" s="208"/>
      <c r="D45" s="208"/>
      <c r="E45" s="208"/>
      <c r="F45" s="208"/>
      <c r="G45" s="208"/>
      <c r="H45" s="207"/>
      <c r="I45" s="271" t="s">
        <v>170</v>
      </c>
      <c r="J45" s="270"/>
      <c r="K45" s="270"/>
      <c r="L45" s="220"/>
      <c r="M45" s="220"/>
      <c r="N45" s="220"/>
      <c r="O45" s="220"/>
      <c r="P45" s="220"/>
      <c r="Q45" s="220"/>
      <c r="R45" s="220"/>
      <c r="S45" s="220"/>
    </row>
    <row r="46" spans="1:19" s="6" customFormat="1" ht="13.5" customHeight="1" thickBot="1">
      <c r="A46" s="205"/>
      <c r="B46" s="205"/>
      <c r="C46" s="205"/>
      <c r="D46" s="205"/>
      <c r="E46" s="205"/>
      <c r="F46" s="205"/>
      <c r="G46" s="205"/>
      <c r="H46" s="204"/>
      <c r="I46" s="203"/>
      <c r="J46" s="98"/>
      <c r="K46" s="98"/>
      <c r="L46" s="98"/>
      <c r="M46" s="98"/>
      <c r="N46" s="98"/>
      <c r="O46" s="98"/>
      <c r="P46" s="98"/>
      <c r="Q46" s="98"/>
      <c r="R46" s="269" t="s">
        <v>169</v>
      </c>
      <c r="S46" s="98"/>
    </row>
    <row r="47" spans="1:19" s="6" customFormat="1" ht="11.25" customHeight="1" thickTop="1">
      <c r="A47" s="155" t="s">
        <v>168</v>
      </c>
      <c r="B47" s="80"/>
      <c r="C47" s="81"/>
      <c r="D47" s="268" t="s">
        <v>167</v>
      </c>
      <c r="E47" s="262" t="s">
        <v>166</v>
      </c>
      <c r="F47" s="262" t="s">
        <v>165</v>
      </c>
      <c r="G47" s="267" t="s">
        <v>164</v>
      </c>
      <c r="H47" s="266" t="s">
        <v>163</v>
      </c>
      <c r="I47" s="262" t="s">
        <v>162</v>
      </c>
      <c r="J47" s="265" t="s">
        <v>161</v>
      </c>
      <c r="K47" s="252"/>
      <c r="L47" s="154" t="s">
        <v>160</v>
      </c>
      <c r="M47" s="264" t="s">
        <v>159</v>
      </c>
      <c r="N47" s="264" t="s">
        <v>158</v>
      </c>
      <c r="O47" s="264" t="s">
        <v>157</v>
      </c>
      <c r="P47" s="264" t="s">
        <v>156</v>
      </c>
      <c r="Q47" s="263" t="s">
        <v>155</v>
      </c>
      <c r="R47" s="262" t="s">
        <v>154</v>
      </c>
      <c r="S47" s="153"/>
    </row>
    <row r="48" spans="1:19" s="6" customFormat="1" ht="11.25" customHeight="1">
      <c r="A48" s="82"/>
      <c r="B48" s="82"/>
      <c r="C48" s="83"/>
      <c r="D48" s="261"/>
      <c r="E48" s="256"/>
      <c r="F48" s="256"/>
      <c r="G48" s="260"/>
      <c r="H48" s="256"/>
      <c r="I48" s="256"/>
      <c r="J48" s="259"/>
      <c r="K48" s="252"/>
      <c r="L48" s="199"/>
      <c r="M48" s="258"/>
      <c r="N48" s="256"/>
      <c r="O48" s="256"/>
      <c r="P48" s="258"/>
      <c r="Q48" s="257"/>
      <c r="R48" s="256"/>
      <c r="S48" s="143"/>
    </row>
    <row r="49" spans="1:19" s="6" customFormat="1" ht="22.5" customHeight="1">
      <c r="A49" s="84"/>
      <c r="B49" s="84"/>
      <c r="C49" s="85"/>
      <c r="D49" s="255"/>
      <c r="E49" s="251"/>
      <c r="F49" s="251"/>
      <c r="G49" s="254"/>
      <c r="H49" s="251"/>
      <c r="I49" s="251"/>
      <c r="J49" s="253"/>
      <c r="K49" s="252"/>
      <c r="L49" s="198"/>
      <c r="M49" s="176"/>
      <c r="N49" s="251"/>
      <c r="O49" s="251"/>
      <c r="P49" s="176"/>
      <c r="Q49" s="76"/>
      <c r="R49" s="251"/>
      <c r="S49" s="133"/>
    </row>
    <row r="50" spans="1:19" s="6" customFormat="1" ht="17.25" customHeight="1">
      <c r="A50" s="188"/>
      <c r="B50" s="188"/>
      <c r="C50" s="250"/>
      <c r="D50" s="249" t="s">
        <v>67</v>
      </c>
      <c r="E50" s="173" t="s">
        <v>131</v>
      </c>
      <c r="F50" s="173" t="s">
        <v>65</v>
      </c>
      <c r="G50" s="173" t="s">
        <v>130</v>
      </c>
      <c r="H50" s="173" t="s">
        <v>61</v>
      </c>
      <c r="I50" s="173" t="s">
        <v>59</v>
      </c>
      <c r="J50" s="248" t="s">
        <v>153</v>
      </c>
      <c r="K50" s="248"/>
      <c r="L50" s="248" t="s">
        <v>54</v>
      </c>
      <c r="M50" s="248" t="s">
        <v>129</v>
      </c>
      <c r="N50" s="248" t="s">
        <v>152</v>
      </c>
      <c r="O50" s="248" t="s">
        <v>151</v>
      </c>
      <c r="P50" s="248" t="s">
        <v>126</v>
      </c>
      <c r="Q50" s="248" t="s">
        <v>125</v>
      </c>
      <c r="R50" s="248" t="s">
        <v>150</v>
      </c>
      <c r="S50" s="247"/>
    </row>
    <row r="51" spans="1:19" s="6" customFormat="1" ht="17.25" customHeight="1">
      <c r="A51" s="125" t="s">
        <v>149</v>
      </c>
      <c r="B51" s="125"/>
      <c r="C51" s="124"/>
      <c r="D51" s="24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122" t="s">
        <v>148</v>
      </c>
      <c r="R51" s="122" t="s">
        <v>148</v>
      </c>
      <c r="S51" s="121"/>
    </row>
    <row r="52" spans="1:19" s="6" customFormat="1" ht="17.25" customHeight="1">
      <c r="A52" s="61"/>
      <c r="B52" s="120" t="s">
        <v>42</v>
      </c>
      <c r="C52" s="66" t="s">
        <v>67</v>
      </c>
      <c r="D52" s="243">
        <v>1864000</v>
      </c>
      <c r="E52" s="242">
        <v>1280</v>
      </c>
      <c r="F52" s="242">
        <v>103200</v>
      </c>
      <c r="G52" s="242">
        <v>33900</v>
      </c>
      <c r="H52" s="242">
        <v>22700</v>
      </c>
      <c r="I52" s="242">
        <v>65100</v>
      </c>
      <c r="J52" s="242">
        <v>385800</v>
      </c>
      <c r="K52" s="108"/>
      <c r="L52" s="242">
        <v>230200</v>
      </c>
      <c r="M52" s="242">
        <v>144600</v>
      </c>
      <c r="N52" s="242">
        <v>820300</v>
      </c>
      <c r="O52" s="242">
        <v>56700</v>
      </c>
      <c r="P52" s="241">
        <v>2050000</v>
      </c>
      <c r="Q52" s="240">
        <v>90.9</v>
      </c>
      <c r="R52" s="240">
        <v>93</v>
      </c>
      <c r="S52" s="170" t="s">
        <v>67</v>
      </c>
    </row>
    <row r="53" spans="1:19" s="6" customFormat="1" ht="17.25" customHeight="1">
      <c r="A53" s="61"/>
      <c r="B53" s="120" t="s">
        <v>43</v>
      </c>
      <c r="C53" s="66" t="s">
        <v>66</v>
      </c>
      <c r="D53" s="243">
        <v>82800</v>
      </c>
      <c r="E53" s="242" t="s">
        <v>4</v>
      </c>
      <c r="F53" s="242">
        <v>189</v>
      </c>
      <c r="G53" s="242">
        <v>2420</v>
      </c>
      <c r="H53" s="242">
        <v>336</v>
      </c>
      <c r="I53" s="242">
        <v>1140</v>
      </c>
      <c r="J53" s="242">
        <v>20600</v>
      </c>
      <c r="K53" s="108"/>
      <c r="L53" s="242">
        <v>41400</v>
      </c>
      <c r="M53" s="242">
        <v>2390</v>
      </c>
      <c r="N53" s="242">
        <v>9950</v>
      </c>
      <c r="O53" s="242">
        <v>4320</v>
      </c>
      <c r="P53" s="241">
        <v>105400</v>
      </c>
      <c r="Q53" s="240">
        <v>78.6</v>
      </c>
      <c r="R53" s="244">
        <v>84.7</v>
      </c>
      <c r="S53" s="170" t="s">
        <v>66</v>
      </c>
    </row>
    <row r="54" spans="1:19" s="6" customFormat="1" ht="17.25" customHeight="1">
      <c r="A54" s="61"/>
      <c r="B54" s="120" t="s">
        <v>44</v>
      </c>
      <c r="C54" s="66" t="s">
        <v>65</v>
      </c>
      <c r="D54" s="243">
        <v>42700</v>
      </c>
      <c r="E54" s="242" t="s">
        <v>4</v>
      </c>
      <c r="F54" s="242">
        <v>110</v>
      </c>
      <c r="G54" s="242">
        <v>681</v>
      </c>
      <c r="H54" s="242">
        <v>248</v>
      </c>
      <c r="I54" s="242">
        <v>981</v>
      </c>
      <c r="J54" s="242">
        <v>13900</v>
      </c>
      <c r="K54" s="108"/>
      <c r="L54" s="242">
        <v>14600</v>
      </c>
      <c r="M54" s="242">
        <v>961</v>
      </c>
      <c r="N54" s="242">
        <v>8300</v>
      </c>
      <c r="O54" s="242">
        <v>2890</v>
      </c>
      <c r="P54" s="241">
        <v>56200</v>
      </c>
      <c r="Q54" s="240">
        <v>76</v>
      </c>
      <c r="R54" s="240">
        <v>82.8</v>
      </c>
      <c r="S54" s="170" t="s">
        <v>65</v>
      </c>
    </row>
    <row r="55" spans="1:19" s="6" customFormat="1" ht="17.25" customHeight="1">
      <c r="A55" s="64"/>
      <c r="B55" s="115" t="s">
        <v>45</v>
      </c>
      <c r="C55" s="66"/>
      <c r="D55" s="239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7"/>
      <c r="S55" s="236"/>
    </row>
    <row r="56" spans="2:19" s="6" customFormat="1" ht="17.25" customHeight="1">
      <c r="B56" s="112" t="s">
        <v>147</v>
      </c>
      <c r="C56" s="66" t="s">
        <v>63</v>
      </c>
      <c r="D56" s="108">
        <v>11100</v>
      </c>
      <c r="E56" s="108" t="s">
        <v>4</v>
      </c>
      <c r="F56" s="108">
        <v>85</v>
      </c>
      <c r="G56" s="108">
        <v>221</v>
      </c>
      <c r="H56" s="108">
        <v>47</v>
      </c>
      <c r="I56" s="108">
        <v>574</v>
      </c>
      <c r="J56" s="108">
        <v>3160</v>
      </c>
      <c r="K56" s="108"/>
      <c r="L56" s="108">
        <v>3490</v>
      </c>
      <c r="M56" s="108">
        <v>318</v>
      </c>
      <c r="N56" s="108">
        <v>2680</v>
      </c>
      <c r="O56" s="108">
        <v>508</v>
      </c>
      <c r="P56" s="108">
        <v>15300</v>
      </c>
      <c r="Q56" s="235">
        <v>72.5</v>
      </c>
      <c r="R56" s="235">
        <v>81</v>
      </c>
      <c r="S56" s="170" t="s">
        <v>63</v>
      </c>
    </row>
    <row r="57" spans="2:19" s="6" customFormat="1" ht="17.25" customHeight="1">
      <c r="B57" s="110" t="s">
        <v>146</v>
      </c>
      <c r="C57" s="66" t="s">
        <v>61</v>
      </c>
      <c r="D57" s="108">
        <v>10900</v>
      </c>
      <c r="E57" s="108" t="s">
        <v>4</v>
      </c>
      <c r="F57" s="108">
        <v>88</v>
      </c>
      <c r="G57" s="108">
        <v>165</v>
      </c>
      <c r="H57" s="108">
        <v>49</v>
      </c>
      <c r="I57" s="108">
        <v>482</v>
      </c>
      <c r="J57" s="108">
        <v>3120</v>
      </c>
      <c r="K57" s="108"/>
      <c r="L57" s="108">
        <v>3480</v>
      </c>
      <c r="M57" s="108">
        <v>311</v>
      </c>
      <c r="N57" s="108">
        <v>2650</v>
      </c>
      <c r="O57" s="108">
        <v>512</v>
      </c>
      <c r="P57" s="108">
        <v>15200</v>
      </c>
      <c r="Q57" s="235">
        <v>71.7</v>
      </c>
      <c r="R57" s="235">
        <v>80.1</v>
      </c>
      <c r="S57" s="170" t="s">
        <v>61</v>
      </c>
    </row>
    <row r="58" spans="2:19" s="6" customFormat="1" ht="17.25" customHeight="1">
      <c r="B58" s="110" t="s">
        <v>145</v>
      </c>
      <c r="C58" s="66" t="s">
        <v>59</v>
      </c>
      <c r="D58" s="108">
        <v>10700</v>
      </c>
      <c r="E58" s="108" t="s">
        <v>4</v>
      </c>
      <c r="F58" s="108">
        <v>76</v>
      </c>
      <c r="G58" s="108">
        <v>145</v>
      </c>
      <c r="H58" s="108">
        <v>47</v>
      </c>
      <c r="I58" s="108">
        <v>433</v>
      </c>
      <c r="J58" s="108">
        <v>3120</v>
      </c>
      <c r="K58" s="108"/>
      <c r="L58" s="108">
        <v>3450</v>
      </c>
      <c r="M58" s="108">
        <v>280</v>
      </c>
      <c r="N58" s="108">
        <v>2610</v>
      </c>
      <c r="O58" s="108">
        <v>507</v>
      </c>
      <c r="P58" s="108">
        <v>15000</v>
      </c>
      <c r="Q58" s="235">
        <v>71.3</v>
      </c>
      <c r="R58" s="235">
        <v>79.8507462686567</v>
      </c>
      <c r="S58" s="170" t="s">
        <v>59</v>
      </c>
    </row>
    <row r="59" spans="2:19" s="6" customFormat="1" ht="17.25" customHeight="1">
      <c r="B59" s="110" t="s">
        <v>144</v>
      </c>
      <c r="C59" s="66" t="s">
        <v>57</v>
      </c>
      <c r="D59" s="108">
        <v>10600</v>
      </c>
      <c r="E59" s="108" t="s">
        <v>4</v>
      </c>
      <c r="F59" s="108">
        <v>63</v>
      </c>
      <c r="G59" s="108">
        <v>141</v>
      </c>
      <c r="H59" s="108">
        <v>47</v>
      </c>
      <c r="I59" s="108">
        <v>419</v>
      </c>
      <c r="J59" s="108">
        <v>3110</v>
      </c>
      <c r="K59" s="108"/>
      <c r="L59" s="108">
        <v>3410</v>
      </c>
      <c r="M59" s="108">
        <v>274</v>
      </c>
      <c r="N59" s="108">
        <v>2640</v>
      </c>
      <c r="O59" s="108">
        <v>498</v>
      </c>
      <c r="P59" s="108">
        <v>14800</v>
      </c>
      <c r="Q59" s="235">
        <v>71.6</v>
      </c>
      <c r="R59" s="235">
        <v>79.7</v>
      </c>
      <c r="S59" s="170" t="s">
        <v>57</v>
      </c>
    </row>
    <row r="60" spans="2:19" s="6" customFormat="1" ht="17.25" customHeight="1">
      <c r="B60" s="110" t="s">
        <v>143</v>
      </c>
      <c r="C60" s="66" t="s">
        <v>55</v>
      </c>
      <c r="D60" s="108">
        <v>10500</v>
      </c>
      <c r="E60" s="108" t="s">
        <v>4</v>
      </c>
      <c r="F60" s="108">
        <v>77</v>
      </c>
      <c r="G60" s="108">
        <v>137</v>
      </c>
      <c r="H60" s="108">
        <v>54</v>
      </c>
      <c r="I60" s="108">
        <v>410</v>
      </c>
      <c r="J60" s="108">
        <v>3090</v>
      </c>
      <c r="K60" s="108"/>
      <c r="L60" s="108">
        <v>3370</v>
      </c>
      <c r="M60" s="108">
        <v>265</v>
      </c>
      <c r="N60" s="108">
        <v>2620</v>
      </c>
      <c r="O60" s="108">
        <v>505</v>
      </c>
      <c r="P60" s="108">
        <v>14600</v>
      </c>
      <c r="Q60" s="235">
        <v>71.9</v>
      </c>
      <c r="R60" s="235">
        <v>79.5</v>
      </c>
      <c r="S60" s="170" t="s">
        <v>54</v>
      </c>
    </row>
    <row r="61" spans="2:19" ht="19.5" customHeight="1">
      <c r="B61" s="105" t="s">
        <v>142</v>
      </c>
      <c r="C61" s="104" t="s">
        <v>51</v>
      </c>
      <c r="D61" s="234">
        <v>10300</v>
      </c>
      <c r="E61" s="232" t="s">
        <v>4</v>
      </c>
      <c r="F61" s="232" t="s">
        <v>89</v>
      </c>
      <c r="G61" s="232">
        <v>128</v>
      </c>
      <c r="H61" s="232">
        <v>46</v>
      </c>
      <c r="I61" s="232">
        <v>422</v>
      </c>
      <c r="J61" s="232">
        <v>2970</v>
      </c>
      <c r="K61" s="233"/>
      <c r="L61" s="232">
        <v>3330</v>
      </c>
      <c r="M61" s="232">
        <v>261</v>
      </c>
      <c r="N61" s="232">
        <v>2530</v>
      </c>
      <c r="O61" s="232">
        <v>514</v>
      </c>
      <c r="P61" s="231">
        <v>14500</v>
      </c>
      <c r="Q61" s="230">
        <v>71</v>
      </c>
      <c r="R61" s="230">
        <v>79.2</v>
      </c>
      <c r="S61" s="169" t="s">
        <v>51</v>
      </c>
    </row>
    <row r="62" spans="1:19" s="6" customFormat="1" ht="3.75" customHeight="1">
      <c r="A62" s="73"/>
      <c r="B62" s="73"/>
      <c r="C62" s="74"/>
      <c r="D62" s="229"/>
      <c r="E62" s="229"/>
      <c r="F62" s="229"/>
      <c r="G62" s="229"/>
      <c r="H62" s="229"/>
      <c r="I62" s="229"/>
      <c r="J62" s="229"/>
      <c r="K62" s="183"/>
      <c r="L62" s="229"/>
      <c r="M62" s="229"/>
      <c r="N62" s="229"/>
      <c r="O62" s="229"/>
      <c r="P62" s="229"/>
      <c r="Q62" s="229"/>
      <c r="R62" s="228"/>
      <c r="S62" s="227"/>
    </row>
    <row r="63" spans="1:19" ht="18" customHeight="1">
      <c r="A63" s="224"/>
      <c r="B63" s="224"/>
      <c r="C63" s="224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5"/>
      <c r="S63" s="224"/>
    </row>
    <row r="64" spans="1:11" ht="15" customHeight="1">
      <c r="A64" s="223"/>
      <c r="G64" s="2"/>
      <c r="H64" s="2"/>
      <c r="I64" s="2"/>
      <c r="J64" s="222"/>
      <c r="K64" s="222"/>
    </row>
  </sheetData>
  <sheetProtection/>
  <mergeCells count="51">
    <mergeCell ref="A12:C12"/>
    <mergeCell ref="A32:C32"/>
    <mergeCell ref="A51:C51"/>
    <mergeCell ref="R28:R30"/>
    <mergeCell ref="A28:C30"/>
    <mergeCell ref="Q8:Q10"/>
    <mergeCell ref="P8:P10"/>
    <mergeCell ref="M8:M10"/>
    <mergeCell ref="O8:O10"/>
    <mergeCell ref="D28:D30"/>
    <mergeCell ref="E8:E10"/>
    <mergeCell ref="S8:S10"/>
    <mergeCell ref="S28:S30"/>
    <mergeCell ref="J8:J10"/>
    <mergeCell ref="E28:E30"/>
    <mergeCell ref="R8:R10"/>
    <mergeCell ref="L8:L10"/>
    <mergeCell ref="N8:N10"/>
    <mergeCell ref="G28:G30"/>
    <mergeCell ref="F28:F30"/>
    <mergeCell ref="F8:F10"/>
    <mergeCell ref="A47:C49"/>
    <mergeCell ref="G47:G49"/>
    <mergeCell ref="F47:F49"/>
    <mergeCell ref="D47:D49"/>
    <mergeCell ref="E47:E49"/>
    <mergeCell ref="G8:G10"/>
    <mergeCell ref="A8:C10"/>
    <mergeCell ref="D8:D10"/>
    <mergeCell ref="S47:S49"/>
    <mergeCell ref="L47:L49"/>
    <mergeCell ref="M47:M49"/>
    <mergeCell ref="P47:P49"/>
    <mergeCell ref="R47:R49"/>
    <mergeCell ref="Q47:Q49"/>
    <mergeCell ref="N47:N49"/>
    <mergeCell ref="O47:O49"/>
    <mergeCell ref="Q28:Q30"/>
    <mergeCell ref="L28:L30"/>
    <mergeCell ref="H8:H10"/>
    <mergeCell ref="O28:O30"/>
    <mergeCell ref="J28:J30"/>
    <mergeCell ref="I8:I10"/>
    <mergeCell ref="N28:N30"/>
    <mergeCell ref="H47:H49"/>
    <mergeCell ref="I47:I49"/>
    <mergeCell ref="J47:J49"/>
    <mergeCell ref="M28:M30"/>
    <mergeCell ref="H28:H30"/>
    <mergeCell ref="P28:P30"/>
    <mergeCell ref="I28:I30"/>
  </mergeCells>
  <conditionalFormatting sqref="R17 D21:J22 D41:J42 D59:J61 R56 L59:Q61 R37 L21:R22 R61 L41:R42">
    <cfRule type="cellIs" priority="9" dxfId="152" operator="equal" stopIfTrue="1">
      <formula>""</formula>
    </cfRule>
  </conditionalFormatting>
  <conditionalFormatting sqref="D18:J18 L18:Q18 D38:J38 L38:Q38 D56:J56 L56:Q56">
    <cfRule type="cellIs" priority="8" dxfId="13" operator="equal" stopIfTrue="1">
      <formula>""</formula>
    </cfRule>
  </conditionalFormatting>
  <conditionalFormatting sqref="D13:J15 L13:O15 Q13:R15">
    <cfRule type="cellIs" priority="7" dxfId="152" operator="equal" stopIfTrue="1">
      <formula>""</formula>
    </cfRule>
  </conditionalFormatting>
  <conditionalFormatting sqref="D33:J35 M33:O35 Q33:R35">
    <cfRule type="cellIs" priority="6" dxfId="152" operator="equal" stopIfTrue="1">
      <formula>""</formula>
    </cfRule>
  </conditionalFormatting>
  <conditionalFormatting sqref="L33:L35">
    <cfRule type="cellIs" priority="5" dxfId="152" operator="equal" stopIfTrue="1">
      <formula>""</formula>
    </cfRule>
  </conditionalFormatting>
  <conditionalFormatting sqref="L52:O54 D52:J54 Q52:R54">
    <cfRule type="cellIs" priority="4" dxfId="152" operator="equal" stopIfTrue="1">
      <formula>""</formula>
    </cfRule>
  </conditionalFormatting>
  <conditionalFormatting sqref="P13:P15">
    <cfRule type="cellIs" priority="3" dxfId="152" operator="equal" stopIfTrue="1">
      <formula>""</formula>
    </cfRule>
  </conditionalFormatting>
  <conditionalFormatting sqref="P33:P35">
    <cfRule type="cellIs" priority="2" dxfId="152" operator="equal" stopIfTrue="1">
      <formula>""</formula>
    </cfRule>
  </conditionalFormatting>
  <conditionalFormatting sqref="P52:P54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80"/>
  <sheetViews>
    <sheetView showGridLines="0" zoomScaleSheetLayoutView="85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13" width="2.50390625" style="2" customWidth="1"/>
    <col min="14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43" width="2.375" style="2" customWidth="1"/>
    <col min="44" max="44" width="0.6171875" style="2" customWidth="1"/>
    <col min="45" max="54" width="10.50390625" style="2" customWidth="1"/>
    <col min="55" max="55" width="4.75390625" style="2" customWidth="1"/>
    <col min="56" max="16384" width="9.00390625" style="2" customWidth="1"/>
  </cols>
  <sheetData>
    <row r="1" spans="1:55" ht="21" customHeight="1">
      <c r="A1" s="313" t="s">
        <v>692</v>
      </c>
      <c r="B1" s="17"/>
      <c r="C1" s="17"/>
      <c r="BC1" s="36" t="s">
        <v>691</v>
      </c>
    </row>
    <row r="2" spans="1:54" s="17" customFormat="1" ht="18.75" customHeight="1">
      <c r="A2" s="3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17" customFormat="1" ht="14.25" customHeight="1">
      <c r="A3" s="31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17" customFormat="1" ht="17.25" customHeight="1">
      <c r="A4" s="405"/>
      <c r="AR4" s="18"/>
      <c r="AS4" s="18"/>
      <c r="AT4" s="2"/>
      <c r="AU4" s="2"/>
      <c r="AV4" s="2"/>
      <c r="AW4" s="2"/>
      <c r="AX4" s="2"/>
      <c r="AY4" s="2" t="s">
        <v>138</v>
      </c>
      <c r="AZ4" s="2"/>
      <c r="BA4" s="2"/>
      <c r="BB4" s="2"/>
    </row>
    <row r="5" spans="1:54" s="17" customFormat="1" ht="15.75" customHeight="1">
      <c r="A5" s="700" t="s">
        <v>690</v>
      </c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699"/>
      <c r="AR5" s="2"/>
      <c r="AS5" s="305"/>
      <c r="AT5" s="305"/>
      <c r="AU5" s="305"/>
      <c r="AV5" s="305"/>
      <c r="AW5" s="305"/>
      <c r="AX5" s="305"/>
      <c r="AY5" s="305"/>
      <c r="AZ5" s="305"/>
      <c r="BA5" s="305"/>
      <c r="BB5" s="305"/>
    </row>
    <row r="6" spans="1:54" ht="15.75" customHeight="1">
      <c r="A6" s="303" t="s">
        <v>689</v>
      </c>
      <c r="B6" s="699"/>
      <c r="C6" s="699"/>
      <c r="D6" s="699"/>
      <c r="E6" s="699"/>
      <c r="F6" s="699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0"/>
      <c r="U6" s="60"/>
      <c r="V6" s="60"/>
      <c r="W6" s="60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0"/>
      <c r="AO6" s="60"/>
      <c r="AP6" s="60"/>
      <c r="AQ6" s="60"/>
      <c r="AS6" s="364"/>
      <c r="AT6" s="364"/>
      <c r="AU6" s="364"/>
      <c r="AV6" s="305"/>
      <c r="AX6" s="305"/>
      <c r="AY6" s="305"/>
      <c r="AZ6" s="305"/>
      <c r="BA6" s="305"/>
      <c r="BB6" s="305"/>
    </row>
    <row r="7" spans="1:54" ht="15.75" customHeight="1" thickBot="1">
      <c r="A7" s="223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S7" s="305"/>
      <c r="AT7" s="305"/>
      <c r="AU7" s="305"/>
      <c r="AV7" s="305"/>
      <c r="AX7" s="305"/>
      <c r="AY7" s="305"/>
      <c r="AZ7" s="305"/>
      <c r="BA7" s="305"/>
      <c r="BB7" s="305"/>
    </row>
    <row r="8" spans="1:55" s="6" customFormat="1" ht="18.75" customHeight="1" thickTop="1">
      <c r="A8" s="8"/>
      <c r="B8" s="8"/>
      <c r="C8" s="363"/>
      <c r="D8" s="86" t="s">
        <v>688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361"/>
      <c r="X8" s="697" t="s">
        <v>687</v>
      </c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5"/>
      <c r="AS8" s="694"/>
      <c r="AT8" s="694"/>
      <c r="AU8" s="694"/>
      <c r="AV8" s="694"/>
      <c r="AW8" s="694"/>
      <c r="AX8" s="694"/>
      <c r="AY8" s="694"/>
      <c r="AZ8" s="694"/>
      <c r="BA8" s="694"/>
      <c r="BB8" s="693"/>
      <c r="BC8" s="263"/>
    </row>
    <row r="9" spans="1:55" s="6" customFormat="1" ht="18.75" customHeight="1">
      <c r="A9" s="360" t="s">
        <v>168</v>
      </c>
      <c r="B9" s="360"/>
      <c r="C9" s="359"/>
      <c r="D9" s="692" t="s">
        <v>662</v>
      </c>
      <c r="E9" s="685"/>
      <c r="F9" s="685"/>
      <c r="G9" s="685"/>
      <c r="H9" s="660"/>
      <c r="I9" s="692" t="s">
        <v>663</v>
      </c>
      <c r="J9" s="685"/>
      <c r="K9" s="685"/>
      <c r="L9" s="685"/>
      <c r="M9" s="660"/>
      <c r="N9" s="692" t="s">
        <v>686</v>
      </c>
      <c r="O9" s="685"/>
      <c r="P9" s="685"/>
      <c r="Q9" s="685"/>
      <c r="R9" s="660"/>
      <c r="S9" s="692" t="s">
        <v>685</v>
      </c>
      <c r="T9" s="685"/>
      <c r="U9" s="685"/>
      <c r="V9" s="685"/>
      <c r="W9" s="660"/>
      <c r="X9" s="689" t="s">
        <v>668</v>
      </c>
      <c r="Y9" s="688"/>
      <c r="Z9" s="688"/>
      <c r="AA9" s="688"/>
      <c r="AB9" s="688"/>
      <c r="AC9" s="688"/>
      <c r="AD9" s="688"/>
      <c r="AE9" s="688"/>
      <c r="AF9" s="688"/>
      <c r="AG9" s="688"/>
      <c r="AH9" s="689" t="s">
        <v>684</v>
      </c>
      <c r="AI9" s="688"/>
      <c r="AJ9" s="688"/>
      <c r="AK9" s="688"/>
      <c r="AL9" s="688"/>
      <c r="AM9" s="688"/>
      <c r="AN9" s="688"/>
      <c r="AO9" s="688"/>
      <c r="AP9" s="688"/>
      <c r="AQ9" s="688"/>
      <c r="AS9" s="664" t="s">
        <v>683</v>
      </c>
      <c r="AT9" s="662"/>
      <c r="AU9" s="663" t="s">
        <v>682</v>
      </c>
      <c r="AV9" s="662"/>
      <c r="AW9" s="663" t="s">
        <v>681</v>
      </c>
      <c r="AX9" s="662"/>
      <c r="AY9" s="663" t="s">
        <v>680</v>
      </c>
      <c r="AZ9" s="662"/>
      <c r="BA9" s="663" t="s">
        <v>672</v>
      </c>
      <c r="BB9" s="662"/>
      <c r="BC9" s="691"/>
    </row>
    <row r="10" spans="1:55" s="6" customFormat="1" ht="18.75" customHeight="1">
      <c r="A10" s="73"/>
      <c r="B10" s="73"/>
      <c r="C10" s="74"/>
      <c r="D10" s="294"/>
      <c r="E10" s="690"/>
      <c r="F10" s="690"/>
      <c r="G10" s="690"/>
      <c r="H10" s="652"/>
      <c r="I10" s="294"/>
      <c r="J10" s="690"/>
      <c r="K10" s="690"/>
      <c r="L10" s="690"/>
      <c r="M10" s="652"/>
      <c r="N10" s="294"/>
      <c r="O10" s="690"/>
      <c r="P10" s="690"/>
      <c r="Q10" s="690"/>
      <c r="R10" s="652"/>
      <c r="S10" s="294"/>
      <c r="T10" s="690"/>
      <c r="U10" s="690"/>
      <c r="V10" s="690"/>
      <c r="W10" s="652"/>
      <c r="X10" s="689" t="s">
        <v>662</v>
      </c>
      <c r="Y10" s="688"/>
      <c r="Z10" s="688"/>
      <c r="AA10" s="688"/>
      <c r="AB10" s="688"/>
      <c r="AC10" s="657" t="s">
        <v>661</v>
      </c>
      <c r="AD10" s="656"/>
      <c r="AE10" s="656"/>
      <c r="AF10" s="656"/>
      <c r="AG10" s="655"/>
      <c r="AH10" s="689" t="s">
        <v>662</v>
      </c>
      <c r="AI10" s="688"/>
      <c r="AJ10" s="688"/>
      <c r="AK10" s="688"/>
      <c r="AL10" s="688"/>
      <c r="AM10" s="657" t="s">
        <v>661</v>
      </c>
      <c r="AN10" s="656"/>
      <c r="AO10" s="656"/>
      <c r="AP10" s="656"/>
      <c r="AQ10" s="655"/>
      <c r="AS10" s="654" t="s">
        <v>662</v>
      </c>
      <c r="AT10" s="654" t="s">
        <v>661</v>
      </c>
      <c r="AU10" s="19" t="s">
        <v>662</v>
      </c>
      <c r="AV10" s="654" t="s">
        <v>661</v>
      </c>
      <c r="AW10" s="19" t="s">
        <v>662</v>
      </c>
      <c r="AX10" s="654" t="s">
        <v>661</v>
      </c>
      <c r="AY10" s="19" t="s">
        <v>662</v>
      </c>
      <c r="AZ10" s="654" t="s">
        <v>661</v>
      </c>
      <c r="BA10" s="19" t="s">
        <v>662</v>
      </c>
      <c r="BB10" s="654" t="s">
        <v>661</v>
      </c>
      <c r="BC10" s="687"/>
    </row>
    <row r="11" spans="1:55" s="6" customFormat="1" ht="15" customHeight="1">
      <c r="A11" s="293"/>
      <c r="B11" s="293"/>
      <c r="C11" s="292"/>
      <c r="D11" s="686" t="s">
        <v>67</v>
      </c>
      <c r="E11" s="684"/>
      <c r="F11" s="684"/>
      <c r="G11" s="684"/>
      <c r="H11" s="685"/>
      <c r="I11" s="684" t="s">
        <v>131</v>
      </c>
      <c r="J11" s="683"/>
      <c r="K11" s="683"/>
      <c r="L11" s="683"/>
      <c r="M11" s="683"/>
      <c r="N11" s="684" t="s">
        <v>65</v>
      </c>
      <c r="O11" s="683"/>
      <c r="P11" s="683"/>
      <c r="Q11" s="683"/>
      <c r="R11" s="683"/>
      <c r="S11" s="684" t="s">
        <v>130</v>
      </c>
      <c r="T11" s="683"/>
      <c r="U11" s="683"/>
      <c r="V11" s="683"/>
      <c r="W11" s="683"/>
      <c r="X11" s="684" t="s">
        <v>61</v>
      </c>
      <c r="Y11" s="683"/>
      <c r="Z11" s="683"/>
      <c r="AA11" s="683"/>
      <c r="AB11" s="683"/>
      <c r="AC11" s="684" t="s">
        <v>59</v>
      </c>
      <c r="AD11" s="683"/>
      <c r="AE11" s="683"/>
      <c r="AF11" s="683"/>
      <c r="AG11" s="683"/>
      <c r="AH11" s="684" t="s">
        <v>57</v>
      </c>
      <c r="AI11" s="683"/>
      <c r="AJ11" s="683"/>
      <c r="AK11" s="683"/>
      <c r="AL11" s="683"/>
      <c r="AM11" s="684" t="s">
        <v>54</v>
      </c>
      <c r="AN11" s="683"/>
      <c r="AO11" s="683"/>
      <c r="AP11" s="683"/>
      <c r="AQ11" s="683"/>
      <c r="AS11" s="649" t="s">
        <v>51</v>
      </c>
      <c r="AT11" s="649" t="s">
        <v>152</v>
      </c>
      <c r="AU11" s="649" t="s">
        <v>151</v>
      </c>
      <c r="AV11" s="649" t="s">
        <v>126</v>
      </c>
      <c r="AW11" s="649" t="s">
        <v>125</v>
      </c>
      <c r="AX11" s="649" t="s">
        <v>124</v>
      </c>
      <c r="AY11" s="649" t="s">
        <v>123</v>
      </c>
      <c r="AZ11" s="649" t="s">
        <v>122</v>
      </c>
      <c r="BA11" s="649" t="s">
        <v>121</v>
      </c>
      <c r="BB11" s="649" t="s">
        <v>120</v>
      </c>
      <c r="BC11" s="682"/>
    </row>
    <row r="12" spans="1:55" s="6" customFormat="1" ht="15.75" customHeight="1">
      <c r="A12" s="98" t="s">
        <v>660</v>
      </c>
      <c r="B12" s="98"/>
      <c r="C12" s="583"/>
      <c r="D12" s="122"/>
      <c r="E12" s="122"/>
      <c r="F12" s="122"/>
      <c r="G12" s="122"/>
      <c r="H12" s="122" t="s">
        <v>536</v>
      </c>
      <c r="I12" s="647" t="s">
        <v>535</v>
      </c>
      <c r="J12" s="681"/>
      <c r="K12" s="681"/>
      <c r="L12" s="681"/>
      <c r="M12" s="681"/>
      <c r="N12" s="647" t="s">
        <v>148</v>
      </c>
      <c r="O12" s="681"/>
      <c r="P12" s="681"/>
      <c r="Q12" s="681"/>
      <c r="R12" s="681"/>
      <c r="S12" s="647" t="s">
        <v>679</v>
      </c>
      <c r="T12" s="680"/>
      <c r="U12" s="647"/>
      <c r="V12" s="647"/>
      <c r="W12" s="647"/>
      <c r="X12" s="122"/>
      <c r="Y12" s="122"/>
      <c r="Z12" s="122"/>
      <c r="AA12" s="122"/>
      <c r="AB12" s="122" t="s">
        <v>536</v>
      </c>
      <c r="AC12" s="647" t="s">
        <v>535</v>
      </c>
      <c r="AD12" s="681"/>
      <c r="AE12" s="681"/>
      <c r="AF12" s="681"/>
      <c r="AG12" s="681"/>
      <c r="AH12" s="647" t="s">
        <v>536</v>
      </c>
      <c r="AI12" s="681"/>
      <c r="AJ12" s="681"/>
      <c r="AK12" s="681"/>
      <c r="AL12" s="681"/>
      <c r="AM12" s="647" t="s">
        <v>535</v>
      </c>
      <c r="AN12" s="680"/>
      <c r="AO12" s="647"/>
      <c r="AP12" s="647"/>
      <c r="AQ12" s="647"/>
      <c r="AR12" s="163"/>
      <c r="AS12" s="122" t="s">
        <v>536</v>
      </c>
      <c r="AT12" s="122" t="s">
        <v>567</v>
      </c>
      <c r="AU12" s="122" t="s">
        <v>536</v>
      </c>
      <c r="AV12" s="122" t="s">
        <v>567</v>
      </c>
      <c r="AW12" s="122" t="s">
        <v>536</v>
      </c>
      <c r="AX12" s="122" t="s">
        <v>567</v>
      </c>
      <c r="AY12" s="122" t="s">
        <v>536</v>
      </c>
      <c r="AZ12" s="122" t="s">
        <v>567</v>
      </c>
      <c r="BA12" s="122" t="s">
        <v>536</v>
      </c>
      <c r="BB12" s="122" t="s">
        <v>567</v>
      </c>
      <c r="BC12" s="121"/>
    </row>
    <row r="13" spans="1:55" s="6" customFormat="1" ht="28.5" customHeight="1">
      <c r="A13" s="163"/>
      <c r="B13" s="188" t="s">
        <v>659</v>
      </c>
      <c r="C13" s="638" t="s">
        <v>658</v>
      </c>
      <c r="D13" s="637">
        <v>2746000</v>
      </c>
      <c r="E13" s="635"/>
      <c r="F13" s="635"/>
      <c r="G13" s="635"/>
      <c r="H13" s="635"/>
      <c r="I13" s="635">
        <v>478000</v>
      </c>
      <c r="J13" s="635"/>
      <c r="K13" s="635"/>
      <c r="L13" s="635"/>
      <c r="M13" s="635"/>
      <c r="N13" s="674">
        <v>185.8</v>
      </c>
      <c r="O13" s="674"/>
      <c r="P13" s="674"/>
      <c r="Q13" s="674"/>
      <c r="R13" s="674"/>
      <c r="S13" s="674">
        <v>6.1</v>
      </c>
      <c r="T13" s="674"/>
      <c r="U13" s="674"/>
      <c r="V13" s="674"/>
      <c r="W13" s="674"/>
      <c r="X13" s="635">
        <v>1503000</v>
      </c>
      <c r="Y13" s="635"/>
      <c r="Z13" s="635"/>
      <c r="AA13" s="635"/>
      <c r="AB13" s="635"/>
      <c r="AC13" s="635">
        <v>294800</v>
      </c>
      <c r="AD13" s="635"/>
      <c r="AE13" s="635"/>
      <c r="AF13" s="635"/>
      <c r="AG13" s="635"/>
      <c r="AH13" s="635">
        <v>309400</v>
      </c>
      <c r="AI13" s="635"/>
      <c r="AJ13" s="635"/>
      <c r="AK13" s="635"/>
      <c r="AL13" s="635"/>
      <c r="AM13" s="635">
        <v>66500</v>
      </c>
      <c r="AN13" s="635"/>
      <c r="AO13" s="635"/>
      <c r="AP13" s="635"/>
      <c r="AQ13" s="635"/>
      <c r="AR13" s="679"/>
      <c r="AS13" s="108">
        <v>9360</v>
      </c>
      <c r="AT13" s="108">
        <v>2400</v>
      </c>
      <c r="AU13" s="645">
        <v>125200</v>
      </c>
      <c r="AV13" s="645">
        <v>26900</v>
      </c>
      <c r="AW13" s="425">
        <v>808500</v>
      </c>
      <c r="AX13" s="108">
        <v>170600</v>
      </c>
      <c r="AY13" s="646">
        <v>189100</v>
      </c>
      <c r="AZ13" s="646">
        <v>23200</v>
      </c>
      <c r="BA13" s="645">
        <v>61400</v>
      </c>
      <c r="BB13" s="645">
        <v>5180</v>
      </c>
      <c r="BC13" s="170" t="s">
        <v>658</v>
      </c>
    </row>
    <row r="14" spans="1:55" s="6" customFormat="1" ht="29.25" customHeight="1">
      <c r="A14" s="163"/>
      <c r="B14" s="188" t="s">
        <v>657</v>
      </c>
      <c r="C14" s="638" t="s">
        <v>66</v>
      </c>
      <c r="D14" s="637">
        <v>333200</v>
      </c>
      <c r="E14" s="635"/>
      <c r="F14" s="635"/>
      <c r="G14" s="635"/>
      <c r="H14" s="635"/>
      <c r="I14" s="635">
        <v>54000</v>
      </c>
      <c r="J14" s="635"/>
      <c r="K14" s="635"/>
      <c r="L14" s="635"/>
      <c r="M14" s="635"/>
      <c r="N14" s="674">
        <v>212.4</v>
      </c>
      <c r="O14" s="674"/>
      <c r="P14" s="674"/>
      <c r="Q14" s="674"/>
      <c r="R14" s="674"/>
      <c r="S14" s="674">
        <v>6.8</v>
      </c>
      <c r="T14" s="674"/>
      <c r="U14" s="674"/>
      <c r="V14" s="674"/>
      <c r="W14" s="674"/>
      <c r="X14" s="635">
        <v>143200</v>
      </c>
      <c r="Y14" s="635"/>
      <c r="Z14" s="635"/>
      <c r="AA14" s="635"/>
      <c r="AB14" s="635"/>
      <c r="AC14" s="635">
        <v>23700</v>
      </c>
      <c r="AD14" s="635"/>
      <c r="AE14" s="635"/>
      <c r="AF14" s="635"/>
      <c r="AG14" s="635"/>
      <c r="AH14" s="635">
        <v>27000</v>
      </c>
      <c r="AI14" s="635"/>
      <c r="AJ14" s="635"/>
      <c r="AK14" s="635"/>
      <c r="AL14" s="635"/>
      <c r="AM14" s="635">
        <v>5250</v>
      </c>
      <c r="AN14" s="635"/>
      <c r="AO14" s="635"/>
      <c r="AP14" s="635"/>
      <c r="AQ14" s="635"/>
      <c r="AR14" s="187"/>
      <c r="AS14" s="108">
        <v>660</v>
      </c>
      <c r="AT14" s="108">
        <v>320</v>
      </c>
      <c r="AU14" s="108" t="s">
        <v>678</v>
      </c>
      <c r="AV14" s="108" t="s">
        <v>678</v>
      </c>
      <c r="AW14" s="108">
        <v>88400</v>
      </c>
      <c r="AX14" s="108">
        <v>15400</v>
      </c>
      <c r="AY14" s="172">
        <v>27100</v>
      </c>
      <c r="AZ14" s="172">
        <v>2680</v>
      </c>
      <c r="BA14" s="509" t="s">
        <v>678</v>
      </c>
      <c r="BB14" s="678" t="s">
        <v>678</v>
      </c>
      <c r="BC14" s="170" t="s">
        <v>66</v>
      </c>
    </row>
    <row r="15" spans="1:55" s="6" customFormat="1" ht="29.25" customHeight="1">
      <c r="A15" s="163"/>
      <c r="B15" s="188" t="s">
        <v>656</v>
      </c>
      <c r="C15" s="638" t="s">
        <v>65</v>
      </c>
      <c r="D15" s="637">
        <v>176200</v>
      </c>
      <c r="E15" s="635"/>
      <c r="F15" s="635"/>
      <c r="G15" s="635"/>
      <c r="H15" s="635"/>
      <c r="I15" s="635">
        <v>32300</v>
      </c>
      <c r="J15" s="635"/>
      <c r="K15" s="635"/>
      <c r="L15" s="635"/>
      <c r="M15" s="635"/>
      <c r="N15" s="674">
        <v>166.2</v>
      </c>
      <c r="O15" s="674"/>
      <c r="P15" s="674"/>
      <c r="Q15" s="674"/>
      <c r="R15" s="674"/>
      <c r="S15" s="674">
        <v>5.9</v>
      </c>
      <c r="T15" s="674"/>
      <c r="U15" s="674"/>
      <c r="V15" s="674"/>
      <c r="W15" s="674"/>
      <c r="X15" s="635">
        <v>79200</v>
      </c>
      <c r="Y15" s="635"/>
      <c r="Z15" s="635"/>
      <c r="AA15" s="635"/>
      <c r="AB15" s="635"/>
      <c r="AC15" s="635">
        <v>13100</v>
      </c>
      <c r="AD15" s="635"/>
      <c r="AE15" s="635"/>
      <c r="AF15" s="635"/>
      <c r="AG15" s="635"/>
      <c r="AH15" s="635">
        <v>18500</v>
      </c>
      <c r="AI15" s="635"/>
      <c r="AJ15" s="635"/>
      <c r="AK15" s="635"/>
      <c r="AL15" s="635"/>
      <c r="AM15" s="635">
        <v>3300</v>
      </c>
      <c r="AN15" s="635"/>
      <c r="AO15" s="635"/>
      <c r="AP15" s="635"/>
      <c r="AQ15" s="635"/>
      <c r="AR15" s="187"/>
      <c r="AS15" s="108">
        <v>624</v>
      </c>
      <c r="AT15" s="108">
        <v>308</v>
      </c>
      <c r="AU15" s="509" t="s">
        <v>678</v>
      </c>
      <c r="AV15" s="509" t="s">
        <v>678</v>
      </c>
      <c r="AW15" s="108">
        <v>55500</v>
      </c>
      <c r="AX15" s="108">
        <v>9130</v>
      </c>
      <c r="AY15" s="172">
        <v>4620</v>
      </c>
      <c r="AZ15" s="172">
        <v>331</v>
      </c>
      <c r="BA15" s="509" t="s">
        <v>678</v>
      </c>
      <c r="BB15" s="509" t="s">
        <v>678</v>
      </c>
      <c r="BC15" s="170" t="s">
        <v>65</v>
      </c>
    </row>
    <row r="16" spans="1:55" s="6" customFormat="1" ht="23.25" customHeight="1">
      <c r="A16" s="270"/>
      <c r="B16" s="643" t="s">
        <v>655</v>
      </c>
      <c r="C16" s="642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677"/>
      <c r="O16" s="677"/>
      <c r="P16" s="677"/>
      <c r="Q16" s="677"/>
      <c r="R16" s="677"/>
      <c r="S16" s="676"/>
      <c r="T16" s="676"/>
      <c r="U16" s="676"/>
      <c r="V16" s="676"/>
      <c r="W16" s="676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675"/>
      <c r="AI16" s="675"/>
      <c r="AJ16" s="675"/>
      <c r="AK16" s="675"/>
      <c r="AL16" s="675"/>
      <c r="AM16" s="114"/>
      <c r="AN16" s="114"/>
      <c r="AO16" s="114"/>
      <c r="AP16" s="114"/>
      <c r="AQ16" s="114"/>
      <c r="AR16" s="187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236"/>
    </row>
    <row r="17" spans="1:55" s="6" customFormat="1" ht="29.25" customHeight="1">
      <c r="A17" s="163"/>
      <c r="B17" s="639" t="s">
        <v>654</v>
      </c>
      <c r="C17" s="638" t="s">
        <v>63</v>
      </c>
      <c r="D17" s="637">
        <v>85000</v>
      </c>
      <c r="E17" s="635"/>
      <c r="F17" s="635"/>
      <c r="G17" s="635"/>
      <c r="H17" s="635"/>
      <c r="I17" s="635">
        <v>11200</v>
      </c>
      <c r="J17" s="635"/>
      <c r="K17" s="635"/>
      <c r="L17" s="635"/>
      <c r="M17" s="635"/>
      <c r="N17" s="674">
        <v>256.8</v>
      </c>
      <c r="O17" s="674"/>
      <c r="P17" s="674"/>
      <c r="Q17" s="674"/>
      <c r="R17" s="674"/>
      <c r="S17" s="674">
        <v>6.4</v>
      </c>
      <c r="T17" s="674"/>
      <c r="U17" s="674"/>
      <c r="V17" s="674"/>
      <c r="W17" s="674"/>
      <c r="X17" s="635">
        <v>42500</v>
      </c>
      <c r="Y17" s="635"/>
      <c r="Z17" s="635"/>
      <c r="AA17" s="635"/>
      <c r="AB17" s="635"/>
      <c r="AC17" s="635">
        <v>5880</v>
      </c>
      <c r="AD17" s="635"/>
      <c r="AE17" s="635"/>
      <c r="AF17" s="635"/>
      <c r="AG17" s="635"/>
      <c r="AH17" s="635">
        <v>10400</v>
      </c>
      <c r="AI17" s="635"/>
      <c r="AJ17" s="635"/>
      <c r="AK17" s="635"/>
      <c r="AL17" s="635"/>
      <c r="AM17" s="635">
        <v>2570</v>
      </c>
      <c r="AN17" s="635"/>
      <c r="AO17" s="635"/>
      <c r="AP17" s="635"/>
      <c r="AQ17" s="635"/>
      <c r="AR17" s="187"/>
      <c r="AS17" s="108">
        <v>61</v>
      </c>
      <c r="AT17" s="108">
        <v>29</v>
      </c>
      <c r="AU17" s="108" t="s">
        <v>4</v>
      </c>
      <c r="AV17" s="108" t="s">
        <v>4</v>
      </c>
      <c r="AW17" s="108">
        <v>24800</v>
      </c>
      <c r="AX17" s="108">
        <v>2900</v>
      </c>
      <c r="AY17" s="108">
        <v>7210</v>
      </c>
      <c r="AZ17" s="108">
        <v>378</v>
      </c>
      <c r="BA17" s="108" t="s">
        <v>4</v>
      </c>
      <c r="BB17" s="634" t="s">
        <v>4</v>
      </c>
      <c r="BC17" s="170" t="s">
        <v>63</v>
      </c>
    </row>
    <row r="18" spans="1:55" s="6" customFormat="1" ht="29.25" customHeight="1">
      <c r="A18" s="163"/>
      <c r="B18" s="442" t="s">
        <v>653</v>
      </c>
      <c r="C18" s="638" t="s">
        <v>61</v>
      </c>
      <c r="D18" s="637">
        <v>70500</v>
      </c>
      <c r="E18" s="635"/>
      <c r="F18" s="635"/>
      <c r="G18" s="635"/>
      <c r="H18" s="635"/>
      <c r="I18" s="635">
        <v>11800</v>
      </c>
      <c r="J18" s="635"/>
      <c r="K18" s="635"/>
      <c r="L18" s="635"/>
      <c r="M18" s="635"/>
      <c r="N18" s="674">
        <v>215.6</v>
      </c>
      <c r="O18" s="674"/>
      <c r="P18" s="674"/>
      <c r="Q18" s="674"/>
      <c r="R18" s="674"/>
      <c r="S18" s="674">
        <v>6.9</v>
      </c>
      <c r="T18" s="674"/>
      <c r="U18" s="674"/>
      <c r="V18" s="674"/>
      <c r="W18" s="674"/>
      <c r="X18" s="635">
        <v>26100</v>
      </c>
      <c r="Y18" s="635"/>
      <c r="Z18" s="635"/>
      <c r="AA18" s="635"/>
      <c r="AB18" s="635"/>
      <c r="AC18" s="635">
        <v>4750</v>
      </c>
      <c r="AD18" s="635"/>
      <c r="AE18" s="635"/>
      <c r="AF18" s="635"/>
      <c r="AG18" s="635"/>
      <c r="AH18" s="635">
        <v>2420</v>
      </c>
      <c r="AI18" s="635"/>
      <c r="AJ18" s="635"/>
      <c r="AK18" s="635"/>
      <c r="AL18" s="635"/>
      <c r="AM18" s="635">
        <v>389</v>
      </c>
      <c r="AN18" s="635"/>
      <c r="AO18" s="635"/>
      <c r="AP18" s="635"/>
      <c r="AQ18" s="635"/>
      <c r="AR18" s="187"/>
      <c r="AS18" s="108">
        <v>65</v>
      </c>
      <c r="AT18" s="108">
        <v>56</v>
      </c>
      <c r="AU18" s="108" t="s">
        <v>4</v>
      </c>
      <c r="AV18" s="108" t="s">
        <v>4</v>
      </c>
      <c r="AW18" s="108">
        <v>15500</v>
      </c>
      <c r="AX18" s="108">
        <v>3490</v>
      </c>
      <c r="AY18" s="108">
        <v>8150</v>
      </c>
      <c r="AZ18" s="108">
        <v>819</v>
      </c>
      <c r="BA18" s="108" t="s">
        <v>4</v>
      </c>
      <c r="BB18" s="634" t="s">
        <v>4</v>
      </c>
      <c r="BC18" s="170" t="s">
        <v>61</v>
      </c>
    </row>
    <row r="19" spans="1:55" s="6" customFormat="1" ht="29.25" customHeight="1">
      <c r="A19" s="163"/>
      <c r="B19" s="442" t="s">
        <v>652</v>
      </c>
      <c r="C19" s="638" t="s">
        <v>59</v>
      </c>
      <c r="D19" s="637">
        <v>82700</v>
      </c>
      <c r="E19" s="635"/>
      <c r="F19" s="635"/>
      <c r="G19" s="635"/>
      <c r="H19" s="635"/>
      <c r="I19" s="635">
        <v>20100</v>
      </c>
      <c r="J19" s="635"/>
      <c r="K19" s="635"/>
      <c r="L19" s="635"/>
      <c r="M19" s="635"/>
      <c r="N19" s="674">
        <v>249.8</v>
      </c>
      <c r="O19" s="674"/>
      <c r="P19" s="674"/>
      <c r="Q19" s="674"/>
      <c r="R19" s="674"/>
      <c r="S19" s="674">
        <v>11.5</v>
      </c>
      <c r="T19" s="674"/>
      <c r="U19" s="674"/>
      <c r="V19" s="674"/>
      <c r="W19" s="674"/>
      <c r="X19" s="635">
        <v>37300</v>
      </c>
      <c r="Y19" s="635"/>
      <c r="Z19" s="635"/>
      <c r="AA19" s="635"/>
      <c r="AB19" s="635"/>
      <c r="AC19" s="635">
        <v>5630</v>
      </c>
      <c r="AD19" s="635"/>
      <c r="AE19" s="635"/>
      <c r="AF19" s="635"/>
      <c r="AG19" s="635"/>
      <c r="AH19" s="635">
        <v>9230</v>
      </c>
      <c r="AI19" s="635"/>
      <c r="AJ19" s="635"/>
      <c r="AK19" s="635"/>
      <c r="AL19" s="635"/>
      <c r="AM19" s="635">
        <v>2890</v>
      </c>
      <c r="AN19" s="635"/>
      <c r="AO19" s="635"/>
      <c r="AP19" s="635"/>
      <c r="AQ19" s="635"/>
      <c r="AR19" s="187"/>
      <c r="AS19" s="108">
        <v>506</v>
      </c>
      <c r="AT19" s="108">
        <v>277</v>
      </c>
      <c r="AU19" s="108" t="s">
        <v>4</v>
      </c>
      <c r="AV19" s="108" t="s">
        <v>4</v>
      </c>
      <c r="AW19" s="108">
        <v>17300</v>
      </c>
      <c r="AX19" s="108">
        <v>1640</v>
      </c>
      <c r="AY19" s="108">
        <v>10300</v>
      </c>
      <c r="AZ19" s="108">
        <v>819</v>
      </c>
      <c r="BA19" s="108" t="s">
        <v>4</v>
      </c>
      <c r="BB19" s="634" t="s">
        <v>4</v>
      </c>
      <c r="BC19" s="170" t="s">
        <v>59</v>
      </c>
    </row>
    <row r="20" spans="1:55" s="6" customFormat="1" ht="29.25" customHeight="1">
      <c r="A20" s="163"/>
      <c r="B20" s="442" t="s">
        <v>651</v>
      </c>
      <c r="C20" s="638" t="s">
        <v>57</v>
      </c>
      <c r="D20" s="637">
        <v>75000</v>
      </c>
      <c r="E20" s="635"/>
      <c r="F20" s="635"/>
      <c r="G20" s="635"/>
      <c r="H20" s="635"/>
      <c r="I20" s="635">
        <v>24700</v>
      </c>
      <c r="J20" s="635"/>
      <c r="K20" s="635"/>
      <c r="L20" s="635"/>
      <c r="M20" s="635"/>
      <c r="N20" s="674">
        <v>230.1</v>
      </c>
      <c r="O20" s="674"/>
      <c r="P20" s="674"/>
      <c r="Q20" s="674"/>
      <c r="R20" s="674"/>
      <c r="S20" s="674">
        <v>14.4</v>
      </c>
      <c r="T20" s="674"/>
      <c r="U20" s="674"/>
      <c r="V20" s="674"/>
      <c r="W20" s="674"/>
      <c r="X20" s="635">
        <v>36000</v>
      </c>
      <c r="Y20" s="635"/>
      <c r="Z20" s="635"/>
      <c r="AA20" s="635"/>
      <c r="AB20" s="635"/>
      <c r="AC20" s="635">
        <v>15800</v>
      </c>
      <c r="AD20" s="635"/>
      <c r="AE20" s="635"/>
      <c r="AF20" s="635"/>
      <c r="AG20" s="635"/>
      <c r="AH20" s="635">
        <v>3330</v>
      </c>
      <c r="AI20" s="635"/>
      <c r="AJ20" s="635"/>
      <c r="AK20" s="635"/>
      <c r="AL20" s="635"/>
      <c r="AM20" s="635">
        <v>968</v>
      </c>
      <c r="AN20" s="635"/>
      <c r="AO20" s="635"/>
      <c r="AP20" s="635"/>
      <c r="AQ20" s="635"/>
      <c r="AR20" s="187"/>
      <c r="AS20" s="108">
        <v>22</v>
      </c>
      <c r="AT20" s="108">
        <v>55</v>
      </c>
      <c r="AU20" s="108">
        <v>1</v>
      </c>
      <c r="AV20" s="108">
        <v>1</v>
      </c>
      <c r="AW20" s="108">
        <v>32600</v>
      </c>
      <c r="AX20" s="108">
        <v>14800</v>
      </c>
      <c r="AY20" s="108" t="s">
        <v>4</v>
      </c>
      <c r="AZ20" s="108" t="s">
        <v>4</v>
      </c>
      <c r="BA20" s="108" t="s">
        <v>4</v>
      </c>
      <c r="BB20" s="634" t="s">
        <v>4</v>
      </c>
      <c r="BC20" s="170" t="s">
        <v>57</v>
      </c>
    </row>
    <row r="21" spans="1:55" s="6" customFormat="1" ht="29.25" customHeight="1">
      <c r="A21" s="163"/>
      <c r="B21" s="442" t="s">
        <v>650</v>
      </c>
      <c r="C21" s="638" t="s">
        <v>54</v>
      </c>
      <c r="D21" s="637">
        <v>69400</v>
      </c>
      <c r="E21" s="635"/>
      <c r="F21" s="635"/>
      <c r="G21" s="635"/>
      <c r="H21" s="635"/>
      <c r="I21" s="635">
        <v>19000</v>
      </c>
      <c r="J21" s="635"/>
      <c r="K21" s="635"/>
      <c r="L21" s="635"/>
      <c r="M21" s="635"/>
      <c r="N21" s="674">
        <v>223.9</v>
      </c>
      <c r="O21" s="674"/>
      <c r="P21" s="674"/>
      <c r="Q21" s="674"/>
      <c r="R21" s="674"/>
      <c r="S21" s="674">
        <v>11.6</v>
      </c>
      <c r="T21" s="674"/>
      <c r="U21" s="674"/>
      <c r="V21" s="674"/>
      <c r="W21" s="674"/>
      <c r="X21" s="635">
        <v>35200</v>
      </c>
      <c r="Y21" s="635"/>
      <c r="Z21" s="635"/>
      <c r="AA21" s="635"/>
      <c r="AB21" s="635"/>
      <c r="AC21" s="635">
        <v>11800</v>
      </c>
      <c r="AD21" s="635"/>
      <c r="AE21" s="635"/>
      <c r="AF21" s="635"/>
      <c r="AG21" s="635"/>
      <c r="AH21" s="635">
        <v>4180</v>
      </c>
      <c r="AI21" s="635"/>
      <c r="AJ21" s="635"/>
      <c r="AK21" s="635"/>
      <c r="AL21" s="635"/>
      <c r="AM21" s="635">
        <v>1310</v>
      </c>
      <c r="AN21" s="635"/>
      <c r="AO21" s="635"/>
      <c r="AP21" s="635"/>
      <c r="AQ21" s="635"/>
      <c r="AR21" s="187"/>
      <c r="AS21" s="108">
        <v>21</v>
      </c>
      <c r="AT21" s="108">
        <v>33</v>
      </c>
      <c r="AU21" s="108" t="s">
        <v>4</v>
      </c>
      <c r="AV21" s="108" t="s">
        <v>4</v>
      </c>
      <c r="AW21" s="108">
        <v>31000</v>
      </c>
      <c r="AX21" s="108">
        <v>10500</v>
      </c>
      <c r="AY21" s="108" t="s">
        <v>4</v>
      </c>
      <c r="AZ21" s="108" t="s">
        <v>4</v>
      </c>
      <c r="BA21" s="108" t="s">
        <v>4</v>
      </c>
      <c r="BB21" s="634" t="s">
        <v>4</v>
      </c>
      <c r="BC21" s="170" t="s">
        <v>54</v>
      </c>
    </row>
    <row r="22" spans="1:55" ht="29.25" customHeight="1">
      <c r="A22" s="220"/>
      <c r="B22" s="633" t="s">
        <v>649</v>
      </c>
      <c r="C22" s="632" t="s">
        <v>51</v>
      </c>
      <c r="D22" s="631">
        <v>64700</v>
      </c>
      <c r="E22" s="629"/>
      <c r="F22" s="629"/>
      <c r="G22" s="629"/>
      <c r="H22" s="629"/>
      <c r="I22" s="629">
        <v>11700</v>
      </c>
      <c r="J22" s="629"/>
      <c r="K22" s="629"/>
      <c r="L22" s="629"/>
      <c r="M22" s="629"/>
      <c r="N22" s="673">
        <v>212.8</v>
      </c>
      <c r="O22" s="673"/>
      <c r="P22" s="673"/>
      <c r="Q22" s="673"/>
      <c r="R22" s="673"/>
      <c r="S22" s="673">
        <v>7.3</v>
      </c>
      <c r="T22" s="673"/>
      <c r="U22" s="673"/>
      <c r="V22" s="673"/>
      <c r="W22" s="673"/>
      <c r="X22" s="629">
        <v>19500</v>
      </c>
      <c r="Y22" s="629"/>
      <c r="Z22" s="629"/>
      <c r="AA22" s="629"/>
      <c r="AB22" s="629"/>
      <c r="AC22" s="629">
        <v>3530</v>
      </c>
      <c r="AD22" s="629"/>
      <c r="AE22" s="629"/>
      <c r="AF22" s="629"/>
      <c r="AG22" s="629"/>
      <c r="AH22" s="629">
        <v>5180</v>
      </c>
      <c r="AI22" s="629"/>
      <c r="AJ22" s="629"/>
      <c r="AK22" s="629"/>
      <c r="AL22" s="629"/>
      <c r="AM22" s="629">
        <v>888</v>
      </c>
      <c r="AN22" s="629"/>
      <c r="AO22" s="629"/>
      <c r="AP22" s="629"/>
      <c r="AQ22" s="629"/>
      <c r="AR22" s="628"/>
      <c r="AS22" s="233">
        <v>134</v>
      </c>
      <c r="AT22" s="233">
        <v>30</v>
      </c>
      <c r="AU22" s="233" t="s">
        <v>677</v>
      </c>
      <c r="AV22" s="233" t="s">
        <v>677</v>
      </c>
      <c r="AW22" s="233">
        <v>14200</v>
      </c>
      <c r="AX22" s="233">
        <v>2610</v>
      </c>
      <c r="AY22" s="233" t="s">
        <v>677</v>
      </c>
      <c r="AZ22" s="233" t="s">
        <v>677</v>
      </c>
      <c r="BA22" s="233" t="s">
        <v>677</v>
      </c>
      <c r="BB22" s="233" t="s">
        <v>677</v>
      </c>
      <c r="BC22" s="169" t="s">
        <v>51</v>
      </c>
    </row>
    <row r="23" spans="1:55" s="6" customFormat="1" ht="8.25" customHeight="1">
      <c r="A23" s="40"/>
      <c r="B23" s="40"/>
      <c r="C23" s="626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163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316"/>
    </row>
    <row r="24" spans="1:55" s="6" customFormat="1" ht="15.75" customHeight="1">
      <c r="A24" s="672" t="s">
        <v>676</v>
      </c>
      <c r="B24" s="338"/>
      <c r="C24" s="338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671"/>
      <c r="AN24" s="671"/>
      <c r="AO24" s="671"/>
      <c r="AP24" s="671"/>
      <c r="AQ24" s="671"/>
      <c r="AR24" s="163"/>
      <c r="AS24" s="671"/>
      <c r="AT24" s="671"/>
      <c r="AU24" s="671"/>
      <c r="AV24" s="671"/>
      <c r="AW24" s="671"/>
      <c r="AX24" s="671"/>
      <c r="AY24" s="671"/>
      <c r="AZ24" s="671"/>
      <c r="BA24" s="671"/>
      <c r="BB24" s="671"/>
      <c r="BC24" s="338"/>
    </row>
    <row r="25" spans="1:55" ht="15.75" customHeight="1">
      <c r="A25" s="189" t="s">
        <v>675</v>
      </c>
      <c r="B25" s="220"/>
      <c r="C25" s="220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</row>
    <row r="26" spans="1:55" ht="30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</row>
    <row r="27" spans="1:55" s="17" customFormat="1" ht="30.75" customHeight="1" thickBot="1">
      <c r="A27" s="219"/>
      <c r="B27" s="216"/>
      <c r="C27" s="216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22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220"/>
    </row>
    <row r="28" spans="1:55" s="6" customFormat="1" ht="18.75" customHeight="1" thickTop="1">
      <c r="A28" s="334"/>
      <c r="B28" s="334"/>
      <c r="C28" s="333"/>
      <c r="D28" s="86" t="s">
        <v>674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361"/>
      <c r="AJ28" s="669"/>
      <c r="AK28" s="669"/>
      <c r="AL28" s="669"/>
      <c r="AM28" s="669"/>
      <c r="AN28" s="669"/>
      <c r="AO28" s="669"/>
      <c r="AP28" s="669"/>
      <c r="AQ28" s="669"/>
      <c r="AR28" s="192"/>
      <c r="AS28" s="668" t="s">
        <v>673</v>
      </c>
      <c r="AT28" s="668"/>
      <c r="AU28" s="668"/>
      <c r="AV28" s="668"/>
      <c r="AW28" s="668"/>
      <c r="AX28" s="668"/>
      <c r="AY28" s="668"/>
      <c r="AZ28" s="667"/>
      <c r="BA28" s="90" t="s">
        <v>672</v>
      </c>
      <c r="BB28" s="521"/>
      <c r="BC28" s="157"/>
    </row>
    <row r="29" spans="1:55" s="6" customFormat="1" ht="18.75" customHeight="1">
      <c r="A29" s="156" t="s">
        <v>168</v>
      </c>
      <c r="B29" s="156"/>
      <c r="C29" s="199"/>
      <c r="D29" s="663" t="s">
        <v>668</v>
      </c>
      <c r="E29" s="664"/>
      <c r="F29" s="664"/>
      <c r="G29" s="664"/>
      <c r="H29" s="664"/>
      <c r="I29" s="666"/>
      <c r="J29" s="666"/>
      <c r="K29" s="665"/>
      <c r="L29" s="663" t="s">
        <v>671</v>
      </c>
      <c r="M29" s="664"/>
      <c r="N29" s="664"/>
      <c r="O29" s="664"/>
      <c r="P29" s="664"/>
      <c r="Q29" s="666"/>
      <c r="R29" s="666"/>
      <c r="S29" s="665"/>
      <c r="T29" s="663" t="s">
        <v>670</v>
      </c>
      <c r="U29" s="664"/>
      <c r="V29" s="664"/>
      <c r="W29" s="664"/>
      <c r="X29" s="664"/>
      <c r="Y29" s="666"/>
      <c r="Z29" s="666"/>
      <c r="AA29" s="665"/>
      <c r="AB29" s="663" t="s">
        <v>669</v>
      </c>
      <c r="AC29" s="664"/>
      <c r="AD29" s="664"/>
      <c r="AE29" s="664"/>
      <c r="AF29" s="664"/>
      <c r="AG29" s="666"/>
      <c r="AH29" s="666"/>
      <c r="AI29" s="665"/>
      <c r="AJ29" s="663" t="s">
        <v>668</v>
      </c>
      <c r="AK29" s="664"/>
      <c r="AL29" s="664"/>
      <c r="AM29" s="664"/>
      <c r="AN29" s="664"/>
      <c r="AO29" s="666"/>
      <c r="AP29" s="666"/>
      <c r="AQ29" s="665"/>
      <c r="AS29" s="664" t="s">
        <v>667</v>
      </c>
      <c r="AT29" s="662"/>
      <c r="AU29" s="663" t="s">
        <v>666</v>
      </c>
      <c r="AV29" s="662"/>
      <c r="AW29" s="663" t="s">
        <v>665</v>
      </c>
      <c r="AX29" s="662"/>
      <c r="AY29" s="663" t="s">
        <v>664</v>
      </c>
      <c r="AZ29" s="662"/>
      <c r="BA29" s="661" t="s">
        <v>662</v>
      </c>
      <c r="BB29" s="660" t="s">
        <v>663</v>
      </c>
      <c r="BC29" s="202"/>
    </row>
    <row r="30" spans="1:55" s="6" customFormat="1" ht="18.75" customHeight="1">
      <c r="A30" s="331"/>
      <c r="B30" s="331"/>
      <c r="C30" s="330"/>
      <c r="D30" s="657" t="s">
        <v>662</v>
      </c>
      <c r="E30" s="659"/>
      <c r="F30" s="659"/>
      <c r="G30" s="658"/>
      <c r="H30" s="657" t="s">
        <v>661</v>
      </c>
      <c r="I30" s="656"/>
      <c r="J30" s="656"/>
      <c r="K30" s="655"/>
      <c r="L30" s="657" t="s">
        <v>662</v>
      </c>
      <c r="M30" s="659"/>
      <c r="N30" s="659"/>
      <c r="O30" s="658"/>
      <c r="P30" s="657" t="s">
        <v>661</v>
      </c>
      <c r="Q30" s="656"/>
      <c r="R30" s="656"/>
      <c r="S30" s="655"/>
      <c r="T30" s="657" t="s">
        <v>662</v>
      </c>
      <c r="U30" s="659"/>
      <c r="V30" s="659"/>
      <c r="W30" s="658"/>
      <c r="X30" s="657" t="s">
        <v>661</v>
      </c>
      <c r="Y30" s="656"/>
      <c r="Z30" s="656"/>
      <c r="AA30" s="655"/>
      <c r="AB30" s="657" t="s">
        <v>662</v>
      </c>
      <c r="AC30" s="659"/>
      <c r="AD30" s="659"/>
      <c r="AE30" s="658"/>
      <c r="AF30" s="657" t="s">
        <v>661</v>
      </c>
      <c r="AG30" s="656"/>
      <c r="AH30" s="656"/>
      <c r="AI30" s="655"/>
      <c r="AJ30" s="657" t="s">
        <v>662</v>
      </c>
      <c r="AK30" s="659"/>
      <c r="AL30" s="659"/>
      <c r="AM30" s="658"/>
      <c r="AN30" s="657" t="s">
        <v>661</v>
      </c>
      <c r="AO30" s="656"/>
      <c r="AP30" s="656"/>
      <c r="AQ30" s="655"/>
      <c r="AS30" s="654" t="s">
        <v>662</v>
      </c>
      <c r="AT30" s="654" t="s">
        <v>661</v>
      </c>
      <c r="AU30" s="19" t="s">
        <v>662</v>
      </c>
      <c r="AV30" s="654" t="s">
        <v>661</v>
      </c>
      <c r="AW30" s="19" t="s">
        <v>662</v>
      </c>
      <c r="AX30" s="654" t="s">
        <v>661</v>
      </c>
      <c r="AY30" s="19" t="s">
        <v>662</v>
      </c>
      <c r="AZ30" s="654" t="s">
        <v>661</v>
      </c>
      <c r="BA30" s="653"/>
      <c r="BB30" s="652"/>
      <c r="BC30" s="179"/>
    </row>
    <row r="31" spans="1:55" s="6" customFormat="1" ht="15" customHeight="1">
      <c r="A31" s="188"/>
      <c r="B31" s="188"/>
      <c r="C31" s="250"/>
      <c r="D31" s="651" t="s">
        <v>533</v>
      </c>
      <c r="E31" s="650"/>
      <c r="F31" s="650"/>
      <c r="G31" s="650"/>
      <c r="H31" s="650" t="s">
        <v>118</v>
      </c>
      <c r="I31" s="650"/>
      <c r="J31" s="650"/>
      <c r="K31" s="650"/>
      <c r="L31" s="650" t="s">
        <v>191</v>
      </c>
      <c r="M31" s="650"/>
      <c r="N31" s="650"/>
      <c r="O31" s="650"/>
      <c r="P31" s="650" t="s">
        <v>190</v>
      </c>
      <c r="Q31" s="650"/>
      <c r="R31" s="650"/>
      <c r="S31" s="650"/>
      <c r="T31" s="650" t="s">
        <v>107</v>
      </c>
      <c r="U31" s="650"/>
      <c r="V31" s="650"/>
      <c r="W31" s="650"/>
      <c r="X31" s="650" t="s">
        <v>106</v>
      </c>
      <c r="Y31" s="650"/>
      <c r="Z31" s="650"/>
      <c r="AA31" s="650"/>
      <c r="AB31" s="650" t="s">
        <v>105</v>
      </c>
      <c r="AC31" s="650"/>
      <c r="AD31" s="650"/>
      <c r="AE31" s="650"/>
      <c r="AF31" s="650" t="s">
        <v>104</v>
      </c>
      <c r="AG31" s="650"/>
      <c r="AH31" s="650"/>
      <c r="AI31" s="650"/>
      <c r="AJ31" s="650" t="s">
        <v>103</v>
      </c>
      <c r="AK31" s="650"/>
      <c r="AL31" s="650"/>
      <c r="AM31" s="650"/>
      <c r="AN31" s="650" t="s">
        <v>102</v>
      </c>
      <c r="AO31" s="650"/>
      <c r="AP31" s="650"/>
      <c r="AQ31" s="650"/>
      <c r="AS31" s="649" t="s">
        <v>599</v>
      </c>
      <c r="AT31" s="649" t="s">
        <v>188</v>
      </c>
      <c r="AU31" s="649" t="s">
        <v>99</v>
      </c>
      <c r="AV31" s="649" t="s">
        <v>98</v>
      </c>
      <c r="AW31" s="649" t="s">
        <v>97</v>
      </c>
      <c r="AX31" s="649" t="s">
        <v>96</v>
      </c>
      <c r="AY31" s="649" t="s">
        <v>95</v>
      </c>
      <c r="AZ31" s="649" t="s">
        <v>94</v>
      </c>
      <c r="BA31" s="649" t="s">
        <v>93</v>
      </c>
      <c r="BB31" s="649" t="s">
        <v>92</v>
      </c>
      <c r="BC31" s="397"/>
    </row>
    <row r="32" spans="1:55" s="6" customFormat="1" ht="15.75" customHeight="1">
      <c r="A32" s="98" t="s">
        <v>660</v>
      </c>
      <c r="B32" s="98"/>
      <c r="C32" s="583"/>
      <c r="D32" s="648" t="s">
        <v>536</v>
      </c>
      <c r="E32" s="647"/>
      <c r="F32" s="647"/>
      <c r="G32" s="647"/>
      <c r="H32" s="647" t="s">
        <v>567</v>
      </c>
      <c r="I32" s="647"/>
      <c r="J32" s="647"/>
      <c r="K32" s="647"/>
      <c r="L32" s="647" t="s">
        <v>536</v>
      </c>
      <c r="M32" s="647"/>
      <c r="N32" s="647"/>
      <c r="O32" s="647"/>
      <c r="P32" s="647" t="s">
        <v>567</v>
      </c>
      <c r="Q32" s="647"/>
      <c r="R32" s="647"/>
      <c r="S32" s="647"/>
      <c r="T32" s="647" t="s">
        <v>536</v>
      </c>
      <c r="U32" s="647"/>
      <c r="V32" s="647"/>
      <c r="W32" s="647"/>
      <c r="X32" s="647" t="s">
        <v>567</v>
      </c>
      <c r="Y32" s="647"/>
      <c r="Z32" s="647"/>
      <c r="AA32" s="647"/>
      <c r="AB32" s="647" t="s">
        <v>536</v>
      </c>
      <c r="AC32" s="647"/>
      <c r="AD32" s="647"/>
      <c r="AE32" s="647"/>
      <c r="AF32" s="647" t="s">
        <v>567</v>
      </c>
      <c r="AG32" s="647"/>
      <c r="AH32" s="647"/>
      <c r="AI32" s="647"/>
      <c r="AJ32" s="647" t="s">
        <v>536</v>
      </c>
      <c r="AK32" s="647"/>
      <c r="AL32" s="647"/>
      <c r="AM32" s="647"/>
      <c r="AN32" s="647" t="s">
        <v>567</v>
      </c>
      <c r="AO32" s="647"/>
      <c r="AP32" s="647"/>
      <c r="AQ32" s="647"/>
      <c r="AR32" s="163"/>
      <c r="AS32" s="122" t="s">
        <v>536</v>
      </c>
      <c r="AT32" s="122" t="s">
        <v>567</v>
      </c>
      <c r="AU32" s="122" t="s">
        <v>536</v>
      </c>
      <c r="AV32" s="122" t="s">
        <v>567</v>
      </c>
      <c r="AW32" s="122" t="s">
        <v>536</v>
      </c>
      <c r="AX32" s="122" t="s">
        <v>567</v>
      </c>
      <c r="AY32" s="122" t="s">
        <v>536</v>
      </c>
      <c r="AZ32" s="122" t="s">
        <v>567</v>
      </c>
      <c r="BA32" s="122" t="s">
        <v>536</v>
      </c>
      <c r="BB32" s="122" t="s">
        <v>567</v>
      </c>
      <c r="BC32" s="121"/>
    </row>
    <row r="33" spans="1:55" s="6" customFormat="1" ht="29.25" customHeight="1">
      <c r="A33" s="163"/>
      <c r="B33" s="188" t="s">
        <v>659</v>
      </c>
      <c r="C33" s="638" t="s">
        <v>658</v>
      </c>
      <c r="D33" s="637">
        <v>683300</v>
      </c>
      <c r="E33" s="635"/>
      <c r="F33" s="635"/>
      <c r="G33" s="635"/>
      <c r="H33" s="635">
        <v>118600</v>
      </c>
      <c r="I33" s="635"/>
      <c r="J33" s="635"/>
      <c r="K33" s="635"/>
      <c r="L33" s="635">
        <v>237100</v>
      </c>
      <c r="M33" s="635"/>
      <c r="N33" s="635"/>
      <c r="O33" s="635"/>
      <c r="P33" s="635">
        <v>58900</v>
      </c>
      <c r="Q33" s="635"/>
      <c r="R33" s="635"/>
      <c r="S33" s="635"/>
      <c r="T33" s="635">
        <v>218000</v>
      </c>
      <c r="U33" s="635"/>
      <c r="V33" s="635"/>
      <c r="W33" s="635"/>
      <c r="X33" s="635">
        <v>34200</v>
      </c>
      <c r="Y33" s="636"/>
      <c r="Z33" s="636"/>
      <c r="AA33" s="636"/>
      <c r="AB33" s="635">
        <v>228200</v>
      </c>
      <c r="AC33" s="636"/>
      <c r="AD33" s="636"/>
      <c r="AE33" s="636"/>
      <c r="AF33" s="635">
        <v>25500</v>
      </c>
      <c r="AG33" s="636"/>
      <c r="AH33" s="636"/>
      <c r="AI33" s="636"/>
      <c r="AJ33" s="635">
        <v>449300</v>
      </c>
      <c r="AK33" s="636"/>
      <c r="AL33" s="636"/>
      <c r="AM33" s="636"/>
      <c r="AN33" s="635">
        <v>41100</v>
      </c>
      <c r="AO33" s="635"/>
      <c r="AP33" s="635"/>
      <c r="AQ33" s="635"/>
      <c r="AR33" s="646"/>
      <c r="AS33" s="108">
        <v>50300</v>
      </c>
      <c r="AT33" s="108">
        <v>5350</v>
      </c>
      <c r="AU33" s="645">
        <v>61900</v>
      </c>
      <c r="AV33" s="645">
        <v>11900</v>
      </c>
      <c r="AW33" s="108">
        <v>104800</v>
      </c>
      <c r="AX33" s="108">
        <v>8870</v>
      </c>
      <c r="AY33" s="646">
        <v>232300</v>
      </c>
      <c r="AZ33" s="646">
        <v>15000</v>
      </c>
      <c r="BA33" s="645">
        <v>110600</v>
      </c>
      <c r="BB33" s="644">
        <v>23500</v>
      </c>
      <c r="BC33" s="170" t="s">
        <v>658</v>
      </c>
    </row>
    <row r="34" spans="1:55" s="6" customFormat="1" ht="29.25" customHeight="1">
      <c r="A34" s="163"/>
      <c r="B34" s="188" t="s">
        <v>657</v>
      </c>
      <c r="C34" s="638" t="s">
        <v>66</v>
      </c>
      <c r="D34" s="637">
        <v>110600</v>
      </c>
      <c r="E34" s="635"/>
      <c r="F34" s="635"/>
      <c r="G34" s="635"/>
      <c r="H34" s="635">
        <v>19900</v>
      </c>
      <c r="I34" s="635"/>
      <c r="J34" s="635"/>
      <c r="K34" s="635"/>
      <c r="L34" s="635">
        <v>41900</v>
      </c>
      <c r="M34" s="635"/>
      <c r="N34" s="635"/>
      <c r="O34" s="635"/>
      <c r="P34" s="635">
        <v>9840</v>
      </c>
      <c r="Q34" s="635"/>
      <c r="R34" s="635"/>
      <c r="S34" s="635"/>
      <c r="T34" s="635">
        <v>38000</v>
      </c>
      <c r="U34" s="635"/>
      <c r="V34" s="635"/>
      <c r="W34" s="635"/>
      <c r="X34" s="635">
        <v>6670</v>
      </c>
      <c r="Y34" s="636"/>
      <c r="Z34" s="636"/>
      <c r="AA34" s="636"/>
      <c r="AB34" s="635">
        <v>30700</v>
      </c>
      <c r="AC34" s="636"/>
      <c r="AD34" s="636"/>
      <c r="AE34" s="636"/>
      <c r="AF34" s="635">
        <v>3340</v>
      </c>
      <c r="AG34" s="636"/>
      <c r="AH34" s="636"/>
      <c r="AI34" s="636"/>
      <c r="AJ34" s="635">
        <v>63200</v>
      </c>
      <c r="AK34" s="636"/>
      <c r="AL34" s="636"/>
      <c r="AM34" s="636"/>
      <c r="AN34" s="635">
        <v>5810</v>
      </c>
      <c r="AO34" s="635"/>
      <c r="AP34" s="635"/>
      <c r="AQ34" s="635"/>
      <c r="AR34" s="172"/>
      <c r="AS34" s="108">
        <v>6310</v>
      </c>
      <c r="AT34" s="108">
        <v>765</v>
      </c>
      <c r="AU34" s="108">
        <v>8220</v>
      </c>
      <c r="AV34" s="108">
        <v>1240</v>
      </c>
      <c r="AW34" s="108">
        <v>17800</v>
      </c>
      <c r="AX34" s="108">
        <v>1440</v>
      </c>
      <c r="AY34" s="172">
        <v>30900</v>
      </c>
      <c r="AZ34" s="172">
        <v>2360</v>
      </c>
      <c r="BA34" s="108">
        <v>16200</v>
      </c>
      <c r="BB34" s="634">
        <v>4540</v>
      </c>
      <c r="BC34" s="170" t="s">
        <v>66</v>
      </c>
    </row>
    <row r="35" spans="1:55" s="6" customFormat="1" ht="29.25" customHeight="1">
      <c r="A35" s="163"/>
      <c r="B35" s="188" t="s">
        <v>656</v>
      </c>
      <c r="C35" s="638" t="s">
        <v>65</v>
      </c>
      <c r="D35" s="637">
        <v>62800</v>
      </c>
      <c r="E35" s="635"/>
      <c r="F35" s="635"/>
      <c r="G35" s="635"/>
      <c r="H35" s="635">
        <v>12300</v>
      </c>
      <c r="I35" s="635"/>
      <c r="J35" s="635"/>
      <c r="K35" s="635"/>
      <c r="L35" s="635">
        <v>25000</v>
      </c>
      <c r="M35" s="635"/>
      <c r="N35" s="635"/>
      <c r="O35" s="635"/>
      <c r="P35" s="635">
        <v>6530</v>
      </c>
      <c r="Q35" s="635"/>
      <c r="R35" s="635"/>
      <c r="S35" s="635"/>
      <c r="T35" s="635">
        <v>23500</v>
      </c>
      <c r="U35" s="635"/>
      <c r="V35" s="635"/>
      <c r="W35" s="635"/>
      <c r="X35" s="635">
        <v>3560</v>
      </c>
      <c r="Y35" s="636"/>
      <c r="Z35" s="636"/>
      <c r="AA35" s="636"/>
      <c r="AB35" s="635">
        <v>14300</v>
      </c>
      <c r="AC35" s="636"/>
      <c r="AD35" s="636"/>
      <c r="AE35" s="636"/>
      <c r="AF35" s="635">
        <v>2160</v>
      </c>
      <c r="AG35" s="636"/>
      <c r="AH35" s="636"/>
      <c r="AI35" s="636"/>
      <c r="AJ35" s="635">
        <v>26100</v>
      </c>
      <c r="AK35" s="636"/>
      <c r="AL35" s="636"/>
      <c r="AM35" s="636"/>
      <c r="AN35" s="635">
        <v>3480</v>
      </c>
      <c r="AO35" s="635"/>
      <c r="AP35" s="635"/>
      <c r="AQ35" s="635"/>
      <c r="AR35" s="172"/>
      <c r="AS35" s="108">
        <v>2280</v>
      </c>
      <c r="AT35" s="108">
        <v>464</v>
      </c>
      <c r="AU35" s="108">
        <v>3990</v>
      </c>
      <c r="AV35" s="108">
        <v>868</v>
      </c>
      <c r="AW35" s="108">
        <v>6850</v>
      </c>
      <c r="AX35" s="108">
        <v>943</v>
      </c>
      <c r="AY35" s="172">
        <v>13000</v>
      </c>
      <c r="AZ35" s="172">
        <v>1200</v>
      </c>
      <c r="BA35" s="108">
        <v>8080</v>
      </c>
      <c r="BB35" s="634">
        <v>3440</v>
      </c>
      <c r="BC35" s="170" t="s">
        <v>65</v>
      </c>
    </row>
    <row r="36" spans="1:55" s="6" customFormat="1" ht="23.25" customHeight="1">
      <c r="A36" s="270"/>
      <c r="B36" s="643" t="s">
        <v>655</v>
      </c>
      <c r="C36" s="642"/>
      <c r="D36" s="641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87"/>
      <c r="AS36" s="114"/>
      <c r="AT36" s="114"/>
      <c r="AU36" s="114"/>
      <c r="AV36" s="114"/>
      <c r="AW36" s="114"/>
      <c r="AX36" s="114"/>
      <c r="AY36" s="114"/>
      <c r="AZ36" s="114"/>
      <c r="BA36" s="114"/>
      <c r="BB36" s="640"/>
      <c r="BC36" s="236"/>
    </row>
    <row r="37" spans="1:55" s="6" customFormat="1" ht="29.25" customHeight="1">
      <c r="A37" s="163"/>
      <c r="B37" s="639" t="s">
        <v>654</v>
      </c>
      <c r="C37" s="638" t="s">
        <v>63</v>
      </c>
      <c r="D37" s="637">
        <v>27300</v>
      </c>
      <c r="E37" s="635"/>
      <c r="F37" s="635"/>
      <c r="G37" s="635"/>
      <c r="H37" s="635">
        <v>2900</v>
      </c>
      <c r="I37" s="635"/>
      <c r="J37" s="635"/>
      <c r="K37" s="635"/>
      <c r="L37" s="635">
        <v>9680</v>
      </c>
      <c r="M37" s="635"/>
      <c r="N37" s="635"/>
      <c r="O37" s="635"/>
      <c r="P37" s="635">
        <v>1420</v>
      </c>
      <c r="Q37" s="635"/>
      <c r="R37" s="635"/>
      <c r="S37" s="635"/>
      <c r="T37" s="635">
        <v>5710</v>
      </c>
      <c r="U37" s="635"/>
      <c r="V37" s="635"/>
      <c r="W37" s="635"/>
      <c r="X37" s="635">
        <v>498</v>
      </c>
      <c r="Y37" s="635"/>
      <c r="Z37" s="635"/>
      <c r="AA37" s="635"/>
      <c r="AB37" s="635">
        <v>11900</v>
      </c>
      <c r="AC37" s="635"/>
      <c r="AD37" s="635"/>
      <c r="AE37" s="635"/>
      <c r="AF37" s="635">
        <v>986</v>
      </c>
      <c r="AG37" s="635"/>
      <c r="AH37" s="635"/>
      <c r="AI37" s="635"/>
      <c r="AJ37" s="635">
        <v>12200</v>
      </c>
      <c r="AK37" s="635"/>
      <c r="AL37" s="635"/>
      <c r="AM37" s="635"/>
      <c r="AN37" s="635">
        <v>1260</v>
      </c>
      <c r="AO37" s="635"/>
      <c r="AP37" s="635"/>
      <c r="AQ37" s="635"/>
      <c r="AR37" s="187"/>
      <c r="AS37" s="108">
        <v>3210</v>
      </c>
      <c r="AT37" s="108">
        <v>276</v>
      </c>
      <c r="AU37" s="108">
        <v>1720</v>
      </c>
      <c r="AV37" s="108">
        <v>245</v>
      </c>
      <c r="AW37" s="108">
        <v>1470</v>
      </c>
      <c r="AX37" s="108">
        <v>363</v>
      </c>
      <c r="AY37" s="108">
        <v>5770</v>
      </c>
      <c r="AZ37" s="108">
        <v>377</v>
      </c>
      <c r="BA37" s="108">
        <v>2980</v>
      </c>
      <c r="BB37" s="634">
        <v>1170</v>
      </c>
      <c r="BC37" s="170" t="s">
        <v>63</v>
      </c>
    </row>
    <row r="38" spans="1:55" s="6" customFormat="1" ht="29.25" customHeight="1">
      <c r="A38" s="163"/>
      <c r="B38" s="442" t="s">
        <v>653</v>
      </c>
      <c r="C38" s="638" t="s">
        <v>61</v>
      </c>
      <c r="D38" s="637">
        <v>28600</v>
      </c>
      <c r="E38" s="635"/>
      <c r="F38" s="635"/>
      <c r="G38" s="635"/>
      <c r="H38" s="635">
        <v>4380</v>
      </c>
      <c r="I38" s="635"/>
      <c r="J38" s="635"/>
      <c r="K38" s="635"/>
      <c r="L38" s="635">
        <v>10200</v>
      </c>
      <c r="M38" s="635"/>
      <c r="N38" s="635"/>
      <c r="O38" s="635"/>
      <c r="P38" s="635">
        <v>1860</v>
      </c>
      <c r="Q38" s="635"/>
      <c r="R38" s="635"/>
      <c r="S38" s="635"/>
      <c r="T38" s="635">
        <v>9360</v>
      </c>
      <c r="U38" s="635"/>
      <c r="V38" s="635"/>
      <c r="W38" s="635"/>
      <c r="X38" s="635">
        <v>1150</v>
      </c>
      <c r="Y38" s="635"/>
      <c r="Z38" s="635"/>
      <c r="AA38" s="635"/>
      <c r="AB38" s="635">
        <v>9000</v>
      </c>
      <c r="AC38" s="635"/>
      <c r="AD38" s="635"/>
      <c r="AE38" s="635"/>
      <c r="AF38" s="635">
        <v>1370</v>
      </c>
      <c r="AG38" s="635"/>
      <c r="AH38" s="635"/>
      <c r="AI38" s="635"/>
      <c r="AJ38" s="635">
        <v>13700</v>
      </c>
      <c r="AK38" s="635"/>
      <c r="AL38" s="635"/>
      <c r="AM38" s="635"/>
      <c r="AN38" s="635">
        <v>1910</v>
      </c>
      <c r="AO38" s="635"/>
      <c r="AP38" s="635"/>
      <c r="AQ38" s="635"/>
      <c r="AR38" s="187"/>
      <c r="AS38" s="108">
        <v>2940</v>
      </c>
      <c r="AT38" s="108">
        <v>416</v>
      </c>
      <c r="AU38" s="108">
        <v>2820</v>
      </c>
      <c r="AV38" s="108">
        <v>841</v>
      </c>
      <c r="AW38" s="108">
        <v>2320</v>
      </c>
      <c r="AX38" s="108">
        <v>274</v>
      </c>
      <c r="AY38" s="108">
        <v>5620</v>
      </c>
      <c r="AZ38" s="108">
        <v>381</v>
      </c>
      <c r="BA38" s="108">
        <v>2120</v>
      </c>
      <c r="BB38" s="634">
        <v>776</v>
      </c>
      <c r="BC38" s="170" t="s">
        <v>61</v>
      </c>
    </row>
    <row r="39" spans="1:55" s="6" customFormat="1" ht="29.25" customHeight="1">
      <c r="A39" s="163"/>
      <c r="B39" s="442" t="s">
        <v>652</v>
      </c>
      <c r="C39" s="638" t="s">
        <v>59</v>
      </c>
      <c r="D39" s="637">
        <v>27600</v>
      </c>
      <c r="E39" s="635"/>
      <c r="F39" s="635"/>
      <c r="G39" s="635"/>
      <c r="H39" s="635">
        <v>6990</v>
      </c>
      <c r="I39" s="635"/>
      <c r="J39" s="635"/>
      <c r="K39" s="635"/>
      <c r="L39" s="635">
        <v>13300</v>
      </c>
      <c r="M39" s="635"/>
      <c r="N39" s="635"/>
      <c r="O39" s="635"/>
      <c r="P39" s="635">
        <v>4920</v>
      </c>
      <c r="Q39" s="635"/>
      <c r="R39" s="635"/>
      <c r="S39" s="635"/>
      <c r="T39" s="635">
        <v>6330</v>
      </c>
      <c r="U39" s="635"/>
      <c r="V39" s="635"/>
      <c r="W39" s="635"/>
      <c r="X39" s="635">
        <v>732</v>
      </c>
      <c r="Y39" s="635"/>
      <c r="Z39" s="635"/>
      <c r="AA39" s="635"/>
      <c r="AB39" s="635">
        <v>8000</v>
      </c>
      <c r="AC39" s="635"/>
      <c r="AD39" s="635"/>
      <c r="AE39" s="635"/>
      <c r="AF39" s="635">
        <v>1340</v>
      </c>
      <c r="AG39" s="635"/>
      <c r="AH39" s="635"/>
      <c r="AI39" s="635"/>
      <c r="AJ39" s="635">
        <v>15700</v>
      </c>
      <c r="AK39" s="635"/>
      <c r="AL39" s="635"/>
      <c r="AM39" s="635"/>
      <c r="AN39" s="635">
        <v>6660</v>
      </c>
      <c r="AO39" s="635"/>
      <c r="AP39" s="635"/>
      <c r="AQ39" s="635"/>
      <c r="AR39" s="187"/>
      <c r="AS39" s="108">
        <v>1710</v>
      </c>
      <c r="AT39" s="108">
        <v>248</v>
      </c>
      <c r="AU39" s="108">
        <v>6360</v>
      </c>
      <c r="AV39" s="108">
        <v>5700</v>
      </c>
      <c r="AW39" s="108">
        <v>2130</v>
      </c>
      <c r="AX39" s="108">
        <v>331</v>
      </c>
      <c r="AY39" s="108">
        <v>5530</v>
      </c>
      <c r="AZ39" s="108">
        <v>377</v>
      </c>
      <c r="BA39" s="108">
        <v>2060</v>
      </c>
      <c r="BB39" s="634">
        <v>826</v>
      </c>
      <c r="BC39" s="170" t="s">
        <v>59</v>
      </c>
    </row>
    <row r="40" spans="1:55" s="6" customFormat="1" ht="29.25" customHeight="1">
      <c r="A40" s="163"/>
      <c r="B40" s="442" t="s">
        <v>651</v>
      </c>
      <c r="C40" s="638" t="s">
        <v>57</v>
      </c>
      <c r="D40" s="637">
        <v>25400</v>
      </c>
      <c r="E40" s="635"/>
      <c r="F40" s="635"/>
      <c r="G40" s="635"/>
      <c r="H40" s="635">
        <v>6590</v>
      </c>
      <c r="I40" s="635"/>
      <c r="J40" s="635"/>
      <c r="K40" s="635"/>
      <c r="L40" s="635">
        <v>9290</v>
      </c>
      <c r="M40" s="635"/>
      <c r="N40" s="635"/>
      <c r="O40" s="635"/>
      <c r="P40" s="635">
        <v>3860</v>
      </c>
      <c r="Q40" s="635"/>
      <c r="R40" s="635"/>
      <c r="S40" s="635"/>
      <c r="T40" s="635">
        <v>8370</v>
      </c>
      <c r="U40" s="635"/>
      <c r="V40" s="635"/>
      <c r="W40" s="635"/>
      <c r="X40" s="635">
        <v>1460</v>
      </c>
      <c r="Y40" s="636"/>
      <c r="Z40" s="636"/>
      <c r="AA40" s="636"/>
      <c r="AB40" s="635">
        <v>7710</v>
      </c>
      <c r="AC40" s="636"/>
      <c r="AD40" s="636"/>
      <c r="AE40" s="636"/>
      <c r="AF40" s="635">
        <v>1270</v>
      </c>
      <c r="AG40" s="636"/>
      <c r="AH40" s="636"/>
      <c r="AI40" s="636"/>
      <c r="AJ40" s="635">
        <v>11600</v>
      </c>
      <c r="AK40" s="636"/>
      <c r="AL40" s="636"/>
      <c r="AM40" s="636"/>
      <c r="AN40" s="635">
        <v>1750</v>
      </c>
      <c r="AO40" s="635"/>
      <c r="AP40" s="635"/>
      <c r="AQ40" s="635"/>
      <c r="AR40" s="187"/>
      <c r="AS40" s="108">
        <v>1990</v>
      </c>
      <c r="AT40" s="108">
        <v>244</v>
      </c>
      <c r="AU40" s="108">
        <v>2500</v>
      </c>
      <c r="AV40" s="108">
        <v>921</v>
      </c>
      <c r="AW40" s="108">
        <v>2260</v>
      </c>
      <c r="AX40" s="108">
        <v>342</v>
      </c>
      <c r="AY40" s="108">
        <v>4880</v>
      </c>
      <c r="AZ40" s="108">
        <v>245</v>
      </c>
      <c r="BA40" s="108">
        <v>1990</v>
      </c>
      <c r="BB40" s="634">
        <v>597</v>
      </c>
      <c r="BC40" s="170" t="s">
        <v>57</v>
      </c>
    </row>
    <row r="41" spans="1:55" s="6" customFormat="1" ht="29.25" customHeight="1">
      <c r="A41" s="163"/>
      <c r="B41" s="442" t="s">
        <v>650</v>
      </c>
      <c r="C41" s="638" t="s">
        <v>54</v>
      </c>
      <c r="D41" s="637">
        <v>22200</v>
      </c>
      <c r="E41" s="635"/>
      <c r="F41" s="635"/>
      <c r="G41" s="635"/>
      <c r="H41" s="635">
        <v>4940</v>
      </c>
      <c r="I41" s="635"/>
      <c r="J41" s="635"/>
      <c r="K41" s="635"/>
      <c r="L41" s="635">
        <v>7800</v>
      </c>
      <c r="M41" s="635"/>
      <c r="N41" s="635"/>
      <c r="O41" s="635"/>
      <c r="P41" s="635">
        <v>2830</v>
      </c>
      <c r="Q41" s="635"/>
      <c r="R41" s="635"/>
      <c r="S41" s="635"/>
      <c r="T41" s="635">
        <v>7390</v>
      </c>
      <c r="U41" s="635"/>
      <c r="V41" s="635"/>
      <c r="W41" s="635"/>
      <c r="X41" s="635">
        <v>933</v>
      </c>
      <c r="Y41" s="636"/>
      <c r="Z41" s="636"/>
      <c r="AA41" s="636"/>
      <c r="AB41" s="635">
        <v>7020</v>
      </c>
      <c r="AC41" s="636"/>
      <c r="AD41" s="636"/>
      <c r="AE41" s="636"/>
      <c r="AF41" s="635">
        <v>1180</v>
      </c>
      <c r="AG41" s="636"/>
      <c r="AH41" s="636"/>
      <c r="AI41" s="636"/>
      <c r="AJ41" s="635">
        <v>10600</v>
      </c>
      <c r="AK41" s="636"/>
      <c r="AL41" s="636"/>
      <c r="AM41" s="636"/>
      <c r="AN41" s="635">
        <v>1700</v>
      </c>
      <c r="AO41" s="635"/>
      <c r="AP41" s="635"/>
      <c r="AQ41" s="635"/>
      <c r="AR41" s="187"/>
      <c r="AS41" s="108">
        <v>1790</v>
      </c>
      <c r="AT41" s="108">
        <v>224</v>
      </c>
      <c r="AU41" s="108">
        <v>2230</v>
      </c>
      <c r="AV41" s="108">
        <v>845</v>
      </c>
      <c r="AW41" s="108">
        <v>2270</v>
      </c>
      <c r="AX41" s="108">
        <v>418</v>
      </c>
      <c r="AY41" s="108">
        <v>4270</v>
      </c>
      <c r="AZ41" s="108">
        <v>215</v>
      </c>
      <c r="BA41" s="108">
        <v>1390</v>
      </c>
      <c r="BB41" s="634">
        <v>519</v>
      </c>
      <c r="BC41" s="170" t="s">
        <v>54</v>
      </c>
    </row>
    <row r="42" spans="1:55" ht="27" customHeight="1">
      <c r="A42" s="220"/>
      <c r="B42" s="633" t="s">
        <v>649</v>
      </c>
      <c r="C42" s="632" t="s">
        <v>51</v>
      </c>
      <c r="D42" s="631">
        <v>29200</v>
      </c>
      <c r="E42" s="629"/>
      <c r="F42" s="629"/>
      <c r="G42" s="629"/>
      <c r="H42" s="629">
        <v>5340</v>
      </c>
      <c r="I42" s="629"/>
      <c r="J42" s="629"/>
      <c r="K42" s="629"/>
      <c r="L42" s="629">
        <v>8380</v>
      </c>
      <c r="M42" s="629"/>
      <c r="N42" s="629"/>
      <c r="O42" s="629"/>
      <c r="P42" s="629">
        <v>1960</v>
      </c>
      <c r="Q42" s="629"/>
      <c r="R42" s="629"/>
      <c r="S42" s="629"/>
      <c r="T42" s="629">
        <v>12000</v>
      </c>
      <c r="U42" s="629"/>
      <c r="V42" s="629"/>
      <c r="W42" s="629"/>
      <c r="X42" s="629">
        <v>1800</v>
      </c>
      <c r="Y42" s="630"/>
      <c r="Z42" s="630"/>
      <c r="AA42" s="630"/>
      <c r="AB42" s="629">
        <v>8850</v>
      </c>
      <c r="AC42" s="630"/>
      <c r="AD42" s="630"/>
      <c r="AE42" s="630"/>
      <c r="AF42" s="629">
        <v>1580</v>
      </c>
      <c r="AG42" s="630"/>
      <c r="AH42" s="630"/>
      <c r="AI42" s="630"/>
      <c r="AJ42" s="629">
        <v>13500</v>
      </c>
      <c r="AK42" s="630"/>
      <c r="AL42" s="630"/>
      <c r="AM42" s="630"/>
      <c r="AN42" s="629">
        <v>2030</v>
      </c>
      <c r="AO42" s="629"/>
      <c r="AP42" s="629"/>
      <c r="AQ42" s="629"/>
      <c r="AR42" s="628"/>
      <c r="AS42" s="233">
        <v>1450</v>
      </c>
      <c r="AT42" s="233">
        <v>305</v>
      </c>
      <c r="AU42" s="233">
        <v>2750</v>
      </c>
      <c r="AV42" s="233">
        <v>681</v>
      </c>
      <c r="AW42" s="233">
        <v>3180</v>
      </c>
      <c r="AX42" s="233">
        <v>443</v>
      </c>
      <c r="AY42" s="233">
        <v>6090</v>
      </c>
      <c r="AZ42" s="233">
        <v>600</v>
      </c>
      <c r="BA42" s="233">
        <v>2510</v>
      </c>
      <c r="BB42" s="627">
        <v>794</v>
      </c>
      <c r="BC42" s="169" t="s">
        <v>51</v>
      </c>
    </row>
    <row r="43" spans="1:55" s="6" customFormat="1" ht="8.25" customHeight="1">
      <c r="A43" s="40"/>
      <c r="B43" s="40"/>
      <c r="C43" s="626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163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316"/>
    </row>
    <row r="44" spans="1:55" ht="15" customHeight="1">
      <c r="A44" s="98"/>
      <c r="B44" s="62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</row>
    <row r="45" ht="12.75" customHeight="1"/>
    <row r="46" spans="1:54" s="17" customFormat="1" ht="14.25" customHeight="1">
      <c r="A46" s="300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2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</row>
    <row r="47" spans="1:55" s="6" customFormat="1" ht="13.5" customHeight="1">
      <c r="A47" s="293"/>
      <c r="B47" s="293"/>
      <c r="C47" s="293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615"/>
      <c r="AP47" s="615"/>
      <c r="AQ47" s="615"/>
      <c r="AR47" s="192"/>
      <c r="AS47" s="615"/>
      <c r="AT47" s="615"/>
      <c r="AU47" s="615"/>
      <c r="AV47" s="615"/>
      <c r="AW47" s="615"/>
      <c r="AX47" s="615"/>
      <c r="AY47" s="615"/>
      <c r="AZ47" s="615"/>
      <c r="BA47" s="355"/>
      <c r="BB47" s="355"/>
      <c r="BC47" s="615"/>
    </row>
    <row r="48" spans="1:55" s="6" customFormat="1" ht="13.5" customHeight="1">
      <c r="A48" s="615"/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23"/>
      <c r="U48" s="623"/>
      <c r="V48" s="623"/>
      <c r="W48" s="623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23"/>
      <c r="AO48" s="623"/>
      <c r="AP48" s="623"/>
      <c r="AQ48" s="623"/>
      <c r="AS48" s="615"/>
      <c r="AT48" s="615"/>
      <c r="AU48" s="615"/>
      <c r="AV48" s="615"/>
      <c r="AW48" s="623"/>
      <c r="AX48" s="623"/>
      <c r="AY48" s="615"/>
      <c r="AZ48" s="615"/>
      <c r="BA48" s="615"/>
      <c r="BB48" s="615"/>
      <c r="BC48" s="615"/>
    </row>
    <row r="49" spans="1:55" s="6" customFormat="1" ht="13.5" customHeight="1">
      <c r="A49" s="293"/>
      <c r="B49" s="293"/>
      <c r="C49" s="293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23"/>
      <c r="U49" s="623"/>
      <c r="V49" s="623"/>
      <c r="W49" s="623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23"/>
      <c r="AO49" s="623"/>
      <c r="AP49" s="623"/>
      <c r="AQ49" s="623"/>
      <c r="AS49" s="615"/>
      <c r="AT49" s="615"/>
      <c r="AU49" s="615"/>
      <c r="AV49" s="615"/>
      <c r="AW49" s="623"/>
      <c r="AX49" s="623"/>
      <c r="AY49" s="615"/>
      <c r="AZ49" s="615"/>
      <c r="BA49" s="615"/>
      <c r="BB49" s="615"/>
      <c r="BC49" s="615"/>
    </row>
    <row r="50" spans="1:55" s="6" customFormat="1" ht="14.25" customHeight="1">
      <c r="A50" s="2"/>
      <c r="B50" s="2"/>
      <c r="C50" s="2"/>
      <c r="D50" s="398"/>
      <c r="E50" s="398"/>
      <c r="F50" s="398"/>
      <c r="G50" s="398"/>
      <c r="H50" s="398"/>
      <c r="I50" s="398"/>
      <c r="J50" s="398"/>
      <c r="K50" s="398"/>
      <c r="L50" s="601"/>
      <c r="M50" s="601"/>
      <c r="N50" s="601"/>
      <c r="O50" s="601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601"/>
      <c r="AG50" s="601"/>
      <c r="AH50" s="601"/>
      <c r="AI50" s="601"/>
      <c r="AJ50" s="398"/>
      <c r="AK50" s="398"/>
      <c r="AL50" s="398"/>
      <c r="AM50" s="398"/>
      <c r="AN50" s="398"/>
      <c r="AO50" s="398"/>
      <c r="AP50" s="398"/>
      <c r="AQ50" s="398"/>
      <c r="AS50" s="398"/>
      <c r="AT50" s="398"/>
      <c r="AU50" s="601"/>
      <c r="AV50" s="398"/>
      <c r="AW50" s="398"/>
      <c r="AX50" s="398"/>
      <c r="AY50" s="398"/>
      <c r="AZ50" s="398"/>
      <c r="BA50" s="601"/>
      <c r="BB50" s="601"/>
      <c r="BC50" s="2"/>
    </row>
    <row r="51" spans="1:54" s="6" customFormat="1" ht="14.25" customHeight="1">
      <c r="A51" s="33"/>
      <c r="B51" s="33"/>
      <c r="C51" s="293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1"/>
      <c r="U51" s="621"/>
      <c r="V51" s="621"/>
      <c r="W51" s="621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0"/>
      <c r="AK51" s="620"/>
      <c r="AL51" s="620"/>
      <c r="AM51" s="620"/>
      <c r="AN51" s="621"/>
      <c r="AO51" s="621"/>
      <c r="AP51" s="621"/>
      <c r="AQ51" s="621"/>
      <c r="AR51" s="25"/>
      <c r="AS51" s="620"/>
      <c r="AT51" s="620"/>
      <c r="AU51" s="620"/>
      <c r="AV51" s="620"/>
      <c r="AW51" s="621"/>
      <c r="AX51" s="621"/>
      <c r="AY51" s="621"/>
      <c r="AZ51" s="621"/>
      <c r="BA51" s="620"/>
      <c r="BB51" s="620"/>
    </row>
    <row r="52" spans="2:54" s="6" customFormat="1" ht="14.25" customHeight="1">
      <c r="B52" s="582"/>
      <c r="C52" s="582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19"/>
      <c r="AP52" s="619"/>
      <c r="AQ52" s="619"/>
      <c r="AR52" s="26"/>
      <c r="AS52" s="619"/>
      <c r="AT52" s="619"/>
      <c r="AU52" s="619"/>
      <c r="AV52" s="619"/>
      <c r="AW52" s="619"/>
      <c r="AX52" s="619"/>
      <c r="AY52" s="619"/>
      <c r="AZ52" s="619"/>
      <c r="BA52" s="619"/>
      <c r="BB52" s="619"/>
    </row>
    <row r="53" spans="2:54" s="6" customFormat="1" ht="14.25" customHeight="1">
      <c r="B53" s="110"/>
      <c r="C53" s="11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22"/>
      <c r="U53" s="622"/>
      <c r="V53" s="622"/>
      <c r="W53" s="622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622"/>
      <c r="AO53" s="622"/>
      <c r="AP53" s="622"/>
      <c r="AQ53" s="622"/>
      <c r="AR53" s="25"/>
      <c r="AS53" s="25"/>
      <c r="AT53" s="25"/>
      <c r="AU53" s="25"/>
      <c r="AV53" s="25"/>
      <c r="AW53" s="622"/>
      <c r="AX53" s="622"/>
      <c r="AY53" s="622"/>
      <c r="AZ53" s="622"/>
      <c r="BA53" s="25"/>
      <c r="BB53" s="25"/>
    </row>
    <row r="54" spans="2:54" s="6" customFormat="1" ht="14.25" customHeight="1">
      <c r="B54" s="110"/>
      <c r="C54" s="11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622"/>
      <c r="U54" s="622"/>
      <c r="V54" s="622"/>
      <c r="W54" s="622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622"/>
      <c r="AO54" s="622"/>
      <c r="AP54" s="622"/>
      <c r="AQ54" s="622"/>
      <c r="AR54" s="25"/>
      <c r="AS54" s="25"/>
      <c r="AT54" s="25"/>
      <c r="AU54" s="25"/>
      <c r="AV54" s="25"/>
      <c r="AW54" s="622"/>
      <c r="AX54" s="622"/>
      <c r="AY54" s="622"/>
      <c r="AZ54" s="622"/>
      <c r="BA54" s="25"/>
      <c r="BB54" s="25"/>
    </row>
    <row r="55" spans="2:54" s="6" customFormat="1" ht="14.25" customHeight="1">
      <c r="B55" s="110"/>
      <c r="C55" s="11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622"/>
      <c r="U55" s="622"/>
      <c r="V55" s="622"/>
      <c r="W55" s="622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622"/>
      <c r="AO55" s="622"/>
      <c r="AP55" s="622"/>
      <c r="AQ55" s="622"/>
      <c r="AR55" s="25"/>
      <c r="AS55" s="25"/>
      <c r="AT55" s="25"/>
      <c r="AU55" s="25"/>
      <c r="AV55" s="25"/>
      <c r="AW55" s="622"/>
      <c r="AX55" s="622"/>
      <c r="AY55" s="622"/>
      <c r="AZ55" s="622"/>
      <c r="BA55" s="25"/>
      <c r="BB55" s="25"/>
    </row>
    <row r="56" spans="2:54" s="6" customFormat="1" ht="14.25" customHeight="1">
      <c r="B56" s="110"/>
      <c r="C56" s="11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1"/>
      <c r="U56" s="621"/>
      <c r="V56" s="621"/>
      <c r="W56" s="621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J56" s="620"/>
      <c r="AK56" s="620"/>
      <c r="AL56" s="620"/>
      <c r="AM56" s="620"/>
      <c r="AN56" s="621"/>
      <c r="AO56" s="621"/>
      <c r="AP56" s="621"/>
      <c r="AQ56" s="621"/>
      <c r="AR56" s="25"/>
      <c r="AS56" s="620"/>
      <c r="AT56" s="620"/>
      <c r="AU56" s="620"/>
      <c r="AV56" s="620"/>
      <c r="AW56" s="621"/>
      <c r="AX56" s="621"/>
      <c r="AY56" s="621"/>
      <c r="AZ56" s="621"/>
      <c r="BA56" s="620"/>
      <c r="BB56" s="620"/>
    </row>
    <row r="57" spans="2:54" s="6" customFormat="1" ht="14.25" customHeight="1">
      <c r="B57" s="110"/>
      <c r="C57" s="11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1"/>
      <c r="U57" s="621"/>
      <c r="V57" s="621"/>
      <c r="W57" s="621"/>
      <c r="X57" s="620"/>
      <c r="Y57" s="620"/>
      <c r="Z57" s="620"/>
      <c r="AA57" s="620"/>
      <c r="AB57" s="620"/>
      <c r="AC57" s="620"/>
      <c r="AD57" s="620"/>
      <c r="AE57" s="620"/>
      <c r="AF57" s="620"/>
      <c r="AG57" s="620"/>
      <c r="AH57" s="620"/>
      <c r="AI57" s="620"/>
      <c r="AJ57" s="620"/>
      <c r="AK57" s="620"/>
      <c r="AL57" s="620"/>
      <c r="AM57" s="620"/>
      <c r="AN57" s="621"/>
      <c r="AO57" s="621"/>
      <c r="AP57" s="621"/>
      <c r="AQ57" s="621"/>
      <c r="AR57" s="25"/>
      <c r="AS57" s="620"/>
      <c r="AT57" s="620"/>
      <c r="AU57" s="620"/>
      <c r="AV57" s="620"/>
      <c r="AW57" s="621"/>
      <c r="AX57" s="621"/>
      <c r="AY57" s="621"/>
      <c r="AZ57" s="621"/>
      <c r="BA57" s="620"/>
      <c r="BB57" s="620"/>
    </row>
    <row r="58" spans="2:54" s="6" customFormat="1" ht="4.5" customHeight="1">
      <c r="B58" s="112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19"/>
      <c r="AK58" s="619"/>
      <c r="AL58" s="619"/>
      <c r="AM58" s="619"/>
      <c r="AN58" s="619"/>
      <c r="AO58" s="619"/>
      <c r="AP58" s="619"/>
      <c r="AQ58" s="619"/>
      <c r="AR58" s="25"/>
      <c r="AS58" s="619"/>
      <c r="AT58" s="619"/>
      <c r="AU58" s="619"/>
      <c r="AV58" s="619"/>
      <c r="AW58" s="619"/>
      <c r="AX58" s="619"/>
      <c r="AY58" s="619"/>
      <c r="AZ58" s="619"/>
      <c r="BA58" s="619"/>
      <c r="BB58" s="619"/>
    </row>
    <row r="59" spans="2:54" s="6" customFormat="1" ht="14.25" customHeight="1">
      <c r="B59" s="607"/>
      <c r="C59" s="602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8"/>
      <c r="U59" s="618"/>
      <c r="V59" s="618"/>
      <c r="W59" s="618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AH59" s="617"/>
      <c r="AI59" s="617"/>
      <c r="AJ59" s="617"/>
      <c r="AK59" s="617"/>
      <c r="AL59" s="617"/>
      <c r="AM59" s="617"/>
      <c r="AN59" s="618"/>
      <c r="AO59" s="618"/>
      <c r="AP59" s="618"/>
      <c r="AQ59" s="618"/>
      <c r="AR59" s="24"/>
      <c r="AS59" s="617"/>
      <c r="AT59" s="617"/>
      <c r="AU59" s="617"/>
      <c r="AV59" s="617"/>
      <c r="AW59" s="618"/>
      <c r="AX59" s="618"/>
      <c r="AY59" s="618"/>
      <c r="AZ59" s="618"/>
      <c r="BA59" s="617"/>
      <c r="BB59" s="617"/>
    </row>
    <row r="60" spans="1:55" s="6" customFormat="1" ht="7.5" customHeight="1">
      <c r="A60" s="224"/>
      <c r="B60" s="224"/>
      <c r="C60" s="224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  <c r="AP60" s="603"/>
      <c r="AQ60" s="603"/>
      <c r="AS60" s="603"/>
      <c r="AT60" s="603"/>
      <c r="AU60" s="603"/>
      <c r="AV60" s="603"/>
      <c r="AW60" s="603"/>
      <c r="AX60" s="603"/>
      <c r="AY60" s="603"/>
      <c r="AZ60" s="603"/>
      <c r="BA60" s="603"/>
      <c r="BB60" s="603"/>
      <c r="BC60" s="602"/>
    </row>
    <row r="61" spans="4:54" s="6" customFormat="1" ht="4.5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3" ht="4.5" customHeight="1">
      <c r="A62" s="303"/>
      <c r="B62" s="17"/>
      <c r="C62" s="17"/>
    </row>
    <row r="63" ht="4.5" customHeight="1"/>
    <row r="64" spans="1:54" s="17" customFormat="1" ht="4.5" customHeight="1">
      <c r="A64" s="31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5" s="6" customFormat="1" ht="13.5" customHeight="1">
      <c r="A65" s="293"/>
      <c r="B65" s="293"/>
      <c r="C65" s="293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293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</row>
    <row r="66" spans="1:55" s="6" customFormat="1" ht="13.5" customHeight="1">
      <c r="A66" s="615"/>
      <c r="B66" s="615"/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615"/>
      <c r="AH66" s="615"/>
      <c r="AI66" s="615"/>
      <c r="AJ66" s="615"/>
      <c r="AK66" s="615"/>
      <c r="AL66" s="615"/>
      <c r="AM66" s="615"/>
      <c r="AN66" s="615"/>
      <c r="AO66" s="615"/>
      <c r="AP66" s="615"/>
      <c r="AQ66" s="615"/>
      <c r="AR66" s="355"/>
      <c r="AS66" s="615"/>
      <c r="AT66" s="615"/>
      <c r="AU66" s="615"/>
      <c r="AV66" s="615"/>
      <c r="AW66" s="615"/>
      <c r="AX66" s="615"/>
      <c r="AY66" s="615"/>
      <c r="AZ66" s="615"/>
      <c r="BA66" s="615"/>
      <c r="BB66" s="615"/>
      <c r="BC66" s="615"/>
    </row>
    <row r="67" spans="1:55" s="6" customFormat="1" ht="13.5" customHeight="1">
      <c r="A67" s="293"/>
      <c r="B67" s="293"/>
      <c r="C67" s="293"/>
      <c r="D67" s="355"/>
      <c r="E67" s="355"/>
      <c r="F67" s="355"/>
      <c r="G67" s="355"/>
      <c r="H67" s="616"/>
      <c r="I67" s="616"/>
      <c r="J67" s="616"/>
      <c r="K67" s="616"/>
      <c r="L67" s="616"/>
      <c r="M67" s="616"/>
      <c r="N67" s="616"/>
      <c r="O67" s="616"/>
      <c r="P67" s="615"/>
      <c r="Q67" s="615"/>
      <c r="R67" s="615"/>
      <c r="S67" s="615"/>
      <c r="T67" s="615"/>
      <c r="U67" s="615"/>
      <c r="V67" s="615"/>
      <c r="W67" s="615"/>
      <c r="X67" s="355"/>
      <c r="Y67" s="355"/>
      <c r="Z67" s="355"/>
      <c r="AA67" s="355"/>
      <c r="AB67" s="616"/>
      <c r="AC67" s="616"/>
      <c r="AD67" s="616"/>
      <c r="AE67" s="616"/>
      <c r="AF67" s="616"/>
      <c r="AG67" s="616"/>
      <c r="AH67" s="616"/>
      <c r="AI67" s="616"/>
      <c r="AJ67" s="615"/>
      <c r="AK67" s="615"/>
      <c r="AL67" s="615"/>
      <c r="AM67" s="615"/>
      <c r="AN67" s="615"/>
      <c r="AO67" s="615"/>
      <c r="AP67" s="615"/>
      <c r="AQ67" s="615"/>
      <c r="AR67" s="355"/>
      <c r="AS67" s="355"/>
      <c r="AT67" s="616"/>
      <c r="AU67" s="616"/>
      <c r="AV67" s="615"/>
      <c r="AW67" s="615"/>
      <c r="AX67" s="616"/>
      <c r="AY67" s="616"/>
      <c r="AZ67" s="615"/>
      <c r="BA67" s="615"/>
      <c r="BB67" s="298"/>
      <c r="BC67" s="615"/>
    </row>
    <row r="68" spans="1:55" s="6" customFormat="1" ht="14.25" customHeight="1">
      <c r="A68" s="2"/>
      <c r="B68" s="2"/>
      <c r="C68" s="2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S68" s="398"/>
      <c r="AT68" s="398"/>
      <c r="AU68" s="398"/>
      <c r="AV68" s="398"/>
      <c r="AW68" s="398"/>
      <c r="AX68" s="614"/>
      <c r="AY68" s="398"/>
      <c r="AZ68" s="398"/>
      <c r="BA68" s="398"/>
      <c r="BB68" s="398"/>
      <c r="BC68" s="2"/>
    </row>
    <row r="69" spans="1:54" s="6" customFormat="1" ht="14.25" customHeight="1">
      <c r="A69" s="33"/>
      <c r="B69" s="33"/>
      <c r="C69" s="293"/>
      <c r="D69" s="610"/>
      <c r="E69" s="610"/>
      <c r="F69" s="610"/>
      <c r="G69" s="610"/>
      <c r="H69" s="611"/>
      <c r="I69" s="611"/>
      <c r="J69" s="611"/>
      <c r="K69" s="611"/>
      <c r="L69" s="611"/>
      <c r="M69" s="611"/>
      <c r="N69" s="611"/>
      <c r="O69" s="611"/>
      <c r="P69" s="611"/>
      <c r="Q69" s="611"/>
      <c r="R69" s="611"/>
      <c r="S69" s="611"/>
      <c r="T69" s="611"/>
      <c r="U69" s="611"/>
      <c r="V69" s="611"/>
      <c r="W69" s="611"/>
      <c r="X69" s="610"/>
      <c r="Y69" s="610"/>
      <c r="Z69" s="610"/>
      <c r="AA69" s="610"/>
      <c r="AB69" s="611"/>
      <c r="AC69" s="611"/>
      <c r="AD69" s="611"/>
      <c r="AE69" s="611"/>
      <c r="AF69" s="611"/>
      <c r="AG69" s="611"/>
      <c r="AH69" s="611"/>
      <c r="AI69" s="611"/>
      <c r="AJ69" s="611"/>
      <c r="AK69" s="611"/>
      <c r="AL69" s="611"/>
      <c r="AM69" s="611"/>
      <c r="AN69" s="611"/>
      <c r="AO69" s="611"/>
      <c r="AP69" s="611"/>
      <c r="AQ69" s="611"/>
      <c r="AR69" s="609"/>
      <c r="AS69" s="610"/>
      <c r="AT69" s="611"/>
      <c r="AU69" s="611"/>
      <c r="AV69" s="611"/>
      <c r="AW69" s="611"/>
      <c r="AX69" s="611"/>
      <c r="AY69" s="611"/>
      <c r="AZ69" s="611"/>
      <c r="BA69" s="611"/>
      <c r="BB69" s="610"/>
    </row>
    <row r="70" spans="2:54" s="6" customFormat="1" ht="14.25" customHeight="1">
      <c r="B70" s="582"/>
      <c r="C70" s="582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608"/>
      <c r="T70" s="608"/>
      <c r="U70" s="608"/>
      <c r="V70" s="608"/>
      <c r="W70" s="608"/>
      <c r="X70" s="608"/>
      <c r="Y70" s="608"/>
      <c r="Z70" s="608"/>
      <c r="AA70" s="608"/>
      <c r="AB70" s="608"/>
      <c r="AC70" s="608"/>
      <c r="AD70" s="608"/>
      <c r="AE70" s="608"/>
      <c r="AF70" s="608"/>
      <c r="AG70" s="608"/>
      <c r="AH70" s="608"/>
      <c r="AI70" s="608"/>
      <c r="AJ70" s="608"/>
      <c r="AK70" s="608"/>
      <c r="AL70" s="608"/>
      <c r="AM70" s="608"/>
      <c r="AN70" s="608"/>
      <c r="AO70" s="608"/>
      <c r="AP70" s="608"/>
      <c r="AQ70" s="608"/>
      <c r="AR70" s="613"/>
      <c r="AS70" s="608"/>
      <c r="AT70" s="608"/>
      <c r="AU70" s="608"/>
      <c r="AV70" s="608"/>
      <c r="AW70" s="608"/>
      <c r="AX70" s="608"/>
      <c r="AY70" s="608"/>
      <c r="AZ70" s="608"/>
      <c r="BA70" s="608"/>
      <c r="BB70" s="608"/>
    </row>
    <row r="71" spans="2:54" s="6" customFormat="1" ht="14.25" customHeight="1">
      <c r="B71" s="110"/>
      <c r="C71" s="110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09"/>
      <c r="V71" s="609"/>
      <c r="W71" s="609"/>
      <c r="X71" s="609"/>
      <c r="Y71" s="609"/>
      <c r="Z71" s="609"/>
      <c r="AA71" s="609"/>
      <c r="AB71" s="609"/>
      <c r="AC71" s="609"/>
      <c r="AD71" s="609"/>
      <c r="AE71" s="609"/>
      <c r="AF71" s="609"/>
      <c r="AG71" s="609"/>
      <c r="AH71" s="609"/>
      <c r="AI71" s="609"/>
      <c r="AJ71" s="609"/>
      <c r="AK71" s="609"/>
      <c r="AL71" s="609"/>
      <c r="AM71" s="609"/>
      <c r="AN71" s="609"/>
      <c r="AO71" s="609"/>
      <c r="AP71" s="609"/>
      <c r="AQ71" s="609"/>
      <c r="AR71" s="609"/>
      <c r="AS71" s="609"/>
      <c r="AT71" s="609"/>
      <c r="AU71" s="609"/>
      <c r="AV71" s="609"/>
      <c r="AW71" s="609"/>
      <c r="AX71" s="609"/>
      <c r="AY71" s="609"/>
      <c r="AZ71" s="609"/>
      <c r="BA71" s="609"/>
      <c r="BB71" s="612"/>
    </row>
    <row r="72" spans="2:54" s="6" customFormat="1" ht="14.25" customHeight="1">
      <c r="B72" s="110"/>
      <c r="C72" s="110"/>
      <c r="D72" s="612"/>
      <c r="E72" s="612"/>
      <c r="F72" s="612"/>
      <c r="G72" s="612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09"/>
      <c r="V72" s="609"/>
      <c r="W72" s="609"/>
      <c r="X72" s="612"/>
      <c r="Y72" s="612"/>
      <c r="Z72" s="612"/>
      <c r="AA72" s="612"/>
      <c r="AB72" s="609"/>
      <c r="AC72" s="609"/>
      <c r="AD72" s="609"/>
      <c r="AE72" s="609"/>
      <c r="AF72" s="609"/>
      <c r="AG72" s="609"/>
      <c r="AH72" s="609"/>
      <c r="AI72" s="609"/>
      <c r="AJ72" s="609"/>
      <c r="AK72" s="609"/>
      <c r="AL72" s="609"/>
      <c r="AM72" s="609"/>
      <c r="AN72" s="609"/>
      <c r="AO72" s="609"/>
      <c r="AP72" s="609"/>
      <c r="AQ72" s="609"/>
      <c r="AR72" s="609"/>
      <c r="AS72" s="612"/>
      <c r="AT72" s="609"/>
      <c r="AU72" s="609"/>
      <c r="AV72" s="609"/>
      <c r="AW72" s="609"/>
      <c r="AX72" s="609"/>
      <c r="AY72" s="609"/>
      <c r="AZ72" s="609"/>
      <c r="BA72" s="609"/>
      <c r="BB72" s="612"/>
    </row>
    <row r="73" spans="2:54" s="6" customFormat="1" ht="14.25" customHeight="1">
      <c r="B73" s="110"/>
      <c r="C73" s="110"/>
      <c r="D73" s="612"/>
      <c r="E73" s="612"/>
      <c r="F73" s="612"/>
      <c r="G73" s="612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12"/>
      <c r="Y73" s="612"/>
      <c r="Z73" s="612"/>
      <c r="AA73" s="612"/>
      <c r="AB73" s="609"/>
      <c r="AC73" s="609"/>
      <c r="AD73" s="609"/>
      <c r="AE73" s="609"/>
      <c r="AF73" s="609"/>
      <c r="AG73" s="609"/>
      <c r="AH73" s="609"/>
      <c r="AI73" s="609"/>
      <c r="AJ73" s="609"/>
      <c r="AK73" s="609"/>
      <c r="AL73" s="609"/>
      <c r="AM73" s="609"/>
      <c r="AN73" s="609"/>
      <c r="AO73" s="609"/>
      <c r="AP73" s="609"/>
      <c r="AQ73" s="609"/>
      <c r="AR73" s="609"/>
      <c r="AS73" s="612"/>
      <c r="AT73" s="609"/>
      <c r="AU73" s="609"/>
      <c r="AV73" s="609"/>
      <c r="AW73" s="609"/>
      <c r="AX73" s="609"/>
      <c r="AY73" s="609"/>
      <c r="AZ73" s="609"/>
      <c r="BA73" s="609"/>
      <c r="BB73" s="612"/>
    </row>
    <row r="74" spans="2:54" s="6" customFormat="1" ht="14.25" customHeight="1">
      <c r="B74" s="110"/>
      <c r="C74" s="110"/>
      <c r="D74" s="610"/>
      <c r="E74" s="610"/>
      <c r="F74" s="610"/>
      <c r="G74" s="610"/>
      <c r="H74" s="611"/>
      <c r="I74" s="611"/>
      <c r="J74" s="611"/>
      <c r="K74" s="611"/>
      <c r="L74" s="611"/>
      <c r="M74" s="611"/>
      <c r="N74" s="611"/>
      <c r="O74" s="611"/>
      <c r="P74" s="611"/>
      <c r="Q74" s="611"/>
      <c r="R74" s="611"/>
      <c r="S74" s="611"/>
      <c r="T74" s="611"/>
      <c r="U74" s="611"/>
      <c r="V74" s="611"/>
      <c r="W74" s="611"/>
      <c r="X74" s="610"/>
      <c r="Y74" s="610"/>
      <c r="Z74" s="610"/>
      <c r="AA74" s="610"/>
      <c r="AB74" s="611"/>
      <c r="AC74" s="611"/>
      <c r="AD74" s="611"/>
      <c r="AE74" s="611"/>
      <c r="AF74" s="611"/>
      <c r="AG74" s="611"/>
      <c r="AH74" s="611"/>
      <c r="AI74" s="611"/>
      <c r="AJ74" s="611"/>
      <c r="AK74" s="611"/>
      <c r="AL74" s="611"/>
      <c r="AM74" s="611"/>
      <c r="AN74" s="611"/>
      <c r="AO74" s="611"/>
      <c r="AP74" s="611"/>
      <c r="AQ74" s="611"/>
      <c r="AR74" s="609"/>
      <c r="AS74" s="610"/>
      <c r="AT74" s="611"/>
      <c r="AU74" s="611"/>
      <c r="AV74" s="611"/>
      <c r="AW74" s="611"/>
      <c r="AX74" s="611"/>
      <c r="AY74" s="611"/>
      <c r="AZ74" s="611"/>
      <c r="BA74" s="611"/>
      <c r="BB74" s="610"/>
    </row>
    <row r="75" spans="2:54" s="6" customFormat="1" ht="14.25" customHeight="1">
      <c r="B75" s="110"/>
      <c r="C75" s="110"/>
      <c r="D75" s="610"/>
      <c r="E75" s="610"/>
      <c r="F75" s="610"/>
      <c r="G75" s="610"/>
      <c r="H75" s="611"/>
      <c r="I75" s="611"/>
      <c r="J75" s="611"/>
      <c r="K75" s="611"/>
      <c r="L75" s="611"/>
      <c r="M75" s="611"/>
      <c r="N75" s="611"/>
      <c r="O75" s="611"/>
      <c r="P75" s="611"/>
      <c r="Q75" s="611"/>
      <c r="R75" s="611"/>
      <c r="S75" s="611"/>
      <c r="T75" s="611"/>
      <c r="U75" s="611"/>
      <c r="V75" s="611"/>
      <c r="W75" s="611"/>
      <c r="X75" s="610"/>
      <c r="Y75" s="610"/>
      <c r="Z75" s="610"/>
      <c r="AA75" s="610"/>
      <c r="AB75" s="611"/>
      <c r="AC75" s="611"/>
      <c r="AD75" s="611"/>
      <c r="AE75" s="611"/>
      <c r="AF75" s="611"/>
      <c r="AG75" s="611"/>
      <c r="AH75" s="611"/>
      <c r="AI75" s="611"/>
      <c r="AJ75" s="611"/>
      <c r="AK75" s="611"/>
      <c r="AL75" s="611"/>
      <c r="AM75" s="611"/>
      <c r="AN75" s="611"/>
      <c r="AO75" s="611"/>
      <c r="AP75" s="611"/>
      <c r="AQ75" s="611"/>
      <c r="AR75" s="609"/>
      <c r="AS75" s="610"/>
      <c r="AT75" s="611"/>
      <c r="AU75" s="611"/>
      <c r="AV75" s="611"/>
      <c r="AW75" s="611"/>
      <c r="AX75" s="611"/>
      <c r="AY75" s="611"/>
      <c r="AZ75" s="611"/>
      <c r="BA75" s="611"/>
      <c r="BB75" s="610"/>
    </row>
    <row r="76" spans="2:54" s="6" customFormat="1" ht="4.5" customHeight="1">
      <c r="B76" s="112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8"/>
      <c r="AL76" s="608"/>
      <c r="AM76" s="608"/>
      <c r="AN76" s="608"/>
      <c r="AO76" s="608"/>
      <c r="AP76" s="608"/>
      <c r="AQ76" s="608"/>
      <c r="AR76" s="609"/>
      <c r="AS76" s="608"/>
      <c r="AT76" s="608"/>
      <c r="AU76" s="608"/>
      <c r="AV76" s="608"/>
      <c r="AW76" s="608"/>
      <c r="AX76" s="608"/>
      <c r="AY76" s="608"/>
      <c r="AZ76" s="608"/>
      <c r="BA76" s="608"/>
      <c r="BB76" s="608"/>
    </row>
    <row r="77" spans="2:54" s="6" customFormat="1" ht="14.25" customHeight="1">
      <c r="B77" s="607"/>
      <c r="C77" s="602"/>
      <c r="D77" s="604"/>
      <c r="E77" s="604"/>
      <c r="F77" s="604"/>
      <c r="G77" s="604"/>
      <c r="H77" s="605"/>
      <c r="I77" s="605"/>
      <c r="J77" s="605"/>
      <c r="K77" s="605"/>
      <c r="L77" s="605"/>
      <c r="M77" s="605"/>
      <c r="N77" s="605"/>
      <c r="O77" s="605"/>
      <c r="P77" s="605"/>
      <c r="Q77" s="605"/>
      <c r="R77" s="605"/>
      <c r="S77" s="605"/>
      <c r="T77" s="605"/>
      <c r="U77" s="605"/>
      <c r="V77" s="605"/>
      <c r="W77" s="605"/>
      <c r="X77" s="604"/>
      <c r="Y77" s="604"/>
      <c r="Z77" s="604"/>
      <c r="AA77" s="604"/>
      <c r="AB77" s="605"/>
      <c r="AC77" s="605"/>
      <c r="AD77" s="605"/>
      <c r="AE77" s="605"/>
      <c r="AF77" s="605"/>
      <c r="AG77" s="605"/>
      <c r="AH77" s="605"/>
      <c r="AI77" s="605"/>
      <c r="AJ77" s="605"/>
      <c r="AK77" s="605"/>
      <c r="AL77" s="605"/>
      <c r="AM77" s="605"/>
      <c r="AN77" s="605"/>
      <c r="AO77" s="605"/>
      <c r="AP77" s="605"/>
      <c r="AQ77" s="605"/>
      <c r="AR77" s="606"/>
      <c r="AS77" s="604"/>
      <c r="AT77" s="605"/>
      <c r="AU77" s="605"/>
      <c r="AV77" s="605"/>
      <c r="AW77" s="605"/>
      <c r="AX77" s="605"/>
      <c r="AY77" s="605"/>
      <c r="AZ77" s="605"/>
      <c r="BA77" s="605"/>
      <c r="BB77" s="604"/>
    </row>
    <row r="78" spans="1:55" s="6" customFormat="1" ht="7.5" customHeight="1">
      <c r="A78" s="224"/>
      <c r="B78" s="224"/>
      <c r="C78" s="224"/>
      <c r="D78" s="603"/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3"/>
      <c r="Q78" s="603"/>
      <c r="R78" s="603"/>
      <c r="S78" s="603"/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3"/>
      <c r="AL78" s="603"/>
      <c r="AM78" s="603"/>
      <c r="AN78" s="603"/>
      <c r="AO78" s="603"/>
      <c r="AP78" s="603"/>
      <c r="AQ78" s="603"/>
      <c r="AS78" s="603"/>
      <c r="AT78" s="603"/>
      <c r="AU78" s="603"/>
      <c r="AV78" s="603"/>
      <c r="AW78" s="603"/>
      <c r="AX78" s="603"/>
      <c r="AY78" s="603"/>
      <c r="AZ78" s="603"/>
      <c r="BA78" s="603"/>
      <c r="BB78" s="603"/>
      <c r="BC78" s="602"/>
    </row>
    <row r="79" ht="12" customHeight="1">
      <c r="B79" s="60"/>
    </row>
    <row r="80" ht="15" customHeight="1">
      <c r="B80" s="601"/>
    </row>
  </sheetData>
  <sheetProtection/>
  <mergeCells count="243">
    <mergeCell ref="BC8:BC10"/>
    <mergeCell ref="D17:H17"/>
    <mergeCell ref="AS9:AT9"/>
    <mergeCell ref="AU9:AV9"/>
    <mergeCell ref="AW9:AX9"/>
    <mergeCell ref="AM12:AQ12"/>
    <mergeCell ref="AM13:AQ13"/>
    <mergeCell ref="AM14:AQ14"/>
    <mergeCell ref="BA9:BB9"/>
    <mergeCell ref="S9:W10"/>
    <mergeCell ref="AS6:AU6"/>
    <mergeCell ref="AH10:AL10"/>
    <mergeCell ref="AH11:AL11"/>
    <mergeCell ref="AM10:AQ10"/>
    <mergeCell ref="AC14:AG14"/>
    <mergeCell ref="X13:AB13"/>
    <mergeCell ref="AH9:AQ9"/>
    <mergeCell ref="AC10:AG10"/>
    <mergeCell ref="AY29:AZ29"/>
    <mergeCell ref="AS29:AT29"/>
    <mergeCell ref="AU29:AV29"/>
    <mergeCell ref="AW29:AX29"/>
    <mergeCell ref="AY9:AZ9"/>
    <mergeCell ref="AS28:AZ28"/>
    <mergeCell ref="BC28:BC30"/>
    <mergeCell ref="D22:H22"/>
    <mergeCell ref="D21:H21"/>
    <mergeCell ref="BA28:BB28"/>
    <mergeCell ref="BA29:BA30"/>
    <mergeCell ref="BB29:BB30"/>
    <mergeCell ref="AB29:AI29"/>
    <mergeCell ref="AM22:AQ22"/>
    <mergeCell ref="T29:AA29"/>
    <mergeCell ref="D29:K29"/>
    <mergeCell ref="X30:AA30"/>
    <mergeCell ref="N17:R17"/>
    <mergeCell ref="N19:R19"/>
    <mergeCell ref="X19:AB19"/>
    <mergeCell ref="AH17:AL17"/>
    <mergeCell ref="S19:W19"/>
    <mergeCell ref="N20:R20"/>
    <mergeCell ref="S20:W20"/>
    <mergeCell ref="T30:W30"/>
    <mergeCell ref="AH22:AL22"/>
    <mergeCell ref="AJ31:AM31"/>
    <mergeCell ref="AF30:AI30"/>
    <mergeCell ref="AB33:AE33"/>
    <mergeCell ref="AN33:AQ33"/>
    <mergeCell ref="AJ33:AM33"/>
    <mergeCell ref="AN30:AQ30"/>
    <mergeCell ref="AB30:AE30"/>
    <mergeCell ref="AN31:AQ31"/>
    <mergeCell ref="AF31:AI31"/>
    <mergeCell ref="A29:C29"/>
    <mergeCell ref="L32:O32"/>
    <mergeCell ref="L29:S29"/>
    <mergeCell ref="P30:S30"/>
    <mergeCell ref="N11:R11"/>
    <mergeCell ref="N12:R12"/>
    <mergeCell ref="D31:G31"/>
    <mergeCell ref="D32:G32"/>
    <mergeCell ref="L30:O30"/>
    <mergeCell ref="N18:R18"/>
    <mergeCell ref="A9:C9"/>
    <mergeCell ref="D9:H10"/>
    <mergeCell ref="D11:H11"/>
    <mergeCell ref="I21:M21"/>
    <mergeCell ref="I12:M12"/>
    <mergeCell ref="I13:M13"/>
    <mergeCell ref="D13:H13"/>
    <mergeCell ref="I18:M18"/>
    <mergeCell ref="D18:H18"/>
    <mergeCell ref="I11:M11"/>
    <mergeCell ref="P31:S31"/>
    <mergeCell ref="L31:O31"/>
    <mergeCell ref="P32:S32"/>
    <mergeCell ref="I19:M19"/>
    <mergeCell ref="I20:M20"/>
    <mergeCell ref="D30:G30"/>
    <mergeCell ref="S22:W22"/>
    <mergeCell ref="N21:R21"/>
    <mergeCell ref="N22:R22"/>
    <mergeCell ref="D28:AI28"/>
    <mergeCell ref="P42:S42"/>
    <mergeCell ref="P41:S41"/>
    <mergeCell ref="H40:K40"/>
    <mergeCell ref="H41:K41"/>
    <mergeCell ref="T41:W41"/>
    <mergeCell ref="T42:W42"/>
    <mergeCell ref="L41:O41"/>
    <mergeCell ref="L42:O42"/>
    <mergeCell ref="L40:O40"/>
    <mergeCell ref="P40:S40"/>
    <mergeCell ref="H33:K33"/>
    <mergeCell ref="L33:O33"/>
    <mergeCell ref="D42:G42"/>
    <mergeCell ref="H30:K30"/>
    <mergeCell ref="H31:K31"/>
    <mergeCell ref="H32:K32"/>
    <mergeCell ref="H42:K42"/>
    <mergeCell ref="H38:K38"/>
    <mergeCell ref="D37:G37"/>
    <mergeCell ref="D33:G33"/>
    <mergeCell ref="T32:W32"/>
    <mergeCell ref="H39:K39"/>
    <mergeCell ref="L38:O38"/>
    <mergeCell ref="L39:O39"/>
    <mergeCell ref="P38:S38"/>
    <mergeCell ref="P39:S39"/>
    <mergeCell ref="T37:W37"/>
    <mergeCell ref="H37:K37"/>
    <mergeCell ref="L37:O37"/>
    <mergeCell ref="P37:S37"/>
    <mergeCell ref="T31:W31"/>
    <mergeCell ref="P33:S33"/>
    <mergeCell ref="T33:W33"/>
    <mergeCell ref="AN35:AQ35"/>
    <mergeCell ref="X34:AA34"/>
    <mergeCell ref="H35:K35"/>
    <mergeCell ref="AN34:AQ34"/>
    <mergeCell ref="AB34:AE34"/>
    <mergeCell ref="P34:S34"/>
    <mergeCell ref="T34:W34"/>
    <mergeCell ref="T35:W35"/>
    <mergeCell ref="P35:S35"/>
    <mergeCell ref="X35:AA35"/>
    <mergeCell ref="D34:G34"/>
    <mergeCell ref="H34:K34"/>
    <mergeCell ref="D35:G35"/>
    <mergeCell ref="L34:O34"/>
    <mergeCell ref="L35:O35"/>
    <mergeCell ref="T38:W38"/>
    <mergeCell ref="T39:W39"/>
    <mergeCell ref="T40:W40"/>
    <mergeCell ref="AN39:AQ39"/>
    <mergeCell ref="AN38:AQ38"/>
    <mergeCell ref="D41:G41"/>
    <mergeCell ref="AB40:AE40"/>
    <mergeCell ref="D38:G38"/>
    <mergeCell ref="D39:G39"/>
    <mergeCell ref="D40:G40"/>
    <mergeCell ref="AN37:AQ37"/>
    <mergeCell ref="AB38:AE38"/>
    <mergeCell ref="AF38:AI38"/>
    <mergeCell ref="AJ38:AM38"/>
    <mergeCell ref="AN40:AQ40"/>
    <mergeCell ref="X39:AA39"/>
    <mergeCell ref="AB39:AE39"/>
    <mergeCell ref="AF39:AI39"/>
    <mergeCell ref="AJ39:AM39"/>
    <mergeCell ref="X40:AA40"/>
    <mergeCell ref="AB35:AE35"/>
    <mergeCell ref="X37:AA37"/>
    <mergeCell ref="AB37:AE37"/>
    <mergeCell ref="AF37:AI37"/>
    <mergeCell ref="AJ37:AM37"/>
    <mergeCell ref="AF35:AI35"/>
    <mergeCell ref="AJ35:AM35"/>
    <mergeCell ref="X38:AA38"/>
    <mergeCell ref="AC11:AG11"/>
    <mergeCell ref="AM20:AQ20"/>
    <mergeCell ref="AH18:AL18"/>
    <mergeCell ref="AH20:AL20"/>
    <mergeCell ref="AM18:AQ18"/>
    <mergeCell ref="AH12:AL12"/>
    <mergeCell ref="AM11:AQ11"/>
    <mergeCell ref="X33:AA33"/>
    <mergeCell ref="AF34:AI34"/>
    <mergeCell ref="X41:AA41"/>
    <mergeCell ref="AB41:AE41"/>
    <mergeCell ref="AF41:AI41"/>
    <mergeCell ref="AJ41:AM41"/>
    <mergeCell ref="AN41:AQ41"/>
    <mergeCell ref="X42:AA42"/>
    <mergeCell ref="AB42:AE42"/>
    <mergeCell ref="AF40:AI40"/>
    <mergeCell ref="AF42:AI42"/>
    <mergeCell ref="AJ42:AM42"/>
    <mergeCell ref="AJ32:AM32"/>
    <mergeCell ref="AN32:AQ32"/>
    <mergeCell ref="AM19:AQ19"/>
    <mergeCell ref="AN42:AQ42"/>
    <mergeCell ref="AJ40:AM40"/>
    <mergeCell ref="AJ34:AM34"/>
    <mergeCell ref="AF33:AI33"/>
    <mergeCell ref="X31:AA31"/>
    <mergeCell ref="AB31:AE31"/>
    <mergeCell ref="AH19:AL19"/>
    <mergeCell ref="AC22:AG22"/>
    <mergeCell ref="AJ29:AQ29"/>
    <mergeCell ref="X32:AA32"/>
    <mergeCell ref="AB32:AE32"/>
    <mergeCell ref="X20:AB20"/>
    <mergeCell ref="AF32:AI32"/>
    <mergeCell ref="AJ30:AM30"/>
    <mergeCell ref="D14:H14"/>
    <mergeCell ref="D20:H20"/>
    <mergeCell ref="I17:M17"/>
    <mergeCell ref="D19:H19"/>
    <mergeCell ref="S15:W15"/>
    <mergeCell ref="X18:AB18"/>
    <mergeCell ref="S17:W17"/>
    <mergeCell ref="S18:W18"/>
    <mergeCell ref="X17:AB17"/>
    <mergeCell ref="X15:AB15"/>
    <mergeCell ref="AM15:AQ15"/>
    <mergeCell ref="S14:W14"/>
    <mergeCell ref="X21:AB21"/>
    <mergeCell ref="AC21:AG21"/>
    <mergeCell ref="AH21:AL21"/>
    <mergeCell ref="I22:M22"/>
    <mergeCell ref="X22:AB22"/>
    <mergeCell ref="AC18:AG18"/>
    <mergeCell ref="AC17:AG17"/>
    <mergeCell ref="AC15:AG15"/>
    <mergeCell ref="D15:H15"/>
    <mergeCell ref="S11:W11"/>
    <mergeCell ref="S12:W12"/>
    <mergeCell ref="X11:AB11"/>
    <mergeCell ref="S13:W13"/>
    <mergeCell ref="AM21:AQ21"/>
    <mergeCell ref="S21:W21"/>
    <mergeCell ref="AH16:AL16"/>
    <mergeCell ref="AH14:AL14"/>
    <mergeCell ref="N16:R16"/>
    <mergeCell ref="AH15:AL15"/>
    <mergeCell ref="N9:R10"/>
    <mergeCell ref="I9:M10"/>
    <mergeCell ref="X9:AG9"/>
    <mergeCell ref="N13:R13"/>
    <mergeCell ref="AC12:AG12"/>
    <mergeCell ref="AH13:AL13"/>
    <mergeCell ref="AC13:AG13"/>
    <mergeCell ref="AC19:AG19"/>
    <mergeCell ref="N15:R15"/>
    <mergeCell ref="D8:W8"/>
    <mergeCell ref="X10:AB10"/>
    <mergeCell ref="AM17:AQ17"/>
    <mergeCell ref="AC20:AG20"/>
    <mergeCell ref="I14:M14"/>
    <mergeCell ref="I15:M15"/>
    <mergeCell ref="N14:R14"/>
    <mergeCell ref="X14:AB14"/>
  </mergeCells>
  <conditionalFormatting sqref="D20:AQ22 D17:D19 I17:AQ19 AS37:BB42 D37:D42 AB37:AB42 H37:X42 E40:G42 Y40:AA42 AN37:AQ42 AJ37:AJ42 AF37:AF42 AC40:AE42 AG40:AI42 AK40:AM42 AS17:BB22">
    <cfRule type="cellIs" priority="6" dxfId="153" operator="equal" stopIfTrue="1">
      <formula>""</formula>
    </cfRule>
  </conditionalFormatting>
  <conditionalFormatting sqref="AS13:BB13 D13:AQ15 AS15:AT15 AS14:AZ14 AW15:AZ15">
    <cfRule type="cellIs" priority="5" dxfId="153" operator="equal" stopIfTrue="1">
      <formula>""</formula>
    </cfRule>
  </conditionalFormatting>
  <conditionalFormatting sqref="BA14:BB14">
    <cfRule type="cellIs" priority="4" dxfId="153" operator="equal" stopIfTrue="1">
      <formula>""</formula>
    </cfRule>
  </conditionalFormatting>
  <conditionalFormatting sqref="AU15:AV15">
    <cfRule type="cellIs" priority="3" dxfId="153" operator="equal" stopIfTrue="1">
      <formula>""</formula>
    </cfRule>
  </conditionalFormatting>
  <conditionalFormatting sqref="BA15:BB15">
    <cfRule type="cellIs" priority="2" dxfId="153" operator="equal" stopIfTrue="1">
      <formula>""</formula>
    </cfRule>
  </conditionalFormatting>
  <conditionalFormatting sqref="AS33:BB35 D33:AQ35">
    <cfRule type="cellIs" priority="1" dxfId="15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SheetLayoutView="70" zoomScalePageLayoutView="0" workbookViewId="0" topLeftCell="A1">
      <selection activeCell="B6" sqref="B6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9" width="15.50390625" style="2" customWidth="1"/>
    <col min="10" max="10" width="0.6171875" style="2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7" ht="21" customHeight="1">
      <c r="A1" s="502" t="s">
        <v>575</v>
      </c>
      <c r="B1" s="17"/>
      <c r="C1" s="17"/>
      <c r="I1" s="304"/>
      <c r="Q1" s="36" t="s">
        <v>574</v>
      </c>
    </row>
    <row r="2" spans="1:17" s="17" customFormat="1" ht="18.75" customHeight="1">
      <c r="A2" s="502"/>
      <c r="D2" s="2"/>
      <c r="E2" s="2"/>
      <c r="F2" s="2"/>
      <c r="G2" s="2"/>
      <c r="H2" s="2"/>
      <c r="I2" s="304"/>
      <c r="J2" s="2"/>
      <c r="K2" s="2"/>
      <c r="L2" s="2"/>
      <c r="M2" s="2"/>
      <c r="N2" s="2"/>
      <c r="O2" s="2"/>
      <c r="P2" s="2"/>
      <c r="Q2" s="2"/>
    </row>
    <row r="3" spans="1:16" s="17" customFormat="1" ht="26.25" customHeight="1">
      <c r="A3" s="6"/>
      <c r="B3" s="6"/>
      <c r="C3" s="19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17" customFormat="1" ht="17.25" customHeight="1">
      <c r="B4" s="6"/>
      <c r="C4" s="19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/>
    </row>
    <row r="5" spans="1:17" s="17" customFormat="1" ht="15.75" customHeight="1">
      <c r="A5" s="214" t="s">
        <v>573</v>
      </c>
      <c r="B5" s="214"/>
      <c r="C5" s="209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33"/>
    </row>
    <row r="6" spans="1:17" ht="15.75" customHeight="1">
      <c r="A6" s="499"/>
      <c r="B6" s="33"/>
      <c r="C6" s="52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8"/>
      <c r="B8" s="8"/>
      <c r="C8" s="12"/>
      <c r="D8" s="86" t="s">
        <v>572</v>
      </c>
      <c r="E8" s="87"/>
      <c r="F8" s="361"/>
      <c r="G8" s="90" t="s">
        <v>571</v>
      </c>
      <c r="H8" s="522"/>
      <c r="I8" s="521"/>
      <c r="J8" s="71"/>
      <c r="K8" s="362" t="s">
        <v>570</v>
      </c>
      <c r="L8" s="87"/>
      <c r="M8" s="361"/>
      <c r="N8" s="86" t="s">
        <v>569</v>
      </c>
      <c r="O8" s="87"/>
      <c r="P8" s="361"/>
      <c r="Q8" s="296"/>
    </row>
    <row r="9" spans="1:17" s="6" customFormat="1" ht="24" customHeight="1">
      <c r="A9" s="360" t="s">
        <v>168</v>
      </c>
      <c r="B9" s="360"/>
      <c r="C9" s="359"/>
      <c r="D9" s="356" t="s">
        <v>183</v>
      </c>
      <c r="E9" s="519" t="s">
        <v>555</v>
      </c>
      <c r="F9" s="356" t="s">
        <v>554</v>
      </c>
      <c r="G9" s="356" t="s">
        <v>183</v>
      </c>
      <c r="H9" s="520" t="s">
        <v>555</v>
      </c>
      <c r="I9" s="358" t="s">
        <v>554</v>
      </c>
      <c r="J9" s="293"/>
      <c r="K9" s="358" t="s">
        <v>183</v>
      </c>
      <c r="L9" s="519" t="s">
        <v>555</v>
      </c>
      <c r="M9" s="356" t="s">
        <v>554</v>
      </c>
      <c r="N9" s="356" t="s">
        <v>183</v>
      </c>
      <c r="O9" s="519" t="s">
        <v>555</v>
      </c>
      <c r="P9" s="356" t="s">
        <v>554</v>
      </c>
      <c r="Q9" s="295"/>
    </row>
    <row r="10" spans="1:17" s="6" customFormat="1" ht="24" customHeight="1">
      <c r="A10" s="73"/>
      <c r="B10" s="73"/>
      <c r="C10" s="518"/>
      <c r="D10" s="251"/>
      <c r="E10" s="517" t="s">
        <v>568</v>
      </c>
      <c r="F10" s="251"/>
      <c r="G10" s="251"/>
      <c r="H10" s="517" t="s">
        <v>568</v>
      </c>
      <c r="I10" s="85"/>
      <c r="J10" s="293"/>
      <c r="K10" s="85"/>
      <c r="L10" s="517" t="s">
        <v>568</v>
      </c>
      <c r="M10" s="251"/>
      <c r="N10" s="251"/>
      <c r="O10" s="517" t="s">
        <v>568</v>
      </c>
      <c r="P10" s="251"/>
      <c r="Q10" s="294"/>
    </row>
    <row r="11" spans="1:18" s="6" customFormat="1" ht="17.25" customHeight="1">
      <c r="A11" s="293"/>
      <c r="B11" s="293"/>
      <c r="C11" s="72"/>
      <c r="D11" s="283" t="s">
        <v>67</v>
      </c>
      <c r="E11" s="283" t="s">
        <v>66</v>
      </c>
      <c r="F11" s="283" t="s">
        <v>65</v>
      </c>
      <c r="G11" s="283" t="s">
        <v>130</v>
      </c>
      <c r="H11" s="283" t="s">
        <v>61</v>
      </c>
      <c r="I11" s="283" t="s">
        <v>59</v>
      </c>
      <c r="J11" s="293"/>
      <c r="K11" s="283" t="s">
        <v>153</v>
      </c>
      <c r="L11" s="283" t="s">
        <v>54</v>
      </c>
      <c r="M11" s="283" t="s">
        <v>129</v>
      </c>
      <c r="N11" s="283" t="s">
        <v>152</v>
      </c>
      <c r="O11" s="283" t="s">
        <v>151</v>
      </c>
      <c r="P11" s="283" t="s">
        <v>126</v>
      </c>
      <c r="Q11" s="14"/>
      <c r="R11" s="2"/>
    </row>
    <row r="12" spans="1:18" s="6" customFormat="1" ht="17.25" customHeight="1">
      <c r="A12" s="125" t="s">
        <v>68</v>
      </c>
      <c r="B12" s="125"/>
      <c r="C12" s="124"/>
      <c r="D12" s="398" t="s">
        <v>6</v>
      </c>
      <c r="E12" s="398" t="s">
        <v>8</v>
      </c>
      <c r="F12" s="398" t="s">
        <v>7</v>
      </c>
      <c r="G12" s="398" t="s">
        <v>6</v>
      </c>
      <c r="H12" s="398" t="s">
        <v>8</v>
      </c>
      <c r="I12" s="398" t="s">
        <v>567</v>
      </c>
      <c r="K12" s="398" t="s">
        <v>6</v>
      </c>
      <c r="L12" s="398" t="s">
        <v>8</v>
      </c>
      <c r="M12" s="398" t="s">
        <v>7</v>
      </c>
      <c r="N12" s="398" t="s">
        <v>6</v>
      </c>
      <c r="O12" s="398" t="s">
        <v>8</v>
      </c>
      <c r="P12" s="516" t="s">
        <v>7</v>
      </c>
      <c r="Q12" s="121"/>
      <c r="R12" s="192"/>
    </row>
    <row r="13" spans="1:18" s="6" customFormat="1" ht="17.25" customHeight="1">
      <c r="A13" s="61"/>
      <c r="B13" s="120" t="s">
        <v>42</v>
      </c>
      <c r="C13" s="66" t="s">
        <v>67</v>
      </c>
      <c r="D13" s="165">
        <v>213100</v>
      </c>
      <c r="E13" s="165">
        <v>471</v>
      </c>
      <c r="F13" s="165">
        <v>1004000</v>
      </c>
      <c r="G13" s="165">
        <v>37900</v>
      </c>
      <c r="H13" s="165">
        <v>299</v>
      </c>
      <c r="I13" s="165">
        <v>113300</v>
      </c>
      <c r="J13" s="165"/>
      <c r="K13" s="165">
        <v>18200</v>
      </c>
      <c r="L13" s="165">
        <v>287</v>
      </c>
      <c r="M13" s="165">
        <v>52300</v>
      </c>
      <c r="N13" s="165">
        <v>5200</v>
      </c>
      <c r="O13" s="165">
        <v>217</v>
      </c>
      <c r="P13" s="165">
        <v>11300</v>
      </c>
      <c r="Q13" s="507" t="s">
        <v>67</v>
      </c>
      <c r="R13" s="192"/>
    </row>
    <row r="14" spans="1:18" s="6" customFormat="1" ht="17.25" customHeight="1">
      <c r="A14" s="61"/>
      <c r="B14" s="120" t="s">
        <v>43</v>
      </c>
      <c r="C14" s="66" t="s">
        <v>66</v>
      </c>
      <c r="D14" s="165">
        <v>3880</v>
      </c>
      <c r="E14" s="165">
        <v>273</v>
      </c>
      <c r="F14" s="165">
        <v>10600</v>
      </c>
      <c r="G14" s="165">
        <v>2860</v>
      </c>
      <c r="H14" s="165">
        <v>257</v>
      </c>
      <c r="I14" s="165">
        <v>7340</v>
      </c>
      <c r="J14" s="165"/>
      <c r="K14" s="165" t="s">
        <v>89</v>
      </c>
      <c r="L14" s="165">
        <v>167</v>
      </c>
      <c r="M14" s="165" t="s">
        <v>89</v>
      </c>
      <c r="N14" s="165">
        <v>3150</v>
      </c>
      <c r="O14" s="165">
        <v>221</v>
      </c>
      <c r="P14" s="165">
        <v>6970</v>
      </c>
      <c r="Q14" s="507" t="s">
        <v>66</v>
      </c>
      <c r="R14" s="192"/>
    </row>
    <row r="15" spans="1:18" s="6" customFormat="1" ht="17.25" customHeight="1">
      <c r="A15" s="61"/>
      <c r="B15" s="120" t="s">
        <v>44</v>
      </c>
      <c r="C15" s="66" t="s">
        <v>65</v>
      </c>
      <c r="D15" s="165">
        <v>2020</v>
      </c>
      <c r="E15" s="165">
        <v>252</v>
      </c>
      <c r="F15" s="165">
        <v>5100</v>
      </c>
      <c r="G15" s="165">
        <v>2830</v>
      </c>
      <c r="H15" s="165">
        <v>257</v>
      </c>
      <c r="I15" s="165">
        <v>7280</v>
      </c>
      <c r="J15" s="165"/>
      <c r="K15" s="165" t="s">
        <v>89</v>
      </c>
      <c r="L15" s="165">
        <v>167</v>
      </c>
      <c r="M15" s="165" t="s">
        <v>89</v>
      </c>
      <c r="N15" s="165">
        <v>454</v>
      </c>
      <c r="O15" s="165">
        <v>133</v>
      </c>
      <c r="P15" s="165">
        <v>603</v>
      </c>
      <c r="Q15" s="507" t="s">
        <v>65</v>
      </c>
      <c r="R15" s="304"/>
    </row>
    <row r="16" spans="1:18" s="6" customFormat="1" ht="17.25" customHeight="1">
      <c r="A16" s="64"/>
      <c r="B16" s="115" t="s">
        <v>45</v>
      </c>
      <c r="C16" s="6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515"/>
      <c r="Q16" s="15"/>
      <c r="R16" s="110"/>
    </row>
    <row r="17" spans="2:18" s="6" customFormat="1" ht="17.25" customHeight="1">
      <c r="B17" s="112" t="s">
        <v>64</v>
      </c>
      <c r="C17" s="66" t="s">
        <v>63</v>
      </c>
      <c r="D17" s="165">
        <v>422</v>
      </c>
      <c r="E17" s="165">
        <v>241</v>
      </c>
      <c r="F17" s="165">
        <v>1020</v>
      </c>
      <c r="G17" s="165">
        <v>1890</v>
      </c>
      <c r="H17" s="165">
        <v>356</v>
      </c>
      <c r="I17" s="165">
        <v>6730</v>
      </c>
      <c r="J17" s="165"/>
      <c r="K17" s="165" t="s">
        <v>89</v>
      </c>
      <c r="L17" s="165" t="s">
        <v>89</v>
      </c>
      <c r="M17" s="165" t="s">
        <v>89</v>
      </c>
      <c r="N17" s="165" t="s">
        <v>89</v>
      </c>
      <c r="O17" s="165">
        <v>257</v>
      </c>
      <c r="P17" s="165" t="s">
        <v>89</v>
      </c>
      <c r="Q17" s="507" t="s">
        <v>566</v>
      </c>
      <c r="R17" s="110"/>
    </row>
    <row r="18" spans="2:18" s="6" customFormat="1" ht="17.25" customHeight="1">
      <c r="B18" s="110" t="s">
        <v>62</v>
      </c>
      <c r="C18" s="66" t="s">
        <v>61</v>
      </c>
      <c r="D18" s="165">
        <v>453</v>
      </c>
      <c r="E18" s="165">
        <v>317</v>
      </c>
      <c r="F18" s="165">
        <v>1440</v>
      </c>
      <c r="G18" s="165">
        <v>2020</v>
      </c>
      <c r="H18" s="165">
        <v>392</v>
      </c>
      <c r="I18" s="165">
        <v>7920</v>
      </c>
      <c r="J18" s="165"/>
      <c r="K18" s="165" t="s">
        <v>89</v>
      </c>
      <c r="L18" s="165" t="s">
        <v>89</v>
      </c>
      <c r="M18" s="165" t="s">
        <v>89</v>
      </c>
      <c r="N18" s="165" t="s">
        <v>89</v>
      </c>
      <c r="O18" s="165">
        <v>233</v>
      </c>
      <c r="P18" s="165" t="s">
        <v>89</v>
      </c>
      <c r="Q18" s="507" t="s">
        <v>565</v>
      </c>
      <c r="R18" s="110"/>
    </row>
    <row r="19" spans="2:18" s="6" customFormat="1" ht="17.25" customHeight="1">
      <c r="B19" s="110" t="s">
        <v>60</v>
      </c>
      <c r="C19" s="66" t="s">
        <v>59</v>
      </c>
      <c r="D19" s="165">
        <v>482</v>
      </c>
      <c r="E19" s="165">
        <v>294</v>
      </c>
      <c r="F19" s="165">
        <v>1420</v>
      </c>
      <c r="G19" s="165">
        <v>1950</v>
      </c>
      <c r="H19" s="165">
        <v>335</v>
      </c>
      <c r="I19" s="165">
        <v>6530</v>
      </c>
      <c r="J19" s="165"/>
      <c r="K19" s="165" t="s">
        <v>89</v>
      </c>
      <c r="L19" s="165" t="s">
        <v>89</v>
      </c>
      <c r="M19" s="165" t="s">
        <v>89</v>
      </c>
      <c r="N19" s="165">
        <v>34</v>
      </c>
      <c r="O19" s="165">
        <v>256</v>
      </c>
      <c r="P19" s="165">
        <v>87</v>
      </c>
      <c r="Q19" s="507" t="s">
        <v>59</v>
      </c>
      <c r="R19" s="110"/>
    </row>
    <row r="20" spans="2:18" s="6" customFormat="1" ht="17.25" customHeight="1">
      <c r="B20" s="110" t="s">
        <v>58</v>
      </c>
      <c r="C20" s="66" t="s">
        <v>57</v>
      </c>
      <c r="D20" s="165">
        <v>480</v>
      </c>
      <c r="E20" s="165">
        <v>359</v>
      </c>
      <c r="F20" s="165">
        <v>1720</v>
      </c>
      <c r="G20" s="165">
        <v>1990</v>
      </c>
      <c r="H20" s="165">
        <v>365</v>
      </c>
      <c r="I20" s="165">
        <v>7270</v>
      </c>
      <c r="J20" s="165"/>
      <c r="K20" s="165" t="s">
        <v>89</v>
      </c>
      <c r="L20" s="165" t="s">
        <v>89</v>
      </c>
      <c r="M20" s="165" t="s">
        <v>89</v>
      </c>
      <c r="N20" s="165" t="s">
        <v>89</v>
      </c>
      <c r="O20" s="165">
        <v>288</v>
      </c>
      <c r="P20" s="165" t="s">
        <v>89</v>
      </c>
      <c r="Q20" s="507" t="s">
        <v>57</v>
      </c>
      <c r="R20" s="112"/>
    </row>
    <row r="21" spans="2:17" s="6" customFormat="1" ht="18" customHeight="1">
      <c r="B21" s="110" t="s">
        <v>56</v>
      </c>
      <c r="C21" s="66" t="s">
        <v>55</v>
      </c>
      <c r="D21" s="480">
        <v>548</v>
      </c>
      <c r="E21" s="480">
        <v>356</v>
      </c>
      <c r="F21" s="480">
        <v>1950</v>
      </c>
      <c r="G21" s="480">
        <v>2070</v>
      </c>
      <c r="H21" s="480">
        <v>367</v>
      </c>
      <c r="I21" s="480">
        <v>7600</v>
      </c>
      <c r="J21" s="165"/>
      <c r="K21" s="508" t="s">
        <v>564</v>
      </c>
      <c r="L21" s="508">
        <v>190</v>
      </c>
      <c r="M21" s="508" t="s">
        <v>564</v>
      </c>
      <c r="N21" s="508">
        <v>30</v>
      </c>
      <c r="O21" s="480">
        <v>250</v>
      </c>
      <c r="P21" s="508">
        <v>75</v>
      </c>
      <c r="Q21" s="507" t="s">
        <v>54</v>
      </c>
    </row>
    <row r="22" spans="1:17" s="17" customFormat="1" ht="18" customHeight="1">
      <c r="A22" s="2"/>
      <c r="B22" s="105" t="s">
        <v>53</v>
      </c>
      <c r="C22" s="104" t="s">
        <v>51</v>
      </c>
      <c r="D22" s="478">
        <v>629</v>
      </c>
      <c r="E22" s="478">
        <v>280</v>
      </c>
      <c r="F22" s="478">
        <v>1760</v>
      </c>
      <c r="G22" s="478">
        <v>2130</v>
      </c>
      <c r="H22" s="478">
        <v>261</v>
      </c>
      <c r="I22" s="478">
        <v>5560</v>
      </c>
      <c r="J22" s="97"/>
      <c r="K22" s="514" t="s">
        <v>543</v>
      </c>
      <c r="L22" s="514">
        <v>200</v>
      </c>
      <c r="M22" s="514" t="s">
        <v>543</v>
      </c>
      <c r="N22" s="514">
        <v>24</v>
      </c>
      <c r="O22" s="478">
        <v>167</v>
      </c>
      <c r="P22" s="514">
        <v>40</v>
      </c>
      <c r="Q22" s="513" t="s">
        <v>51</v>
      </c>
    </row>
    <row r="23" spans="1:17" s="6" customFormat="1" ht="6" customHeight="1">
      <c r="A23" s="73"/>
      <c r="B23" s="73"/>
      <c r="C23" s="74"/>
      <c r="D23" s="477"/>
      <c r="E23" s="477"/>
      <c r="F23" s="477"/>
      <c r="G23" s="477"/>
      <c r="H23" s="477"/>
      <c r="I23" s="477"/>
      <c r="J23" s="315"/>
      <c r="K23" s="477"/>
      <c r="L23" s="477"/>
      <c r="M23" s="477"/>
      <c r="N23" s="477"/>
      <c r="O23" s="477"/>
      <c r="P23" s="512"/>
      <c r="Q23" s="503"/>
    </row>
    <row r="24" spans="2:17" s="6" customFormat="1" ht="20.25" customHeight="1">
      <c r="B24" s="293" t="s">
        <v>12</v>
      </c>
      <c r="C24" s="510" t="s">
        <v>128</v>
      </c>
      <c r="D24" s="476">
        <v>475</v>
      </c>
      <c r="E24" s="476">
        <v>305</v>
      </c>
      <c r="F24" s="476">
        <v>1450</v>
      </c>
      <c r="G24" s="476">
        <v>1480</v>
      </c>
      <c r="H24" s="476">
        <v>265</v>
      </c>
      <c r="I24" s="476">
        <v>3920</v>
      </c>
      <c r="J24" s="165"/>
      <c r="K24" s="508" t="s">
        <v>543</v>
      </c>
      <c r="L24" s="508" t="s">
        <v>543</v>
      </c>
      <c r="M24" s="508" t="s">
        <v>543</v>
      </c>
      <c r="N24" s="476">
        <v>7</v>
      </c>
      <c r="O24" s="476">
        <v>271</v>
      </c>
      <c r="P24" s="476">
        <v>19</v>
      </c>
      <c r="Q24" s="507" t="s">
        <v>128</v>
      </c>
    </row>
    <row r="25" spans="2:17" s="6" customFormat="1" ht="20.25" customHeight="1">
      <c r="B25" s="293" t="s">
        <v>13</v>
      </c>
      <c r="C25" s="510" t="s">
        <v>151</v>
      </c>
      <c r="D25" s="508" t="s">
        <v>543</v>
      </c>
      <c r="E25" s="508" t="s">
        <v>543</v>
      </c>
      <c r="F25" s="508" t="s">
        <v>543</v>
      </c>
      <c r="G25" s="511">
        <v>15</v>
      </c>
      <c r="H25" s="511">
        <v>173</v>
      </c>
      <c r="I25" s="511">
        <v>26</v>
      </c>
      <c r="J25" s="165"/>
      <c r="K25" s="509" t="s">
        <v>563</v>
      </c>
      <c r="L25" s="509" t="s">
        <v>563</v>
      </c>
      <c r="M25" s="509" t="s">
        <v>563</v>
      </c>
      <c r="N25" s="508" t="s">
        <v>543</v>
      </c>
      <c r="O25" s="508" t="s">
        <v>543</v>
      </c>
      <c r="P25" s="508" t="s">
        <v>543</v>
      </c>
      <c r="Q25" s="507" t="s">
        <v>151</v>
      </c>
    </row>
    <row r="26" spans="2:17" s="6" customFormat="1" ht="20.25" customHeight="1">
      <c r="B26" s="293" t="s">
        <v>14</v>
      </c>
      <c r="C26" s="510" t="s">
        <v>126</v>
      </c>
      <c r="D26" s="476">
        <v>105</v>
      </c>
      <c r="E26" s="476">
        <v>183</v>
      </c>
      <c r="F26" s="476">
        <v>192</v>
      </c>
      <c r="G26" s="508" t="s">
        <v>543</v>
      </c>
      <c r="H26" s="508" t="s">
        <v>543</v>
      </c>
      <c r="I26" s="508" t="s">
        <v>543</v>
      </c>
      <c r="J26" s="165"/>
      <c r="K26" s="509" t="s">
        <v>563</v>
      </c>
      <c r="L26" s="509" t="s">
        <v>563</v>
      </c>
      <c r="M26" s="509" t="s">
        <v>563</v>
      </c>
      <c r="N26" s="508" t="s">
        <v>543</v>
      </c>
      <c r="O26" s="508" t="s">
        <v>543</v>
      </c>
      <c r="P26" s="508" t="s">
        <v>543</v>
      </c>
      <c r="Q26" s="507" t="s">
        <v>126</v>
      </c>
    </row>
    <row r="27" spans="2:17" s="6" customFormat="1" ht="20.25" customHeight="1">
      <c r="B27" s="293" t="s">
        <v>15</v>
      </c>
      <c r="C27" s="510" t="s">
        <v>125</v>
      </c>
      <c r="D27" s="511">
        <v>7</v>
      </c>
      <c r="E27" s="476">
        <v>341</v>
      </c>
      <c r="F27" s="511">
        <v>24</v>
      </c>
      <c r="G27" s="476">
        <v>128</v>
      </c>
      <c r="H27" s="476">
        <v>246</v>
      </c>
      <c r="I27" s="476">
        <v>315</v>
      </c>
      <c r="J27" s="165"/>
      <c r="K27" s="508" t="s">
        <v>543</v>
      </c>
      <c r="L27" s="508" t="s">
        <v>543</v>
      </c>
      <c r="M27" s="508" t="s">
        <v>543</v>
      </c>
      <c r="N27" s="509" t="s">
        <v>563</v>
      </c>
      <c r="O27" s="509" t="s">
        <v>563</v>
      </c>
      <c r="P27" s="509" t="s">
        <v>563</v>
      </c>
      <c r="Q27" s="507" t="s">
        <v>125</v>
      </c>
    </row>
    <row r="28" spans="2:17" s="6" customFormat="1" ht="20.25" customHeight="1">
      <c r="B28" s="293" t="s">
        <v>16</v>
      </c>
      <c r="C28" s="510" t="s">
        <v>124</v>
      </c>
      <c r="D28" s="508">
        <v>0</v>
      </c>
      <c r="E28" s="508" t="s">
        <v>544</v>
      </c>
      <c r="F28" s="508" t="s">
        <v>544</v>
      </c>
      <c r="G28" s="476">
        <v>48</v>
      </c>
      <c r="H28" s="476">
        <v>246</v>
      </c>
      <c r="I28" s="476">
        <v>118</v>
      </c>
      <c r="J28" s="165"/>
      <c r="K28" s="509" t="s">
        <v>563</v>
      </c>
      <c r="L28" s="509" t="s">
        <v>563</v>
      </c>
      <c r="M28" s="509" t="s">
        <v>563</v>
      </c>
      <c r="N28" s="476">
        <v>10</v>
      </c>
      <c r="O28" s="476">
        <v>80</v>
      </c>
      <c r="P28" s="476">
        <v>8</v>
      </c>
      <c r="Q28" s="507" t="s">
        <v>124</v>
      </c>
    </row>
    <row r="29" spans="2:17" s="6" customFormat="1" ht="20.25" customHeight="1">
      <c r="B29" s="293" t="s">
        <v>17</v>
      </c>
      <c r="C29" s="510" t="s">
        <v>123</v>
      </c>
      <c r="D29" s="508" t="s">
        <v>543</v>
      </c>
      <c r="E29" s="508" t="s">
        <v>543</v>
      </c>
      <c r="F29" s="508" t="s">
        <v>543</v>
      </c>
      <c r="G29" s="509" t="s">
        <v>563</v>
      </c>
      <c r="H29" s="509" t="s">
        <v>563</v>
      </c>
      <c r="I29" s="509" t="s">
        <v>563</v>
      </c>
      <c r="J29" s="165"/>
      <c r="K29" s="509" t="s">
        <v>563</v>
      </c>
      <c r="L29" s="509" t="s">
        <v>563</v>
      </c>
      <c r="M29" s="509" t="s">
        <v>563</v>
      </c>
      <c r="N29" s="509" t="s">
        <v>563</v>
      </c>
      <c r="O29" s="509" t="s">
        <v>563</v>
      </c>
      <c r="P29" s="509" t="s">
        <v>563</v>
      </c>
      <c r="Q29" s="507" t="s">
        <v>123</v>
      </c>
    </row>
    <row r="30" spans="1:17" ht="20.25" customHeight="1">
      <c r="A30" s="6"/>
      <c r="B30" s="293" t="s">
        <v>18</v>
      </c>
      <c r="C30" s="510" t="s">
        <v>122</v>
      </c>
      <c r="D30" s="508" t="s">
        <v>543</v>
      </c>
      <c r="E30" s="508" t="s">
        <v>543</v>
      </c>
      <c r="F30" s="508" t="s">
        <v>543</v>
      </c>
      <c r="G30" s="476">
        <v>84</v>
      </c>
      <c r="H30" s="476">
        <v>231</v>
      </c>
      <c r="I30" s="511">
        <v>194</v>
      </c>
      <c r="J30" s="165"/>
      <c r="K30" s="509" t="s">
        <v>563</v>
      </c>
      <c r="L30" s="509" t="s">
        <v>563</v>
      </c>
      <c r="M30" s="509" t="s">
        <v>563</v>
      </c>
      <c r="N30" s="508" t="s">
        <v>543</v>
      </c>
      <c r="O30" s="508" t="s">
        <v>543</v>
      </c>
      <c r="P30" s="508" t="s">
        <v>543</v>
      </c>
      <c r="Q30" s="507" t="s">
        <v>122</v>
      </c>
    </row>
    <row r="31" spans="2:17" s="6" customFormat="1" ht="20.25" customHeight="1">
      <c r="B31" s="293" t="s">
        <v>19</v>
      </c>
      <c r="C31" s="510" t="s">
        <v>121</v>
      </c>
      <c r="D31" s="476">
        <v>1</v>
      </c>
      <c r="E31" s="476">
        <v>254</v>
      </c>
      <c r="F31" s="476">
        <v>3</v>
      </c>
      <c r="G31" s="509" t="s">
        <v>563</v>
      </c>
      <c r="H31" s="509" t="s">
        <v>563</v>
      </c>
      <c r="I31" s="509" t="s">
        <v>563</v>
      </c>
      <c r="J31" s="165"/>
      <c r="K31" s="508" t="s">
        <v>543</v>
      </c>
      <c r="L31" s="508" t="s">
        <v>543</v>
      </c>
      <c r="M31" s="508" t="s">
        <v>543</v>
      </c>
      <c r="N31" s="508" t="s">
        <v>543</v>
      </c>
      <c r="O31" s="508" t="s">
        <v>543</v>
      </c>
      <c r="P31" s="508" t="s">
        <v>543</v>
      </c>
      <c r="Q31" s="507" t="s">
        <v>121</v>
      </c>
    </row>
    <row r="32" spans="2:17" s="6" customFormat="1" ht="20.25" customHeight="1">
      <c r="B32" s="293" t="s">
        <v>20</v>
      </c>
      <c r="C32" s="510" t="s">
        <v>120</v>
      </c>
      <c r="D32" s="508" t="s">
        <v>543</v>
      </c>
      <c r="E32" s="508" t="s">
        <v>543</v>
      </c>
      <c r="F32" s="508" t="s">
        <v>543</v>
      </c>
      <c r="G32" s="508" t="s">
        <v>543</v>
      </c>
      <c r="H32" s="508" t="s">
        <v>543</v>
      </c>
      <c r="I32" s="508" t="s">
        <v>543</v>
      </c>
      <c r="J32" s="165"/>
      <c r="K32" s="509" t="s">
        <v>563</v>
      </c>
      <c r="L32" s="509" t="s">
        <v>563</v>
      </c>
      <c r="M32" s="509" t="s">
        <v>563</v>
      </c>
      <c r="N32" s="509" t="s">
        <v>563</v>
      </c>
      <c r="O32" s="509" t="s">
        <v>563</v>
      </c>
      <c r="P32" s="509" t="s">
        <v>563</v>
      </c>
      <c r="Q32" s="507" t="s">
        <v>120</v>
      </c>
    </row>
    <row r="33" spans="2:17" s="6" customFormat="1" ht="20.25" customHeight="1">
      <c r="B33" s="293" t="s">
        <v>21</v>
      </c>
      <c r="C33" s="510" t="s">
        <v>119</v>
      </c>
      <c r="D33" s="508" t="s">
        <v>543</v>
      </c>
      <c r="E33" s="508" t="s">
        <v>543</v>
      </c>
      <c r="F33" s="508" t="s">
        <v>543</v>
      </c>
      <c r="G33" s="508" t="s">
        <v>543</v>
      </c>
      <c r="H33" s="508" t="s">
        <v>543</v>
      </c>
      <c r="I33" s="508" t="s">
        <v>543</v>
      </c>
      <c r="J33" s="165"/>
      <c r="K33" s="509" t="s">
        <v>563</v>
      </c>
      <c r="L33" s="509" t="s">
        <v>563</v>
      </c>
      <c r="M33" s="509" t="s">
        <v>563</v>
      </c>
      <c r="N33" s="508" t="s">
        <v>543</v>
      </c>
      <c r="O33" s="508" t="s">
        <v>543</v>
      </c>
      <c r="P33" s="508" t="s">
        <v>543</v>
      </c>
      <c r="Q33" s="507" t="s">
        <v>119</v>
      </c>
    </row>
    <row r="34" spans="2:17" s="6" customFormat="1" ht="20.25" customHeight="1">
      <c r="B34" s="293" t="s">
        <v>22</v>
      </c>
      <c r="C34" s="510" t="s">
        <v>192</v>
      </c>
      <c r="D34" s="511">
        <v>4</v>
      </c>
      <c r="E34" s="511">
        <v>340</v>
      </c>
      <c r="F34" s="511">
        <v>14</v>
      </c>
      <c r="G34" s="476">
        <v>238</v>
      </c>
      <c r="H34" s="476">
        <v>257</v>
      </c>
      <c r="I34" s="476">
        <v>612</v>
      </c>
      <c r="J34" s="165"/>
      <c r="K34" s="509" t="s">
        <v>563</v>
      </c>
      <c r="L34" s="509" t="s">
        <v>563</v>
      </c>
      <c r="M34" s="509" t="s">
        <v>563</v>
      </c>
      <c r="N34" s="509" t="s">
        <v>563</v>
      </c>
      <c r="O34" s="509" t="s">
        <v>563</v>
      </c>
      <c r="P34" s="509" t="s">
        <v>563</v>
      </c>
      <c r="Q34" s="507" t="s">
        <v>192</v>
      </c>
    </row>
    <row r="35" spans="2:17" s="6" customFormat="1" ht="20.25" customHeight="1">
      <c r="B35" s="293" t="s">
        <v>23</v>
      </c>
      <c r="C35" s="510" t="s">
        <v>191</v>
      </c>
      <c r="D35" s="476">
        <v>2</v>
      </c>
      <c r="E35" s="476">
        <v>300</v>
      </c>
      <c r="F35" s="476">
        <v>6</v>
      </c>
      <c r="G35" s="476">
        <v>76</v>
      </c>
      <c r="H35" s="476">
        <v>305</v>
      </c>
      <c r="I35" s="511">
        <v>232</v>
      </c>
      <c r="J35" s="165"/>
      <c r="K35" s="509" t="s">
        <v>563</v>
      </c>
      <c r="L35" s="509" t="s">
        <v>563</v>
      </c>
      <c r="M35" s="509" t="s">
        <v>563</v>
      </c>
      <c r="N35" s="508" t="s">
        <v>543</v>
      </c>
      <c r="O35" s="508" t="s">
        <v>543</v>
      </c>
      <c r="P35" s="508" t="s">
        <v>543</v>
      </c>
      <c r="Q35" s="507" t="s">
        <v>191</v>
      </c>
    </row>
    <row r="36" spans="2:17" s="6" customFormat="1" ht="20.25" customHeight="1">
      <c r="B36" s="293" t="s">
        <v>24</v>
      </c>
      <c r="C36" s="510" t="s">
        <v>190</v>
      </c>
      <c r="D36" s="508" t="s">
        <v>543</v>
      </c>
      <c r="E36" s="508" t="s">
        <v>543</v>
      </c>
      <c r="F36" s="508" t="s">
        <v>543</v>
      </c>
      <c r="G36" s="509" t="s">
        <v>563</v>
      </c>
      <c r="H36" s="509" t="s">
        <v>563</v>
      </c>
      <c r="I36" s="509" t="s">
        <v>563</v>
      </c>
      <c r="J36" s="165"/>
      <c r="K36" s="509" t="s">
        <v>563</v>
      </c>
      <c r="L36" s="509" t="s">
        <v>563</v>
      </c>
      <c r="M36" s="509" t="s">
        <v>563</v>
      </c>
      <c r="N36" s="509" t="s">
        <v>563</v>
      </c>
      <c r="O36" s="509" t="s">
        <v>563</v>
      </c>
      <c r="P36" s="509" t="s">
        <v>563</v>
      </c>
      <c r="Q36" s="507" t="s">
        <v>190</v>
      </c>
    </row>
    <row r="37" spans="2:17" s="6" customFormat="1" ht="20.25" customHeight="1">
      <c r="B37" s="293" t="s">
        <v>25</v>
      </c>
      <c r="C37" s="510" t="s">
        <v>107</v>
      </c>
      <c r="D37" s="509" t="s">
        <v>563</v>
      </c>
      <c r="E37" s="509" t="s">
        <v>563</v>
      </c>
      <c r="F37" s="509" t="s">
        <v>563</v>
      </c>
      <c r="G37" s="508" t="s">
        <v>543</v>
      </c>
      <c r="H37" s="508" t="s">
        <v>543</v>
      </c>
      <c r="I37" s="508" t="s">
        <v>543</v>
      </c>
      <c r="J37" s="165"/>
      <c r="K37" s="509" t="s">
        <v>563</v>
      </c>
      <c r="L37" s="509" t="s">
        <v>563</v>
      </c>
      <c r="M37" s="509" t="s">
        <v>563</v>
      </c>
      <c r="N37" s="508" t="s">
        <v>543</v>
      </c>
      <c r="O37" s="508" t="s">
        <v>543</v>
      </c>
      <c r="P37" s="508" t="s">
        <v>543</v>
      </c>
      <c r="Q37" s="507" t="s">
        <v>107</v>
      </c>
    </row>
    <row r="38" spans="2:17" s="6" customFormat="1" ht="20.25" customHeight="1">
      <c r="B38" s="293" t="s">
        <v>26</v>
      </c>
      <c r="C38" s="510" t="s">
        <v>106</v>
      </c>
      <c r="D38" s="509" t="s">
        <v>563</v>
      </c>
      <c r="E38" s="509" t="s">
        <v>563</v>
      </c>
      <c r="F38" s="509" t="s">
        <v>563</v>
      </c>
      <c r="G38" s="509" t="s">
        <v>563</v>
      </c>
      <c r="H38" s="509" t="s">
        <v>563</v>
      </c>
      <c r="I38" s="509" t="s">
        <v>563</v>
      </c>
      <c r="J38" s="165"/>
      <c r="K38" s="509" t="s">
        <v>563</v>
      </c>
      <c r="L38" s="509" t="s">
        <v>563</v>
      </c>
      <c r="M38" s="509" t="s">
        <v>563</v>
      </c>
      <c r="N38" s="509" t="s">
        <v>563</v>
      </c>
      <c r="O38" s="509" t="s">
        <v>563</v>
      </c>
      <c r="P38" s="509" t="s">
        <v>563</v>
      </c>
      <c r="Q38" s="507" t="s">
        <v>106</v>
      </c>
    </row>
    <row r="39" spans="2:17" s="6" customFormat="1" ht="20.25" customHeight="1">
      <c r="B39" s="293" t="s">
        <v>27</v>
      </c>
      <c r="C39" s="510" t="s">
        <v>105</v>
      </c>
      <c r="D39" s="508" t="s">
        <v>543</v>
      </c>
      <c r="E39" s="508" t="s">
        <v>543</v>
      </c>
      <c r="F39" s="508" t="s">
        <v>543</v>
      </c>
      <c r="G39" s="476">
        <v>14</v>
      </c>
      <c r="H39" s="476">
        <v>300</v>
      </c>
      <c r="I39" s="476">
        <v>42</v>
      </c>
      <c r="J39" s="165"/>
      <c r="K39" s="509" t="s">
        <v>563</v>
      </c>
      <c r="L39" s="509" t="s">
        <v>563</v>
      </c>
      <c r="M39" s="509" t="s">
        <v>563</v>
      </c>
      <c r="N39" s="508" t="s">
        <v>543</v>
      </c>
      <c r="O39" s="508" t="s">
        <v>543</v>
      </c>
      <c r="P39" s="508" t="s">
        <v>543</v>
      </c>
      <c r="Q39" s="507" t="s">
        <v>105</v>
      </c>
    </row>
    <row r="40" spans="2:17" s="6" customFormat="1" ht="20.25" customHeight="1">
      <c r="B40" s="293" t="s">
        <v>28</v>
      </c>
      <c r="C40" s="510" t="s">
        <v>104</v>
      </c>
      <c r="D40" s="509" t="s">
        <v>563</v>
      </c>
      <c r="E40" s="509" t="s">
        <v>563</v>
      </c>
      <c r="F40" s="509" t="s">
        <v>563</v>
      </c>
      <c r="G40" s="509" t="s">
        <v>563</v>
      </c>
      <c r="H40" s="509" t="s">
        <v>563</v>
      </c>
      <c r="I40" s="509" t="s">
        <v>563</v>
      </c>
      <c r="J40" s="165"/>
      <c r="K40" s="509" t="s">
        <v>563</v>
      </c>
      <c r="L40" s="509" t="s">
        <v>563</v>
      </c>
      <c r="M40" s="509" t="s">
        <v>563</v>
      </c>
      <c r="N40" s="509" t="s">
        <v>563</v>
      </c>
      <c r="O40" s="509" t="s">
        <v>563</v>
      </c>
      <c r="P40" s="509" t="s">
        <v>563</v>
      </c>
      <c r="Q40" s="507" t="s">
        <v>104</v>
      </c>
    </row>
    <row r="41" spans="1:17" ht="20.25" customHeight="1">
      <c r="A41" s="6"/>
      <c r="B41" s="293" t="s">
        <v>29</v>
      </c>
      <c r="C41" s="510" t="s">
        <v>103</v>
      </c>
      <c r="D41" s="508" t="s">
        <v>543</v>
      </c>
      <c r="E41" s="508" t="s">
        <v>543</v>
      </c>
      <c r="F41" s="508" t="s">
        <v>543</v>
      </c>
      <c r="G41" s="509" t="s">
        <v>563</v>
      </c>
      <c r="H41" s="509" t="s">
        <v>563</v>
      </c>
      <c r="I41" s="509" t="s">
        <v>563</v>
      </c>
      <c r="J41" s="165"/>
      <c r="K41" s="509" t="s">
        <v>563</v>
      </c>
      <c r="L41" s="509" t="s">
        <v>563</v>
      </c>
      <c r="M41" s="509" t="s">
        <v>563</v>
      </c>
      <c r="N41" s="509" t="s">
        <v>563</v>
      </c>
      <c r="O41" s="509" t="s">
        <v>563</v>
      </c>
      <c r="P41" s="509" t="s">
        <v>563</v>
      </c>
      <c r="Q41" s="507" t="s">
        <v>103</v>
      </c>
    </row>
    <row r="42" spans="2:17" s="6" customFormat="1" ht="20.25" customHeight="1">
      <c r="B42" s="293" t="s">
        <v>30</v>
      </c>
      <c r="C42" s="510" t="s">
        <v>102</v>
      </c>
      <c r="D42" s="508" t="s">
        <v>543</v>
      </c>
      <c r="E42" s="508" t="s">
        <v>543</v>
      </c>
      <c r="F42" s="508" t="s">
        <v>543</v>
      </c>
      <c r="G42" s="508" t="s">
        <v>543</v>
      </c>
      <c r="H42" s="508" t="s">
        <v>543</v>
      </c>
      <c r="I42" s="508" t="s">
        <v>543</v>
      </c>
      <c r="J42" s="165"/>
      <c r="K42" s="509" t="s">
        <v>563</v>
      </c>
      <c r="L42" s="509" t="s">
        <v>563</v>
      </c>
      <c r="M42" s="509" t="s">
        <v>563</v>
      </c>
      <c r="N42" s="508" t="s">
        <v>543</v>
      </c>
      <c r="O42" s="508" t="s">
        <v>543</v>
      </c>
      <c r="P42" s="508" t="s">
        <v>543</v>
      </c>
      <c r="Q42" s="507" t="s">
        <v>102</v>
      </c>
    </row>
    <row r="43" spans="2:17" s="6" customFormat="1" ht="20.25" customHeight="1">
      <c r="B43" s="293" t="s">
        <v>31</v>
      </c>
      <c r="C43" s="510" t="s">
        <v>101</v>
      </c>
      <c r="D43" s="509" t="s">
        <v>563</v>
      </c>
      <c r="E43" s="509" t="s">
        <v>563</v>
      </c>
      <c r="F43" s="509" t="s">
        <v>563</v>
      </c>
      <c r="G43" s="509" t="s">
        <v>563</v>
      </c>
      <c r="H43" s="509" t="s">
        <v>563</v>
      </c>
      <c r="I43" s="509" t="s">
        <v>563</v>
      </c>
      <c r="J43" s="165"/>
      <c r="K43" s="509" t="s">
        <v>563</v>
      </c>
      <c r="L43" s="509" t="s">
        <v>563</v>
      </c>
      <c r="M43" s="509" t="s">
        <v>563</v>
      </c>
      <c r="N43" s="509" t="s">
        <v>563</v>
      </c>
      <c r="O43" s="509" t="s">
        <v>563</v>
      </c>
      <c r="P43" s="509" t="s">
        <v>563</v>
      </c>
      <c r="Q43" s="507" t="s">
        <v>101</v>
      </c>
    </row>
    <row r="44" spans="2:17" s="6" customFormat="1" ht="20.25" customHeight="1">
      <c r="B44" s="224" t="s">
        <v>32</v>
      </c>
      <c r="C44" s="510" t="s">
        <v>188</v>
      </c>
      <c r="D44" s="511">
        <v>6</v>
      </c>
      <c r="E44" s="511">
        <v>167</v>
      </c>
      <c r="F44" s="511">
        <v>10</v>
      </c>
      <c r="G44" s="509" t="s">
        <v>563</v>
      </c>
      <c r="H44" s="509" t="s">
        <v>563</v>
      </c>
      <c r="I44" s="509" t="s">
        <v>563</v>
      </c>
      <c r="J44" s="165"/>
      <c r="K44" s="509" t="s">
        <v>563</v>
      </c>
      <c r="L44" s="509" t="s">
        <v>563</v>
      </c>
      <c r="M44" s="509" t="s">
        <v>563</v>
      </c>
      <c r="N44" s="509" t="s">
        <v>563</v>
      </c>
      <c r="O44" s="509" t="s">
        <v>563</v>
      </c>
      <c r="P44" s="509" t="s">
        <v>563</v>
      </c>
      <c r="Q44" s="507" t="s">
        <v>188</v>
      </c>
    </row>
    <row r="45" spans="2:17" s="6" customFormat="1" ht="20.25" customHeight="1">
      <c r="B45" s="224" t="s">
        <v>33</v>
      </c>
      <c r="C45" s="510" t="s">
        <v>99</v>
      </c>
      <c r="D45" s="509" t="s">
        <v>563</v>
      </c>
      <c r="E45" s="509" t="s">
        <v>563</v>
      </c>
      <c r="F45" s="509" t="s">
        <v>563</v>
      </c>
      <c r="G45" s="476">
        <v>14</v>
      </c>
      <c r="H45" s="476">
        <v>136</v>
      </c>
      <c r="I45" s="476">
        <v>19</v>
      </c>
      <c r="J45" s="165"/>
      <c r="K45" s="509" t="s">
        <v>563</v>
      </c>
      <c r="L45" s="509" t="s">
        <v>563</v>
      </c>
      <c r="M45" s="509" t="s">
        <v>563</v>
      </c>
      <c r="N45" s="509" t="s">
        <v>563</v>
      </c>
      <c r="O45" s="509" t="s">
        <v>563</v>
      </c>
      <c r="P45" s="509" t="s">
        <v>563</v>
      </c>
      <c r="Q45" s="507" t="s">
        <v>99</v>
      </c>
    </row>
    <row r="46" spans="2:17" s="6" customFormat="1" ht="20.25" customHeight="1">
      <c r="B46" s="224" t="s">
        <v>34</v>
      </c>
      <c r="C46" s="510" t="s">
        <v>98</v>
      </c>
      <c r="D46" s="509" t="s">
        <v>563</v>
      </c>
      <c r="E46" s="509" t="s">
        <v>563</v>
      </c>
      <c r="F46" s="509" t="s">
        <v>563</v>
      </c>
      <c r="G46" s="508" t="s">
        <v>543</v>
      </c>
      <c r="H46" s="508" t="s">
        <v>543</v>
      </c>
      <c r="I46" s="508" t="s">
        <v>543</v>
      </c>
      <c r="J46" s="165"/>
      <c r="K46" s="509" t="s">
        <v>563</v>
      </c>
      <c r="L46" s="509" t="s">
        <v>563</v>
      </c>
      <c r="M46" s="509" t="s">
        <v>563</v>
      </c>
      <c r="N46" s="508" t="s">
        <v>543</v>
      </c>
      <c r="O46" s="508" t="s">
        <v>543</v>
      </c>
      <c r="P46" s="508" t="s">
        <v>543</v>
      </c>
      <c r="Q46" s="507" t="s">
        <v>98</v>
      </c>
    </row>
    <row r="47" spans="2:17" s="6" customFormat="1" ht="20.25" customHeight="1">
      <c r="B47" s="224" t="s">
        <v>35</v>
      </c>
      <c r="C47" s="510" t="s">
        <v>97</v>
      </c>
      <c r="D47" s="509" t="s">
        <v>563</v>
      </c>
      <c r="E47" s="509" t="s">
        <v>563</v>
      </c>
      <c r="F47" s="509" t="s">
        <v>563</v>
      </c>
      <c r="G47" s="509" t="s">
        <v>563</v>
      </c>
      <c r="H47" s="509" t="s">
        <v>563</v>
      </c>
      <c r="I47" s="509" t="s">
        <v>563</v>
      </c>
      <c r="J47" s="165"/>
      <c r="K47" s="509" t="s">
        <v>563</v>
      </c>
      <c r="L47" s="509" t="s">
        <v>563</v>
      </c>
      <c r="M47" s="509" t="s">
        <v>563</v>
      </c>
      <c r="N47" s="509" t="s">
        <v>563</v>
      </c>
      <c r="O47" s="509" t="s">
        <v>563</v>
      </c>
      <c r="P47" s="509" t="s">
        <v>563</v>
      </c>
      <c r="Q47" s="507" t="s">
        <v>97</v>
      </c>
    </row>
    <row r="48" spans="2:17" s="6" customFormat="1" ht="20.25" customHeight="1">
      <c r="B48" s="224" t="s">
        <v>36</v>
      </c>
      <c r="C48" s="510" t="s">
        <v>96</v>
      </c>
      <c r="D48" s="508" t="s">
        <v>543</v>
      </c>
      <c r="E48" s="508" t="s">
        <v>543</v>
      </c>
      <c r="F48" s="508" t="s">
        <v>543</v>
      </c>
      <c r="G48" s="509" t="s">
        <v>563</v>
      </c>
      <c r="H48" s="509" t="s">
        <v>563</v>
      </c>
      <c r="I48" s="509" t="s">
        <v>563</v>
      </c>
      <c r="J48" s="165"/>
      <c r="K48" s="509" t="s">
        <v>563</v>
      </c>
      <c r="L48" s="509" t="s">
        <v>563</v>
      </c>
      <c r="M48" s="509" t="s">
        <v>563</v>
      </c>
      <c r="N48" s="509" t="s">
        <v>563</v>
      </c>
      <c r="O48" s="509" t="s">
        <v>563</v>
      </c>
      <c r="P48" s="509" t="s">
        <v>563</v>
      </c>
      <c r="Q48" s="507" t="s">
        <v>96</v>
      </c>
    </row>
    <row r="49" spans="2:17" s="6" customFormat="1" ht="20.25" customHeight="1">
      <c r="B49" s="224" t="s">
        <v>37</v>
      </c>
      <c r="C49" s="510" t="s">
        <v>95</v>
      </c>
      <c r="D49" s="511">
        <v>8</v>
      </c>
      <c r="E49" s="511">
        <v>38</v>
      </c>
      <c r="F49" s="511">
        <v>3</v>
      </c>
      <c r="G49" s="508" t="s">
        <v>545</v>
      </c>
      <c r="H49" s="508" t="s">
        <v>545</v>
      </c>
      <c r="I49" s="508" t="s">
        <v>545</v>
      </c>
      <c r="J49" s="165"/>
      <c r="K49" s="509" t="s">
        <v>563</v>
      </c>
      <c r="L49" s="509" t="s">
        <v>563</v>
      </c>
      <c r="M49" s="509" t="s">
        <v>563</v>
      </c>
      <c r="N49" s="509" t="s">
        <v>563</v>
      </c>
      <c r="O49" s="509" t="s">
        <v>563</v>
      </c>
      <c r="P49" s="509" t="s">
        <v>563</v>
      </c>
      <c r="Q49" s="507" t="s">
        <v>95</v>
      </c>
    </row>
    <row r="50" spans="2:17" s="6" customFormat="1" ht="20.25" customHeight="1">
      <c r="B50" s="224" t="s">
        <v>5</v>
      </c>
      <c r="C50" s="510" t="s">
        <v>94</v>
      </c>
      <c r="D50" s="508" t="s">
        <v>543</v>
      </c>
      <c r="E50" s="508" t="s">
        <v>543</v>
      </c>
      <c r="F50" s="508" t="s">
        <v>543</v>
      </c>
      <c r="G50" s="508" t="s">
        <v>543</v>
      </c>
      <c r="H50" s="508" t="s">
        <v>543</v>
      </c>
      <c r="I50" s="508" t="s">
        <v>543</v>
      </c>
      <c r="J50" s="165"/>
      <c r="K50" s="509" t="s">
        <v>563</v>
      </c>
      <c r="L50" s="509" t="s">
        <v>563</v>
      </c>
      <c r="M50" s="509" t="s">
        <v>563</v>
      </c>
      <c r="N50" s="508" t="s">
        <v>543</v>
      </c>
      <c r="O50" s="508" t="s">
        <v>543</v>
      </c>
      <c r="P50" s="508" t="s">
        <v>543</v>
      </c>
      <c r="Q50" s="507" t="s">
        <v>94</v>
      </c>
    </row>
    <row r="51" spans="1:17" s="6" customFormat="1" ht="6" customHeight="1">
      <c r="A51" s="73"/>
      <c r="B51" s="73"/>
      <c r="C51" s="74"/>
      <c r="D51" s="506" t="s">
        <v>139</v>
      </c>
      <c r="E51" s="506" t="s">
        <v>139</v>
      </c>
      <c r="F51" s="506" t="s">
        <v>139</v>
      </c>
      <c r="G51" s="506" t="s">
        <v>139</v>
      </c>
      <c r="H51" s="506" t="s">
        <v>139</v>
      </c>
      <c r="I51" s="506" t="s">
        <v>139</v>
      </c>
      <c r="J51" s="226" t="s">
        <v>139</v>
      </c>
      <c r="K51" s="505" t="s">
        <v>139</v>
      </c>
      <c r="L51" s="505" t="s">
        <v>139</v>
      </c>
      <c r="M51" s="505" t="s">
        <v>139</v>
      </c>
      <c r="N51" s="505" t="s">
        <v>139</v>
      </c>
      <c r="O51" s="505" t="s">
        <v>139</v>
      </c>
      <c r="P51" s="504" t="s">
        <v>139</v>
      </c>
      <c r="Q51" s="503" t="s">
        <v>139</v>
      </c>
    </row>
    <row r="52" spans="1:17" s="6" customFormat="1" ht="14.25" customHeight="1">
      <c r="A52" s="2"/>
      <c r="B52" s="2"/>
      <c r="C52" s="2"/>
      <c r="D52" s="314"/>
      <c r="E52" s="314"/>
      <c r="F52" s="314"/>
      <c r="G52" s="314"/>
      <c r="H52" s="314"/>
      <c r="I52" s="314"/>
      <c r="J52" s="226"/>
      <c r="K52" s="314"/>
      <c r="L52" s="314"/>
      <c r="M52" s="314"/>
      <c r="N52" s="314"/>
      <c r="O52" s="314"/>
      <c r="P52" s="314"/>
      <c r="Q52" s="2"/>
    </row>
    <row r="53" spans="4:16" ht="5.25" customHeight="1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ht="14.25" customHeight="1"/>
    <row r="55" ht="14.25" customHeight="1"/>
    <row r="56" ht="14.25" customHeight="1"/>
    <row r="57" ht="14.25" customHeight="1"/>
    <row r="58" ht="14.25" customHeight="1"/>
    <row r="59" ht="6.75" customHeight="1"/>
  </sheetData>
  <sheetProtection/>
  <mergeCells count="15">
    <mergeCell ref="I9:I10"/>
    <mergeCell ref="F9:F10"/>
    <mergeCell ref="G9:G10"/>
    <mergeCell ref="D9:D10"/>
    <mergeCell ref="G8:I8"/>
    <mergeCell ref="A12:C12"/>
    <mergeCell ref="A9:C9"/>
    <mergeCell ref="D8:F8"/>
    <mergeCell ref="K9:K10"/>
    <mergeCell ref="Q8:Q10"/>
    <mergeCell ref="M9:M10"/>
    <mergeCell ref="P9:P10"/>
    <mergeCell ref="N9:N10"/>
    <mergeCell ref="N8:P8"/>
    <mergeCell ref="K8:M8"/>
  </mergeCells>
  <conditionalFormatting sqref="D17:I22 K17:P22 D24:I28 K24:P24 D39:I39 G37:I37 D42:I42 D30:I30 D29:F29 D34:I35 D33:F33 D51:I51 D50:F50 D44:F44 D49:I49 G45:I46 D32:I32 D31:F31 D36:F36 D48:F48 K31:P31 N25:P26 N28:P28 K51:P51 N33:P33 N30:P30 N37:P37 N39:P39 N42:P42 N46:P46">
    <cfRule type="cellIs" priority="5" dxfId="152" operator="equal" stopIfTrue="1">
      <formula>""</formula>
    </cfRule>
  </conditionalFormatting>
  <conditionalFormatting sqref="K13:P15 D13:I15">
    <cfRule type="cellIs" priority="3" dxfId="152" operator="equal" stopIfTrue="1">
      <formula>""</formula>
    </cfRule>
  </conditionalFormatting>
  <conditionalFormatting sqref="K13:P15 D13:I15">
    <cfRule type="cellIs" priority="2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P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0.75390625" style="2" customWidth="1"/>
    <col min="6" max="6" width="10.75390625" style="3" customWidth="1"/>
    <col min="7" max="8" width="10.75390625" style="2" customWidth="1"/>
    <col min="9" max="9" width="10.75390625" style="3" customWidth="1"/>
    <col min="10" max="11" width="10.75390625" style="2" customWidth="1"/>
    <col min="12" max="12" width="10.75390625" style="3" customWidth="1"/>
    <col min="13" max="16384" width="9.00390625" style="2" customWidth="1"/>
  </cols>
  <sheetData>
    <row r="1" spans="1:8" ht="21" customHeight="1">
      <c r="A1" s="502" t="s">
        <v>562</v>
      </c>
      <c r="B1" s="17"/>
      <c r="C1" s="17"/>
      <c r="G1" s="3"/>
      <c r="H1" s="3"/>
    </row>
    <row r="2" spans="1:12" s="17" customFormat="1" ht="18.75" customHeight="1">
      <c r="A2" s="312"/>
      <c r="B2" s="31"/>
      <c r="C2" s="31"/>
      <c r="D2" s="32"/>
      <c r="E2" s="32"/>
      <c r="F2" s="31"/>
      <c r="G2" s="32"/>
      <c r="H2" s="32"/>
      <c r="I2" s="31"/>
      <c r="J2" s="32"/>
      <c r="K2" s="32"/>
      <c r="L2" s="31"/>
    </row>
    <row r="3" spans="1:12" s="17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6" s="17" customFormat="1" ht="17.25" customHeight="1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1"/>
      <c r="N4" s="501"/>
      <c r="O4" s="501"/>
      <c r="P4" s="501"/>
    </row>
    <row r="5" spans="2:12" s="17" customFormat="1" ht="15.75" customHeight="1">
      <c r="B5" s="500"/>
      <c r="C5" s="500"/>
      <c r="D5" s="500" t="s">
        <v>561</v>
      </c>
      <c r="E5" s="500"/>
      <c r="F5" s="500"/>
      <c r="G5" s="500" t="s">
        <v>560</v>
      </c>
      <c r="H5" s="500"/>
      <c r="I5" s="500"/>
      <c r="J5" s="500" t="s">
        <v>559</v>
      </c>
      <c r="K5" s="500"/>
      <c r="L5" s="500"/>
    </row>
    <row r="6" spans="1:12" ht="15.75" customHeight="1">
      <c r="A6" s="499"/>
      <c r="B6" s="499"/>
      <c r="C6" s="33"/>
      <c r="D6" s="6"/>
      <c r="E6" s="6"/>
      <c r="F6" s="30"/>
      <c r="G6" s="6"/>
      <c r="H6" s="6"/>
      <c r="I6" s="30"/>
      <c r="J6" s="6"/>
      <c r="K6" s="6"/>
      <c r="L6" s="30"/>
    </row>
    <row r="7" spans="1:12" s="6" customFormat="1" ht="15.75" customHeight="1" thickBot="1">
      <c r="A7" s="498"/>
      <c r="B7" s="497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8"/>
      <c r="B8" s="8"/>
      <c r="C8" s="363"/>
      <c r="D8" s="496" t="s">
        <v>558</v>
      </c>
      <c r="E8" s="494"/>
      <c r="F8" s="495"/>
      <c r="G8" s="494" t="s">
        <v>557</v>
      </c>
      <c r="H8" s="494"/>
      <c r="I8" s="495"/>
      <c r="J8" s="494" t="s">
        <v>556</v>
      </c>
      <c r="K8" s="494"/>
      <c r="L8" s="493"/>
    </row>
    <row r="9" spans="1:12" s="6" customFormat="1" ht="24" customHeight="1">
      <c r="A9" s="360" t="s">
        <v>168</v>
      </c>
      <c r="B9" s="360"/>
      <c r="C9" s="359"/>
      <c r="D9" s="356" t="s">
        <v>183</v>
      </c>
      <c r="E9" s="490" t="s">
        <v>555</v>
      </c>
      <c r="F9" s="492" t="s">
        <v>554</v>
      </c>
      <c r="G9" s="491" t="s">
        <v>183</v>
      </c>
      <c r="H9" s="490" t="s">
        <v>555</v>
      </c>
      <c r="I9" s="492" t="s">
        <v>554</v>
      </c>
      <c r="J9" s="491" t="s">
        <v>183</v>
      </c>
      <c r="K9" s="490" t="s">
        <v>555</v>
      </c>
      <c r="L9" s="357" t="s">
        <v>554</v>
      </c>
    </row>
    <row r="10" spans="1:12" s="6" customFormat="1" ht="24" customHeight="1">
      <c r="A10" s="73"/>
      <c r="B10" s="73"/>
      <c r="C10" s="74"/>
      <c r="D10" s="256"/>
      <c r="E10" s="487" t="s">
        <v>553</v>
      </c>
      <c r="F10" s="489"/>
      <c r="G10" s="488"/>
      <c r="H10" s="487" t="s">
        <v>553</v>
      </c>
      <c r="I10" s="489"/>
      <c r="J10" s="488"/>
      <c r="K10" s="487" t="s">
        <v>553</v>
      </c>
      <c r="L10" s="257"/>
    </row>
    <row r="11" spans="1:12" s="6" customFormat="1" ht="17.25" customHeight="1">
      <c r="A11" s="293"/>
      <c r="B11" s="293"/>
      <c r="C11" s="292"/>
      <c r="D11" s="486" t="s">
        <v>67</v>
      </c>
      <c r="E11" s="485" t="s">
        <v>66</v>
      </c>
      <c r="F11" s="485" t="s">
        <v>65</v>
      </c>
      <c r="G11" s="485" t="s">
        <v>67</v>
      </c>
      <c r="H11" s="485" t="s">
        <v>66</v>
      </c>
      <c r="I11" s="485" t="s">
        <v>65</v>
      </c>
      <c r="J11" s="485" t="s">
        <v>67</v>
      </c>
      <c r="K11" s="485" t="s">
        <v>66</v>
      </c>
      <c r="L11" s="485" t="s">
        <v>65</v>
      </c>
    </row>
    <row r="12" spans="1:12" s="6" customFormat="1" ht="19.5" customHeight="1">
      <c r="A12" s="484" t="s">
        <v>68</v>
      </c>
      <c r="B12" s="484"/>
      <c r="C12" s="483"/>
      <c r="D12" s="482" t="s">
        <v>6</v>
      </c>
      <c r="E12" s="398" t="s">
        <v>8</v>
      </c>
      <c r="F12" s="398" t="s">
        <v>7</v>
      </c>
      <c r="G12" s="398" t="s">
        <v>6</v>
      </c>
      <c r="H12" s="398" t="s">
        <v>8</v>
      </c>
      <c r="I12" s="398" t="s">
        <v>7</v>
      </c>
      <c r="J12" s="398" t="s">
        <v>6</v>
      </c>
      <c r="K12" s="398" t="s">
        <v>8</v>
      </c>
      <c r="L12" s="398" t="s">
        <v>7</v>
      </c>
    </row>
    <row r="13" spans="1:12" s="6" customFormat="1" ht="19.5" customHeight="1">
      <c r="A13" s="6" t="s">
        <v>0</v>
      </c>
      <c r="B13" s="192"/>
      <c r="C13" s="72"/>
      <c r="D13" s="481">
        <v>142000</v>
      </c>
      <c r="E13" s="165">
        <v>171</v>
      </c>
      <c r="F13" s="165">
        <v>243100</v>
      </c>
      <c r="G13" s="165">
        <v>58200</v>
      </c>
      <c r="H13" s="165">
        <v>60</v>
      </c>
      <c r="I13" s="165">
        <v>34800</v>
      </c>
      <c r="J13" s="165">
        <v>1630</v>
      </c>
      <c r="K13" s="165">
        <v>194</v>
      </c>
      <c r="L13" s="165">
        <v>3160</v>
      </c>
    </row>
    <row r="14" spans="1:12" s="6" customFormat="1" ht="19.5" customHeight="1">
      <c r="A14" s="6" t="s">
        <v>1</v>
      </c>
      <c r="B14" s="192"/>
      <c r="C14" s="72"/>
      <c r="D14" s="481">
        <v>5600</v>
      </c>
      <c r="E14" s="165">
        <v>104</v>
      </c>
      <c r="F14" s="165">
        <v>5810</v>
      </c>
      <c r="G14" s="165">
        <v>1800</v>
      </c>
      <c r="H14" s="165">
        <v>41</v>
      </c>
      <c r="I14" s="165">
        <v>746</v>
      </c>
      <c r="J14" s="165">
        <v>40</v>
      </c>
      <c r="K14" s="165">
        <v>33</v>
      </c>
      <c r="L14" s="165">
        <v>13</v>
      </c>
    </row>
    <row r="15" spans="1:12" s="6" customFormat="1" ht="19.5" customHeight="1">
      <c r="A15" s="6" t="s">
        <v>2</v>
      </c>
      <c r="B15" s="192"/>
      <c r="C15" s="72"/>
      <c r="D15" s="481">
        <v>5000</v>
      </c>
      <c r="E15" s="165">
        <v>106</v>
      </c>
      <c r="F15" s="165">
        <v>5290</v>
      </c>
      <c r="G15" s="165">
        <v>1650</v>
      </c>
      <c r="H15" s="165">
        <v>42</v>
      </c>
      <c r="I15" s="165">
        <v>685</v>
      </c>
      <c r="J15" s="165" t="s">
        <v>89</v>
      </c>
      <c r="K15" s="165">
        <v>31</v>
      </c>
      <c r="L15" s="165" t="s">
        <v>552</v>
      </c>
    </row>
    <row r="16" spans="1:12" s="6" customFormat="1" ht="19.5" customHeight="1">
      <c r="A16" s="303" t="s">
        <v>3</v>
      </c>
      <c r="B16" s="192"/>
      <c r="C16" s="72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s="6" customFormat="1" ht="19.5" customHeight="1">
      <c r="A17" s="6" t="s">
        <v>551</v>
      </c>
      <c r="B17" s="112" t="s">
        <v>64</v>
      </c>
      <c r="C17" s="22"/>
      <c r="D17" s="165">
        <v>1900</v>
      </c>
      <c r="E17" s="165">
        <v>94</v>
      </c>
      <c r="F17" s="165">
        <v>1790</v>
      </c>
      <c r="G17" s="165">
        <v>206</v>
      </c>
      <c r="H17" s="165">
        <v>60</v>
      </c>
      <c r="I17" s="165">
        <v>124</v>
      </c>
      <c r="J17" s="165">
        <v>13</v>
      </c>
      <c r="K17" s="165">
        <v>80</v>
      </c>
      <c r="L17" s="165">
        <v>10</v>
      </c>
    </row>
    <row r="18" spans="1:12" s="6" customFormat="1" ht="19.5" customHeight="1">
      <c r="A18" s="406"/>
      <c r="B18" s="110" t="s">
        <v>550</v>
      </c>
      <c r="C18" s="22"/>
      <c r="D18" s="165">
        <v>1810</v>
      </c>
      <c r="E18" s="165">
        <v>111</v>
      </c>
      <c r="F18" s="165">
        <v>2010</v>
      </c>
      <c r="G18" s="165">
        <v>228</v>
      </c>
      <c r="H18" s="165">
        <v>25</v>
      </c>
      <c r="I18" s="165">
        <v>57</v>
      </c>
      <c r="J18" s="165">
        <v>27</v>
      </c>
      <c r="K18" s="165">
        <v>39</v>
      </c>
      <c r="L18" s="165">
        <v>11</v>
      </c>
    </row>
    <row r="19" spans="1:12" s="6" customFormat="1" ht="19.5" customHeight="1">
      <c r="A19" s="406"/>
      <c r="B19" s="110" t="s">
        <v>549</v>
      </c>
      <c r="C19" s="22"/>
      <c r="D19" s="165">
        <v>1750</v>
      </c>
      <c r="E19" s="165">
        <v>132</v>
      </c>
      <c r="F19" s="165">
        <v>2310</v>
      </c>
      <c r="G19" s="165">
        <v>226</v>
      </c>
      <c r="H19" s="165">
        <v>80</v>
      </c>
      <c r="I19" s="165">
        <v>181</v>
      </c>
      <c r="J19" s="165">
        <v>29</v>
      </c>
      <c r="K19" s="165">
        <v>28</v>
      </c>
      <c r="L19" s="165">
        <v>8</v>
      </c>
    </row>
    <row r="20" spans="1:12" s="6" customFormat="1" ht="19.5" customHeight="1">
      <c r="A20" s="406"/>
      <c r="B20" s="110" t="s">
        <v>548</v>
      </c>
      <c r="C20" s="22"/>
      <c r="D20" s="165">
        <v>1740</v>
      </c>
      <c r="E20" s="165">
        <v>117</v>
      </c>
      <c r="F20" s="165">
        <v>2040</v>
      </c>
      <c r="G20" s="165">
        <v>228</v>
      </c>
      <c r="H20" s="165">
        <v>33</v>
      </c>
      <c r="I20" s="165">
        <v>75</v>
      </c>
      <c r="J20" s="165">
        <v>23</v>
      </c>
      <c r="K20" s="165">
        <v>26</v>
      </c>
      <c r="L20" s="165">
        <v>6</v>
      </c>
    </row>
    <row r="21" spans="1:12" s="6" customFormat="1" ht="19.5" customHeight="1">
      <c r="A21" s="406"/>
      <c r="B21" s="110" t="s">
        <v>547</v>
      </c>
      <c r="C21" s="22"/>
      <c r="D21" s="480">
        <v>1730</v>
      </c>
      <c r="E21" s="480">
        <v>137</v>
      </c>
      <c r="F21" s="480">
        <v>2370</v>
      </c>
      <c r="G21" s="480">
        <v>223</v>
      </c>
      <c r="H21" s="480">
        <v>33</v>
      </c>
      <c r="I21" s="480">
        <v>74</v>
      </c>
      <c r="J21" s="480">
        <v>15</v>
      </c>
      <c r="K21" s="480">
        <v>16</v>
      </c>
      <c r="L21" s="480">
        <v>2</v>
      </c>
    </row>
    <row r="22" spans="1:12" ht="19.5" customHeight="1">
      <c r="A22" s="393"/>
      <c r="B22" s="105" t="s">
        <v>546</v>
      </c>
      <c r="C22" s="479"/>
      <c r="D22" s="478">
        <v>1840</v>
      </c>
      <c r="E22" s="478">
        <v>106</v>
      </c>
      <c r="F22" s="478">
        <v>1950</v>
      </c>
      <c r="G22" s="478">
        <v>224</v>
      </c>
      <c r="H22" s="478">
        <v>46</v>
      </c>
      <c r="I22" s="478">
        <v>103</v>
      </c>
      <c r="J22" s="478">
        <v>12</v>
      </c>
      <c r="K22" s="478">
        <v>48</v>
      </c>
      <c r="L22" s="478">
        <v>6</v>
      </c>
    </row>
    <row r="23" spans="1:12" s="6" customFormat="1" ht="6" customHeight="1">
      <c r="A23" s="73"/>
      <c r="B23" s="73"/>
      <c r="C23" s="74"/>
      <c r="D23" s="477"/>
      <c r="E23" s="477"/>
      <c r="F23" s="477"/>
      <c r="G23" s="477"/>
      <c r="H23" s="477"/>
      <c r="I23" s="477"/>
      <c r="J23" s="477"/>
      <c r="K23" s="477"/>
      <c r="L23" s="477"/>
    </row>
    <row r="24" spans="2:12" s="6" customFormat="1" ht="21.75" customHeight="1">
      <c r="B24" s="293" t="s">
        <v>12</v>
      </c>
      <c r="C24" s="21"/>
      <c r="D24" s="476">
        <v>164</v>
      </c>
      <c r="E24" s="476">
        <v>98</v>
      </c>
      <c r="F24" s="476">
        <v>161</v>
      </c>
      <c r="G24" s="476">
        <v>2</v>
      </c>
      <c r="H24" s="476">
        <v>34</v>
      </c>
      <c r="I24" s="476">
        <v>1</v>
      </c>
      <c r="J24" s="476" t="s">
        <v>543</v>
      </c>
      <c r="K24" s="476" t="s">
        <v>543</v>
      </c>
      <c r="L24" s="476" t="s">
        <v>543</v>
      </c>
    </row>
    <row r="25" spans="2:12" s="6" customFormat="1" ht="21.75" customHeight="1">
      <c r="B25" s="293" t="s">
        <v>13</v>
      </c>
      <c r="C25" s="21"/>
      <c r="D25" s="476">
        <v>16</v>
      </c>
      <c r="E25" s="476">
        <v>94</v>
      </c>
      <c r="F25" s="476">
        <v>15</v>
      </c>
      <c r="G25" s="476" t="s">
        <v>543</v>
      </c>
      <c r="H25" s="476" t="s">
        <v>543</v>
      </c>
      <c r="I25" s="476" t="s">
        <v>543</v>
      </c>
      <c r="J25" s="476">
        <v>0</v>
      </c>
      <c r="K25" s="476" t="s">
        <v>544</v>
      </c>
      <c r="L25" s="476" t="s">
        <v>544</v>
      </c>
    </row>
    <row r="26" spans="2:12" s="6" customFormat="1" ht="21.75" customHeight="1">
      <c r="B26" s="293" t="s">
        <v>14</v>
      </c>
      <c r="C26" s="21"/>
      <c r="D26" s="476">
        <v>317</v>
      </c>
      <c r="E26" s="476">
        <v>110</v>
      </c>
      <c r="F26" s="476">
        <v>349</v>
      </c>
      <c r="G26" s="476">
        <v>7</v>
      </c>
      <c r="H26" s="476">
        <v>67</v>
      </c>
      <c r="I26" s="476">
        <v>5</v>
      </c>
      <c r="J26" s="476">
        <v>1</v>
      </c>
      <c r="K26" s="476">
        <v>81</v>
      </c>
      <c r="L26" s="476">
        <v>1</v>
      </c>
    </row>
    <row r="27" spans="2:12" s="6" customFormat="1" ht="21.75" customHeight="1">
      <c r="B27" s="293" t="s">
        <v>15</v>
      </c>
      <c r="C27" s="21"/>
      <c r="D27" s="476">
        <v>38</v>
      </c>
      <c r="E27" s="476">
        <v>132</v>
      </c>
      <c r="F27" s="476">
        <v>50</v>
      </c>
      <c r="G27" s="476">
        <v>1</v>
      </c>
      <c r="H27" s="476">
        <v>30</v>
      </c>
      <c r="I27" s="476">
        <v>0</v>
      </c>
      <c r="J27" s="476" t="s">
        <v>545</v>
      </c>
      <c r="K27" s="476" t="s">
        <v>545</v>
      </c>
      <c r="L27" s="476" t="s">
        <v>545</v>
      </c>
    </row>
    <row r="28" spans="2:12" s="6" customFormat="1" ht="21.75" customHeight="1">
      <c r="B28" s="293" t="s">
        <v>16</v>
      </c>
      <c r="C28" s="21"/>
      <c r="D28" s="476">
        <v>14</v>
      </c>
      <c r="E28" s="476">
        <v>107</v>
      </c>
      <c r="F28" s="476">
        <v>15</v>
      </c>
      <c r="G28" s="476" t="s">
        <v>543</v>
      </c>
      <c r="H28" s="476" t="s">
        <v>543</v>
      </c>
      <c r="I28" s="476" t="s">
        <v>543</v>
      </c>
      <c r="J28" s="476" t="s">
        <v>545</v>
      </c>
      <c r="K28" s="476" t="s">
        <v>545</v>
      </c>
      <c r="L28" s="476" t="s">
        <v>545</v>
      </c>
    </row>
    <row r="29" spans="2:12" s="6" customFormat="1" ht="21.75" customHeight="1">
      <c r="B29" s="293" t="s">
        <v>17</v>
      </c>
      <c r="C29" s="21"/>
      <c r="D29" s="476">
        <v>14</v>
      </c>
      <c r="E29" s="476">
        <v>100</v>
      </c>
      <c r="F29" s="476">
        <v>14</v>
      </c>
      <c r="G29" s="476">
        <v>7</v>
      </c>
      <c r="H29" s="476">
        <v>39</v>
      </c>
      <c r="I29" s="476">
        <v>3</v>
      </c>
      <c r="J29" s="476" t="s">
        <v>543</v>
      </c>
      <c r="K29" s="476" t="s">
        <v>543</v>
      </c>
      <c r="L29" s="476" t="s">
        <v>543</v>
      </c>
    </row>
    <row r="30" spans="2:12" s="6" customFormat="1" ht="21.75" customHeight="1">
      <c r="B30" s="293" t="s">
        <v>18</v>
      </c>
      <c r="C30" s="21"/>
      <c r="D30" s="476">
        <v>93</v>
      </c>
      <c r="E30" s="476">
        <v>102</v>
      </c>
      <c r="F30" s="476">
        <v>95</v>
      </c>
      <c r="G30" s="476">
        <v>2</v>
      </c>
      <c r="H30" s="476">
        <v>21</v>
      </c>
      <c r="I30" s="476">
        <v>0</v>
      </c>
      <c r="J30" s="476" t="s">
        <v>543</v>
      </c>
      <c r="K30" s="476" t="s">
        <v>543</v>
      </c>
      <c r="L30" s="476" t="s">
        <v>543</v>
      </c>
    </row>
    <row r="31" spans="2:12" s="6" customFormat="1" ht="21.75" customHeight="1">
      <c r="B31" s="293" t="s">
        <v>19</v>
      </c>
      <c r="C31" s="21"/>
      <c r="D31" s="476">
        <v>62</v>
      </c>
      <c r="E31" s="476">
        <v>102</v>
      </c>
      <c r="F31" s="476">
        <v>63</v>
      </c>
      <c r="G31" s="476">
        <v>10</v>
      </c>
      <c r="H31" s="476">
        <v>35</v>
      </c>
      <c r="I31" s="476">
        <v>4</v>
      </c>
      <c r="J31" s="476">
        <v>0</v>
      </c>
      <c r="K31" s="476" t="s">
        <v>544</v>
      </c>
      <c r="L31" s="476" t="s">
        <v>544</v>
      </c>
    </row>
    <row r="32" spans="2:12" s="6" customFormat="1" ht="21.75" customHeight="1">
      <c r="B32" s="293" t="s">
        <v>20</v>
      </c>
      <c r="C32" s="21"/>
      <c r="D32" s="476">
        <v>30</v>
      </c>
      <c r="E32" s="476">
        <v>94</v>
      </c>
      <c r="F32" s="476">
        <v>28</v>
      </c>
      <c r="G32" s="476">
        <v>22</v>
      </c>
      <c r="H32" s="476">
        <v>56</v>
      </c>
      <c r="I32" s="476">
        <v>12</v>
      </c>
      <c r="J32" s="476" t="s">
        <v>543</v>
      </c>
      <c r="K32" s="476" t="s">
        <v>543</v>
      </c>
      <c r="L32" s="476" t="s">
        <v>543</v>
      </c>
    </row>
    <row r="33" spans="2:12" s="6" customFormat="1" ht="21.75" customHeight="1">
      <c r="B33" s="293" t="s">
        <v>21</v>
      </c>
      <c r="C33" s="21"/>
      <c r="D33" s="476">
        <v>14</v>
      </c>
      <c r="E33" s="476">
        <v>107</v>
      </c>
      <c r="F33" s="476">
        <v>15</v>
      </c>
      <c r="G33" s="476" t="s">
        <v>543</v>
      </c>
      <c r="H33" s="476" t="s">
        <v>543</v>
      </c>
      <c r="I33" s="476" t="s">
        <v>543</v>
      </c>
      <c r="J33" s="476" t="s">
        <v>545</v>
      </c>
      <c r="K33" s="476" t="s">
        <v>545</v>
      </c>
      <c r="L33" s="476" t="s">
        <v>545</v>
      </c>
    </row>
    <row r="34" spans="2:12" s="6" customFormat="1" ht="21.75" customHeight="1">
      <c r="B34" s="293" t="s">
        <v>22</v>
      </c>
      <c r="C34" s="21"/>
      <c r="D34" s="476">
        <v>44</v>
      </c>
      <c r="E34" s="476">
        <v>123</v>
      </c>
      <c r="F34" s="476">
        <v>54</v>
      </c>
      <c r="G34" s="476" t="s">
        <v>543</v>
      </c>
      <c r="H34" s="476" t="s">
        <v>543</v>
      </c>
      <c r="I34" s="476" t="s">
        <v>543</v>
      </c>
      <c r="J34" s="476" t="s">
        <v>545</v>
      </c>
      <c r="K34" s="476" t="s">
        <v>545</v>
      </c>
      <c r="L34" s="476" t="s">
        <v>545</v>
      </c>
    </row>
    <row r="35" spans="2:12" s="6" customFormat="1" ht="21.75" customHeight="1">
      <c r="B35" s="293" t="s">
        <v>23</v>
      </c>
      <c r="C35" s="21"/>
      <c r="D35" s="476">
        <v>92</v>
      </c>
      <c r="E35" s="476">
        <v>101</v>
      </c>
      <c r="F35" s="476">
        <v>93</v>
      </c>
      <c r="G35" s="476">
        <v>1</v>
      </c>
      <c r="H35" s="476">
        <v>28</v>
      </c>
      <c r="I35" s="476">
        <v>0</v>
      </c>
      <c r="J35" s="476" t="s">
        <v>545</v>
      </c>
      <c r="K35" s="476" t="s">
        <v>545</v>
      </c>
      <c r="L35" s="476" t="s">
        <v>545</v>
      </c>
    </row>
    <row r="36" spans="2:12" s="6" customFormat="1" ht="21.75" customHeight="1">
      <c r="B36" s="293" t="s">
        <v>24</v>
      </c>
      <c r="C36" s="21"/>
      <c r="D36" s="476">
        <v>122</v>
      </c>
      <c r="E36" s="476">
        <v>109</v>
      </c>
      <c r="F36" s="476">
        <v>133</v>
      </c>
      <c r="G36" s="476">
        <v>93</v>
      </c>
      <c r="H36" s="476">
        <v>63</v>
      </c>
      <c r="I36" s="476">
        <v>59</v>
      </c>
      <c r="J36" s="476">
        <v>2</v>
      </c>
      <c r="K36" s="476">
        <v>19</v>
      </c>
      <c r="L36" s="476">
        <v>0</v>
      </c>
    </row>
    <row r="37" spans="2:12" s="6" customFormat="1" ht="21.75" customHeight="1">
      <c r="B37" s="293" t="s">
        <v>25</v>
      </c>
      <c r="C37" s="21"/>
      <c r="D37" s="476">
        <v>127</v>
      </c>
      <c r="E37" s="476">
        <v>118</v>
      </c>
      <c r="F37" s="476">
        <v>150</v>
      </c>
      <c r="G37" s="476">
        <v>23</v>
      </c>
      <c r="H37" s="476">
        <v>18</v>
      </c>
      <c r="I37" s="476">
        <v>4</v>
      </c>
      <c r="J37" s="476" t="s">
        <v>545</v>
      </c>
      <c r="K37" s="476" t="s">
        <v>545</v>
      </c>
      <c r="L37" s="476" t="s">
        <v>545</v>
      </c>
    </row>
    <row r="38" spans="2:12" s="6" customFormat="1" ht="21.75" customHeight="1">
      <c r="B38" s="293" t="s">
        <v>26</v>
      </c>
      <c r="C38" s="21"/>
      <c r="D38" s="476">
        <v>4</v>
      </c>
      <c r="E38" s="476">
        <v>100</v>
      </c>
      <c r="F38" s="476">
        <v>4</v>
      </c>
      <c r="G38" s="476" t="s">
        <v>543</v>
      </c>
      <c r="H38" s="476" t="s">
        <v>543</v>
      </c>
      <c r="I38" s="476" t="s">
        <v>543</v>
      </c>
      <c r="J38" s="476" t="s">
        <v>545</v>
      </c>
      <c r="K38" s="476" t="s">
        <v>545</v>
      </c>
      <c r="L38" s="476" t="s">
        <v>545</v>
      </c>
    </row>
    <row r="39" spans="2:12" s="6" customFormat="1" ht="21.75" customHeight="1">
      <c r="B39" s="293" t="s">
        <v>27</v>
      </c>
      <c r="C39" s="21"/>
      <c r="D39" s="476">
        <v>25</v>
      </c>
      <c r="E39" s="476">
        <v>100</v>
      </c>
      <c r="F39" s="476">
        <v>25</v>
      </c>
      <c r="G39" s="476">
        <v>2</v>
      </c>
      <c r="H39" s="476">
        <v>30</v>
      </c>
      <c r="I39" s="476">
        <v>1</v>
      </c>
      <c r="J39" s="476" t="s">
        <v>545</v>
      </c>
      <c r="K39" s="476" t="s">
        <v>545</v>
      </c>
      <c r="L39" s="476" t="s">
        <v>545</v>
      </c>
    </row>
    <row r="40" spans="2:12" s="6" customFormat="1" ht="21.75" customHeight="1">
      <c r="B40" s="293" t="s">
        <v>28</v>
      </c>
      <c r="C40" s="21"/>
      <c r="D40" s="476">
        <v>3</v>
      </c>
      <c r="E40" s="476">
        <v>100</v>
      </c>
      <c r="F40" s="476">
        <v>3</v>
      </c>
      <c r="G40" s="476" t="s">
        <v>545</v>
      </c>
      <c r="H40" s="476" t="s">
        <v>545</v>
      </c>
      <c r="I40" s="476" t="s">
        <v>545</v>
      </c>
      <c r="J40" s="476" t="s">
        <v>545</v>
      </c>
      <c r="K40" s="476" t="s">
        <v>545</v>
      </c>
      <c r="L40" s="476" t="s">
        <v>545</v>
      </c>
    </row>
    <row r="41" spans="2:12" s="6" customFormat="1" ht="21.75" customHeight="1">
      <c r="B41" s="293" t="s">
        <v>29</v>
      </c>
      <c r="C41" s="21"/>
      <c r="D41" s="476">
        <v>2</v>
      </c>
      <c r="E41" s="476">
        <v>100</v>
      </c>
      <c r="F41" s="476">
        <v>2</v>
      </c>
      <c r="G41" s="476" t="s">
        <v>543</v>
      </c>
      <c r="H41" s="476" t="s">
        <v>543</v>
      </c>
      <c r="I41" s="476" t="s">
        <v>543</v>
      </c>
      <c r="J41" s="476" t="s">
        <v>545</v>
      </c>
      <c r="K41" s="476" t="s">
        <v>545</v>
      </c>
      <c r="L41" s="476" t="s">
        <v>545</v>
      </c>
    </row>
    <row r="42" spans="2:12" s="6" customFormat="1" ht="21.75" customHeight="1">
      <c r="B42" s="293" t="s">
        <v>30</v>
      </c>
      <c r="C42" s="21"/>
      <c r="D42" s="476">
        <v>30</v>
      </c>
      <c r="E42" s="476">
        <v>107</v>
      </c>
      <c r="F42" s="476">
        <v>32</v>
      </c>
      <c r="G42" s="476">
        <v>1</v>
      </c>
      <c r="H42" s="476">
        <v>25</v>
      </c>
      <c r="I42" s="476">
        <v>0</v>
      </c>
      <c r="J42" s="476" t="s">
        <v>545</v>
      </c>
      <c r="K42" s="476" t="s">
        <v>545</v>
      </c>
      <c r="L42" s="476" t="s">
        <v>545</v>
      </c>
    </row>
    <row r="43" spans="2:12" s="6" customFormat="1" ht="21.75" customHeight="1">
      <c r="B43" s="293" t="s">
        <v>31</v>
      </c>
      <c r="C43" s="21"/>
      <c r="D43" s="476">
        <v>3</v>
      </c>
      <c r="E43" s="476">
        <v>90</v>
      </c>
      <c r="F43" s="476">
        <v>3</v>
      </c>
      <c r="G43" s="476" t="s">
        <v>543</v>
      </c>
      <c r="H43" s="476" t="s">
        <v>543</v>
      </c>
      <c r="I43" s="476" t="s">
        <v>543</v>
      </c>
      <c r="J43" s="476" t="s">
        <v>545</v>
      </c>
      <c r="K43" s="476" t="s">
        <v>545</v>
      </c>
      <c r="L43" s="476" t="s">
        <v>545</v>
      </c>
    </row>
    <row r="44" spans="2:12" s="6" customFormat="1" ht="21.75" customHeight="1">
      <c r="B44" s="224" t="s">
        <v>32</v>
      </c>
      <c r="C44" s="21"/>
      <c r="D44" s="476">
        <v>66</v>
      </c>
      <c r="E44" s="476">
        <v>79</v>
      </c>
      <c r="F44" s="476">
        <v>52</v>
      </c>
      <c r="G44" s="476">
        <v>4</v>
      </c>
      <c r="H44" s="476">
        <v>19</v>
      </c>
      <c r="I44" s="476">
        <v>1</v>
      </c>
      <c r="J44" s="476" t="s">
        <v>545</v>
      </c>
      <c r="K44" s="476" t="s">
        <v>545</v>
      </c>
      <c r="L44" s="476" t="s">
        <v>545</v>
      </c>
    </row>
    <row r="45" spans="2:12" s="6" customFormat="1" ht="21.75" customHeight="1">
      <c r="B45" s="224" t="s">
        <v>33</v>
      </c>
      <c r="C45" s="21"/>
      <c r="D45" s="476">
        <v>215</v>
      </c>
      <c r="E45" s="476">
        <v>115</v>
      </c>
      <c r="F45" s="476">
        <v>247</v>
      </c>
      <c r="G45" s="476">
        <v>2</v>
      </c>
      <c r="H45" s="476">
        <v>16</v>
      </c>
      <c r="I45" s="476">
        <v>0</v>
      </c>
      <c r="J45" s="476" t="s">
        <v>545</v>
      </c>
      <c r="K45" s="476" t="s">
        <v>545</v>
      </c>
      <c r="L45" s="476" t="s">
        <v>545</v>
      </c>
    </row>
    <row r="46" spans="2:12" s="6" customFormat="1" ht="21.75" customHeight="1">
      <c r="B46" s="224" t="s">
        <v>34</v>
      </c>
      <c r="C46" s="21"/>
      <c r="D46" s="476">
        <v>92</v>
      </c>
      <c r="E46" s="476">
        <v>112</v>
      </c>
      <c r="F46" s="476">
        <v>103</v>
      </c>
      <c r="G46" s="476">
        <v>14</v>
      </c>
      <c r="H46" s="476">
        <v>50</v>
      </c>
      <c r="I46" s="476">
        <v>7</v>
      </c>
      <c r="J46" s="476" t="s">
        <v>543</v>
      </c>
      <c r="K46" s="476" t="s">
        <v>543</v>
      </c>
      <c r="L46" s="476" t="s">
        <v>543</v>
      </c>
    </row>
    <row r="47" spans="2:12" s="6" customFormat="1" ht="21.75" customHeight="1">
      <c r="B47" s="224" t="s">
        <v>35</v>
      </c>
      <c r="C47" s="21"/>
      <c r="D47" s="476">
        <v>2</v>
      </c>
      <c r="E47" s="476">
        <v>99</v>
      </c>
      <c r="F47" s="476">
        <v>2</v>
      </c>
      <c r="G47" s="476">
        <v>0</v>
      </c>
      <c r="H47" s="476" t="s">
        <v>544</v>
      </c>
      <c r="I47" s="476" t="s">
        <v>544</v>
      </c>
      <c r="J47" s="476" t="s">
        <v>545</v>
      </c>
      <c r="K47" s="476" t="s">
        <v>545</v>
      </c>
      <c r="L47" s="476" t="s">
        <v>545</v>
      </c>
    </row>
    <row r="48" spans="2:12" s="6" customFormat="1" ht="21.75" customHeight="1">
      <c r="B48" s="224" t="s">
        <v>36</v>
      </c>
      <c r="C48" s="21"/>
      <c r="D48" s="476">
        <v>39</v>
      </c>
      <c r="E48" s="476">
        <v>103</v>
      </c>
      <c r="F48" s="476">
        <v>40</v>
      </c>
      <c r="G48" s="476">
        <v>3</v>
      </c>
      <c r="H48" s="476">
        <v>29</v>
      </c>
      <c r="I48" s="476">
        <v>1</v>
      </c>
      <c r="J48" s="476">
        <v>1</v>
      </c>
      <c r="K48" s="476">
        <v>50</v>
      </c>
      <c r="L48" s="476">
        <v>1</v>
      </c>
    </row>
    <row r="49" spans="2:12" s="6" customFormat="1" ht="21.75" customHeight="1">
      <c r="B49" s="224" t="s">
        <v>37</v>
      </c>
      <c r="C49" s="21"/>
      <c r="D49" s="476">
        <v>47</v>
      </c>
      <c r="E49" s="476">
        <v>104</v>
      </c>
      <c r="F49" s="476">
        <v>49</v>
      </c>
      <c r="G49" s="476">
        <v>20</v>
      </c>
      <c r="H49" s="476">
        <v>17</v>
      </c>
      <c r="I49" s="476">
        <v>3</v>
      </c>
      <c r="J49" s="476">
        <v>0</v>
      </c>
      <c r="K49" s="476" t="s">
        <v>544</v>
      </c>
      <c r="L49" s="476" t="s">
        <v>544</v>
      </c>
    </row>
    <row r="50" spans="2:12" s="6" customFormat="1" ht="21.75" customHeight="1">
      <c r="B50" s="224" t="s">
        <v>5</v>
      </c>
      <c r="C50" s="21"/>
      <c r="D50" s="476">
        <v>165</v>
      </c>
      <c r="E50" s="476">
        <v>93</v>
      </c>
      <c r="F50" s="476">
        <v>153</v>
      </c>
      <c r="G50" s="476">
        <v>9</v>
      </c>
      <c r="H50" s="476">
        <v>21</v>
      </c>
      <c r="I50" s="476">
        <v>2</v>
      </c>
      <c r="J50" s="476" t="s">
        <v>543</v>
      </c>
      <c r="K50" s="476" t="s">
        <v>543</v>
      </c>
      <c r="L50" s="476" t="s">
        <v>543</v>
      </c>
    </row>
    <row r="51" spans="1:12" s="6" customFormat="1" ht="6" customHeight="1">
      <c r="A51" s="16"/>
      <c r="B51" s="16"/>
      <c r="C51" s="475"/>
      <c r="D51" s="474"/>
      <c r="E51" s="474"/>
      <c r="F51" s="474"/>
      <c r="G51" s="474"/>
      <c r="H51" s="474"/>
      <c r="I51" s="474"/>
      <c r="J51" s="474"/>
      <c r="K51" s="474"/>
      <c r="L51" s="474"/>
    </row>
    <row r="52" spans="1:12" ht="14.25" customHeight="1">
      <c r="A52" s="6"/>
      <c r="D52" s="300"/>
      <c r="F52" s="2"/>
      <c r="G52" s="300"/>
      <c r="I52" s="2"/>
      <c r="J52" s="300"/>
      <c r="L52" s="2"/>
    </row>
    <row r="53" spans="6:12" ht="24.75" customHeight="1">
      <c r="F53" s="2"/>
      <c r="I53" s="2"/>
      <c r="L53" s="2"/>
    </row>
    <row r="54" spans="6:12" ht="15" customHeight="1">
      <c r="F54" s="2"/>
      <c r="I54" s="2"/>
      <c r="L54" s="2"/>
    </row>
    <row r="55" spans="6:12" ht="1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</sheetData>
  <sheetProtection/>
  <mergeCells count="11">
    <mergeCell ref="D9:D10"/>
    <mergeCell ref="A12:C12"/>
    <mergeCell ref="G8:I8"/>
    <mergeCell ref="G9:G10"/>
    <mergeCell ref="I9:I10"/>
    <mergeCell ref="A9:C9"/>
    <mergeCell ref="J8:L8"/>
    <mergeCell ref="J9:J10"/>
    <mergeCell ref="L9:L10"/>
    <mergeCell ref="D8:F8"/>
    <mergeCell ref="F9:F10"/>
  </mergeCells>
  <conditionalFormatting sqref="D17:L22 D24:L24">
    <cfRule type="cellIs" priority="3" dxfId="152" operator="equal" stopIfTrue="1">
      <formula>""</formula>
    </cfRule>
  </conditionalFormatting>
  <conditionalFormatting sqref="D13:L15">
    <cfRule type="cellIs" priority="2" dxfId="152" operator="equal" stopIfTrue="1">
      <formula>""</formula>
    </cfRule>
  </conditionalFormatting>
  <conditionalFormatting sqref="D25:L50">
    <cfRule type="cellIs" priority="1" dxfId="152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6" width="16.125" style="2" customWidth="1"/>
    <col min="7" max="9" width="16.125" style="3" customWidth="1"/>
    <col min="10" max="10" width="9.375" style="3" customWidth="1"/>
    <col min="11" max="11" width="9.375" style="2" customWidth="1"/>
    <col min="12" max="16384" width="9.00390625" style="2" customWidth="1"/>
  </cols>
  <sheetData>
    <row r="1" spans="1:9" ht="21" customHeight="1">
      <c r="A1" s="502"/>
      <c r="B1" s="17"/>
      <c r="C1" s="17"/>
      <c r="I1" s="36" t="s">
        <v>648</v>
      </c>
    </row>
    <row r="2" spans="1:10" s="17" customFormat="1" ht="18.75" customHeight="1">
      <c r="A2" s="502"/>
      <c r="D2" s="2"/>
      <c r="E2" s="2"/>
      <c r="F2" s="2"/>
      <c r="G2" s="3"/>
      <c r="H2" s="3"/>
      <c r="I2" s="36"/>
      <c r="J2" s="32"/>
    </row>
    <row r="3" spans="1:10" s="17" customFormat="1" ht="26.25" customHeight="1">
      <c r="A3" s="312"/>
      <c r="B3" s="31"/>
      <c r="C3" s="31"/>
      <c r="D3" s="31"/>
      <c r="E3" s="31"/>
      <c r="F3" s="32"/>
      <c r="G3" s="31"/>
      <c r="H3" s="31"/>
      <c r="I3" s="32"/>
      <c r="J3" s="3"/>
    </row>
    <row r="4" spans="10:14" s="17" customFormat="1" ht="17.25" customHeight="1">
      <c r="J4" s="501"/>
      <c r="K4" s="308"/>
      <c r="L4" s="6"/>
      <c r="M4" s="306"/>
      <c r="N4" s="30"/>
    </row>
    <row r="5" spans="1:10" s="17" customFormat="1" ht="15.75" customHeight="1">
      <c r="A5" s="600" t="s">
        <v>647</v>
      </c>
      <c r="B5" s="600"/>
      <c r="C5" s="600"/>
      <c r="D5" s="600"/>
      <c r="E5" s="600"/>
      <c r="F5" s="600"/>
      <c r="G5" s="600"/>
      <c r="H5" s="600"/>
      <c r="I5" s="600"/>
      <c r="J5" s="30"/>
    </row>
    <row r="6" spans="1:9" ht="15.75" customHeight="1">
      <c r="A6" s="499"/>
      <c r="B6" s="499"/>
      <c r="C6" s="499"/>
      <c r="D6" s="6"/>
      <c r="E6" s="6"/>
      <c r="F6" s="6"/>
      <c r="G6" s="30"/>
      <c r="H6" s="30"/>
      <c r="I6" s="30"/>
    </row>
    <row r="7" spans="1:9" s="6" customFormat="1" ht="15.75" customHeight="1" thickBot="1">
      <c r="A7" s="498"/>
      <c r="B7" s="497"/>
      <c r="C7" s="497"/>
      <c r="D7" s="2"/>
      <c r="E7" s="4"/>
      <c r="F7" s="4"/>
      <c r="G7" s="4"/>
      <c r="H7" s="4"/>
      <c r="I7" s="3"/>
    </row>
    <row r="8" spans="1:9" s="6" customFormat="1" ht="15" customHeight="1" thickTop="1">
      <c r="A8" s="79" t="s">
        <v>46</v>
      </c>
      <c r="B8" s="80"/>
      <c r="C8" s="81"/>
      <c r="D8" s="362" t="s">
        <v>646</v>
      </c>
      <c r="E8" s="361"/>
      <c r="F8" s="86" t="s">
        <v>645</v>
      </c>
      <c r="G8" s="361"/>
      <c r="H8" s="86" t="s">
        <v>644</v>
      </c>
      <c r="I8" s="361"/>
    </row>
    <row r="9" spans="1:9" s="6" customFormat="1" ht="15" customHeight="1">
      <c r="A9" s="84"/>
      <c r="B9" s="84"/>
      <c r="C9" s="85"/>
      <c r="D9" s="597" t="s">
        <v>183</v>
      </c>
      <c r="E9" s="596" t="s">
        <v>554</v>
      </c>
      <c r="F9" s="596" t="s">
        <v>183</v>
      </c>
      <c r="G9" s="596" t="s">
        <v>554</v>
      </c>
      <c r="H9" s="448" t="s">
        <v>183</v>
      </c>
      <c r="I9" s="448" t="s">
        <v>84</v>
      </c>
    </row>
    <row r="10" spans="1:9" s="6" customFormat="1" ht="15.75" customHeight="1">
      <c r="A10" s="10"/>
      <c r="B10" s="10"/>
      <c r="C10" s="584"/>
      <c r="D10" s="485" t="s">
        <v>67</v>
      </c>
      <c r="E10" s="485" t="s">
        <v>66</v>
      </c>
      <c r="F10" s="485" t="s">
        <v>65</v>
      </c>
      <c r="G10" s="485" t="s">
        <v>130</v>
      </c>
      <c r="H10" s="485" t="s">
        <v>61</v>
      </c>
      <c r="I10" s="485" t="s">
        <v>59</v>
      </c>
    </row>
    <row r="11" spans="1:10" s="6" customFormat="1" ht="15.75" customHeight="1">
      <c r="A11" s="98" t="s">
        <v>68</v>
      </c>
      <c r="B11" s="98"/>
      <c r="C11" s="583"/>
      <c r="D11" s="398" t="s">
        <v>6</v>
      </c>
      <c r="E11" s="398" t="s">
        <v>7</v>
      </c>
      <c r="F11" s="398" t="s">
        <v>6</v>
      </c>
      <c r="G11" s="398" t="s">
        <v>7</v>
      </c>
      <c r="H11" s="398" t="s">
        <v>6</v>
      </c>
      <c r="I11" s="398" t="s">
        <v>7</v>
      </c>
      <c r="J11" s="25"/>
    </row>
    <row r="12" spans="2:10" s="6" customFormat="1" ht="15.75" customHeight="1">
      <c r="B12" s="293" t="s">
        <v>635</v>
      </c>
      <c r="C12" s="581"/>
      <c r="D12" s="165">
        <v>36600</v>
      </c>
      <c r="E12" s="165">
        <v>814200</v>
      </c>
      <c r="F12" s="165">
        <v>27300</v>
      </c>
      <c r="G12" s="165">
        <v>63700</v>
      </c>
      <c r="H12" s="165">
        <v>10200</v>
      </c>
      <c r="I12" s="165">
        <v>25500</v>
      </c>
      <c r="J12" s="25"/>
    </row>
    <row r="13" spans="2:10" s="6" customFormat="1" ht="15.75" customHeight="1">
      <c r="B13" s="293" t="s">
        <v>634</v>
      </c>
      <c r="C13" s="581"/>
      <c r="D13" s="165">
        <v>2850</v>
      </c>
      <c r="E13" s="165" t="s">
        <v>52</v>
      </c>
      <c r="F13" s="165">
        <v>920</v>
      </c>
      <c r="G13" s="481">
        <v>631</v>
      </c>
      <c r="H13" s="165">
        <v>16</v>
      </c>
      <c r="I13" s="481">
        <v>12</v>
      </c>
      <c r="J13" s="25"/>
    </row>
    <row r="14" spans="2:10" s="6" customFormat="1" ht="15.75" customHeight="1">
      <c r="B14" s="293" t="s">
        <v>633</v>
      </c>
      <c r="C14" s="581"/>
      <c r="D14" s="165">
        <v>855</v>
      </c>
      <c r="E14" s="165" t="s">
        <v>52</v>
      </c>
      <c r="F14" s="165">
        <v>814</v>
      </c>
      <c r="G14" s="481">
        <v>565</v>
      </c>
      <c r="H14" s="165">
        <v>12</v>
      </c>
      <c r="I14" s="481">
        <v>8</v>
      </c>
      <c r="J14" s="26"/>
    </row>
    <row r="15" spans="2:10" s="6" customFormat="1" ht="15.75" customHeight="1">
      <c r="B15" s="582" t="s">
        <v>632</v>
      </c>
      <c r="C15" s="581"/>
      <c r="D15" s="165"/>
      <c r="E15" s="165"/>
      <c r="F15" s="165"/>
      <c r="G15" s="165"/>
      <c r="H15" s="165"/>
      <c r="I15" s="165"/>
      <c r="J15" s="25"/>
    </row>
    <row r="16" spans="1:10" s="6" customFormat="1" ht="15.75" customHeight="1">
      <c r="A16" s="163"/>
      <c r="B16" s="112" t="s">
        <v>631</v>
      </c>
      <c r="C16" s="580"/>
      <c r="D16" s="165">
        <v>259</v>
      </c>
      <c r="E16" s="165" t="s">
        <v>52</v>
      </c>
      <c r="F16" s="165">
        <v>441</v>
      </c>
      <c r="G16" s="165" t="s">
        <v>52</v>
      </c>
      <c r="H16" s="165">
        <v>4</v>
      </c>
      <c r="I16" s="165" t="s">
        <v>52</v>
      </c>
      <c r="J16" s="25"/>
    </row>
    <row r="17" spans="1:10" s="6" customFormat="1" ht="15.75" customHeight="1">
      <c r="A17" s="579"/>
      <c r="B17" s="110" t="s">
        <v>630</v>
      </c>
      <c r="C17" s="578"/>
      <c r="D17" s="165">
        <v>192</v>
      </c>
      <c r="E17" s="165">
        <v>3420</v>
      </c>
      <c r="F17" s="165">
        <v>386</v>
      </c>
      <c r="G17" s="165" t="s">
        <v>52</v>
      </c>
      <c r="H17" s="165">
        <v>3</v>
      </c>
      <c r="I17" s="165" t="s">
        <v>52</v>
      </c>
      <c r="J17" s="25"/>
    </row>
    <row r="18" spans="1:10" s="6" customFormat="1" ht="15.75" customHeight="1">
      <c r="A18" s="579"/>
      <c r="B18" s="110" t="s">
        <v>629</v>
      </c>
      <c r="C18" s="578"/>
      <c r="D18" s="165">
        <v>174</v>
      </c>
      <c r="E18" s="165" t="s">
        <v>52</v>
      </c>
      <c r="F18" s="165">
        <v>354</v>
      </c>
      <c r="G18" s="165">
        <v>234</v>
      </c>
      <c r="H18" s="165">
        <v>4</v>
      </c>
      <c r="I18" s="165">
        <v>3</v>
      </c>
      <c r="J18" s="25"/>
    </row>
    <row r="19" spans="1:10" s="6" customFormat="1" ht="15.75" customHeight="1">
      <c r="A19" s="579"/>
      <c r="B19" s="110" t="s">
        <v>628</v>
      </c>
      <c r="C19" s="578"/>
      <c r="D19" s="165">
        <v>168</v>
      </c>
      <c r="E19" s="165" t="s">
        <v>52</v>
      </c>
      <c r="F19" s="165">
        <v>359</v>
      </c>
      <c r="G19" s="165" t="s">
        <v>52</v>
      </c>
      <c r="H19" s="165">
        <v>2</v>
      </c>
      <c r="I19" s="165" t="s">
        <v>52</v>
      </c>
      <c r="J19" s="25"/>
    </row>
    <row r="20" spans="1:10" s="6" customFormat="1" ht="15.75" customHeight="1">
      <c r="A20" s="579"/>
      <c r="B20" s="110" t="s">
        <v>627</v>
      </c>
      <c r="C20" s="578"/>
      <c r="D20" s="165">
        <v>162</v>
      </c>
      <c r="E20" s="165">
        <v>2480</v>
      </c>
      <c r="F20" s="165">
        <v>349</v>
      </c>
      <c r="G20" s="165" t="s">
        <v>52</v>
      </c>
      <c r="H20" s="165">
        <v>1</v>
      </c>
      <c r="I20" s="165" t="s">
        <v>52</v>
      </c>
      <c r="J20" s="25"/>
    </row>
    <row r="21" spans="1:10" ht="15.75" customHeight="1">
      <c r="A21" s="393"/>
      <c r="B21" s="105" t="s">
        <v>626</v>
      </c>
      <c r="C21" s="577"/>
      <c r="D21" s="97">
        <v>157</v>
      </c>
      <c r="E21" s="97" t="s">
        <v>52</v>
      </c>
      <c r="F21" s="97">
        <v>352</v>
      </c>
      <c r="G21" s="599">
        <v>246</v>
      </c>
      <c r="H21" s="97">
        <v>0</v>
      </c>
      <c r="I21" s="599">
        <v>0</v>
      </c>
      <c r="J21" s="2"/>
    </row>
    <row r="22" spans="1:9" s="6" customFormat="1" ht="4.5" customHeight="1">
      <c r="A22" s="331"/>
      <c r="B22" s="331"/>
      <c r="C22" s="330"/>
      <c r="D22" s="477"/>
      <c r="E22" s="477"/>
      <c r="F22" s="477"/>
      <c r="G22" s="477"/>
      <c r="H22" s="477"/>
      <c r="I22" s="477"/>
    </row>
    <row r="23" spans="1:9" s="6" customFormat="1" ht="13.5" customHeight="1">
      <c r="A23" s="563" t="s">
        <v>643</v>
      </c>
      <c r="B23" s="338"/>
      <c r="C23" s="338"/>
      <c r="D23" s="338"/>
      <c r="E23" s="338"/>
      <c r="F23" s="338"/>
      <c r="G23" s="338"/>
      <c r="H23" s="226"/>
      <c r="I23" s="226"/>
    </row>
    <row r="24" spans="2:12" s="17" customFormat="1" ht="13.5" customHeight="1">
      <c r="B24" s="293"/>
      <c r="C24" s="293"/>
      <c r="D24" s="226"/>
      <c r="E24" s="226"/>
      <c r="F24" s="226"/>
      <c r="G24" s="226"/>
      <c r="H24" s="226"/>
      <c r="I24" s="226"/>
      <c r="J24" s="2"/>
      <c r="K24" s="6"/>
      <c r="L24" s="2"/>
    </row>
    <row r="25" spans="1:11" ht="14.25" customHeight="1" thickBot="1">
      <c r="A25" s="6"/>
      <c r="B25" s="598"/>
      <c r="C25" s="598"/>
      <c r="D25" s="598"/>
      <c r="E25" s="598"/>
      <c r="F25" s="598"/>
      <c r="G25" s="598"/>
      <c r="H25" s="598"/>
      <c r="I25" s="305"/>
      <c r="J25" s="2"/>
      <c r="K25" s="301"/>
    </row>
    <row r="26" spans="1:10" s="6" customFormat="1" ht="15" customHeight="1" thickTop="1">
      <c r="A26" s="79" t="s">
        <v>46</v>
      </c>
      <c r="B26" s="80"/>
      <c r="C26" s="81"/>
      <c r="D26" s="362" t="s">
        <v>642</v>
      </c>
      <c r="E26" s="361"/>
      <c r="F26" s="86" t="s">
        <v>641</v>
      </c>
      <c r="G26" s="362"/>
      <c r="H26" s="360"/>
      <c r="I26" s="360"/>
      <c r="J26" s="2"/>
    </row>
    <row r="27" spans="1:10" s="6" customFormat="1" ht="15" customHeight="1">
      <c r="A27" s="82"/>
      <c r="B27" s="82"/>
      <c r="C27" s="83"/>
      <c r="D27" s="597" t="s">
        <v>183</v>
      </c>
      <c r="E27" s="595" t="s">
        <v>84</v>
      </c>
      <c r="F27" s="596" t="s">
        <v>583</v>
      </c>
      <c r="G27" s="595" t="s">
        <v>84</v>
      </c>
      <c r="H27" s="355"/>
      <c r="I27" s="355"/>
      <c r="J27" s="2"/>
    </row>
    <row r="28" spans="1:10" s="6" customFormat="1" ht="15.75" customHeight="1">
      <c r="A28" s="10"/>
      <c r="B28" s="10"/>
      <c r="C28" s="584"/>
      <c r="D28" s="485" t="s">
        <v>153</v>
      </c>
      <c r="E28" s="485" t="s">
        <v>55</v>
      </c>
      <c r="F28" s="485" t="s">
        <v>51</v>
      </c>
      <c r="G28" s="485" t="s">
        <v>128</v>
      </c>
      <c r="H28" s="283"/>
      <c r="I28" s="283"/>
      <c r="J28" s="2"/>
    </row>
    <row r="29" spans="1:12" s="6" customFormat="1" ht="15.75" customHeight="1">
      <c r="A29" s="98" t="s">
        <v>68</v>
      </c>
      <c r="B29" s="98"/>
      <c r="C29" s="583"/>
      <c r="D29" s="398" t="s">
        <v>6</v>
      </c>
      <c r="E29" s="398" t="s">
        <v>7</v>
      </c>
      <c r="F29" s="398" t="s">
        <v>6</v>
      </c>
      <c r="G29" s="398" t="s">
        <v>7</v>
      </c>
      <c r="H29" s="398"/>
      <c r="I29" s="398"/>
      <c r="J29" s="2"/>
      <c r="L29" s="25"/>
    </row>
    <row r="30" spans="2:12" s="6" customFormat="1" ht="15.75" customHeight="1">
      <c r="B30" s="293" t="s">
        <v>635</v>
      </c>
      <c r="C30" s="581"/>
      <c r="D30" s="165">
        <v>6700</v>
      </c>
      <c r="E30" s="165">
        <v>12300</v>
      </c>
      <c r="F30" s="165">
        <v>2220</v>
      </c>
      <c r="G30" s="165">
        <v>61300</v>
      </c>
      <c r="H30" s="165"/>
      <c r="I30" s="165"/>
      <c r="J30" s="2"/>
      <c r="L30" s="25"/>
    </row>
    <row r="31" spans="2:12" s="6" customFormat="1" ht="15.75" customHeight="1">
      <c r="B31" s="293" t="s">
        <v>634</v>
      </c>
      <c r="C31" s="581"/>
      <c r="D31" s="165">
        <v>29</v>
      </c>
      <c r="E31" s="481">
        <v>27</v>
      </c>
      <c r="F31" s="481">
        <v>50</v>
      </c>
      <c r="G31" s="481">
        <v>516</v>
      </c>
      <c r="H31" s="165"/>
      <c r="I31" s="165"/>
      <c r="J31" s="2"/>
      <c r="L31" s="25"/>
    </row>
    <row r="32" spans="2:12" s="6" customFormat="1" ht="15.75" customHeight="1">
      <c r="B32" s="293" t="s">
        <v>633</v>
      </c>
      <c r="C32" s="581"/>
      <c r="D32" s="165">
        <v>13</v>
      </c>
      <c r="E32" s="481">
        <v>14</v>
      </c>
      <c r="F32" s="481">
        <v>34</v>
      </c>
      <c r="G32" s="481">
        <v>438</v>
      </c>
      <c r="H32" s="165"/>
      <c r="I32" s="165"/>
      <c r="J32" s="2"/>
      <c r="L32" s="26"/>
    </row>
    <row r="33" spans="2:12" s="6" customFormat="1" ht="15.75" customHeight="1">
      <c r="B33" s="582" t="s">
        <v>632</v>
      </c>
      <c r="C33" s="581"/>
      <c r="D33" s="165"/>
      <c r="E33" s="165"/>
      <c r="F33" s="165"/>
      <c r="G33" s="165"/>
      <c r="H33" s="165"/>
      <c r="I33" s="165"/>
      <c r="J33" s="2"/>
      <c r="L33" s="25"/>
    </row>
    <row r="34" spans="1:12" s="6" customFormat="1" ht="15.75" customHeight="1">
      <c r="A34" s="163"/>
      <c r="B34" s="112" t="s">
        <v>631</v>
      </c>
      <c r="C34" s="580"/>
      <c r="D34" s="165">
        <v>12</v>
      </c>
      <c r="E34" s="165" t="s">
        <v>52</v>
      </c>
      <c r="F34" s="165" t="s">
        <v>52</v>
      </c>
      <c r="G34" s="165" t="s">
        <v>52</v>
      </c>
      <c r="H34" s="165"/>
      <c r="I34" s="165"/>
      <c r="J34" s="2"/>
      <c r="L34" s="25"/>
    </row>
    <row r="35" spans="1:12" s="6" customFormat="1" ht="15.75" customHeight="1">
      <c r="A35" s="579"/>
      <c r="B35" s="110" t="s">
        <v>630</v>
      </c>
      <c r="C35" s="578"/>
      <c r="D35" s="165">
        <v>9</v>
      </c>
      <c r="E35" s="165" t="s">
        <v>52</v>
      </c>
      <c r="F35" s="165" t="s">
        <v>52</v>
      </c>
      <c r="G35" s="165" t="s">
        <v>52</v>
      </c>
      <c r="H35" s="165"/>
      <c r="I35" s="165"/>
      <c r="J35" s="2"/>
      <c r="L35" s="25"/>
    </row>
    <row r="36" spans="1:12" s="6" customFormat="1" ht="15.75" customHeight="1">
      <c r="A36" s="579"/>
      <c r="B36" s="110" t="s">
        <v>629</v>
      </c>
      <c r="C36" s="578"/>
      <c r="D36" s="165">
        <v>5</v>
      </c>
      <c r="E36" s="165">
        <v>5</v>
      </c>
      <c r="F36" s="165">
        <v>2</v>
      </c>
      <c r="G36" s="165">
        <v>19</v>
      </c>
      <c r="H36" s="165"/>
      <c r="I36" s="165"/>
      <c r="J36" s="2"/>
      <c r="L36" s="25"/>
    </row>
    <row r="37" spans="1:12" s="6" customFormat="1" ht="15.75" customHeight="1">
      <c r="A37" s="579"/>
      <c r="B37" s="110" t="s">
        <v>628</v>
      </c>
      <c r="C37" s="578"/>
      <c r="D37" s="165">
        <v>5</v>
      </c>
      <c r="E37" s="165" t="s">
        <v>52</v>
      </c>
      <c r="F37" s="165" t="s">
        <v>52</v>
      </c>
      <c r="G37" s="165" t="s">
        <v>52</v>
      </c>
      <c r="H37" s="165"/>
      <c r="I37" s="165"/>
      <c r="J37" s="2"/>
      <c r="L37" s="25"/>
    </row>
    <row r="38" spans="1:12" s="6" customFormat="1" ht="15.75" customHeight="1">
      <c r="A38" s="579"/>
      <c r="B38" s="110" t="s">
        <v>627</v>
      </c>
      <c r="C38" s="578"/>
      <c r="D38" s="165">
        <v>5</v>
      </c>
      <c r="E38" s="165" t="s">
        <v>52</v>
      </c>
      <c r="F38" s="165" t="s">
        <v>52</v>
      </c>
      <c r="G38" s="165" t="s">
        <v>52</v>
      </c>
      <c r="H38" s="165"/>
      <c r="I38" s="165"/>
      <c r="J38" s="2"/>
      <c r="L38" s="25"/>
    </row>
    <row r="39" spans="1:10" ht="15.75" customHeight="1">
      <c r="A39" s="393"/>
      <c r="B39" s="105" t="s">
        <v>626</v>
      </c>
      <c r="C39" s="577"/>
      <c r="D39" s="97">
        <v>5</v>
      </c>
      <c r="E39" s="97">
        <v>5</v>
      </c>
      <c r="F39" s="97">
        <v>2</v>
      </c>
      <c r="G39" s="97">
        <v>15</v>
      </c>
      <c r="H39" s="97"/>
      <c r="I39" s="97"/>
      <c r="J39" s="2"/>
    </row>
    <row r="40" spans="1:9" s="6" customFormat="1" ht="4.5" customHeight="1">
      <c r="A40" s="331"/>
      <c r="B40" s="331"/>
      <c r="C40" s="330"/>
      <c r="D40" s="594"/>
      <c r="E40" s="594"/>
      <c r="F40" s="594"/>
      <c r="G40" s="594"/>
      <c r="H40" s="574"/>
      <c r="I40" s="574"/>
    </row>
    <row r="41" spans="1:9" s="6" customFormat="1" ht="15" customHeight="1">
      <c r="A41" s="563"/>
      <c r="B41" s="593"/>
      <c r="C41" s="593"/>
      <c r="D41" s="593"/>
      <c r="E41" s="593"/>
      <c r="F41" s="593"/>
      <c r="G41" s="593"/>
      <c r="H41" s="226"/>
      <c r="I41" s="226"/>
    </row>
    <row r="42" spans="1:12" s="17" customFormat="1" ht="13.5" customHeight="1">
      <c r="A42" s="592"/>
      <c r="B42" s="592"/>
      <c r="C42" s="592"/>
      <c r="D42" s="592"/>
      <c r="E42" s="592"/>
      <c r="F42" s="592"/>
      <c r="G42" s="592"/>
      <c r="H42" s="226"/>
      <c r="I42" s="226"/>
      <c r="J42" s="2"/>
      <c r="K42" s="209"/>
      <c r="L42" s="2"/>
    </row>
    <row r="43" spans="1:11" ht="14.25" customHeight="1">
      <c r="A43" s="591"/>
      <c r="B43" s="591"/>
      <c r="C43" s="591"/>
      <c r="D43" s="591"/>
      <c r="E43" s="591"/>
      <c r="F43" s="591"/>
      <c r="G43" s="591"/>
      <c r="H43" s="591"/>
      <c r="I43" s="591"/>
      <c r="J43" s="2"/>
      <c r="K43" s="301"/>
    </row>
    <row r="44" spans="1:11" ht="14.25" customHeight="1">
      <c r="A44" s="591" t="s">
        <v>640</v>
      </c>
      <c r="B44" s="591"/>
      <c r="C44" s="591"/>
      <c r="D44" s="591"/>
      <c r="E44" s="591"/>
      <c r="F44" s="591"/>
      <c r="G44" s="591"/>
      <c r="H44" s="591"/>
      <c r="I44" s="591"/>
      <c r="J44" s="2"/>
      <c r="K44" s="301"/>
    </row>
    <row r="45" spans="1:11" ht="14.25" customHeight="1">
      <c r="A45" s="307"/>
      <c r="B45" s="307"/>
      <c r="C45" s="307"/>
      <c r="D45" s="307"/>
      <c r="E45" s="307"/>
      <c r="F45" s="307"/>
      <c r="G45" s="307"/>
      <c r="H45" s="307"/>
      <c r="I45" s="307"/>
      <c r="J45" s="2"/>
      <c r="K45" s="301"/>
    </row>
    <row r="46" spans="1:10" s="6" customFormat="1" ht="14.25" customHeight="1" thickBot="1">
      <c r="A46" s="302"/>
      <c r="B46" s="302"/>
      <c r="C46" s="302"/>
      <c r="D46" s="302"/>
      <c r="E46" s="302"/>
      <c r="F46" s="302"/>
      <c r="G46" s="302"/>
      <c r="H46" s="302"/>
      <c r="I46" s="302"/>
      <c r="J46" s="2"/>
    </row>
    <row r="47" spans="1:10" s="6" customFormat="1" ht="15" customHeight="1" thickTop="1">
      <c r="A47" s="79" t="s">
        <v>168</v>
      </c>
      <c r="B47" s="79"/>
      <c r="C47" s="81"/>
      <c r="D47" s="590" t="s">
        <v>639</v>
      </c>
      <c r="E47" s="590"/>
      <c r="F47" s="589" t="s">
        <v>638</v>
      </c>
      <c r="G47" s="588"/>
      <c r="H47" s="263" t="s">
        <v>637</v>
      </c>
      <c r="I47" s="79"/>
      <c r="J47" s="2"/>
    </row>
    <row r="48" spans="1:10" s="6" customFormat="1" ht="15" customHeight="1">
      <c r="A48" s="587"/>
      <c r="B48" s="587"/>
      <c r="C48" s="85"/>
      <c r="D48" s="586" t="s">
        <v>636</v>
      </c>
      <c r="E48" s="585" t="s">
        <v>111</v>
      </c>
      <c r="F48" s="585" t="s">
        <v>183</v>
      </c>
      <c r="G48" s="585" t="s">
        <v>111</v>
      </c>
      <c r="H48" s="585" t="s">
        <v>183</v>
      </c>
      <c r="I48" s="585" t="s">
        <v>111</v>
      </c>
      <c r="J48" s="2"/>
    </row>
    <row r="49" spans="1:10" s="6" customFormat="1" ht="15.75" customHeight="1">
      <c r="A49" s="10"/>
      <c r="B49" s="10"/>
      <c r="C49" s="584"/>
      <c r="D49" s="485" t="s">
        <v>67</v>
      </c>
      <c r="E49" s="485" t="s">
        <v>66</v>
      </c>
      <c r="F49" s="485" t="s">
        <v>65</v>
      </c>
      <c r="G49" s="485" t="s">
        <v>130</v>
      </c>
      <c r="H49" s="485" t="s">
        <v>61</v>
      </c>
      <c r="I49" s="485" t="s">
        <v>59</v>
      </c>
      <c r="J49" s="2"/>
    </row>
    <row r="50" spans="1:12" s="6" customFormat="1" ht="15.75" customHeight="1">
      <c r="A50" s="98" t="s">
        <v>68</v>
      </c>
      <c r="B50" s="98"/>
      <c r="C50" s="583"/>
      <c r="D50" s="398" t="s">
        <v>6</v>
      </c>
      <c r="E50" s="398" t="s">
        <v>7</v>
      </c>
      <c r="F50" s="398" t="s">
        <v>6</v>
      </c>
      <c r="G50" s="398" t="s">
        <v>7</v>
      </c>
      <c r="H50" s="398" t="s">
        <v>6</v>
      </c>
      <c r="I50" s="398" t="s">
        <v>7</v>
      </c>
      <c r="J50" s="2"/>
      <c r="L50" s="25"/>
    </row>
    <row r="51" spans="2:12" s="6" customFormat="1" ht="15.75" customHeight="1">
      <c r="B51" s="293" t="s">
        <v>635</v>
      </c>
      <c r="C51" s="581"/>
      <c r="D51" s="165">
        <v>737600</v>
      </c>
      <c r="E51" s="165">
        <v>26092000</v>
      </c>
      <c r="F51" s="165">
        <v>92400</v>
      </c>
      <c r="G51" s="165">
        <v>4823000</v>
      </c>
      <c r="H51" s="165">
        <v>15200</v>
      </c>
      <c r="I51" s="165">
        <v>728600</v>
      </c>
      <c r="J51" s="2"/>
      <c r="L51" s="25"/>
    </row>
    <row r="52" spans="2:12" s="6" customFormat="1" ht="15.75" customHeight="1">
      <c r="B52" s="293" t="s">
        <v>634</v>
      </c>
      <c r="C52" s="581"/>
      <c r="D52" s="165">
        <v>11400</v>
      </c>
      <c r="E52" s="165" t="s">
        <v>52</v>
      </c>
      <c r="F52" s="165">
        <v>2220</v>
      </c>
      <c r="G52" s="165" t="s">
        <v>52</v>
      </c>
      <c r="H52" s="165">
        <v>2000</v>
      </c>
      <c r="I52" s="165" t="s">
        <v>52</v>
      </c>
      <c r="J52" s="2"/>
      <c r="L52" s="25"/>
    </row>
    <row r="53" spans="2:12" s="6" customFormat="1" ht="15.75" customHeight="1">
      <c r="B53" s="293" t="s">
        <v>633</v>
      </c>
      <c r="C53" s="581"/>
      <c r="D53" s="165">
        <v>9910</v>
      </c>
      <c r="E53" s="165" t="s">
        <v>52</v>
      </c>
      <c r="F53" s="165">
        <v>1810</v>
      </c>
      <c r="G53" s="165" t="s">
        <v>52</v>
      </c>
      <c r="H53" s="165">
        <v>1500</v>
      </c>
      <c r="I53" s="165" t="s">
        <v>52</v>
      </c>
      <c r="J53" s="2"/>
      <c r="L53" s="26"/>
    </row>
    <row r="54" spans="2:12" s="6" customFormat="1" ht="15.75" customHeight="1">
      <c r="B54" s="582" t="s">
        <v>632</v>
      </c>
      <c r="C54" s="581"/>
      <c r="D54" s="574"/>
      <c r="E54" s="574"/>
      <c r="F54" s="574"/>
      <c r="G54" s="574"/>
      <c r="H54" s="574"/>
      <c r="I54" s="574"/>
      <c r="J54" s="2"/>
      <c r="L54" s="25"/>
    </row>
    <row r="55" spans="1:12" s="6" customFormat="1" ht="15.75" customHeight="1">
      <c r="A55" s="163"/>
      <c r="B55" s="112" t="s">
        <v>631</v>
      </c>
      <c r="C55" s="580"/>
      <c r="D55" s="165">
        <v>2830</v>
      </c>
      <c r="E55" s="165">
        <v>116000</v>
      </c>
      <c r="F55" s="165">
        <v>667</v>
      </c>
      <c r="G55" s="165">
        <v>21800</v>
      </c>
      <c r="H55" s="165">
        <v>344</v>
      </c>
      <c r="I55" s="165">
        <v>18100</v>
      </c>
      <c r="J55" s="2"/>
      <c r="L55" s="25"/>
    </row>
    <row r="56" spans="1:12" s="6" customFormat="1" ht="15.75" customHeight="1">
      <c r="A56" s="579"/>
      <c r="B56" s="110" t="s">
        <v>630</v>
      </c>
      <c r="C56" s="578"/>
      <c r="D56" s="165">
        <v>2970</v>
      </c>
      <c r="E56" s="165">
        <v>117600</v>
      </c>
      <c r="F56" s="165">
        <v>643</v>
      </c>
      <c r="G56" s="165">
        <v>29600</v>
      </c>
      <c r="H56" s="165">
        <v>320</v>
      </c>
      <c r="I56" s="165">
        <v>17400</v>
      </c>
      <c r="J56" s="2"/>
      <c r="L56" s="25"/>
    </row>
    <row r="57" spans="1:12" s="6" customFormat="1" ht="15.75" customHeight="1">
      <c r="A57" s="579"/>
      <c r="B57" s="110" t="s">
        <v>629</v>
      </c>
      <c r="C57" s="578"/>
      <c r="D57" s="165">
        <v>2950</v>
      </c>
      <c r="E57" s="165" t="s">
        <v>52</v>
      </c>
      <c r="F57" s="165">
        <v>631</v>
      </c>
      <c r="G57" s="165" t="s">
        <v>52</v>
      </c>
      <c r="H57" s="165">
        <v>318</v>
      </c>
      <c r="I57" s="165" t="s">
        <v>52</v>
      </c>
      <c r="J57" s="2"/>
      <c r="L57" s="25"/>
    </row>
    <row r="58" spans="1:12" s="6" customFormat="1" ht="15.75" customHeight="1">
      <c r="A58" s="579"/>
      <c r="B58" s="110" t="s">
        <v>628</v>
      </c>
      <c r="C58" s="578"/>
      <c r="D58" s="165">
        <v>2900</v>
      </c>
      <c r="E58" s="165" t="s">
        <v>52</v>
      </c>
      <c r="F58" s="165">
        <v>645</v>
      </c>
      <c r="G58" s="165" t="s">
        <v>52</v>
      </c>
      <c r="H58" s="165">
        <v>316</v>
      </c>
      <c r="I58" s="165" t="s">
        <v>52</v>
      </c>
      <c r="J58" s="2"/>
      <c r="L58" s="25"/>
    </row>
    <row r="59" spans="1:12" s="6" customFormat="1" ht="15.75" customHeight="1">
      <c r="A59" s="579"/>
      <c r="B59" s="110" t="s">
        <v>627</v>
      </c>
      <c r="C59" s="578"/>
      <c r="D59" s="165">
        <v>2850</v>
      </c>
      <c r="E59" s="165">
        <v>135100</v>
      </c>
      <c r="F59" s="165">
        <v>628</v>
      </c>
      <c r="G59" s="165">
        <v>37100</v>
      </c>
      <c r="H59" s="165">
        <v>314</v>
      </c>
      <c r="I59" s="165">
        <v>13600</v>
      </c>
      <c r="J59" s="2"/>
      <c r="L59" s="25"/>
    </row>
    <row r="60" spans="1:10" ht="15.75" customHeight="1">
      <c r="A60" s="393"/>
      <c r="B60" s="105" t="s">
        <v>626</v>
      </c>
      <c r="C60" s="577"/>
      <c r="D60" s="97">
        <v>2880</v>
      </c>
      <c r="E60" s="97" t="s">
        <v>52</v>
      </c>
      <c r="F60" s="97">
        <v>615</v>
      </c>
      <c r="G60" s="97" t="s">
        <v>52</v>
      </c>
      <c r="H60" s="97">
        <v>307</v>
      </c>
      <c r="I60" s="97" t="s">
        <v>52</v>
      </c>
      <c r="J60" s="2"/>
    </row>
    <row r="61" spans="1:10" s="6" customFormat="1" ht="4.5" customHeight="1">
      <c r="A61" s="331"/>
      <c r="B61" s="331"/>
      <c r="C61" s="330"/>
      <c r="D61" s="576"/>
      <c r="E61" s="576"/>
      <c r="F61" s="576"/>
      <c r="G61" s="576"/>
      <c r="H61" s="576"/>
      <c r="I61" s="576"/>
      <c r="J61" s="2"/>
    </row>
    <row r="62" spans="1:10" s="6" customFormat="1" ht="16.5" customHeight="1">
      <c r="A62" s="33" t="s">
        <v>625</v>
      </c>
      <c r="B62" s="305"/>
      <c r="C62" s="305"/>
      <c r="D62" s="305"/>
      <c r="E62" s="305"/>
      <c r="F62" s="575"/>
      <c r="G62" s="575"/>
      <c r="H62" s="575"/>
      <c r="I62" s="575"/>
      <c r="J62" s="2"/>
    </row>
    <row r="63" spans="1:10" ht="15" customHeight="1">
      <c r="A63" s="6"/>
      <c r="B63" s="6"/>
      <c r="C63" s="6"/>
      <c r="D63" s="574"/>
      <c r="E63" s="574"/>
      <c r="F63" s="574"/>
      <c r="G63" s="574"/>
      <c r="H63" s="574"/>
      <c r="I63" s="574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9" ht="15" customHeight="1">
      <c r="G76" s="2"/>
      <c r="H76" s="2"/>
      <c r="I76" s="2"/>
    </row>
  </sheetData>
  <sheetProtection/>
  <mergeCells count="16">
    <mergeCell ref="A47:C48"/>
    <mergeCell ref="H47:I47"/>
    <mergeCell ref="H26:I26"/>
    <mergeCell ref="A42:G42"/>
    <mergeCell ref="A44:I44"/>
    <mergeCell ref="D47:E47"/>
    <mergeCell ref="F47:G47"/>
    <mergeCell ref="A8:C9"/>
    <mergeCell ref="A5:I5"/>
    <mergeCell ref="A43:I43"/>
    <mergeCell ref="D8:E8"/>
    <mergeCell ref="F8:G8"/>
    <mergeCell ref="H8:I8"/>
    <mergeCell ref="D26:E26"/>
    <mergeCell ref="F26:G26"/>
    <mergeCell ref="A26:C27"/>
  </mergeCells>
  <conditionalFormatting sqref="D55:I60 D16:I21 D34:G39">
    <cfRule type="cellIs" priority="7" dxfId="152" operator="equal" stopIfTrue="1">
      <formula>""</formula>
    </cfRule>
  </conditionalFormatting>
  <conditionalFormatting sqref="D12:I12 D13:F14 H13:H14">
    <cfRule type="cellIs" priority="6" dxfId="152" operator="equal" stopIfTrue="1">
      <formula>""</formula>
    </cfRule>
  </conditionalFormatting>
  <conditionalFormatting sqref="G13:G14">
    <cfRule type="cellIs" priority="5" dxfId="152" operator="equal" stopIfTrue="1">
      <formula>""</formula>
    </cfRule>
  </conditionalFormatting>
  <conditionalFormatting sqref="I13:I14">
    <cfRule type="cellIs" priority="4" dxfId="152" operator="equal" stopIfTrue="1">
      <formula>""</formula>
    </cfRule>
  </conditionalFormatting>
  <conditionalFormatting sqref="D30:G30 D31:D32">
    <cfRule type="cellIs" priority="3" dxfId="152" operator="equal" stopIfTrue="1">
      <formula>""</formula>
    </cfRule>
  </conditionalFormatting>
  <conditionalFormatting sqref="E31:G32">
    <cfRule type="cellIs" priority="2" dxfId="152" operator="equal" stopIfTrue="1">
      <formula>""</formula>
    </cfRule>
  </conditionalFormatting>
  <conditionalFormatting sqref="D51:I53">
    <cfRule type="cellIs" priority="1" dxfId="152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1.50390625" style="2" customWidth="1"/>
    <col min="6" max="7" width="11.75390625" style="2" customWidth="1"/>
    <col min="8" max="11" width="11.5039062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13" t="s">
        <v>206</v>
      </c>
      <c r="B1" s="17"/>
      <c r="C1" s="17"/>
      <c r="U1" s="36" t="s">
        <v>205</v>
      </c>
    </row>
    <row r="2" spans="1:11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7" customFormat="1" ht="17.25" customHeight="1">
      <c r="A4" s="214"/>
      <c r="B4" s="6"/>
      <c r="C4" s="6"/>
      <c r="D4" s="306"/>
      <c r="E4" s="306"/>
      <c r="F4" s="30"/>
      <c r="H4" s="30"/>
      <c r="I4" s="30"/>
      <c r="J4" s="30"/>
      <c r="K4" s="211"/>
      <c r="L4" s="2"/>
      <c r="M4" s="214"/>
      <c r="N4" s="365"/>
      <c r="O4" s="307"/>
      <c r="P4" s="30"/>
    </row>
    <row r="5" spans="1:16" s="17" customFormat="1" ht="15.75" customHeight="1">
      <c r="A5" s="214" t="s">
        <v>204</v>
      </c>
      <c r="B5" s="6"/>
      <c r="C5" s="6"/>
      <c r="D5" s="306"/>
      <c r="E5" s="306"/>
      <c r="F5" s="30"/>
      <c r="H5" s="30"/>
      <c r="I5" s="30"/>
      <c r="J5" s="30"/>
      <c r="K5" s="211"/>
      <c r="L5" s="2"/>
      <c r="M5" s="214"/>
      <c r="N5" s="365"/>
      <c r="O5" s="307"/>
      <c r="P5" s="30"/>
    </row>
    <row r="6" spans="1:23" ht="15.75" customHeight="1">
      <c r="A6" s="17"/>
      <c r="B6" s="364" t="s">
        <v>203</v>
      </c>
      <c r="C6" s="364"/>
      <c r="D6" s="305"/>
      <c r="E6" s="305"/>
      <c r="F6" s="305"/>
      <c r="G6" s="305"/>
      <c r="H6" s="305"/>
      <c r="I6" s="305"/>
      <c r="J6" s="305"/>
      <c r="K6" s="305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8"/>
      <c r="B8" s="8"/>
      <c r="C8" s="363"/>
      <c r="D8" s="86" t="s">
        <v>202</v>
      </c>
      <c r="E8" s="362"/>
      <c r="F8" s="87"/>
      <c r="G8" s="361"/>
      <c r="H8" s="86" t="s">
        <v>201</v>
      </c>
      <c r="I8" s="362"/>
      <c r="J8" s="87"/>
      <c r="K8" s="361"/>
      <c r="M8" s="362" t="s">
        <v>200</v>
      </c>
      <c r="N8" s="362"/>
      <c r="O8" s="87"/>
      <c r="P8" s="361"/>
      <c r="Q8" s="86" t="s">
        <v>199</v>
      </c>
      <c r="R8" s="362"/>
      <c r="S8" s="87"/>
      <c r="T8" s="361"/>
      <c r="U8" s="296"/>
    </row>
    <row r="9" spans="1:21" s="6" customFormat="1" ht="16.5" customHeight="1">
      <c r="A9" s="360" t="s">
        <v>168</v>
      </c>
      <c r="B9" s="360"/>
      <c r="C9" s="359"/>
      <c r="D9" s="356" t="s">
        <v>183</v>
      </c>
      <c r="E9" s="88" t="s">
        <v>182</v>
      </c>
      <c r="F9" s="356" t="s">
        <v>111</v>
      </c>
      <c r="G9" s="356" t="s">
        <v>110</v>
      </c>
      <c r="H9" s="356" t="s">
        <v>183</v>
      </c>
      <c r="I9" s="88" t="s">
        <v>182</v>
      </c>
      <c r="J9" s="356" t="s">
        <v>111</v>
      </c>
      <c r="K9" s="356" t="s">
        <v>110</v>
      </c>
      <c r="L9" s="355"/>
      <c r="M9" s="358" t="s">
        <v>183</v>
      </c>
      <c r="N9" s="88" t="s">
        <v>182</v>
      </c>
      <c r="O9" s="356" t="s">
        <v>111</v>
      </c>
      <c r="P9" s="357" t="s">
        <v>110</v>
      </c>
      <c r="Q9" s="356" t="s">
        <v>183</v>
      </c>
      <c r="R9" s="88" t="s">
        <v>182</v>
      </c>
      <c r="S9" s="356" t="s">
        <v>111</v>
      </c>
      <c r="T9" s="356" t="s">
        <v>110</v>
      </c>
      <c r="U9" s="295"/>
    </row>
    <row r="10" spans="1:21" s="6" customFormat="1" ht="16.5" customHeight="1">
      <c r="A10" s="73"/>
      <c r="B10" s="73"/>
      <c r="C10" s="74"/>
      <c r="D10" s="251"/>
      <c r="E10" s="354"/>
      <c r="F10" s="251"/>
      <c r="G10" s="251"/>
      <c r="H10" s="251"/>
      <c r="I10" s="354"/>
      <c r="J10" s="251"/>
      <c r="K10" s="251"/>
      <c r="L10" s="355"/>
      <c r="M10" s="85"/>
      <c r="N10" s="354"/>
      <c r="O10" s="251"/>
      <c r="P10" s="76"/>
      <c r="Q10" s="251"/>
      <c r="R10" s="354"/>
      <c r="S10" s="251"/>
      <c r="T10" s="251"/>
      <c r="U10" s="294"/>
    </row>
    <row r="11" spans="3:21" s="192" customFormat="1" ht="12.75">
      <c r="C11" s="72"/>
      <c r="D11" s="353" t="s">
        <v>67</v>
      </c>
      <c r="E11" s="351" t="s">
        <v>66</v>
      </c>
      <c r="F11" s="351" t="s">
        <v>65</v>
      </c>
      <c r="G11" s="351" t="s">
        <v>130</v>
      </c>
      <c r="H11" s="351" t="s">
        <v>61</v>
      </c>
      <c r="I11" s="351" t="s">
        <v>59</v>
      </c>
      <c r="J11" s="351" t="s">
        <v>57</v>
      </c>
      <c r="K11" s="351" t="s">
        <v>54</v>
      </c>
      <c r="L11" s="352"/>
      <c r="M11" s="351" t="s">
        <v>51</v>
      </c>
      <c r="N11" s="351" t="s">
        <v>152</v>
      </c>
      <c r="O11" s="351" t="s">
        <v>151</v>
      </c>
      <c r="P11" s="351" t="s">
        <v>126</v>
      </c>
      <c r="Q11" s="351" t="s">
        <v>125</v>
      </c>
      <c r="R11" s="351" t="s">
        <v>124</v>
      </c>
      <c r="S11" s="351" t="s">
        <v>123</v>
      </c>
      <c r="T11" s="351" t="s">
        <v>122</v>
      </c>
      <c r="U11" s="14"/>
    </row>
    <row r="12" spans="1:21" s="6" customFormat="1" ht="16.5" customHeight="1">
      <c r="A12" s="125" t="s">
        <v>68</v>
      </c>
      <c r="B12" s="125"/>
      <c r="C12" s="124"/>
      <c r="D12" s="122" t="s">
        <v>6</v>
      </c>
      <c r="E12" s="122" t="s">
        <v>178</v>
      </c>
      <c r="F12" s="122" t="s">
        <v>7</v>
      </c>
      <c r="G12" s="122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</row>
    <row r="13" spans="1:21" s="6" customFormat="1" ht="16.5" customHeight="1">
      <c r="A13" s="61"/>
      <c r="B13" s="120" t="s">
        <v>42</v>
      </c>
      <c r="C13" s="66" t="s">
        <v>67</v>
      </c>
      <c r="D13" s="325">
        <v>32900</v>
      </c>
      <c r="E13" s="324">
        <v>4360</v>
      </c>
      <c r="F13" s="324">
        <v>1434000</v>
      </c>
      <c r="G13" s="324">
        <v>1161000</v>
      </c>
      <c r="H13" s="324">
        <v>4600</v>
      </c>
      <c r="I13" s="324">
        <v>4730</v>
      </c>
      <c r="J13" s="324">
        <v>217400</v>
      </c>
      <c r="K13" s="324">
        <v>193500</v>
      </c>
      <c r="L13" s="165"/>
      <c r="M13" s="324">
        <v>6370</v>
      </c>
      <c r="N13" s="324">
        <v>4140</v>
      </c>
      <c r="O13" s="324">
        <v>263900</v>
      </c>
      <c r="P13" s="324">
        <v>240100</v>
      </c>
      <c r="Q13" s="324">
        <v>21900</v>
      </c>
      <c r="R13" s="324">
        <v>4350</v>
      </c>
      <c r="S13" s="324">
        <v>952700</v>
      </c>
      <c r="T13" s="324">
        <v>727400</v>
      </c>
      <c r="U13" s="107" t="s">
        <v>67</v>
      </c>
    </row>
    <row r="14" spans="1:21" s="6" customFormat="1" ht="16.5" customHeight="1">
      <c r="A14" s="61"/>
      <c r="B14" s="120" t="s">
        <v>43</v>
      </c>
      <c r="C14" s="66" t="s">
        <v>66</v>
      </c>
      <c r="D14" s="325" t="s">
        <v>52</v>
      </c>
      <c r="E14" s="324" t="s">
        <v>52</v>
      </c>
      <c r="F14" s="324" t="s">
        <v>52</v>
      </c>
      <c r="G14" s="324" t="s">
        <v>52</v>
      </c>
      <c r="H14" s="108" t="s">
        <v>52</v>
      </c>
      <c r="I14" s="108" t="s">
        <v>52</v>
      </c>
      <c r="J14" s="108" t="s">
        <v>52</v>
      </c>
      <c r="K14" s="108" t="s">
        <v>52</v>
      </c>
      <c r="L14" s="165"/>
      <c r="M14" s="108" t="s">
        <v>52</v>
      </c>
      <c r="N14" s="108" t="s">
        <v>52</v>
      </c>
      <c r="O14" s="108" t="s">
        <v>52</v>
      </c>
      <c r="P14" s="108" t="s">
        <v>52</v>
      </c>
      <c r="Q14" s="108" t="s">
        <v>52</v>
      </c>
      <c r="R14" s="108" t="s">
        <v>52</v>
      </c>
      <c r="S14" s="108" t="s">
        <v>52</v>
      </c>
      <c r="T14" s="108" t="s">
        <v>52</v>
      </c>
      <c r="U14" s="107" t="s">
        <v>66</v>
      </c>
    </row>
    <row r="15" spans="1:21" s="6" customFormat="1" ht="16.5" customHeight="1">
      <c r="A15" s="61"/>
      <c r="B15" s="120" t="s">
        <v>44</v>
      </c>
      <c r="C15" s="66" t="s">
        <v>65</v>
      </c>
      <c r="D15" s="325">
        <v>1750</v>
      </c>
      <c r="E15" s="324">
        <v>3500</v>
      </c>
      <c r="F15" s="324">
        <v>61200</v>
      </c>
      <c r="G15" s="324">
        <v>36700</v>
      </c>
      <c r="H15" s="108" t="s">
        <v>52</v>
      </c>
      <c r="I15" s="108" t="s">
        <v>52</v>
      </c>
      <c r="J15" s="108" t="s">
        <v>52</v>
      </c>
      <c r="K15" s="108" t="s">
        <v>52</v>
      </c>
      <c r="L15" s="165"/>
      <c r="M15" s="108" t="s">
        <v>52</v>
      </c>
      <c r="N15" s="108" t="s">
        <v>52</v>
      </c>
      <c r="O15" s="108" t="s">
        <v>52</v>
      </c>
      <c r="P15" s="108" t="s">
        <v>52</v>
      </c>
      <c r="Q15" s="324">
        <v>1380</v>
      </c>
      <c r="R15" s="324">
        <v>3530</v>
      </c>
      <c r="S15" s="324">
        <v>48700</v>
      </c>
      <c r="T15" s="324">
        <v>26400</v>
      </c>
      <c r="U15" s="107" t="s">
        <v>65</v>
      </c>
    </row>
    <row r="16" spans="1:21" s="6" customFormat="1" ht="16.5" customHeight="1">
      <c r="A16" s="64"/>
      <c r="B16" s="115" t="s">
        <v>45</v>
      </c>
      <c r="C16" s="66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323"/>
    </row>
    <row r="17" spans="2:21" s="6" customFormat="1" ht="16.5" customHeight="1">
      <c r="B17" s="112" t="s">
        <v>64</v>
      </c>
      <c r="C17" s="66" t="s">
        <v>63</v>
      </c>
      <c r="D17" s="172">
        <v>410</v>
      </c>
      <c r="E17" s="172">
        <v>3660</v>
      </c>
      <c r="F17" s="172">
        <v>15000</v>
      </c>
      <c r="G17" s="172">
        <v>9790</v>
      </c>
      <c r="H17" s="172">
        <v>72</v>
      </c>
      <c r="I17" s="172">
        <v>5030</v>
      </c>
      <c r="J17" s="172">
        <v>3600</v>
      </c>
      <c r="K17" s="172">
        <v>2970</v>
      </c>
      <c r="L17" s="172"/>
      <c r="M17" s="172">
        <v>100</v>
      </c>
      <c r="N17" s="172">
        <v>3310</v>
      </c>
      <c r="O17" s="172">
        <v>3310</v>
      </c>
      <c r="P17" s="172">
        <v>3040</v>
      </c>
      <c r="Q17" s="172">
        <v>239</v>
      </c>
      <c r="R17" s="172">
        <v>3380</v>
      </c>
      <c r="S17" s="172">
        <v>8080</v>
      </c>
      <c r="T17" s="172">
        <v>3780</v>
      </c>
      <c r="U17" s="107" t="s">
        <v>63</v>
      </c>
    </row>
    <row r="18" spans="2:21" s="6" customFormat="1" ht="16.5" customHeight="1">
      <c r="B18" s="110" t="s">
        <v>62</v>
      </c>
      <c r="C18" s="66" t="s">
        <v>61</v>
      </c>
      <c r="D18" s="172">
        <v>394</v>
      </c>
      <c r="E18" s="172">
        <v>3600</v>
      </c>
      <c r="F18" s="172">
        <v>14200</v>
      </c>
      <c r="G18" s="172">
        <v>9400</v>
      </c>
      <c r="H18" s="172">
        <v>70</v>
      </c>
      <c r="I18" s="172">
        <v>5140</v>
      </c>
      <c r="J18" s="172">
        <v>3600</v>
      </c>
      <c r="K18" s="172">
        <v>2970</v>
      </c>
      <c r="L18" s="172"/>
      <c r="M18" s="172">
        <v>98</v>
      </c>
      <c r="N18" s="172">
        <v>3260</v>
      </c>
      <c r="O18" s="172">
        <v>3200</v>
      </c>
      <c r="P18" s="172">
        <v>2980</v>
      </c>
      <c r="Q18" s="172">
        <v>226</v>
      </c>
      <c r="R18" s="172">
        <v>3260</v>
      </c>
      <c r="S18" s="172">
        <v>7370</v>
      </c>
      <c r="T18" s="172">
        <v>3450</v>
      </c>
      <c r="U18" s="107" t="s">
        <v>61</v>
      </c>
    </row>
    <row r="19" spans="2:21" s="6" customFormat="1" ht="16.5" customHeight="1">
      <c r="B19" s="110" t="s">
        <v>60</v>
      </c>
      <c r="C19" s="66" t="s">
        <v>59</v>
      </c>
      <c r="D19" s="165">
        <v>385</v>
      </c>
      <c r="E19" s="165">
        <v>3690</v>
      </c>
      <c r="F19" s="165">
        <v>14200</v>
      </c>
      <c r="G19" s="165">
        <v>9320</v>
      </c>
      <c r="H19" s="165">
        <v>66</v>
      </c>
      <c r="I19" s="165">
        <v>5320</v>
      </c>
      <c r="J19" s="165">
        <v>3530</v>
      </c>
      <c r="K19" s="165">
        <v>2880</v>
      </c>
      <c r="L19" s="165"/>
      <c r="M19" s="165">
        <v>102</v>
      </c>
      <c r="N19" s="165">
        <v>3200</v>
      </c>
      <c r="O19" s="165">
        <v>3260</v>
      </c>
      <c r="P19" s="165">
        <v>2910</v>
      </c>
      <c r="Q19" s="165">
        <v>217</v>
      </c>
      <c r="R19" s="165">
        <v>3400</v>
      </c>
      <c r="S19" s="165">
        <v>7380</v>
      </c>
      <c r="T19" s="165">
        <v>3530</v>
      </c>
      <c r="U19" s="107" t="s">
        <v>59</v>
      </c>
    </row>
    <row r="20" spans="2:21" s="6" customFormat="1" ht="16.5" customHeight="1">
      <c r="B20" s="110" t="s">
        <v>58</v>
      </c>
      <c r="C20" s="66" t="s">
        <v>57</v>
      </c>
      <c r="D20" s="165">
        <v>350</v>
      </c>
      <c r="E20" s="165">
        <v>3600</v>
      </c>
      <c r="F20" s="165">
        <v>12600</v>
      </c>
      <c r="G20" s="165">
        <v>8500</v>
      </c>
      <c r="H20" s="165">
        <v>47</v>
      </c>
      <c r="I20" s="165">
        <v>5060</v>
      </c>
      <c r="J20" s="165">
        <v>2400</v>
      </c>
      <c r="K20" s="165">
        <v>1930</v>
      </c>
      <c r="L20" s="165"/>
      <c r="M20" s="165">
        <v>97</v>
      </c>
      <c r="N20" s="165">
        <v>3190</v>
      </c>
      <c r="O20" s="165">
        <v>3100</v>
      </c>
      <c r="P20" s="165">
        <v>2760</v>
      </c>
      <c r="Q20" s="165">
        <v>206</v>
      </c>
      <c r="R20" s="165">
        <v>3420</v>
      </c>
      <c r="S20" s="165">
        <v>7050</v>
      </c>
      <c r="T20" s="165">
        <v>3810</v>
      </c>
      <c r="U20" s="107" t="s">
        <v>57</v>
      </c>
    </row>
    <row r="21" spans="2:21" s="6" customFormat="1" ht="16.5" customHeight="1">
      <c r="B21" s="110" t="s">
        <v>56</v>
      </c>
      <c r="C21" s="66" t="s">
        <v>55</v>
      </c>
      <c r="D21" s="165">
        <v>333</v>
      </c>
      <c r="E21" s="165">
        <v>3540</v>
      </c>
      <c r="F21" s="165">
        <v>11800</v>
      </c>
      <c r="G21" s="165">
        <v>7940</v>
      </c>
      <c r="H21" s="165">
        <v>39</v>
      </c>
      <c r="I21" s="165">
        <v>4900</v>
      </c>
      <c r="J21" s="165">
        <v>1920</v>
      </c>
      <c r="K21" s="165">
        <v>1520</v>
      </c>
      <c r="L21" s="165"/>
      <c r="M21" s="165">
        <v>91</v>
      </c>
      <c r="N21" s="165">
        <v>3400</v>
      </c>
      <c r="O21" s="165">
        <v>3090</v>
      </c>
      <c r="P21" s="165">
        <v>2760</v>
      </c>
      <c r="Q21" s="165">
        <v>203</v>
      </c>
      <c r="R21" s="165">
        <v>3360</v>
      </c>
      <c r="S21" s="165">
        <v>6820</v>
      </c>
      <c r="T21" s="165">
        <v>3660</v>
      </c>
      <c r="U21" s="107" t="s">
        <v>54</v>
      </c>
    </row>
    <row r="22" spans="2:21" ht="19.5" customHeight="1">
      <c r="B22" s="105" t="s">
        <v>53</v>
      </c>
      <c r="C22" s="104" t="s">
        <v>51</v>
      </c>
      <c r="D22" s="322">
        <v>324</v>
      </c>
      <c r="E22" s="321">
        <v>3610</v>
      </c>
      <c r="F22" s="321">
        <v>11700</v>
      </c>
      <c r="G22" s="321">
        <v>7910</v>
      </c>
      <c r="H22" s="321">
        <v>35</v>
      </c>
      <c r="I22" s="321">
        <v>4770</v>
      </c>
      <c r="J22" s="321">
        <v>1650</v>
      </c>
      <c r="K22" s="321">
        <v>1290</v>
      </c>
      <c r="L22" s="97"/>
      <c r="M22" s="321">
        <v>88</v>
      </c>
      <c r="N22" s="321">
        <v>3920</v>
      </c>
      <c r="O22" s="321">
        <v>3430</v>
      </c>
      <c r="P22" s="321">
        <v>3030</v>
      </c>
      <c r="Q22" s="321">
        <v>201</v>
      </c>
      <c r="R22" s="321">
        <v>3300</v>
      </c>
      <c r="S22" s="321">
        <v>6630</v>
      </c>
      <c r="T22" s="320">
        <v>3590</v>
      </c>
      <c r="U22" s="319" t="s">
        <v>51</v>
      </c>
    </row>
    <row r="23" spans="1:21" s="6" customFormat="1" ht="4.5" customHeight="1">
      <c r="A23" s="73"/>
      <c r="B23" s="73"/>
      <c r="C23" s="74"/>
      <c r="D23" s="229"/>
      <c r="E23" s="229"/>
      <c r="F23" s="229"/>
      <c r="G23" s="229"/>
      <c r="H23" s="229"/>
      <c r="I23" s="229"/>
      <c r="J23" s="229"/>
      <c r="K23" s="229"/>
      <c r="L23" s="183"/>
      <c r="M23" s="183"/>
      <c r="N23" s="183"/>
      <c r="O23" s="183"/>
      <c r="P23" s="183"/>
      <c r="Q23" s="183"/>
      <c r="R23" s="183"/>
      <c r="S23" s="183"/>
      <c r="T23" s="183"/>
      <c r="U23" s="350"/>
    </row>
    <row r="24" spans="1:21" s="6" customFormat="1" ht="12.75" customHeight="1">
      <c r="A24" s="349" t="s">
        <v>198</v>
      </c>
      <c r="B24" s="348"/>
      <c r="C24" s="348"/>
      <c r="D24" s="348"/>
      <c r="E24" s="348"/>
      <c r="F24" s="348"/>
      <c r="G24" s="348"/>
      <c r="H24" s="336"/>
      <c r="I24" s="336"/>
      <c r="J24" s="183"/>
      <c r="K24" s="183"/>
      <c r="L24" s="183"/>
      <c r="M24" s="336"/>
      <c r="N24" s="336"/>
      <c r="O24" s="336"/>
      <c r="P24" s="336"/>
      <c r="Q24" s="336"/>
      <c r="R24" s="336"/>
      <c r="S24" s="336"/>
      <c r="T24" s="336"/>
      <c r="U24" s="347"/>
    </row>
    <row r="25" spans="4:21" s="6" customFormat="1" ht="32.25" customHeight="1" thickBot="1">
      <c r="D25" s="226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346"/>
    </row>
    <row r="26" spans="1:21" s="6" customFormat="1" ht="16.5" customHeight="1" thickTop="1">
      <c r="A26" s="334"/>
      <c r="B26" s="334"/>
      <c r="C26" s="333"/>
      <c r="D26" s="160" t="s">
        <v>197</v>
      </c>
      <c r="E26" s="182"/>
      <c r="F26" s="182"/>
      <c r="G26" s="181"/>
      <c r="H26" s="160" t="s">
        <v>196</v>
      </c>
      <c r="I26" s="182"/>
      <c r="J26" s="182"/>
      <c r="K26" s="181"/>
      <c r="L26" s="163"/>
      <c r="M26" s="182" t="s">
        <v>195</v>
      </c>
      <c r="N26" s="182"/>
      <c r="O26" s="182"/>
      <c r="P26" s="181"/>
      <c r="Q26" s="182" t="s">
        <v>194</v>
      </c>
      <c r="R26" s="182"/>
      <c r="S26" s="182"/>
      <c r="T26" s="181"/>
      <c r="U26" s="153"/>
    </row>
    <row r="27" spans="1:21" s="6" customFormat="1" ht="16.5" customHeight="1">
      <c r="A27" s="156" t="s">
        <v>168</v>
      </c>
      <c r="B27" s="156"/>
      <c r="C27" s="199"/>
      <c r="D27" s="148" t="s">
        <v>183</v>
      </c>
      <c r="E27" s="332" t="s">
        <v>182</v>
      </c>
      <c r="F27" s="148" t="s">
        <v>111</v>
      </c>
      <c r="G27" s="148" t="s">
        <v>110</v>
      </c>
      <c r="H27" s="148" t="s">
        <v>183</v>
      </c>
      <c r="I27" s="332" t="s">
        <v>182</v>
      </c>
      <c r="J27" s="148" t="s">
        <v>111</v>
      </c>
      <c r="K27" s="148" t="s">
        <v>110</v>
      </c>
      <c r="L27" s="329"/>
      <c r="M27" s="145" t="s">
        <v>183</v>
      </c>
      <c r="N27" s="332" t="s">
        <v>182</v>
      </c>
      <c r="O27" s="148" t="s">
        <v>111</v>
      </c>
      <c r="P27" s="148" t="s">
        <v>110</v>
      </c>
      <c r="Q27" s="145" t="s">
        <v>183</v>
      </c>
      <c r="R27" s="332" t="s">
        <v>182</v>
      </c>
      <c r="S27" s="148" t="s">
        <v>111</v>
      </c>
      <c r="T27" s="144" t="s">
        <v>110</v>
      </c>
      <c r="U27" s="143"/>
    </row>
    <row r="28" spans="1:21" s="6" customFormat="1" ht="16.5" customHeight="1">
      <c r="A28" s="331"/>
      <c r="B28" s="331"/>
      <c r="C28" s="330"/>
      <c r="D28" s="176"/>
      <c r="E28" s="176"/>
      <c r="F28" s="176"/>
      <c r="G28" s="176"/>
      <c r="H28" s="176"/>
      <c r="I28" s="176"/>
      <c r="J28" s="176"/>
      <c r="K28" s="176"/>
      <c r="L28" s="329"/>
      <c r="M28" s="198"/>
      <c r="N28" s="176"/>
      <c r="O28" s="176"/>
      <c r="P28" s="176"/>
      <c r="Q28" s="198"/>
      <c r="R28" s="176"/>
      <c r="S28" s="176"/>
      <c r="T28" s="179"/>
      <c r="U28" s="133"/>
    </row>
    <row r="29" spans="1:21" s="192" customFormat="1" ht="12.75">
      <c r="A29" s="151"/>
      <c r="B29" s="151"/>
      <c r="C29" s="328"/>
      <c r="D29" s="327" t="s">
        <v>193</v>
      </c>
      <c r="E29" s="193" t="s">
        <v>120</v>
      </c>
      <c r="F29" s="193" t="s">
        <v>119</v>
      </c>
      <c r="G29" s="193" t="s">
        <v>192</v>
      </c>
      <c r="H29" s="193" t="s">
        <v>191</v>
      </c>
      <c r="I29" s="193" t="s">
        <v>190</v>
      </c>
      <c r="J29" s="193" t="s">
        <v>107</v>
      </c>
      <c r="K29" s="193" t="s">
        <v>106</v>
      </c>
      <c r="L29" s="197"/>
      <c r="M29" s="193" t="s">
        <v>189</v>
      </c>
      <c r="N29" s="193" t="s">
        <v>104</v>
      </c>
      <c r="O29" s="193" t="s">
        <v>103</v>
      </c>
      <c r="P29" s="193" t="s">
        <v>102</v>
      </c>
      <c r="Q29" s="193" t="s">
        <v>101</v>
      </c>
      <c r="R29" s="193" t="s">
        <v>188</v>
      </c>
      <c r="S29" s="193" t="s">
        <v>99</v>
      </c>
      <c r="T29" s="193" t="s">
        <v>98</v>
      </c>
      <c r="U29" s="113"/>
    </row>
    <row r="30" spans="1:21" s="6" customFormat="1" ht="16.5" customHeight="1">
      <c r="A30" s="125" t="s">
        <v>68</v>
      </c>
      <c r="B30" s="125"/>
      <c r="C30" s="124"/>
      <c r="D30" s="122" t="s">
        <v>6</v>
      </c>
      <c r="E30" s="122" t="s">
        <v>178</v>
      </c>
      <c r="F30" s="122" t="s">
        <v>7</v>
      </c>
      <c r="G30" s="122" t="s">
        <v>7</v>
      </c>
      <c r="H30" s="122" t="s">
        <v>6</v>
      </c>
      <c r="I30" s="122" t="s">
        <v>178</v>
      </c>
      <c r="J30" s="122" t="s">
        <v>7</v>
      </c>
      <c r="K30" s="122" t="s">
        <v>7</v>
      </c>
      <c r="L30" s="326"/>
      <c r="M30" s="122" t="s">
        <v>6</v>
      </c>
      <c r="N30" s="122" t="s">
        <v>178</v>
      </c>
      <c r="O30" s="122" t="s">
        <v>7</v>
      </c>
      <c r="P30" s="122" t="s">
        <v>7</v>
      </c>
      <c r="Q30" s="122" t="s">
        <v>6</v>
      </c>
      <c r="R30" s="122" t="s">
        <v>178</v>
      </c>
      <c r="S30" s="122" t="s">
        <v>7</v>
      </c>
      <c r="T30" s="122" t="s">
        <v>7</v>
      </c>
      <c r="U30" s="121"/>
    </row>
    <row r="31" spans="1:21" s="6" customFormat="1" ht="16.5" customHeight="1">
      <c r="A31" s="61"/>
      <c r="B31" s="120" t="s">
        <v>42</v>
      </c>
      <c r="C31" s="66" t="s">
        <v>67</v>
      </c>
      <c r="D31" s="325">
        <v>4630</v>
      </c>
      <c r="E31" s="324">
        <v>2850</v>
      </c>
      <c r="F31" s="324">
        <v>131900</v>
      </c>
      <c r="G31" s="324">
        <v>108400</v>
      </c>
      <c r="H31" s="324">
        <v>18100</v>
      </c>
      <c r="I31" s="324">
        <v>3500</v>
      </c>
      <c r="J31" s="324">
        <v>633100</v>
      </c>
      <c r="K31" s="324">
        <v>563000</v>
      </c>
      <c r="L31" s="165"/>
      <c r="M31" s="324">
        <v>4520</v>
      </c>
      <c r="N31" s="324">
        <v>3670</v>
      </c>
      <c r="O31" s="324">
        <v>165800</v>
      </c>
      <c r="P31" s="324">
        <v>149900</v>
      </c>
      <c r="Q31" s="324">
        <v>5530</v>
      </c>
      <c r="R31" s="324">
        <v>3640</v>
      </c>
      <c r="S31" s="324">
        <v>201500</v>
      </c>
      <c r="T31" s="324">
        <v>182500</v>
      </c>
      <c r="U31" s="107" t="s">
        <v>67</v>
      </c>
    </row>
    <row r="32" spans="1:21" s="6" customFormat="1" ht="16.5" customHeight="1">
      <c r="A32" s="61"/>
      <c r="B32" s="120" t="s">
        <v>43</v>
      </c>
      <c r="C32" s="66" t="s">
        <v>66</v>
      </c>
      <c r="D32" s="172" t="s">
        <v>52</v>
      </c>
      <c r="E32" s="172" t="s">
        <v>52</v>
      </c>
      <c r="F32" s="172" t="s">
        <v>52</v>
      </c>
      <c r="G32" s="172" t="s">
        <v>52</v>
      </c>
      <c r="H32" s="172" t="s">
        <v>52</v>
      </c>
      <c r="I32" s="172" t="s">
        <v>52</v>
      </c>
      <c r="J32" s="172" t="s">
        <v>52</v>
      </c>
      <c r="K32" s="172" t="s">
        <v>52</v>
      </c>
      <c r="L32" s="165"/>
      <c r="M32" s="172" t="s">
        <v>52</v>
      </c>
      <c r="N32" s="172" t="s">
        <v>52</v>
      </c>
      <c r="O32" s="172" t="s">
        <v>52</v>
      </c>
      <c r="P32" s="172" t="s">
        <v>52</v>
      </c>
      <c r="Q32" s="172" t="s">
        <v>52</v>
      </c>
      <c r="R32" s="172" t="s">
        <v>52</v>
      </c>
      <c r="S32" s="172" t="s">
        <v>52</v>
      </c>
      <c r="T32" s="345" t="s">
        <v>52</v>
      </c>
      <c r="U32" s="344" t="s">
        <v>66</v>
      </c>
    </row>
    <row r="33" spans="1:21" s="6" customFormat="1" ht="16.5" customHeight="1">
      <c r="A33" s="61"/>
      <c r="B33" s="120" t="s">
        <v>44</v>
      </c>
      <c r="C33" s="66" t="s">
        <v>65</v>
      </c>
      <c r="D33" s="172" t="s">
        <v>52</v>
      </c>
      <c r="E33" s="172" t="s">
        <v>52</v>
      </c>
      <c r="F33" s="172" t="s">
        <v>52</v>
      </c>
      <c r="G33" s="172" t="s">
        <v>52</v>
      </c>
      <c r="H33" s="172" t="s">
        <v>52</v>
      </c>
      <c r="I33" s="172" t="s">
        <v>52</v>
      </c>
      <c r="J33" s="172" t="s">
        <v>52</v>
      </c>
      <c r="K33" s="172" t="s">
        <v>52</v>
      </c>
      <c r="L33" s="165"/>
      <c r="M33" s="172" t="s">
        <v>52</v>
      </c>
      <c r="N33" s="172" t="s">
        <v>52</v>
      </c>
      <c r="O33" s="172" t="s">
        <v>52</v>
      </c>
      <c r="P33" s="172" t="s">
        <v>52</v>
      </c>
      <c r="Q33" s="172" t="s">
        <v>52</v>
      </c>
      <c r="R33" s="172" t="s">
        <v>52</v>
      </c>
      <c r="S33" s="172" t="s">
        <v>52</v>
      </c>
      <c r="T33" s="345" t="s">
        <v>52</v>
      </c>
      <c r="U33" s="344" t="s">
        <v>65</v>
      </c>
    </row>
    <row r="34" spans="1:21" s="6" customFormat="1" ht="16.5" customHeight="1">
      <c r="A34" s="64"/>
      <c r="B34" s="115" t="s">
        <v>45</v>
      </c>
      <c r="C34" s="66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343"/>
      <c r="U34" s="342"/>
    </row>
    <row r="35" spans="2:21" s="6" customFormat="1" ht="16.5" customHeight="1">
      <c r="B35" s="112" t="s">
        <v>64</v>
      </c>
      <c r="C35" s="66" t="s">
        <v>63</v>
      </c>
      <c r="D35" s="172">
        <v>29</v>
      </c>
      <c r="E35" s="172">
        <v>2960</v>
      </c>
      <c r="F35" s="172">
        <v>858</v>
      </c>
      <c r="G35" s="172">
        <v>580</v>
      </c>
      <c r="H35" s="108">
        <v>104</v>
      </c>
      <c r="I35" s="108">
        <v>1800</v>
      </c>
      <c r="J35" s="108">
        <v>1870</v>
      </c>
      <c r="K35" s="108">
        <v>1320</v>
      </c>
      <c r="L35" s="165"/>
      <c r="M35" s="108">
        <v>14</v>
      </c>
      <c r="N35" s="108">
        <v>2230</v>
      </c>
      <c r="O35" s="108">
        <v>310</v>
      </c>
      <c r="P35" s="108">
        <v>229</v>
      </c>
      <c r="Q35" s="108">
        <v>5</v>
      </c>
      <c r="R35" s="108">
        <v>1180</v>
      </c>
      <c r="S35" s="108">
        <v>63</v>
      </c>
      <c r="T35" s="108">
        <v>49</v>
      </c>
      <c r="U35" s="107" t="s">
        <v>63</v>
      </c>
    </row>
    <row r="36" spans="2:21" s="6" customFormat="1" ht="16.5" customHeight="1">
      <c r="B36" s="110" t="s">
        <v>62</v>
      </c>
      <c r="C36" s="66" t="s">
        <v>61</v>
      </c>
      <c r="D36" s="172" t="s">
        <v>52</v>
      </c>
      <c r="E36" s="172" t="s">
        <v>52</v>
      </c>
      <c r="F36" s="172" t="s">
        <v>52</v>
      </c>
      <c r="G36" s="172" t="s">
        <v>52</v>
      </c>
      <c r="H36" s="172">
        <v>100</v>
      </c>
      <c r="I36" s="172">
        <v>1710</v>
      </c>
      <c r="J36" s="172">
        <v>1710</v>
      </c>
      <c r="K36" s="172">
        <v>1230</v>
      </c>
      <c r="L36" s="165"/>
      <c r="M36" s="172">
        <v>15</v>
      </c>
      <c r="N36" s="172">
        <v>2070</v>
      </c>
      <c r="O36" s="172">
        <v>313</v>
      </c>
      <c r="P36" s="172">
        <v>238</v>
      </c>
      <c r="Q36" s="172" t="s">
        <v>52</v>
      </c>
      <c r="R36" s="172" t="s">
        <v>52</v>
      </c>
      <c r="S36" s="172" t="s">
        <v>52</v>
      </c>
      <c r="T36" s="172" t="s">
        <v>52</v>
      </c>
      <c r="U36" s="107" t="s">
        <v>61</v>
      </c>
    </row>
    <row r="37" spans="2:21" s="6" customFormat="1" ht="16.5" customHeight="1">
      <c r="B37" s="110" t="s">
        <v>60</v>
      </c>
      <c r="C37" s="66" t="s">
        <v>59</v>
      </c>
      <c r="D37" s="165" t="s">
        <v>52</v>
      </c>
      <c r="E37" s="165" t="s">
        <v>52</v>
      </c>
      <c r="F37" s="165" t="s">
        <v>52</v>
      </c>
      <c r="G37" s="165" t="s">
        <v>52</v>
      </c>
      <c r="H37" s="165">
        <v>100</v>
      </c>
      <c r="I37" s="165">
        <v>1750</v>
      </c>
      <c r="J37" s="165">
        <v>1750</v>
      </c>
      <c r="K37" s="165">
        <v>1230</v>
      </c>
      <c r="L37" s="165"/>
      <c r="M37" s="165">
        <v>15</v>
      </c>
      <c r="N37" s="165">
        <v>2010</v>
      </c>
      <c r="O37" s="165">
        <v>291</v>
      </c>
      <c r="P37" s="165">
        <v>221</v>
      </c>
      <c r="Q37" s="165" t="s">
        <v>52</v>
      </c>
      <c r="R37" s="165" t="s">
        <v>52</v>
      </c>
      <c r="S37" s="165" t="s">
        <v>52</v>
      </c>
      <c r="T37" s="165" t="s">
        <v>52</v>
      </c>
      <c r="U37" s="107" t="s">
        <v>59</v>
      </c>
    </row>
    <row r="38" spans="2:21" s="6" customFormat="1" ht="16.5" customHeight="1">
      <c r="B38" s="110" t="s">
        <v>58</v>
      </c>
      <c r="C38" s="66" t="s">
        <v>57</v>
      </c>
      <c r="D38" s="165">
        <v>21</v>
      </c>
      <c r="E38" s="165">
        <v>3070</v>
      </c>
      <c r="F38" s="165">
        <v>642</v>
      </c>
      <c r="G38" s="165">
        <v>504</v>
      </c>
      <c r="H38" s="165">
        <v>87</v>
      </c>
      <c r="I38" s="165">
        <v>1710</v>
      </c>
      <c r="J38" s="165">
        <v>1490</v>
      </c>
      <c r="K38" s="165">
        <v>1020</v>
      </c>
      <c r="L38" s="165"/>
      <c r="M38" s="165">
        <v>14</v>
      </c>
      <c r="N38" s="165">
        <v>2010</v>
      </c>
      <c r="O38" s="165">
        <v>279</v>
      </c>
      <c r="P38" s="165">
        <v>218</v>
      </c>
      <c r="Q38" s="165">
        <v>5</v>
      </c>
      <c r="R38" s="165">
        <v>1160</v>
      </c>
      <c r="S38" s="165">
        <v>59</v>
      </c>
      <c r="T38" s="165">
        <v>46</v>
      </c>
      <c r="U38" s="107" t="s">
        <v>57</v>
      </c>
    </row>
    <row r="39" spans="2:21" s="6" customFormat="1" ht="16.5" customHeight="1">
      <c r="B39" s="110" t="s">
        <v>56</v>
      </c>
      <c r="C39" s="66" t="s">
        <v>55</v>
      </c>
      <c r="D39" s="165" t="s">
        <v>52</v>
      </c>
      <c r="E39" s="165" t="s">
        <v>52</v>
      </c>
      <c r="F39" s="165" t="s">
        <v>52</v>
      </c>
      <c r="G39" s="165" t="s">
        <v>52</v>
      </c>
      <c r="H39" s="165">
        <v>84</v>
      </c>
      <c r="I39" s="165">
        <v>1800</v>
      </c>
      <c r="J39" s="165">
        <v>1510</v>
      </c>
      <c r="K39" s="165">
        <v>1060</v>
      </c>
      <c r="L39" s="165"/>
      <c r="M39" s="165">
        <v>18</v>
      </c>
      <c r="N39" s="165">
        <v>1900</v>
      </c>
      <c r="O39" s="165">
        <v>333</v>
      </c>
      <c r="P39" s="165">
        <v>262</v>
      </c>
      <c r="Q39" s="165" t="s">
        <v>52</v>
      </c>
      <c r="R39" s="165" t="s">
        <v>52</v>
      </c>
      <c r="S39" s="165" t="s">
        <v>52</v>
      </c>
      <c r="T39" s="165" t="s">
        <v>52</v>
      </c>
      <c r="U39" s="107" t="s">
        <v>54</v>
      </c>
    </row>
    <row r="40" spans="2:21" ht="18.75" customHeight="1">
      <c r="B40" s="105" t="s">
        <v>53</v>
      </c>
      <c r="C40" s="104" t="s">
        <v>51</v>
      </c>
      <c r="D40" s="341" t="s">
        <v>52</v>
      </c>
      <c r="E40" s="97" t="s">
        <v>52</v>
      </c>
      <c r="F40" s="97" t="s">
        <v>52</v>
      </c>
      <c r="G40" s="97" t="s">
        <v>52</v>
      </c>
      <c r="H40" s="340">
        <v>82</v>
      </c>
      <c r="I40" s="340">
        <v>1830</v>
      </c>
      <c r="J40" s="340">
        <v>1500</v>
      </c>
      <c r="K40" s="340">
        <v>1060</v>
      </c>
      <c r="L40" s="97"/>
      <c r="M40" s="340">
        <v>16</v>
      </c>
      <c r="N40" s="340">
        <v>2170</v>
      </c>
      <c r="O40" s="340">
        <v>349</v>
      </c>
      <c r="P40" s="340">
        <v>274</v>
      </c>
      <c r="Q40" s="97" t="s">
        <v>52</v>
      </c>
      <c r="R40" s="97" t="s">
        <v>52</v>
      </c>
      <c r="S40" s="97" t="s">
        <v>52</v>
      </c>
      <c r="T40" s="339" t="s">
        <v>52</v>
      </c>
      <c r="U40" s="319" t="s">
        <v>51</v>
      </c>
    </row>
    <row r="41" spans="1:21" s="6" customFormat="1" ht="4.5" customHeight="1">
      <c r="A41" s="73"/>
      <c r="B41" s="73"/>
      <c r="C41" s="74"/>
      <c r="D41" s="168"/>
      <c r="E41" s="168"/>
      <c r="F41" s="168"/>
      <c r="G41" s="168"/>
      <c r="H41" s="168"/>
      <c r="I41" s="168"/>
      <c r="J41" s="168"/>
      <c r="K41" s="168"/>
      <c r="L41" s="172"/>
      <c r="M41" s="168"/>
      <c r="N41" s="168"/>
      <c r="O41" s="168"/>
      <c r="P41" s="168"/>
      <c r="Q41" s="172"/>
      <c r="R41" s="172"/>
      <c r="S41" s="172"/>
      <c r="T41" s="172"/>
      <c r="U41" s="316"/>
    </row>
    <row r="42" spans="1:21" s="6" customFormat="1" ht="45" customHeight="1" thickBot="1">
      <c r="A42" s="338"/>
      <c r="B42" s="338"/>
      <c r="C42" s="338"/>
      <c r="D42" s="337"/>
      <c r="E42" s="336"/>
      <c r="F42" s="336"/>
      <c r="G42" s="336"/>
      <c r="H42" s="336"/>
      <c r="I42" s="183"/>
      <c r="J42" s="183"/>
      <c r="K42" s="183"/>
      <c r="L42" s="183"/>
      <c r="M42" s="336"/>
      <c r="N42" s="336"/>
      <c r="O42" s="336"/>
      <c r="P42" s="336"/>
      <c r="Q42" s="336"/>
      <c r="R42" s="336"/>
      <c r="S42" s="336"/>
      <c r="T42" s="336"/>
      <c r="U42" s="335"/>
    </row>
    <row r="43" spans="1:21" s="6" customFormat="1" ht="16.5" customHeight="1" thickTop="1">
      <c r="A43" s="334"/>
      <c r="B43" s="334"/>
      <c r="C43" s="333"/>
      <c r="D43" s="160" t="s">
        <v>187</v>
      </c>
      <c r="E43" s="182"/>
      <c r="F43" s="182"/>
      <c r="G43" s="181"/>
      <c r="H43" s="160" t="s">
        <v>186</v>
      </c>
      <c r="I43" s="182"/>
      <c r="J43" s="182"/>
      <c r="K43" s="181"/>
      <c r="L43" s="163"/>
      <c r="M43" s="182" t="s">
        <v>185</v>
      </c>
      <c r="N43" s="182"/>
      <c r="O43" s="182"/>
      <c r="P43" s="181"/>
      <c r="Q43" s="160" t="s">
        <v>184</v>
      </c>
      <c r="R43" s="182"/>
      <c r="S43" s="182"/>
      <c r="T43" s="181"/>
      <c r="U43" s="153"/>
    </row>
    <row r="44" spans="1:21" s="6" customFormat="1" ht="16.5" customHeight="1">
      <c r="A44" s="156" t="s">
        <v>168</v>
      </c>
      <c r="B44" s="156"/>
      <c r="C44" s="199"/>
      <c r="D44" s="148" t="s">
        <v>183</v>
      </c>
      <c r="E44" s="332" t="s">
        <v>182</v>
      </c>
      <c r="F44" s="148" t="s">
        <v>111</v>
      </c>
      <c r="G44" s="148" t="s">
        <v>110</v>
      </c>
      <c r="H44" s="148" t="s">
        <v>183</v>
      </c>
      <c r="I44" s="332" t="s">
        <v>182</v>
      </c>
      <c r="J44" s="148" t="s">
        <v>111</v>
      </c>
      <c r="K44" s="148" t="s">
        <v>110</v>
      </c>
      <c r="L44" s="329"/>
      <c r="M44" s="145" t="s">
        <v>183</v>
      </c>
      <c r="N44" s="332" t="s">
        <v>182</v>
      </c>
      <c r="O44" s="148" t="s">
        <v>111</v>
      </c>
      <c r="P44" s="144" t="s">
        <v>110</v>
      </c>
      <c r="Q44" s="148" t="s">
        <v>183</v>
      </c>
      <c r="R44" s="332" t="s">
        <v>182</v>
      </c>
      <c r="S44" s="148" t="s">
        <v>111</v>
      </c>
      <c r="T44" s="148" t="s">
        <v>110</v>
      </c>
      <c r="U44" s="143"/>
    </row>
    <row r="45" spans="1:21" s="6" customFormat="1" ht="16.5" customHeight="1">
      <c r="A45" s="331"/>
      <c r="B45" s="331"/>
      <c r="C45" s="330"/>
      <c r="D45" s="176"/>
      <c r="E45" s="176"/>
      <c r="F45" s="176"/>
      <c r="G45" s="176"/>
      <c r="H45" s="176"/>
      <c r="I45" s="176"/>
      <c r="J45" s="176"/>
      <c r="K45" s="176"/>
      <c r="L45" s="329"/>
      <c r="M45" s="198"/>
      <c r="N45" s="176"/>
      <c r="O45" s="176"/>
      <c r="P45" s="179"/>
      <c r="Q45" s="176"/>
      <c r="R45" s="176"/>
      <c r="S45" s="176"/>
      <c r="T45" s="176"/>
      <c r="U45" s="133"/>
    </row>
    <row r="46" spans="1:21" s="192" customFormat="1" ht="12.75">
      <c r="A46" s="151"/>
      <c r="B46" s="151"/>
      <c r="C46" s="328"/>
      <c r="D46" s="327" t="s">
        <v>181</v>
      </c>
      <c r="E46" s="193" t="s">
        <v>96</v>
      </c>
      <c r="F46" s="193" t="s">
        <v>95</v>
      </c>
      <c r="G46" s="193" t="s">
        <v>94</v>
      </c>
      <c r="H46" s="193" t="s">
        <v>93</v>
      </c>
      <c r="I46" s="193" t="s">
        <v>92</v>
      </c>
      <c r="J46" s="193" t="s">
        <v>91</v>
      </c>
      <c r="K46" s="193" t="s">
        <v>180</v>
      </c>
      <c r="L46" s="197"/>
      <c r="M46" s="193" t="s">
        <v>80</v>
      </c>
      <c r="N46" s="193" t="s">
        <v>179</v>
      </c>
      <c r="O46" s="193" t="s">
        <v>78</v>
      </c>
      <c r="P46" s="193" t="s">
        <v>77</v>
      </c>
      <c r="Q46" s="193" t="s">
        <v>76</v>
      </c>
      <c r="R46" s="193" t="s">
        <v>75</v>
      </c>
      <c r="S46" s="193" t="s">
        <v>74</v>
      </c>
      <c r="T46" s="193" t="s">
        <v>73</v>
      </c>
      <c r="U46" s="113"/>
    </row>
    <row r="47" spans="1:21" s="6" customFormat="1" ht="16.5" customHeight="1">
      <c r="A47" s="125" t="s">
        <v>68</v>
      </c>
      <c r="B47" s="125"/>
      <c r="C47" s="124"/>
      <c r="D47" s="122" t="s">
        <v>6</v>
      </c>
      <c r="E47" s="122" t="s">
        <v>178</v>
      </c>
      <c r="F47" s="122" t="s">
        <v>7</v>
      </c>
      <c r="G47" s="122" t="s">
        <v>7</v>
      </c>
      <c r="H47" s="122" t="s">
        <v>6</v>
      </c>
      <c r="I47" s="122" t="s">
        <v>178</v>
      </c>
      <c r="J47" s="122" t="s">
        <v>7</v>
      </c>
      <c r="K47" s="122" t="s">
        <v>7</v>
      </c>
      <c r="L47" s="326"/>
      <c r="M47" s="122" t="s">
        <v>6</v>
      </c>
      <c r="N47" s="122" t="s">
        <v>178</v>
      </c>
      <c r="O47" s="122" t="s">
        <v>7</v>
      </c>
      <c r="P47" s="122" t="s">
        <v>7</v>
      </c>
      <c r="Q47" s="122" t="s">
        <v>6</v>
      </c>
      <c r="R47" s="122" t="s">
        <v>178</v>
      </c>
      <c r="S47" s="122" t="s">
        <v>7</v>
      </c>
      <c r="T47" s="122" t="s">
        <v>7</v>
      </c>
      <c r="U47" s="121"/>
    </row>
    <row r="48" spans="1:21" s="6" customFormat="1" ht="16.5" customHeight="1">
      <c r="A48" s="61"/>
      <c r="B48" s="120" t="s">
        <v>42</v>
      </c>
      <c r="C48" s="66" t="s">
        <v>67</v>
      </c>
      <c r="D48" s="325">
        <v>8060</v>
      </c>
      <c r="E48" s="324">
        <v>3300</v>
      </c>
      <c r="F48" s="324">
        <v>265800</v>
      </c>
      <c r="G48" s="324">
        <v>230500</v>
      </c>
      <c r="H48" s="324">
        <v>8000</v>
      </c>
      <c r="I48" s="324">
        <v>1910</v>
      </c>
      <c r="J48" s="324">
        <v>152600</v>
      </c>
      <c r="K48" s="324">
        <v>131100</v>
      </c>
      <c r="L48" s="165"/>
      <c r="M48" s="324">
        <v>3950</v>
      </c>
      <c r="N48" s="324">
        <v>1440</v>
      </c>
      <c r="O48" s="324">
        <v>56700</v>
      </c>
      <c r="P48" s="324">
        <v>47400</v>
      </c>
      <c r="Q48" s="324">
        <v>77400</v>
      </c>
      <c r="R48" s="324">
        <v>3110</v>
      </c>
      <c r="S48" s="324">
        <v>2406000</v>
      </c>
      <c r="T48" s="324">
        <v>2006000</v>
      </c>
      <c r="U48" s="107" t="s">
        <v>67</v>
      </c>
    </row>
    <row r="49" spans="1:21" s="6" customFormat="1" ht="16.5" customHeight="1">
      <c r="A49" s="61"/>
      <c r="B49" s="120" t="s">
        <v>43</v>
      </c>
      <c r="C49" s="66" t="s">
        <v>66</v>
      </c>
      <c r="D49" s="165" t="s">
        <v>52</v>
      </c>
      <c r="E49" s="165" t="s">
        <v>52</v>
      </c>
      <c r="F49" s="165" t="s">
        <v>52</v>
      </c>
      <c r="G49" s="165" t="s">
        <v>52</v>
      </c>
      <c r="H49" s="165" t="s">
        <v>52</v>
      </c>
      <c r="I49" s="165" t="s">
        <v>52</v>
      </c>
      <c r="J49" s="165" t="s">
        <v>52</v>
      </c>
      <c r="K49" s="165" t="s">
        <v>52</v>
      </c>
      <c r="L49" s="165"/>
      <c r="M49" s="172" t="s">
        <v>52</v>
      </c>
      <c r="N49" s="172" t="s">
        <v>52</v>
      </c>
      <c r="O49" s="172" t="s">
        <v>52</v>
      </c>
      <c r="P49" s="172" t="s">
        <v>52</v>
      </c>
      <c r="Q49" s="172" t="s">
        <v>52</v>
      </c>
      <c r="R49" s="172" t="s">
        <v>52</v>
      </c>
      <c r="S49" s="172" t="s">
        <v>52</v>
      </c>
      <c r="T49" s="172" t="s">
        <v>52</v>
      </c>
      <c r="U49" s="107" t="s">
        <v>66</v>
      </c>
    </row>
    <row r="50" spans="1:21" s="6" customFormat="1" ht="16.5" customHeight="1">
      <c r="A50" s="61"/>
      <c r="B50" s="120" t="s">
        <v>44</v>
      </c>
      <c r="C50" s="66" t="s">
        <v>65</v>
      </c>
      <c r="D50" s="165" t="s">
        <v>52</v>
      </c>
      <c r="E50" s="165" t="s">
        <v>52</v>
      </c>
      <c r="F50" s="165" t="s">
        <v>52</v>
      </c>
      <c r="G50" s="165" t="s">
        <v>52</v>
      </c>
      <c r="H50" s="165" t="s">
        <v>52</v>
      </c>
      <c r="I50" s="165" t="s">
        <v>52</v>
      </c>
      <c r="J50" s="165" t="s">
        <v>52</v>
      </c>
      <c r="K50" s="165" t="s">
        <v>52</v>
      </c>
      <c r="L50" s="165"/>
      <c r="M50" s="172" t="s">
        <v>52</v>
      </c>
      <c r="N50" s="172" t="s">
        <v>52</v>
      </c>
      <c r="O50" s="172" t="s">
        <v>52</v>
      </c>
      <c r="P50" s="172" t="s">
        <v>52</v>
      </c>
      <c r="Q50" s="172" t="s">
        <v>52</v>
      </c>
      <c r="R50" s="172" t="s">
        <v>52</v>
      </c>
      <c r="S50" s="172" t="s">
        <v>52</v>
      </c>
      <c r="T50" s="172" t="s">
        <v>52</v>
      </c>
      <c r="U50" s="107" t="s">
        <v>65</v>
      </c>
    </row>
    <row r="51" spans="1:21" s="6" customFormat="1" ht="16.5" customHeight="1">
      <c r="A51" s="64"/>
      <c r="B51" s="115" t="s">
        <v>45</v>
      </c>
      <c r="C51" s="66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323"/>
    </row>
    <row r="52" spans="2:21" s="6" customFormat="1" ht="16.5" customHeight="1">
      <c r="B52" s="112" t="s">
        <v>64</v>
      </c>
      <c r="C52" s="66" t="s">
        <v>63</v>
      </c>
      <c r="D52" s="108">
        <v>85</v>
      </c>
      <c r="E52" s="108">
        <v>1780</v>
      </c>
      <c r="F52" s="108">
        <v>1500</v>
      </c>
      <c r="G52" s="108">
        <v>1040</v>
      </c>
      <c r="H52" s="172">
        <v>65</v>
      </c>
      <c r="I52" s="172">
        <v>2140</v>
      </c>
      <c r="J52" s="172">
        <v>1390</v>
      </c>
      <c r="K52" s="172">
        <v>991</v>
      </c>
      <c r="L52" s="165"/>
      <c r="M52" s="108">
        <v>117</v>
      </c>
      <c r="N52" s="108">
        <v>1600</v>
      </c>
      <c r="O52" s="108">
        <v>1870</v>
      </c>
      <c r="P52" s="108">
        <v>1700</v>
      </c>
      <c r="Q52" s="172">
        <v>329</v>
      </c>
      <c r="R52" s="172">
        <v>1320</v>
      </c>
      <c r="S52" s="172">
        <v>4340</v>
      </c>
      <c r="T52" s="172">
        <v>710</v>
      </c>
      <c r="U52" s="107" t="s">
        <v>63</v>
      </c>
    </row>
    <row r="53" spans="2:21" s="6" customFormat="1" ht="16.5" customHeight="1">
      <c r="B53" s="110" t="s">
        <v>62</v>
      </c>
      <c r="C53" s="66" t="s">
        <v>61</v>
      </c>
      <c r="D53" s="172">
        <v>80</v>
      </c>
      <c r="E53" s="172">
        <v>1690</v>
      </c>
      <c r="F53" s="172">
        <v>1340</v>
      </c>
      <c r="G53" s="172">
        <v>942</v>
      </c>
      <c r="H53" s="172" t="s">
        <v>52</v>
      </c>
      <c r="I53" s="172" t="s">
        <v>52</v>
      </c>
      <c r="J53" s="172" t="s">
        <v>52</v>
      </c>
      <c r="K53" s="172" t="s">
        <v>52</v>
      </c>
      <c r="L53" s="165"/>
      <c r="M53" s="108">
        <v>109</v>
      </c>
      <c r="N53" s="108">
        <v>1410</v>
      </c>
      <c r="O53" s="108">
        <v>1540</v>
      </c>
      <c r="P53" s="108">
        <v>1380</v>
      </c>
      <c r="Q53" s="172">
        <v>314</v>
      </c>
      <c r="R53" s="172">
        <v>1380</v>
      </c>
      <c r="S53" s="172">
        <v>4330</v>
      </c>
      <c r="T53" s="172">
        <v>769</v>
      </c>
      <c r="U53" s="107" t="s">
        <v>61</v>
      </c>
    </row>
    <row r="54" spans="2:21" s="6" customFormat="1" ht="16.5" customHeight="1">
      <c r="B54" s="110" t="s">
        <v>60</v>
      </c>
      <c r="C54" s="66" t="s">
        <v>59</v>
      </c>
      <c r="D54" s="165">
        <v>80</v>
      </c>
      <c r="E54" s="165">
        <v>1740</v>
      </c>
      <c r="F54" s="165">
        <v>1400</v>
      </c>
      <c r="G54" s="165">
        <v>960</v>
      </c>
      <c r="H54" s="165" t="s">
        <v>52</v>
      </c>
      <c r="I54" s="165" t="s">
        <v>52</v>
      </c>
      <c r="J54" s="165" t="s">
        <v>52</v>
      </c>
      <c r="K54" s="165" t="s">
        <v>52</v>
      </c>
      <c r="L54" s="165"/>
      <c r="M54" s="165">
        <v>106</v>
      </c>
      <c r="N54" s="165">
        <v>1660</v>
      </c>
      <c r="O54" s="165">
        <v>1760</v>
      </c>
      <c r="P54" s="165">
        <v>1570</v>
      </c>
      <c r="Q54" s="165">
        <v>298</v>
      </c>
      <c r="R54" s="165">
        <v>1300</v>
      </c>
      <c r="S54" s="165">
        <v>3860</v>
      </c>
      <c r="T54" s="165">
        <v>818</v>
      </c>
      <c r="U54" s="107" t="s">
        <v>59</v>
      </c>
    </row>
    <row r="55" spans="2:21" s="6" customFormat="1" ht="16.5" customHeight="1">
      <c r="B55" s="110" t="s">
        <v>58</v>
      </c>
      <c r="C55" s="66" t="s">
        <v>57</v>
      </c>
      <c r="D55" s="165">
        <v>68</v>
      </c>
      <c r="E55" s="165">
        <v>1700</v>
      </c>
      <c r="F55" s="165">
        <v>1150</v>
      </c>
      <c r="G55" s="165">
        <v>760</v>
      </c>
      <c r="H55" s="165">
        <v>58</v>
      </c>
      <c r="I55" s="165">
        <v>2010</v>
      </c>
      <c r="J55" s="165">
        <v>1160</v>
      </c>
      <c r="K55" s="165">
        <v>856</v>
      </c>
      <c r="L55" s="165"/>
      <c r="M55" s="165">
        <v>105</v>
      </c>
      <c r="N55" s="165">
        <v>1720</v>
      </c>
      <c r="O55" s="165">
        <v>1810</v>
      </c>
      <c r="P55" s="165">
        <v>1620</v>
      </c>
      <c r="Q55" s="165">
        <v>294</v>
      </c>
      <c r="R55" s="165">
        <v>1220</v>
      </c>
      <c r="S55" s="165">
        <v>3590</v>
      </c>
      <c r="T55" s="165">
        <v>810</v>
      </c>
      <c r="U55" s="107" t="s">
        <v>57</v>
      </c>
    </row>
    <row r="56" spans="2:21" s="6" customFormat="1" ht="16.5" customHeight="1">
      <c r="B56" s="110" t="s">
        <v>56</v>
      </c>
      <c r="C56" s="66" t="s">
        <v>55</v>
      </c>
      <c r="D56" s="165">
        <v>61</v>
      </c>
      <c r="E56" s="165">
        <v>1820</v>
      </c>
      <c r="F56" s="165">
        <v>1120</v>
      </c>
      <c r="G56" s="165">
        <v>753</v>
      </c>
      <c r="H56" s="165" t="s">
        <v>52</v>
      </c>
      <c r="I56" s="165" t="s">
        <v>52</v>
      </c>
      <c r="J56" s="165" t="s">
        <v>52</v>
      </c>
      <c r="K56" s="165" t="s">
        <v>52</v>
      </c>
      <c r="L56" s="165"/>
      <c r="M56" s="165">
        <v>102</v>
      </c>
      <c r="N56" s="165">
        <v>1550</v>
      </c>
      <c r="O56" s="165">
        <v>1580</v>
      </c>
      <c r="P56" s="165">
        <v>1440</v>
      </c>
      <c r="Q56" s="165">
        <v>280</v>
      </c>
      <c r="R56" s="165">
        <v>1240</v>
      </c>
      <c r="S56" s="165">
        <v>3460</v>
      </c>
      <c r="T56" s="165">
        <v>729</v>
      </c>
      <c r="U56" s="107" t="s">
        <v>54</v>
      </c>
    </row>
    <row r="57" spans="2:21" ht="19.5" customHeight="1">
      <c r="B57" s="105" t="s">
        <v>53</v>
      </c>
      <c r="C57" s="104" t="s">
        <v>51</v>
      </c>
      <c r="D57" s="322">
        <v>61</v>
      </c>
      <c r="E57" s="321">
        <v>1780</v>
      </c>
      <c r="F57" s="321">
        <v>1090</v>
      </c>
      <c r="G57" s="321">
        <v>734</v>
      </c>
      <c r="H57" s="97" t="s">
        <v>52</v>
      </c>
      <c r="I57" s="97" t="s">
        <v>52</v>
      </c>
      <c r="J57" s="97" t="s">
        <v>52</v>
      </c>
      <c r="K57" s="97" t="s">
        <v>52</v>
      </c>
      <c r="L57" s="97"/>
      <c r="M57" s="321">
        <v>102</v>
      </c>
      <c r="N57" s="321">
        <v>1510</v>
      </c>
      <c r="O57" s="321">
        <v>1540</v>
      </c>
      <c r="P57" s="321">
        <v>1400</v>
      </c>
      <c r="Q57" s="321">
        <v>272</v>
      </c>
      <c r="R57" s="321">
        <v>1280</v>
      </c>
      <c r="S57" s="321">
        <v>3480</v>
      </c>
      <c r="T57" s="320">
        <v>743</v>
      </c>
      <c r="U57" s="319" t="s">
        <v>51</v>
      </c>
    </row>
    <row r="58" spans="1:21" s="6" customFormat="1" ht="4.5" customHeight="1">
      <c r="A58" s="73"/>
      <c r="B58" s="73"/>
      <c r="C58" s="74"/>
      <c r="D58" s="317"/>
      <c r="E58" s="317"/>
      <c r="F58" s="317"/>
      <c r="G58" s="317"/>
      <c r="H58" s="317"/>
      <c r="I58" s="317"/>
      <c r="J58" s="317"/>
      <c r="K58" s="317"/>
      <c r="L58" s="318"/>
      <c r="M58" s="318"/>
      <c r="N58" s="318"/>
      <c r="O58" s="318"/>
      <c r="P58" s="318"/>
      <c r="Q58" s="317"/>
      <c r="R58" s="317"/>
      <c r="S58" s="317"/>
      <c r="T58" s="317"/>
      <c r="U58" s="316"/>
    </row>
    <row r="59" spans="1:23" ht="19.5" customHeight="1">
      <c r="A59" s="6"/>
      <c r="B59" s="11"/>
      <c r="C59" s="11"/>
      <c r="D59" s="314"/>
      <c r="E59" s="314"/>
      <c r="F59" s="314"/>
      <c r="G59" s="314"/>
      <c r="H59" s="314"/>
      <c r="I59" s="226"/>
      <c r="J59" s="226"/>
      <c r="K59" s="226"/>
      <c r="L59" s="315"/>
      <c r="M59" s="314"/>
      <c r="N59" s="314"/>
      <c r="O59" s="314"/>
      <c r="P59" s="314"/>
      <c r="Q59" s="314"/>
      <c r="R59" s="314"/>
      <c r="S59" s="314"/>
      <c r="T59" s="314"/>
      <c r="U59" s="11"/>
      <c r="W59" s="6"/>
    </row>
  </sheetData>
  <sheetProtection/>
  <mergeCells count="70">
    <mergeCell ref="H43:K43"/>
    <mergeCell ref="M44:M45"/>
    <mergeCell ref="O44:O45"/>
    <mergeCell ref="J44:J45"/>
    <mergeCell ref="A44:C44"/>
    <mergeCell ref="D44:D45"/>
    <mergeCell ref="F44:F45"/>
    <mergeCell ref="G44:G45"/>
    <mergeCell ref="E44:E45"/>
    <mergeCell ref="H44:H45"/>
    <mergeCell ref="M43:P43"/>
    <mergeCell ref="A27:C27"/>
    <mergeCell ref="D27:D28"/>
    <mergeCell ref="F27:F28"/>
    <mergeCell ref="E27:E28"/>
    <mergeCell ref="P44:P45"/>
    <mergeCell ref="N44:N45"/>
    <mergeCell ref="G27:G28"/>
    <mergeCell ref="J27:J28"/>
    <mergeCell ref="I27:I28"/>
    <mergeCell ref="S44:S45"/>
    <mergeCell ref="S27:S28"/>
    <mergeCell ref="K27:K28"/>
    <mergeCell ref="M27:M28"/>
    <mergeCell ref="D43:G43"/>
    <mergeCell ref="T44:T45"/>
    <mergeCell ref="R44:R45"/>
    <mergeCell ref="Q44:Q45"/>
    <mergeCell ref="I44:I45"/>
    <mergeCell ref="K44:K45"/>
    <mergeCell ref="Q43:T43"/>
    <mergeCell ref="U8:U10"/>
    <mergeCell ref="S9:S10"/>
    <mergeCell ref="T9:T10"/>
    <mergeCell ref="U26:U28"/>
    <mergeCell ref="T27:T28"/>
    <mergeCell ref="Q8:T8"/>
    <mergeCell ref="R9:R10"/>
    <mergeCell ref="Q9:Q10"/>
    <mergeCell ref="U43:U45"/>
    <mergeCell ref="P9:P10"/>
    <mergeCell ref="N27:N28"/>
    <mergeCell ref="H26:K26"/>
    <mergeCell ref="M26:P26"/>
    <mergeCell ref="R27:R28"/>
    <mergeCell ref="Q27:Q28"/>
    <mergeCell ref="O27:O28"/>
    <mergeCell ref="H27:H28"/>
    <mergeCell ref="Q26:T26"/>
    <mergeCell ref="P27:P28"/>
    <mergeCell ref="G9:G10"/>
    <mergeCell ref="E9:E10"/>
    <mergeCell ref="D8:G8"/>
    <mergeCell ref="I9:I10"/>
    <mergeCell ref="M9:M10"/>
    <mergeCell ref="O9:O10"/>
    <mergeCell ref="K9:K10"/>
    <mergeCell ref="N9:N10"/>
    <mergeCell ref="H8:K8"/>
    <mergeCell ref="M8:P8"/>
    <mergeCell ref="A12:C12"/>
    <mergeCell ref="A30:C30"/>
    <mergeCell ref="A47:C47"/>
    <mergeCell ref="B6:C6"/>
    <mergeCell ref="D26:G26"/>
    <mergeCell ref="J9:J10"/>
    <mergeCell ref="A9:C9"/>
    <mergeCell ref="H9:H10"/>
    <mergeCell ref="D9:D10"/>
    <mergeCell ref="F9:F10"/>
  </mergeCells>
  <conditionalFormatting sqref="M22:T22 D22:K22 M57:T57 D57:G57 M40:P40 H40:K40">
    <cfRule type="cellIs" priority="23" dxfId="152" operator="equal" stopIfTrue="1">
      <formula>""</formula>
    </cfRule>
  </conditionalFormatting>
  <conditionalFormatting sqref="D13:K15 M13:T15">
    <cfRule type="cellIs" priority="11" dxfId="152" operator="equal" stopIfTrue="1">
      <formula>""</formula>
    </cfRule>
  </conditionalFormatting>
  <conditionalFormatting sqref="D31:K33 M31:T33">
    <cfRule type="cellIs" priority="10" dxfId="152" operator="equal" stopIfTrue="1">
      <formula>""</formula>
    </cfRule>
  </conditionalFormatting>
  <conditionalFormatting sqref="M48:T48 D48:K48 Q49:T50">
    <cfRule type="cellIs" priority="9" dxfId="152" operator="equal" stopIfTrue="1">
      <formula>""</formula>
    </cfRule>
  </conditionalFormatting>
  <conditionalFormatting sqref="M49:P50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1.50390625" style="2" customWidth="1"/>
    <col min="6" max="7" width="11.75390625" style="2" customWidth="1"/>
    <col min="8" max="11" width="11.50390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13" t="s">
        <v>270</v>
      </c>
      <c r="B1" s="17"/>
      <c r="C1" s="17"/>
      <c r="U1" s="36" t="s">
        <v>269</v>
      </c>
    </row>
    <row r="2" spans="1:11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306"/>
      <c r="E4" s="306"/>
      <c r="F4" s="30"/>
      <c r="H4" s="30"/>
      <c r="I4" s="30"/>
      <c r="J4" s="30"/>
      <c r="K4" s="211" t="s">
        <v>268</v>
      </c>
      <c r="L4" s="2"/>
      <c r="M4" s="214"/>
      <c r="N4" s="6"/>
      <c r="O4" s="307"/>
      <c r="P4" s="30"/>
    </row>
    <row r="5" spans="1:16" s="17" customFormat="1" ht="15.75" customHeight="1">
      <c r="A5" s="214" t="s">
        <v>267</v>
      </c>
      <c r="B5" s="6"/>
      <c r="C5" s="6"/>
      <c r="D5" s="306"/>
      <c r="E5" s="306"/>
      <c r="F5" s="30"/>
      <c r="H5" s="30"/>
      <c r="I5" s="30"/>
      <c r="J5" s="30"/>
      <c r="K5" s="211"/>
      <c r="L5" s="2"/>
      <c r="M5" s="214"/>
      <c r="N5" s="6"/>
      <c r="O5" s="307"/>
      <c r="P5" s="30"/>
    </row>
    <row r="6" spans="1:23" ht="15.75" customHeight="1">
      <c r="A6" s="300"/>
      <c r="B6" s="392" t="s">
        <v>266</v>
      </c>
      <c r="C6" s="392"/>
      <c r="D6" s="392"/>
      <c r="E6" s="305"/>
      <c r="F6" s="305"/>
      <c r="G6" s="305"/>
      <c r="H6" s="305"/>
      <c r="I6" s="305"/>
      <c r="J6" s="305"/>
      <c r="K6" s="305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334"/>
      <c r="B8" s="334"/>
      <c r="C8" s="333"/>
      <c r="D8" s="86" t="s">
        <v>265</v>
      </c>
      <c r="E8" s="362"/>
      <c r="F8" s="87"/>
      <c r="G8" s="361"/>
      <c r="H8" s="182" t="s">
        <v>264</v>
      </c>
      <c r="I8" s="182"/>
      <c r="J8" s="159"/>
      <c r="K8" s="158"/>
      <c r="L8" s="163"/>
      <c r="M8" s="182" t="s">
        <v>263</v>
      </c>
      <c r="N8" s="182"/>
      <c r="O8" s="159"/>
      <c r="P8" s="158"/>
      <c r="Q8" s="160" t="s">
        <v>262</v>
      </c>
      <c r="R8" s="182"/>
      <c r="S8" s="159"/>
      <c r="T8" s="159"/>
      <c r="U8" s="153"/>
    </row>
    <row r="9" spans="1:21" s="6" customFormat="1" ht="16.5" customHeight="1">
      <c r="A9" s="156" t="s">
        <v>168</v>
      </c>
      <c r="B9" s="156"/>
      <c r="C9" s="199"/>
      <c r="D9" s="148" t="s">
        <v>183</v>
      </c>
      <c r="E9" s="332" t="s">
        <v>182</v>
      </c>
      <c r="F9" s="148" t="s">
        <v>111</v>
      </c>
      <c r="G9" s="148" t="s">
        <v>110</v>
      </c>
      <c r="H9" s="145" t="s">
        <v>183</v>
      </c>
      <c r="I9" s="332" t="s">
        <v>182</v>
      </c>
      <c r="J9" s="148" t="s">
        <v>111</v>
      </c>
      <c r="K9" s="148" t="s">
        <v>110</v>
      </c>
      <c r="L9" s="329"/>
      <c r="M9" s="145" t="s">
        <v>183</v>
      </c>
      <c r="N9" s="332" t="s">
        <v>182</v>
      </c>
      <c r="O9" s="148" t="s">
        <v>111</v>
      </c>
      <c r="P9" s="148" t="s">
        <v>110</v>
      </c>
      <c r="Q9" s="148" t="s">
        <v>183</v>
      </c>
      <c r="R9" s="332" t="s">
        <v>182</v>
      </c>
      <c r="S9" s="148" t="s">
        <v>111</v>
      </c>
      <c r="T9" s="144" t="s">
        <v>110</v>
      </c>
      <c r="U9" s="143"/>
    </row>
    <row r="10" spans="1:21" s="6" customFormat="1" ht="16.5" customHeight="1">
      <c r="A10" s="331"/>
      <c r="B10" s="331"/>
      <c r="C10" s="330"/>
      <c r="D10" s="138"/>
      <c r="E10" s="176"/>
      <c r="F10" s="138"/>
      <c r="G10" s="138"/>
      <c r="H10" s="135"/>
      <c r="I10" s="176"/>
      <c r="J10" s="138"/>
      <c r="K10" s="138"/>
      <c r="L10" s="329"/>
      <c r="M10" s="135"/>
      <c r="N10" s="176"/>
      <c r="O10" s="138"/>
      <c r="P10" s="138"/>
      <c r="Q10" s="138"/>
      <c r="R10" s="176"/>
      <c r="S10" s="138"/>
      <c r="T10" s="134"/>
      <c r="U10" s="133"/>
    </row>
    <row r="11" spans="3:21" s="192" customFormat="1" ht="12.75">
      <c r="C11" s="328"/>
      <c r="D11" s="327" t="s">
        <v>261</v>
      </c>
      <c r="E11" s="193" t="s">
        <v>260</v>
      </c>
      <c r="F11" s="193" t="s">
        <v>70</v>
      </c>
      <c r="G11" s="193" t="s">
        <v>259</v>
      </c>
      <c r="H11" s="193" t="s">
        <v>258</v>
      </c>
      <c r="I11" s="193" t="s">
        <v>257</v>
      </c>
      <c r="J11" s="193" t="s">
        <v>256</v>
      </c>
      <c r="K11" s="193" t="s">
        <v>255</v>
      </c>
      <c r="L11" s="197"/>
      <c r="M11" s="193" t="s">
        <v>254</v>
      </c>
      <c r="N11" s="193" t="s">
        <v>253</v>
      </c>
      <c r="O11" s="193" t="s">
        <v>252</v>
      </c>
      <c r="P11" s="193" t="s">
        <v>251</v>
      </c>
      <c r="Q11" s="193" t="s">
        <v>250</v>
      </c>
      <c r="R11" s="193" t="s">
        <v>249</v>
      </c>
      <c r="S11" s="193" t="s">
        <v>248</v>
      </c>
      <c r="T11" s="193" t="s">
        <v>247</v>
      </c>
      <c r="U11" s="113"/>
    </row>
    <row r="12" spans="1:21" s="6" customFormat="1" ht="16.5" customHeight="1">
      <c r="A12" s="125" t="s">
        <v>68</v>
      </c>
      <c r="B12" s="125"/>
      <c r="C12" s="124"/>
      <c r="D12" s="122" t="s">
        <v>6</v>
      </c>
      <c r="E12" s="122" t="s">
        <v>178</v>
      </c>
      <c r="F12" s="122" t="s">
        <v>7</v>
      </c>
      <c r="G12" s="122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</row>
    <row r="13" spans="1:21" s="6" customFormat="1" ht="16.5" customHeight="1">
      <c r="A13" s="61"/>
      <c r="B13" s="120" t="s">
        <v>42</v>
      </c>
      <c r="C13" s="66" t="s">
        <v>67</v>
      </c>
      <c r="D13" s="325">
        <v>74600</v>
      </c>
      <c r="E13" s="324">
        <v>3170</v>
      </c>
      <c r="F13" s="324">
        <v>2365000</v>
      </c>
      <c r="G13" s="324">
        <v>1974000</v>
      </c>
      <c r="H13" s="324">
        <v>2730</v>
      </c>
      <c r="I13" s="324">
        <v>1530</v>
      </c>
      <c r="J13" s="324">
        <v>41800</v>
      </c>
      <c r="K13" s="324">
        <v>31300</v>
      </c>
      <c r="L13" s="371"/>
      <c r="M13" s="324">
        <v>12500</v>
      </c>
      <c r="N13" s="324">
        <v>1230</v>
      </c>
      <c r="O13" s="324">
        <v>153300</v>
      </c>
      <c r="P13" s="324">
        <v>97800</v>
      </c>
      <c r="Q13" s="324">
        <v>12500</v>
      </c>
      <c r="R13" s="324">
        <v>1230</v>
      </c>
      <c r="S13" s="324">
        <v>153200</v>
      </c>
      <c r="T13" s="324">
        <v>97700</v>
      </c>
      <c r="U13" s="107" t="s">
        <v>67</v>
      </c>
    </row>
    <row r="14" spans="1:21" s="6" customFormat="1" ht="16.5" customHeight="1">
      <c r="A14" s="61"/>
      <c r="B14" s="120" t="s">
        <v>43</v>
      </c>
      <c r="C14" s="66" t="s">
        <v>66</v>
      </c>
      <c r="D14" s="172" t="s">
        <v>52</v>
      </c>
      <c r="E14" s="172" t="s">
        <v>52</v>
      </c>
      <c r="F14" s="172" t="s">
        <v>52</v>
      </c>
      <c r="G14" s="172" t="s">
        <v>52</v>
      </c>
      <c r="H14" s="172" t="s">
        <v>52</v>
      </c>
      <c r="I14" s="172" t="s">
        <v>52</v>
      </c>
      <c r="J14" s="172" t="s">
        <v>52</v>
      </c>
      <c r="K14" s="172" t="s">
        <v>52</v>
      </c>
      <c r="L14" s="371"/>
      <c r="M14" s="172" t="s">
        <v>52</v>
      </c>
      <c r="N14" s="172" t="s">
        <v>52</v>
      </c>
      <c r="O14" s="172" t="s">
        <v>52</v>
      </c>
      <c r="P14" s="172" t="s">
        <v>52</v>
      </c>
      <c r="Q14" s="172" t="s">
        <v>52</v>
      </c>
      <c r="R14" s="172" t="s">
        <v>52</v>
      </c>
      <c r="S14" s="172" t="s">
        <v>52</v>
      </c>
      <c r="T14" s="172" t="s">
        <v>52</v>
      </c>
      <c r="U14" s="107" t="s">
        <v>66</v>
      </c>
    </row>
    <row r="15" spans="1:21" s="6" customFormat="1" ht="16.5" customHeight="1">
      <c r="A15" s="61"/>
      <c r="B15" s="120" t="s">
        <v>44</v>
      </c>
      <c r="C15" s="66" t="s">
        <v>65</v>
      </c>
      <c r="D15" s="172" t="s">
        <v>52</v>
      </c>
      <c r="E15" s="172" t="s">
        <v>52</v>
      </c>
      <c r="F15" s="172" t="s">
        <v>52</v>
      </c>
      <c r="G15" s="172" t="s">
        <v>52</v>
      </c>
      <c r="H15" s="172" t="s">
        <v>52</v>
      </c>
      <c r="I15" s="172" t="s">
        <v>52</v>
      </c>
      <c r="J15" s="172" t="s">
        <v>52</v>
      </c>
      <c r="K15" s="172" t="s">
        <v>52</v>
      </c>
      <c r="L15" s="371"/>
      <c r="M15" s="324">
        <v>647</v>
      </c>
      <c r="N15" s="324">
        <v>954</v>
      </c>
      <c r="O15" s="324">
        <v>6170</v>
      </c>
      <c r="P15" s="324">
        <v>2970</v>
      </c>
      <c r="Q15" s="172">
        <v>647</v>
      </c>
      <c r="R15" s="172">
        <v>954</v>
      </c>
      <c r="S15" s="172">
        <v>6170</v>
      </c>
      <c r="T15" s="172">
        <v>2970</v>
      </c>
      <c r="U15" s="107" t="s">
        <v>65</v>
      </c>
    </row>
    <row r="16" spans="1:21" s="6" customFormat="1" ht="16.5" customHeight="1">
      <c r="A16" s="64"/>
      <c r="B16" s="115" t="s">
        <v>45</v>
      </c>
      <c r="C16" s="66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323"/>
    </row>
    <row r="17" spans="2:21" s="6" customFormat="1" ht="16.5" customHeight="1">
      <c r="B17" s="112" t="s">
        <v>64</v>
      </c>
      <c r="C17" s="66" t="s">
        <v>63</v>
      </c>
      <c r="D17" s="172">
        <v>256</v>
      </c>
      <c r="E17" s="172">
        <v>1330</v>
      </c>
      <c r="F17" s="172">
        <v>3410</v>
      </c>
      <c r="G17" s="172">
        <v>431</v>
      </c>
      <c r="H17" s="172">
        <v>73</v>
      </c>
      <c r="I17" s="172">
        <v>1280</v>
      </c>
      <c r="J17" s="172">
        <v>929</v>
      </c>
      <c r="K17" s="172">
        <v>279</v>
      </c>
      <c r="L17" s="172"/>
      <c r="M17" s="172">
        <v>117</v>
      </c>
      <c r="N17" s="172">
        <v>958</v>
      </c>
      <c r="O17" s="172">
        <v>1120</v>
      </c>
      <c r="P17" s="172">
        <v>289</v>
      </c>
      <c r="Q17" s="172">
        <v>117</v>
      </c>
      <c r="R17" s="172">
        <v>958</v>
      </c>
      <c r="S17" s="172">
        <v>1120</v>
      </c>
      <c r="T17" s="172">
        <v>289</v>
      </c>
      <c r="U17" s="107" t="s">
        <v>63</v>
      </c>
    </row>
    <row r="18" spans="2:21" s="6" customFormat="1" ht="16.5" customHeight="1">
      <c r="B18" s="110" t="s">
        <v>62</v>
      </c>
      <c r="C18" s="66" t="s">
        <v>61</v>
      </c>
      <c r="D18" s="172">
        <v>243</v>
      </c>
      <c r="E18" s="172">
        <v>1410</v>
      </c>
      <c r="F18" s="172">
        <v>3430</v>
      </c>
      <c r="G18" s="172">
        <v>474</v>
      </c>
      <c r="H18" s="172">
        <v>71</v>
      </c>
      <c r="I18" s="172">
        <v>1270</v>
      </c>
      <c r="J18" s="172">
        <v>897</v>
      </c>
      <c r="K18" s="172">
        <v>295</v>
      </c>
      <c r="L18" s="172"/>
      <c r="M18" s="172">
        <v>117</v>
      </c>
      <c r="N18" s="172">
        <v>926</v>
      </c>
      <c r="O18" s="172">
        <v>1080</v>
      </c>
      <c r="P18" s="172">
        <v>432</v>
      </c>
      <c r="Q18" s="172">
        <v>117</v>
      </c>
      <c r="R18" s="172">
        <v>926</v>
      </c>
      <c r="S18" s="172">
        <v>1080</v>
      </c>
      <c r="T18" s="172">
        <v>432</v>
      </c>
      <c r="U18" s="107" t="s">
        <v>61</v>
      </c>
    </row>
    <row r="19" spans="2:21" s="6" customFormat="1" ht="16.5" customHeight="1">
      <c r="B19" s="110" t="s">
        <v>60</v>
      </c>
      <c r="C19" s="66" t="s">
        <v>59</v>
      </c>
      <c r="D19" s="165">
        <v>234</v>
      </c>
      <c r="E19" s="165">
        <v>1240</v>
      </c>
      <c r="F19" s="165">
        <v>2900</v>
      </c>
      <c r="G19" s="165">
        <v>508</v>
      </c>
      <c r="H19" s="172">
        <v>64</v>
      </c>
      <c r="I19" s="172">
        <v>1490</v>
      </c>
      <c r="J19" s="172">
        <v>957</v>
      </c>
      <c r="K19" s="172">
        <v>310</v>
      </c>
      <c r="L19" s="172"/>
      <c r="M19" s="172">
        <v>112</v>
      </c>
      <c r="N19" s="172">
        <v>1040</v>
      </c>
      <c r="O19" s="172">
        <v>1160</v>
      </c>
      <c r="P19" s="172">
        <v>528</v>
      </c>
      <c r="Q19" s="172">
        <v>112</v>
      </c>
      <c r="R19" s="172">
        <v>1040</v>
      </c>
      <c r="S19" s="172">
        <v>1160</v>
      </c>
      <c r="T19" s="172">
        <v>528</v>
      </c>
      <c r="U19" s="107" t="s">
        <v>59</v>
      </c>
    </row>
    <row r="20" spans="2:21" s="6" customFormat="1" ht="16.5" customHeight="1">
      <c r="B20" s="110" t="s">
        <v>58</v>
      </c>
      <c r="C20" s="66" t="s">
        <v>57</v>
      </c>
      <c r="D20" s="165">
        <v>235</v>
      </c>
      <c r="E20" s="165">
        <v>1210</v>
      </c>
      <c r="F20" s="165">
        <v>2840</v>
      </c>
      <c r="G20" s="165">
        <v>569</v>
      </c>
      <c r="H20" s="172">
        <v>59</v>
      </c>
      <c r="I20" s="172">
        <v>1270</v>
      </c>
      <c r="J20" s="172">
        <v>745</v>
      </c>
      <c r="K20" s="172">
        <v>241</v>
      </c>
      <c r="L20" s="172"/>
      <c r="M20" s="172">
        <v>89</v>
      </c>
      <c r="N20" s="172">
        <v>1060</v>
      </c>
      <c r="O20" s="172">
        <v>948</v>
      </c>
      <c r="P20" s="172">
        <v>433</v>
      </c>
      <c r="Q20" s="172">
        <v>89</v>
      </c>
      <c r="R20" s="172">
        <v>1060</v>
      </c>
      <c r="S20" s="172">
        <v>948</v>
      </c>
      <c r="T20" s="172">
        <v>433</v>
      </c>
      <c r="U20" s="107" t="s">
        <v>57</v>
      </c>
    </row>
    <row r="21" spans="2:21" s="6" customFormat="1" ht="16.5" customHeight="1">
      <c r="B21" s="110" t="s">
        <v>56</v>
      </c>
      <c r="C21" s="66" t="s">
        <v>55</v>
      </c>
      <c r="D21" s="165">
        <v>224</v>
      </c>
      <c r="E21" s="165">
        <v>1180</v>
      </c>
      <c r="F21" s="165">
        <v>2640</v>
      </c>
      <c r="G21" s="165">
        <v>451</v>
      </c>
      <c r="H21" s="172">
        <v>56</v>
      </c>
      <c r="I21" s="172">
        <v>1470</v>
      </c>
      <c r="J21" s="172">
        <v>817</v>
      </c>
      <c r="K21" s="172">
        <v>278</v>
      </c>
      <c r="L21" s="172"/>
      <c r="M21" s="172">
        <v>88</v>
      </c>
      <c r="N21" s="172">
        <v>1080</v>
      </c>
      <c r="O21" s="172">
        <v>954</v>
      </c>
      <c r="P21" s="172">
        <v>440</v>
      </c>
      <c r="Q21" s="172">
        <v>88</v>
      </c>
      <c r="R21" s="172">
        <v>1080</v>
      </c>
      <c r="S21" s="172">
        <v>954</v>
      </c>
      <c r="T21" s="172">
        <v>440</v>
      </c>
      <c r="U21" s="107" t="s">
        <v>54</v>
      </c>
    </row>
    <row r="22" spans="2:21" ht="19.5" customHeight="1">
      <c r="B22" s="105" t="s">
        <v>53</v>
      </c>
      <c r="C22" s="104" t="s">
        <v>51</v>
      </c>
      <c r="D22" s="322">
        <v>217</v>
      </c>
      <c r="E22" s="321">
        <v>1230</v>
      </c>
      <c r="F22" s="321">
        <v>2670</v>
      </c>
      <c r="G22" s="321">
        <v>458</v>
      </c>
      <c r="H22" s="321">
        <v>55</v>
      </c>
      <c r="I22" s="321">
        <v>1480</v>
      </c>
      <c r="J22" s="321">
        <v>811</v>
      </c>
      <c r="K22" s="321">
        <v>285</v>
      </c>
      <c r="L22" s="369"/>
      <c r="M22" s="321">
        <v>88</v>
      </c>
      <c r="N22" s="321">
        <v>1050</v>
      </c>
      <c r="O22" s="321">
        <v>922</v>
      </c>
      <c r="P22" s="321">
        <v>423</v>
      </c>
      <c r="Q22" s="321">
        <v>88</v>
      </c>
      <c r="R22" s="321">
        <v>1050</v>
      </c>
      <c r="S22" s="321">
        <v>922</v>
      </c>
      <c r="T22" s="321">
        <v>423</v>
      </c>
      <c r="U22" s="100" t="s">
        <v>51</v>
      </c>
    </row>
    <row r="23" spans="1:21" s="6" customFormat="1" ht="4.5" customHeight="1">
      <c r="A23" s="73"/>
      <c r="B23" s="73"/>
      <c r="C23" s="74"/>
      <c r="D23" s="168"/>
      <c r="E23" s="168"/>
      <c r="F23" s="168"/>
      <c r="G23" s="168"/>
      <c r="H23" s="391"/>
      <c r="I23" s="391"/>
      <c r="J23" s="391"/>
      <c r="K23" s="391"/>
      <c r="L23" s="370"/>
      <c r="M23" s="168"/>
      <c r="N23" s="168"/>
      <c r="O23" s="168"/>
      <c r="P23" s="168"/>
      <c r="Q23" s="168"/>
      <c r="R23" s="168"/>
      <c r="S23" s="168"/>
      <c r="T23" s="168"/>
      <c r="U23" s="316"/>
    </row>
    <row r="24" spans="1:21" s="6" customFormat="1" ht="45.75" customHeight="1" thickBot="1">
      <c r="A24" s="338"/>
      <c r="B24" s="338"/>
      <c r="C24" s="338"/>
      <c r="D24" s="386"/>
      <c r="E24" s="385"/>
      <c r="F24" s="385"/>
      <c r="G24" s="385"/>
      <c r="H24" s="172"/>
      <c r="I24" s="172"/>
      <c r="J24" s="172"/>
      <c r="K24" s="172"/>
      <c r="L24" s="370"/>
      <c r="M24" s="385"/>
      <c r="N24" s="385"/>
      <c r="O24" s="172"/>
      <c r="P24" s="172"/>
      <c r="Q24" s="172"/>
      <c r="R24" s="172"/>
      <c r="S24" s="385"/>
      <c r="T24" s="385"/>
      <c r="U24" s="335"/>
    </row>
    <row r="25" spans="1:21" s="6" customFormat="1" ht="16.5" customHeight="1" thickTop="1">
      <c r="A25" s="334"/>
      <c r="B25" s="334"/>
      <c r="C25" s="333"/>
      <c r="D25" s="383" t="s">
        <v>246</v>
      </c>
      <c r="E25" s="382"/>
      <c r="F25" s="382"/>
      <c r="G25" s="390"/>
      <c r="H25" s="383" t="s">
        <v>245</v>
      </c>
      <c r="I25" s="382"/>
      <c r="J25" s="381"/>
      <c r="K25" s="380"/>
      <c r="L25" s="187"/>
      <c r="M25" s="382" t="s">
        <v>244</v>
      </c>
      <c r="N25" s="382"/>
      <c r="O25" s="381"/>
      <c r="P25" s="380"/>
      <c r="Q25" s="382" t="s">
        <v>243</v>
      </c>
      <c r="R25" s="382"/>
      <c r="S25" s="381"/>
      <c r="T25" s="380"/>
      <c r="U25" s="153"/>
    </row>
    <row r="26" spans="1:21" s="6" customFormat="1" ht="16.5" customHeight="1">
      <c r="A26" s="156" t="s">
        <v>168</v>
      </c>
      <c r="B26" s="156"/>
      <c r="C26" s="199"/>
      <c r="D26" s="377" t="s">
        <v>183</v>
      </c>
      <c r="E26" s="378" t="s">
        <v>182</v>
      </c>
      <c r="F26" s="377" t="s">
        <v>111</v>
      </c>
      <c r="G26" s="377" t="s">
        <v>110</v>
      </c>
      <c r="H26" s="377" t="s">
        <v>183</v>
      </c>
      <c r="I26" s="378" t="s">
        <v>182</v>
      </c>
      <c r="J26" s="377" t="s">
        <v>111</v>
      </c>
      <c r="K26" s="377" t="s">
        <v>110</v>
      </c>
      <c r="L26" s="127"/>
      <c r="M26" s="379" t="s">
        <v>183</v>
      </c>
      <c r="N26" s="378" t="s">
        <v>182</v>
      </c>
      <c r="O26" s="377" t="s">
        <v>111</v>
      </c>
      <c r="P26" s="377" t="s">
        <v>110</v>
      </c>
      <c r="Q26" s="379" t="s">
        <v>183</v>
      </c>
      <c r="R26" s="378" t="s">
        <v>182</v>
      </c>
      <c r="S26" s="377" t="s">
        <v>111</v>
      </c>
      <c r="T26" s="389" t="s">
        <v>110</v>
      </c>
      <c r="U26" s="143"/>
    </row>
    <row r="27" spans="1:21" s="6" customFormat="1" ht="16.5" customHeight="1">
      <c r="A27" s="331"/>
      <c r="B27" s="331"/>
      <c r="C27" s="330"/>
      <c r="D27" s="375"/>
      <c r="E27" s="388"/>
      <c r="F27" s="375"/>
      <c r="G27" s="375"/>
      <c r="H27" s="374"/>
      <c r="I27" s="375"/>
      <c r="J27" s="374"/>
      <c r="K27" s="374"/>
      <c r="L27" s="127"/>
      <c r="M27" s="376"/>
      <c r="N27" s="375"/>
      <c r="O27" s="374"/>
      <c r="P27" s="374"/>
      <c r="Q27" s="376"/>
      <c r="R27" s="375"/>
      <c r="S27" s="374"/>
      <c r="T27" s="387"/>
      <c r="U27" s="133"/>
    </row>
    <row r="28" spans="3:21" s="192" customFormat="1" ht="12.75">
      <c r="C28" s="328"/>
      <c r="D28" s="373" t="s">
        <v>242</v>
      </c>
      <c r="E28" s="195" t="s">
        <v>241</v>
      </c>
      <c r="F28" s="195" t="s">
        <v>240</v>
      </c>
      <c r="G28" s="195" t="s">
        <v>239</v>
      </c>
      <c r="H28" s="195" t="s">
        <v>238</v>
      </c>
      <c r="I28" s="195" t="s">
        <v>237</v>
      </c>
      <c r="J28" s="195" t="s">
        <v>236</v>
      </c>
      <c r="K28" s="195" t="s">
        <v>235</v>
      </c>
      <c r="L28" s="195"/>
      <c r="M28" s="195" t="s">
        <v>234</v>
      </c>
      <c r="N28" s="195" t="s">
        <v>233</v>
      </c>
      <c r="O28" s="195" t="s">
        <v>232</v>
      </c>
      <c r="P28" s="195" t="s">
        <v>231</v>
      </c>
      <c r="Q28" s="195" t="s">
        <v>230</v>
      </c>
      <c r="R28" s="195" t="s">
        <v>229</v>
      </c>
      <c r="S28" s="195" t="s">
        <v>228</v>
      </c>
      <c r="T28" s="195" t="s">
        <v>227</v>
      </c>
      <c r="U28" s="113"/>
    </row>
    <row r="29" spans="1:21" s="6" customFormat="1" ht="16.5" customHeight="1">
      <c r="A29" s="125" t="s">
        <v>68</v>
      </c>
      <c r="B29" s="125"/>
      <c r="C29" s="124"/>
      <c r="D29" s="122" t="s">
        <v>6</v>
      </c>
      <c r="E29" s="122" t="s">
        <v>178</v>
      </c>
      <c r="F29" s="122" t="s">
        <v>7</v>
      </c>
      <c r="G29" s="122" t="s">
        <v>7</v>
      </c>
      <c r="H29" s="122" t="s">
        <v>6</v>
      </c>
      <c r="I29" s="122" t="s">
        <v>178</v>
      </c>
      <c r="J29" s="122" t="s">
        <v>7</v>
      </c>
      <c r="K29" s="122" t="s">
        <v>7</v>
      </c>
      <c r="L29" s="326"/>
      <c r="M29" s="122" t="s">
        <v>6</v>
      </c>
      <c r="N29" s="122" t="s">
        <v>178</v>
      </c>
      <c r="O29" s="122" t="s">
        <v>7</v>
      </c>
      <c r="P29" s="122" t="s">
        <v>7</v>
      </c>
      <c r="Q29" s="122" t="s">
        <v>6</v>
      </c>
      <c r="R29" s="122" t="s">
        <v>178</v>
      </c>
      <c r="S29" s="122" t="s">
        <v>7</v>
      </c>
      <c r="T29" s="122" t="s">
        <v>7</v>
      </c>
      <c r="U29" s="121"/>
    </row>
    <row r="30" spans="1:21" s="6" customFormat="1" ht="16.5" customHeight="1">
      <c r="A30" s="61"/>
      <c r="B30" s="120" t="s">
        <v>42</v>
      </c>
      <c r="C30" s="66" t="s">
        <v>67</v>
      </c>
      <c r="D30" s="325">
        <v>7270</v>
      </c>
      <c r="E30" s="324">
        <v>2240</v>
      </c>
      <c r="F30" s="324">
        <v>163200</v>
      </c>
      <c r="G30" s="324">
        <v>134300</v>
      </c>
      <c r="H30" s="324">
        <v>17600</v>
      </c>
      <c r="I30" s="324">
        <v>5080</v>
      </c>
      <c r="J30" s="324">
        <v>894600</v>
      </c>
      <c r="K30" s="324">
        <v>723700</v>
      </c>
      <c r="L30" s="371"/>
      <c r="M30" s="324">
        <v>1870</v>
      </c>
      <c r="N30" s="324">
        <v>5890</v>
      </c>
      <c r="O30" s="324">
        <v>110100</v>
      </c>
      <c r="P30" s="324">
        <v>100600</v>
      </c>
      <c r="Q30" s="324">
        <v>2490</v>
      </c>
      <c r="R30" s="324">
        <v>7080</v>
      </c>
      <c r="S30" s="324">
        <v>176300</v>
      </c>
      <c r="T30" s="324">
        <v>159200</v>
      </c>
      <c r="U30" s="107" t="s">
        <v>67</v>
      </c>
    </row>
    <row r="31" spans="1:21" s="6" customFormat="1" ht="16.5" customHeight="1">
      <c r="A31" s="61"/>
      <c r="B31" s="120" t="s">
        <v>43</v>
      </c>
      <c r="C31" s="66" t="s">
        <v>66</v>
      </c>
      <c r="D31" s="172" t="s">
        <v>52</v>
      </c>
      <c r="E31" s="172" t="s">
        <v>52</v>
      </c>
      <c r="F31" s="172" t="s">
        <v>52</v>
      </c>
      <c r="G31" s="172" t="s">
        <v>52</v>
      </c>
      <c r="H31" s="172" t="s">
        <v>52</v>
      </c>
      <c r="I31" s="172" t="s">
        <v>52</v>
      </c>
      <c r="J31" s="172" t="s">
        <v>52</v>
      </c>
      <c r="K31" s="172" t="s">
        <v>52</v>
      </c>
      <c r="L31" s="371"/>
      <c r="M31" s="172" t="s">
        <v>52</v>
      </c>
      <c r="N31" s="172" t="s">
        <v>52</v>
      </c>
      <c r="O31" s="172" t="s">
        <v>52</v>
      </c>
      <c r="P31" s="172" t="s">
        <v>52</v>
      </c>
      <c r="Q31" s="172" t="s">
        <v>52</v>
      </c>
      <c r="R31" s="172" t="s">
        <v>52</v>
      </c>
      <c r="S31" s="172" t="s">
        <v>52</v>
      </c>
      <c r="T31" s="172" t="s">
        <v>52</v>
      </c>
      <c r="U31" s="107" t="s">
        <v>66</v>
      </c>
    </row>
    <row r="32" spans="1:21" s="6" customFormat="1" ht="16.5" customHeight="1">
      <c r="A32" s="61"/>
      <c r="B32" s="120" t="s">
        <v>44</v>
      </c>
      <c r="C32" s="66" t="s">
        <v>65</v>
      </c>
      <c r="D32" s="172" t="s">
        <v>52</v>
      </c>
      <c r="E32" s="172" t="s">
        <v>52</v>
      </c>
      <c r="F32" s="172" t="s">
        <v>52</v>
      </c>
      <c r="G32" s="172" t="s">
        <v>52</v>
      </c>
      <c r="H32" s="324">
        <v>1050</v>
      </c>
      <c r="I32" s="324">
        <v>3410</v>
      </c>
      <c r="J32" s="324">
        <v>35800</v>
      </c>
      <c r="K32" s="324">
        <v>21200</v>
      </c>
      <c r="L32" s="371"/>
      <c r="M32" s="172" t="s">
        <v>52</v>
      </c>
      <c r="N32" s="172" t="s">
        <v>52</v>
      </c>
      <c r="O32" s="172" t="s">
        <v>52</v>
      </c>
      <c r="P32" s="172" t="s">
        <v>52</v>
      </c>
      <c r="Q32" s="172" t="s">
        <v>52</v>
      </c>
      <c r="R32" s="172" t="s">
        <v>52</v>
      </c>
      <c r="S32" s="172" t="s">
        <v>52</v>
      </c>
      <c r="T32" s="172" t="s">
        <v>52</v>
      </c>
      <c r="U32" s="107" t="s">
        <v>65</v>
      </c>
    </row>
    <row r="33" spans="1:21" s="6" customFormat="1" ht="16.5" customHeight="1">
      <c r="A33" s="64"/>
      <c r="B33" s="115" t="s">
        <v>45</v>
      </c>
      <c r="C33" s="66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323"/>
    </row>
    <row r="34" spans="2:21" s="6" customFormat="1" ht="16.5" customHeight="1">
      <c r="B34" s="112" t="s">
        <v>64</v>
      </c>
      <c r="C34" s="66" t="s">
        <v>63</v>
      </c>
      <c r="D34" s="108">
        <v>24</v>
      </c>
      <c r="E34" s="108">
        <v>819</v>
      </c>
      <c r="F34" s="108">
        <v>195</v>
      </c>
      <c r="G34" s="108">
        <v>139</v>
      </c>
      <c r="H34" s="108">
        <v>356</v>
      </c>
      <c r="I34" s="108">
        <v>5170</v>
      </c>
      <c r="J34" s="108">
        <v>18400</v>
      </c>
      <c r="K34" s="108">
        <v>13900</v>
      </c>
      <c r="L34" s="172"/>
      <c r="M34" s="108">
        <v>50</v>
      </c>
      <c r="N34" s="108">
        <v>5120</v>
      </c>
      <c r="O34" s="108">
        <v>2580</v>
      </c>
      <c r="P34" s="108">
        <v>2130</v>
      </c>
      <c r="Q34" s="108" t="s">
        <v>4</v>
      </c>
      <c r="R34" s="108" t="s">
        <v>4</v>
      </c>
      <c r="S34" s="108" t="s">
        <v>4</v>
      </c>
      <c r="T34" s="108" t="s">
        <v>4</v>
      </c>
      <c r="U34" s="107" t="s">
        <v>63</v>
      </c>
    </row>
    <row r="35" spans="2:21" s="6" customFormat="1" ht="16.5" customHeight="1">
      <c r="B35" s="110" t="s">
        <v>62</v>
      </c>
      <c r="C35" s="66" t="s">
        <v>61</v>
      </c>
      <c r="D35" s="108">
        <v>23</v>
      </c>
      <c r="E35" s="108">
        <v>880</v>
      </c>
      <c r="F35" s="108">
        <v>205</v>
      </c>
      <c r="G35" s="108">
        <v>151</v>
      </c>
      <c r="H35" s="108">
        <v>343</v>
      </c>
      <c r="I35" s="108">
        <v>5010</v>
      </c>
      <c r="J35" s="108">
        <v>17200</v>
      </c>
      <c r="K35" s="108">
        <v>13000</v>
      </c>
      <c r="L35" s="172"/>
      <c r="M35" s="108">
        <v>50</v>
      </c>
      <c r="N35" s="108">
        <v>5390</v>
      </c>
      <c r="O35" s="108">
        <v>2690</v>
      </c>
      <c r="P35" s="108">
        <v>2230</v>
      </c>
      <c r="Q35" s="108" t="s">
        <v>52</v>
      </c>
      <c r="R35" s="108" t="s">
        <v>52</v>
      </c>
      <c r="S35" s="108" t="s">
        <v>52</v>
      </c>
      <c r="T35" s="108" t="s">
        <v>52</v>
      </c>
      <c r="U35" s="107" t="s">
        <v>61</v>
      </c>
    </row>
    <row r="36" spans="2:21" s="6" customFormat="1" ht="16.5" customHeight="1">
      <c r="B36" s="110" t="s">
        <v>60</v>
      </c>
      <c r="C36" s="66" t="s">
        <v>59</v>
      </c>
      <c r="D36" s="108">
        <v>22</v>
      </c>
      <c r="E36" s="108">
        <v>946</v>
      </c>
      <c r="F36" s="108">
        <v>212</v>
      </c>
      <c r="G36" s="108">
        <v>156</v>
      </c>
      <c r="H36" s="172">
        <v>334</v>
      </c>
      <c r="I36" s="172">
        <v>5480</v>
      </c>
      <c r="J36" s="172">
        <v>18300</v>
      </c>
      <c r="K36" s="172">
        <v>14000</v>
      </c>
      <c r="L36" s="172"/>
      <c r="M36" s="172">
        <v>50</v>
      </c>
      <c r="N36" s="172">
        <v>5260</v>
      </c>
      <c r="O36" s="172">
        <v>2650</v>
      </c>
      <c r="P36" s="172">
        <v>2180</v>
      </c>
      <c r="Q36" s="172" t="s">
        <v>52</v>
      </c>
      <c r="R36" s="172" t="s">
        <v>52</v>
      </c>
      <c r="S36" s="172" t="s">
        <v>52</v>
      </c>
      <c r="T36" s="172" t="s">
        <v>52</v>
      </c>
      <c r="U36" s="107" t="s">
        <v>59</v>
      </c>
    </row>
    <row r="37" spans="2:21" s="6" customFormat="1" ht="16.5" customHeight="1">
      <c r="B37" s="110" t="s">
        <v>58</v>
      </c>
      <c r="C37" s="66" t="s">
        <v>57</v>
      </c>
      <c r="D37" s="172">
        <v>19</v>
      </c>
      <c r="E37" s="172">
        <v>927</v>
      </c>
      <c r="F37" s="172">
        <v>177</v>
      </c>
      <c r="G37" s="172">
        <v>133</v>
      </c>
      <c r="H37" s="172">
        <v>305</v>
      </c>
      <c r="I37" s="172">
        <v>5570</v>
      </c>
      <c r="J37" s="172">
        <v>17000</v>
      </c>
      <c r="K37" s="172">
        <v>13200</v>
      </c>
      <c r="L37" s="172"/>
      <c r="M37" s="172">
        <v>47</v>
      </c>
      <c r="N37" s="172">
        <v>4920</v>
      </c>
      <c r="O37" s="172">
        <v>2320</v>
      </c>
      <c r="P37" s="172">
        <v>1930</v>
      </c>
      <c r="Q37" s="172" t="s">
        <v>4</v>
      </c>
      <c r="R37" s="172" t="s">
        <v>4</v>
      </c>
      <c r="S37" s="172" t="s">
        <v>4</v>
      </c>
      <c r="T37" s="172" t="s">
        <v>4</v>
      </c>
      <c r="U37" s="107" t="s">
        <v>57</v>
      </c>
    </row>
    <row r="38" spans="2:21" s="6" customFormat="1" ht="16.5" customHeight="1">
      <c r="B38" s="110" t="s">
        <v>56</v>
      </c>
      <c r="C38" s="66" t="s">
        <v>55</v>
      </c>
      <c r="D38" s="172">
        <v>19</v>
      </c>
      <c r="E38" s="172">
        <v>930</v>
      </c>
      <c r="F38" s="172">
        <v>172</v>
      </c>
      <c r="G38" s="172">
        <v>129</v>
      </c>
      <c r="H38" s="172">
        <v>293</v>
      </c>
      <c r="I38" s="172">
        <v>5630</v>
      </c>
      <c r="J38" s="172">
        <v>16500</v>
      </c>
      <c r="K38" s="172">
        <v>13000</v>
      </c>
      <c r="L38" s="172"/>
      <c r="M38" s="172">
        <v>43</v>
      </c>
      <c r="N38" s="172">
        <v>5130</v>
      </c>
      <c r="O38" s="172">
        <v>2220</v>
      </c>
      <c r="P38" s="172">
        <v>1850</v>
      </c>
      <c r="Q38" s="172" t="s">
        <v>52</v>
      </c>
      <c r="R38" s="172" t="s">
        <v>52</v>
      </c>
      <c r="S38" s="172" t="s">
        <v>52</v>
      </c>
      <c r="T38" s="172" t="s">
        <v>52</v>
      </c>
      <c r="U38" s="107" t="s">
        <v>54</v>
      </c>
    </row>
    <row r="39" spans="2:21" ht="19.5" customHeight="1">
      <c r="B39" s="105" t="s">
        <v>53</v>
      </c>
      <c r="C39" s="104" t="s">
        <v>51</v>
      </c>
      <c r="D39" s="322">
        <v>18</v>
      </c>
      <c r="E39" s="321">
        <v>904</v>
      </c>
      <c r="F39" s="321">
        <v>165</v>
      </c>
      <c r="G39" s="321">
        <v>125</v>
      </c>
      <c r="H39" s="321">
        <v>290</v>
      </c>
      <c r="I39" s="321">
        <v>5550</v>
      </c>
      <c r="J39" s="321">
        <v>16100</v>
      </c>
      <c r="K39" s="321">
        <v>12600</v>
      </c>
      <c r="L39" s="369"/>
      <c r="M39" s="321">
        <v>41</v>
      </c>
      <c r="N39" s="321">
        <v>5080</v>
      </c>
      <c r="O39" s="321">
        <v>2090</v>
      </c>
      <c r="P39" s="321">
        <v>1750</v>
      </c>
      <c r="Q39" s="369" t="s">
        <v>52</v>
      </c>
      <c r="R39" s="369" t="s">
        <v>52</v>
      </c>
      <c r="S39" s="369" t="s">
        <v>52</v>
      </c>
      <c r="T39" s="369" t="s">
        <v>52</v>
      </c>
      <c r="U39" s="100" t="s">
        <v>51</v>
      </c>
    </row>
    <row r="40" spans="1:21" s="6" customFormat="1" ht="4.5" customHeight="1">
      <c r="A40" s="73"/>
      <c r="B40" s="73"/>
      <c r="C40" s="74"/>
      <c r="D40" s="168"/>
      <c r="E40" s="168"/>
      <c r="F40" s="168"/>
      <c r="G40" s="168"/>
      <c r="H40" s="168"/>
      <c r="I40" s="168"/>
      <c r="J40" s="168"/>
      <c r="K40" s="168"/>
      <c r="L40" s="370"/>
      <c r="M40" s="168"/>
      <c r="N40" s="168"/>
      <c r="O40" s="168"/>
      <c r="P40" s="168"/>
      <c r="Q40" s="370"/>
      <c r="R40" s="370"/>
      <c r="S40" s="370"/>
      <c r="T40" s="370"/>
      <c r="U40" s="316"/>
    </row>
    <row r="41" spans="1:21" s="6" customFormat="1" ht="45" customHeight="1" thickBot="1">
      <c r="A41" s="338"/>
      <c r="B41" s="338"/>
      <c r="C41" s="338"/>
      <c r="D41" s="386"/>
      <c r="E41" s="385"/>
      <c r="F41" s="385"/>
      <c r="G41" s="385"/>
      <c r="H41" s="385"/>
      <c r="I41" s="172"/>
      <c r="J41" s="172"/>
      <c r="K41" s="172"/>
      <c r="L41" s="370"/>
      <c r="M41" s="164"/>
      <c r="N41" s="384"/>
      <c r="O41" s="384"/>
      <c r="P41" s="384"/>
      <c r="Q41" s="164"/>
      <c r="R41" s="164"/>
      <c r="S41" s="164"/>
      <c r="T41" s="164"/>
      <c r="U41" s="335"/>
    </row>
    <row r="42" spans="1:21" s="6" customFormat="1" ht="16.5" customHeight="1" thickTop="1">
      <c r="A42" s="334"/>
      <c r="B42" s="334"/>
      <c r="C42" s="333"/>
      <c r="D42" s="383" t="s">
        <v>226</v>
      </c>
      <c r="E42" s="382"/>
      <c r="F42" s="381"/>
      <c r="G42" s="380"/>
      <c r="H42" s="383" t="s">
        <v>225</v>
      </c>
      <c r="I42" s="382"/>
      <c r="J42" s="381"/>
      <c r="K42" s="380"/>
      <c r="L42" s="187"/>
      <c r="M42" s="382" t="s">
        <v>224</v>
      </c>
      <c r="N42" s="382"/>
      <c r="O42" s="381"/>
      <c r="P42" s="380"/>
      <c r="Q42" s="383" t="s">
        <v>223</v>
      </c>
      <c r="R42" s="382"/>
      <c r="S42" s="381"/>
      <c r="T42" s="380"/>
      <c r="U42" s="153"/>
    </row>
    <row r="43" spans="1:21" s="6" customFormat="1" ht="16.5" customHeight="1">
      <c r="A43" s="156" t="s">
        <v>168</v>
      </c>
      <c r="B43" s="156"/>
      <c r="C43" s="199"/>
      <c r="D43" s="377" t="s">
        <v>183</v>
      </c>
      <c r="E43" s="378" t="s">
        <v>182</v>
      </c>
      <c r="F43" s="377" t="s">
        <v>111</v>
      </c>
      <c r="G43" s="377" t="s">
        <v>110</v>
      </c>
      <c r="H43" s="377" t="s">
        <v>183</v>
      </c>
      <c r="I43" s="378" t="s">
        <v>182</v>
      </c>
      <c r="J43" s="377" t="s">
        <v>111</v>
      </c>
      <c r="K43" s="377" t="s">
        <v>110</v>
      </c>
      <c r="L43" s="127"/>
      <c r="M43" s="379" t="s">
        <v>183</v>
      </c>
      <c r="N43" s="378" t="s">
        <v>182</v>
      </c>
      <c r="O43" s="377" t="s">
        <v>111</v>
      </c>
      <c r="P43" s="377" t="s">
        <v>110</v>
      </c>
      <c r="Q43" s="377" t="s">
        <v>183</v>
      </c>
      <c r="R43" s="378" t="s">
        <v>182</v>
      </c>
      <c r="S43" s="377" t="s">
        <v>111</v>
      </c>
      <c r="T43" s="377" t="s">
        <v>110</v>
      </c>
      <c r="U43" s="143"/>
    </row>
    <row r="44" spans="1:21" s="6" customFormat="1" ht="16.5" customHeight="1">
      <c r="A44" s="331"/>
      <c r="B44" s="331"/>
      <c r="C44" s="330"/>
      <c r="D44" s="374"/>
      <c r="E44" s="375"/>
      <c r="F44" s="374"/>
      <c r="G44" s="374"/>
      <c r="H44" s="374"/>
      <c r="I44" s="375"/>
      <c r="J44" s="374"/>
      <c r="K44" s="374"/>
      <c r="L44" s="127"/>
      <c r="M44" s="376"/>
      <c r="N44" s="375"/>
      <c r="O44" s="374"/>
      <c r="P44" s="374"/>
      <c r="Q44" s="374"/>
      <c r="R44" s="375"/>
      <c r="S44" s="374"/>
      <c r="T44" s="374"/>
      <c r="U44" s="133"/>
    </row>
    <row r="45" spans="3:21" s="192" customFormat="1" ht="12.75">
      <c r="C45" s="328"/>
      <c r="D45" s="373" t="s">
        <v>222</v>
      </c>
      <c r="E45" s="195" t="s">
        <v>221</v>
      </c>
      <c r="F45" s="195" t="s">
        <v>220</v>
      </c>
      <c r="G45" s="195" t="s">
        <v>219</v>
      </c>
      <c r="H45" s="195" t="s">
        <v>218</v>
      </c>
      <c r="I45" s="195" t="s">
        <v>217</v>
      </c>
      <c r="J45" s="195" t="s">
        <v>216</v>
      </c>
      <c r="K45" s="195" t="s">
        <v>215</v>
      </c>
      <c r="L45" s="372"/>
      <c r="M45" s="195" t="s">
        <v>214</v>
      </c>
      <c r="N45" s="195" t="s">
        <v>213</v>
      </c>
      <c r="O45" s="195" t="s">
        <v>212</v>
      </c>
      <c r="P45" s="195" t="s">
        <v>211</v>
      </c>
      <c r="Q45" s="195" t="s">
        <v>210</v>
      </c>
      <c r="R45" s="195" t="s">
        <v>209</v>
      </c>
      <c r="S45" s="195" t="s">
        <v>208</v>
      </c>
      <c r="T45" s="195" t="s">
        <v>207</v>
      </c>
      <c r="U45" s="113"/>
    </row>
    <row r="46" spans="1:21" s="6" customFormat="1" ht="16.5" customHeight="1">
      <c r="A46" s="125" t="s">
        <v>68</v>
      </c>
      <c r="B46" s="125"/>
      <c r="C46" s="124"/>
      <c r="D46" s="122" t="s">
        <v>6</v>
      </c>
      <c r="E46" s="122" t="s">
        <v>178</v>
      </c>
      <c r="F46" s="122" t="s">
        <v>7</v>
      </c>
      <c r="G46" s="122" t="s">
        <v>7</v>
      </c>
      <c r="H46" s="122" t="s">
        <v>6</v>
      </c>
      <c r="I46" s="122" t="s">
        <v>178</v>
      </c>
      <c r="J46" s="122" t="s">
        <v>7</v>
      </c>
      <c r="K46" s="122" t="s">
        <v>7</v>
      </c>
      <c r="L46" s="326"/>
      <c r="M46" s="122" t="s">
        <v>6</v>
      </c>
      <c r="N46" s="122" t="s">
        <v>178</v>
      </c>
      <c r="O46" s="122" t="s">
        <v>7</v>
      </c>
      <c r="P46" s="122" t="s">
        <v>7</v>
      </c>
      <c r="Q46" s="122" t="s">
        <v>6</v>
      </c>
      <c r="R46" s="122" t="s">
        <v>178</v>
      </c>
      <c r="S46" s="122" t="s">
        <v>7</v>
      </c>
      <c r="T46" s="122" t="s">
        <v>7</v>
      </c>
      <c r="U46" s="121"/>
    </row>
    <row r="47" spans="1:21" s="6" customFormat="1" ht="16.5" customHeight="1">
      <c r="A47" s="61"/>
      <c r="B47" s="120" t="s">
        <v>42</v>
      </c>
      <c r="C47" s="66" t="s">
        <v>67</v>
      </c>
      <c r="D47" s="325">
        <v>13200</v>
      </c>
      <c r="E47" s="324">
        <v>4610</v>
      </c>
      <c r="F47" s="324">
        <v>608300</v>
      </c>
      <c r="G47" s="324">
        <v>463900</v>
      </c>
      <c r="H47" s="324">
        <v>6860</v>
      </c>
      <c r="I47" s="324">
        <v>1680</v>
      </c>
      <c r="J47" s="324">
        <v>115400</v>
      </c>
      <c r="K47" s="324">
        <v>100200</v>
      </c>
      <c r="L47" s="371"/>
      <c r="M47" s="324">
        <v>34700</v>
      </c>
      <c r="N47" s="324">
        <v>4230</v>
      </c>
      <c r="O47" s="324">
        <v>1469000</v>
      </c>
      <c r="P47" s="324">
        <v>1310000</v>
      </c>
      <c r="Q47" s="324">
        <v>9110</v>
      </c>
      <c r="R47" s="324">
        <v>4060</v>
      </c>
      <c r="S47" s="324">
        <v>369900</v>
      </c>
      <c r="T47" s="324">
        <v>330100</v>
      </c>
      <c r="U47" s="107" t="s">
        <v>67</v>
      </c>
    </row>
    <row r="48" spans="1:21" s="6" customFormat="1" ht="16.5" customHeight="1">
      <c r="A48" s="61"/>
      <c r="B48" s="120" t="s">
        <v>43</v>
      </c>
      <c r="C48" s="66" t="s">
        <v>66</v>
      </c>
      <c r="D48" s="108" t="s">
        <v>52</v>
      </c>
      <c r="E48" s="108" t="s">
        <v>52</v>
      </c>
      <c r="F48" s="108" t="s">
        <v>52</v>
      </c>
      <c r="G48" s="108" t="s">
        <v>52</v>
      </c>
      <c r="H48" s="108" t="s">
        <v>52</v>
      </c>
      <c r="I48" s="108" t="s">
        <v>52</v>
      </c>
      <c r="J48" s="108" t="s">
        <v>52</v>
      </c>
      <c r="K48" s="108" t="s">
        <v>52</v>
      </c>
      <c r="L48" s="371"/>
      <c r="M48" s="108" t="s">
        <v>52</v>
      </c>
      <c r="N48" s="108" t="s">
        <v>52</v>
      </c>
      <c r="O48" s="108" t="s">
        <v>52</v>
      </c>
      <c r="P48" s="108" t="s">
        <v>52</v>
      </c>
      <c r="Q48" s="108" t="s">
        <v>52</v>
      </c>
      <c r="R48" s="108" t="s">
        <v>52</v>
      </c>
      <c r="S48" s="108" t="s">
        <v>52</v>
      </c>
      <c r="T48" s="108" t="s">
        <v>52</v>
      </c>
      <c r="U48" s="107" t="s">
        <v>66</v>
      </c>
    </row>
    <row r="49" spans="1:21" s="6" customFormat="1" ht="16.5" customHeight="1">
      <c r="A49" s="61"/>
      <c r="B49" s="120" t="s">
        <v>44</v>
      </c>
      <c r="C49" s="66" t="s">
        <v>65</v>
      </c>
      <c r="D49" s="325">
        <v>967</v>
      </c>
      <c r="E49" s="324">
        <v>3370</v>
      </c>
      <c r="F49" s="324">
        <v>32600</v>
      </c>
      <c r="G49" s="324">
        <v>18800</v>
      </c>
      <c r="H49" s="108" t="s">
        <v>52</v>
      </c>
      <c r="I49" s="108" t="s">
        <v>52</v>
      </c>
      <c r="J49" s="108" t="s">
        <v>52</v>
      </c>
      <c r="K49" s="108" t="s">
        <v>52</v>
      </c>
      <c r="L49" s="371"/>
      <c r="M49" s="324">
        <v>1450</v>
      </c>
      <c r="N49" s="324">
        <v>2940</v>
      </c>
      <c r="O49" s="324">
        <v>42600</v>
      </c>
      <c r="P49" s="324">
        <v>31200</v>
      </c>
      <c r="Q49" s="108" t="s">
        <v>52</v>
      </c>
      <c r="R49" s="108" t="s">
        <v>52</v>
      </c>
      <c r="S49" s="108" t="s">
        <v>52</v>
      </c>
      <c r="T49" s="108" t="s">
        <v>52</v>
      </c>
      <c r="U49" s="107" t="s">
        <v>65</v>
      </c>
    </row>
    <row r="50" spans="1:21" s="6" customFormat="1" ht="16.5" customHeight="1">
      <c r="A50" s="64"/>
      <c r="B50" s="115" t="s">
        <v>45</v>
      </c>
      <c r="C50" s="66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23"/>
    </row>
    <row r="51" spans="2:21" s="6" customFormat="1" ht="16.5" customHeight="1">
      <c r="B51" s="112" t="s">
        <v>64</v>
      </c>
      <c r="C51" s="66" t="s">
        <v>63</v>
      </c>
      <c r="D51" s="108">
        <v>306</v>
      </c>
      <c r="E51" s="108">
        <v>5150</v>
      </c>
      <c r="F51" s="108">
        <v>15800</v>
      </c>
      <c r="G51" s="108">
        <v>11800</v>
      </c>
      <c r="H51" s="108">
        <v>73</v>
      </c>
      <c r="I51" s="108">
        <v>1210</v>
      </c>
      <c r="J51" s="108">
        <v>882</v>
      </c>
      <c r="K51" s="108">
        <v>574</v>
      </c>
      <c r="L51" s="172"/>
      <c r="M51" s="172">
        <v>327</v>
      </c>
      <c r="N51" s="172">
        <v>3980</v>
      </c>
      <c r="O51" s="172">
        <v>13000</v>
      </c>
      <c r="P51" s="172">
        <v>10100</v>
      </c>
      <c r="Q51" s="172">
        <v>110</v>
      </c>
      <c r="R51" s="172">
        <v>4370</v>
      </c>
      <c r="S51" s="172">
        <v>4810</v>
      </c>
      <c r="T51" s="172">
        <v>3730</v>
      </c>
      <c r="U51" s="107" t="s">
        <v>63</v>
      </c>
    </row>
    <row r="52" spans="2:21" s="6" customFormat="1" ht="16.5" customHeight="1">
      <c r="B52" s="110" t="s">
        <v>62</v>
      </c>
      <c r="C52" s="66" t="s">
        <v>61</v>
      </c>
      <c r="D52" s="172">
        <v>293</v>
      </c>
      <c r="E52" s="172">
        <v>4960</v>
      </c>
      <c r="F52" s="172">
        <v>14500</v>
      </c>
      <c r="G52" s="172">
        <v>10800</v>
      </c>
      <c r="H52" s="108" t="s">
        <v>52</v>
      </c>
      <c r="I52" s="108" t="s">
        <v>52</v>
      </c>
      <c r="J52" s="108" t="s">
        <v>52</v>
      </c>
      <c r="K52" s="108" t="s">
        <v>52</v>
      </c>
      <c r="L52" s="172"/>
      <c r="M52" s="172">
        <v>328</v>
      </c>
      <c r="N52" s="172">
        <v>3660</v>
      </c>
      <c r="O52" s="172">
        <v>12000</v>
      </c>
      <c r="P52" s="172">
        <v>8880</v>
      </c>
      <c r="Q52" s="172">
        <v>112</v>
      </c>
      <c r="R52" s="172">
        <v>4080</v>
      </c>
      <c r="S52" s="172">
        <v>4570</v>
      </c>
      <c r="T52" s="172">
        <v>3150</v>
      </c>
      <c r="U52" s="107" t="s">
        <v>61</v>
      </c>
    </row>
    <row r="53" spans="2:21" s="6" customFormat="1" ht="16.5" customHeight="1">
      <c r="B53" s="110" t="s">
        <v>60</v>
      </c>
      <c r="C53" s="66" t="s">
        <v>59</v>
      </c>
      <c r="D53" s="172">
        <v>284</v>
      </c>
      <c r="E53" s="172">
        <v>5480</v>
      </c>
      <c r="F53" s="172">
        <v>15600</v>
      </c>
      <c r="G53" s="172">
        <v>11800</v>
      </c>
      <c r="H53" s="172" t="s">
        <v>52</v>
      </c>
      <c r="I53" s="172" t="s">
        <v>52</v>
      </c>
      <c r="J53" s="172" t="s">
        <v>52</v>
      </c>
      <c r="K53" s="172" t="s">
        <v>52</v>
      </c>
      <c r="L53" s="172"/>
      <c r="M53" s="172">
        <v>329</v>
      </c>
      <c r="N53" s="172">
        <v>3890</v>
      </c>
      <c r="O53" s="172">
        <v>12800</v>
      </c>
      <c r="P53" s="172">
        <v>9910</v>
      </c>
      <c r="Q53" s="172">
        <v>112</v>
      </c>
      <c r="R53" s="172">
        <v>4020</v>
      </c>
      <c r="S53" s="172">
        <v>4500</v>
      </c>
      <c r="T53" s="172">
        <v>3390</v>
      </c>
      <c r="U53" s="107" t="s">
        <v>59</v>
      </c>
    </row>
    <row r="54" spans="2:21" s="6" customFormat="1" ht="16.5" customHeight="1">
      <c r="B54" s="110" t="s">
        <v>58</v>
      </c>
      <c r="C54" s="66" t="s">
        <v>57</v>
      </c>
      <c r="D54" s="172">
        <v>258</v>
      </c>
      <c r="E54" s="172">
        <v>5680</v>
      </c>
      <c r="F54" s="172">
        <v>14700</v>
      </c>
      <c r="G54" s="172">
        <v>11300</v>
      </c>
      <c r="H54" s="172">
        <v>60</v>
      </c>
      <c r="I54" s="172">
        <v>1200</v>
      </c>
      <c r="J54" s="172">
        <v>718</v>
      </c>
      <c r="K54" s="172">
        <v>486</v>
      </c>
      <c r="L54" s="172"/>
      <c r="M54" s="172">
        <v>313</v>
      </c>
      <c r="N54" s="172">
        <v>3770</v>
      </c>
      <c r="O54" s="172">
        <v>11800</v>
      </c>
      <c r="P54" s="172">
        <v>8990</v>
      </c>
      <c r="Q54" s="172">
        <v>107</v>
      </c>
      <c r="R54" s="172">
        <v>4060</v>
      </c>
      <c r="S54" s="172">
        <v>4340</v>
      </c>
      <c r="T54" s="172">
        <v>3240</v>
      </c>
      <c r="U54" s="107" t="s">
        <v>57</v>
      </c>
    </row>
    <row r="55" spans="2:21" s="6" customFormat="1" ht="16.5" customHeight="1">
      <c r="B55" s="110" t="s">
        <v>56</v>
      </c>
      <c r="C55" s="66" t="s">
        <v>55</v>
      </c>
      <c r="D55" s="172">
        <v>250</v>
      </c>
      <c r="E55" s="172">
        <v>5720</v>
      </c>
      <c r="F55" s="172">
        <v>14300</v>
      </c>
      <c r="G55" s="172">
        <v>11100</v>
      </c>
      <c r="H55" s="172" t="s">
        <v>52</v>
      </c>
      <c r="I55" s="172" t="s">
        <v>52</v>
      </c>
      <c r="J55" s="172" t="s">
        <v>52</v>
      </c>
      <c r="K55" s="172" t="s">
        <v>52</v>
      </c>
      <c r="L55" s="172"/>
      <c r="M55" s="172">
        <v>315</v>
      </c>
      <c r="N55" s="172">
        <v>3970</v>
      </c>
      <c r="O55" s="172">
        <v>12500</v>
      </c>
      <c r="P55" s="172">
        <v>9750</v>
      </c>
      <c r="Q55" s="172">
        <v>102</v>
      </c>
      <c r="R55" s="172">
        <v>4040</v>
      </c>
      <c r="S55" s="172">
        <v>4120</v>
      </c>
      <c r="T55" s="172">
        <v>3070</v>
      </c>
      <c r="U55" s="107" t="s">
        <v>54</v>
      </c>
    </row>
    <row r="56" spans="1:21" s="17" customFormat="1" ht="19.5" customHeight="1">
      <c r="A56" s="2"/>
      <c r="B56" s="105" t="s">
        <v>53</v>
      </c>
      <c r="C56" s="104" t="s">
        <v>51</v>
      </c>
      <c r="D56" s="322">
        <v>249</v>
      </c>
      <c r="E56" s="321">
        <v>5610</v>
      </c>
      <c r="F56" s="321">
        <v>14000</v>
      </c>
      <c r="G56" s="321">
        <v>10800</v>
      </c>
      <c r="H56" s="369" t="s">
        <v>52</v>
      </c>
      <c r="I56" s="369" t="s">
        <v>52</v>
      </c>
      <c r="J56" s="369" t="s">
        <v>52</v>
      </c>
      <c r="K56" s="369" t="s">
        <v>52</v>
      </c>
      <c r="L56" s="369"/>
      <c r="M56" s="321">
        <v>310</v>
      </c>
      <c r="N56" s="321">
        <v>3940</v>
      </c>
      <c r="O56" s="321">
        <v>12200</v>
      </c>
      <c r="P56" s="321">
        <v>9520</v>
      </c>
      <c r="Q56" s="321">
        <v>100</v>
      </c>
      <c r="R56" s="321">
        <v>3820</v>
      </c>
      <c r="S56" s="321">
        <v>3800</v>
      </c>
      <c r="T56" s="321">
        <v>2760</v>
      </c>
      <c r="U56" s="100" t="s">
        <v>51</v>
      </c>
    </row>
    <row r="57" spans="1:21" s="6" customFormat="1" ht="4.5" customHeight="1">
      <c r="A57" s="73"/>
      <c r="B57" s="73"/>
      <c r="C57" s="74"/>
      <c r="D57" s="368"/>
      <c r="E57" s="368"/>
      <c r="F57" s="368"/>
      <c r="G57" s="368"/>
      <c r="H57" s="368"/>
      <c r="I57" s="368"/>
      <c r="J57" s="368"/>
      <c r="K57" s="368"/>
      <c r="L57" s="315"/>
      <c r="M57" s="367"/>
      <c r="N57" s="367"/>
      <c r="O57" s="367"/>
      <c r="P57" s="367"/>
      <c r="Q57" s="367"/>
      <c r="R57" s="367"/>
      <c r="S57" s="367"/>
      <c r="T57" s="366"/>
      <c r="U57" s="316"/>
    </row>
    <row r="58" spans="1:21" ht="15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315"/>
      <c r="M58" s="226"/>
      <c r="N58" s="226"/>
      <c r="O58" s="226"/>
      <c r="P58" s="226"/>
      <c r="Q58" s="226"/>
      <c r="R58" s="226"/>
      <c r="S58" s="226"/>
      <c r="T58" s="226"/>
      <c r="U58" s="6"/>
    </row>
  </sheetData>
  <sheetProtection/>
  <mergeCells count="70">
    <mergeCell ref="D25:G25"/>
    <mergeCell ref="I9:I10"/>
    <mergeCell ref="H25:K25"/>
    <mergeCell ref="E26:E27"/>
    <mergeCell ref="K26:K27"/>
    <mergeCell ref="G9:G10"/>
    <mergeCell ref="E9:E10"/>
    <mergeCell ref="N26:N27"/>
    <mergeCell ref="B6:D6"/>
    <mergeCell ref="D8:G8"/>
    <mergeCell ref="A9:C9"/>
    <mergeCell ref="D9:D10"/>
    <mergeCell ref="A12:C12"/>
    <mergeCell ref="M9:M10"/>
    <mergeCell ref="H8:K8"/>
    <mergeCell ref="J9:J10"/>
    <mergeCell ref="K9:K10"/>
    <mergeCell ref="H9:H10"/>
    <mergeCell ref="M8:P8"/>
    <mergeCell ref="P9:P10"/>
    <mergeCell ref="N9:N10"/>
    <mergeCell ref="F9:F10"/>
    <mergeCell ref="O9:O10"/>
    <mergeCell ref="O26:O27"/>
    <mergeCell ref="R9:R10"/>
    <mergeCell ref="Q9:Q10"/>
    <mergeCell ref="R26:R27"/>
    <mergeCell ref="Q25:T25"/>
    <mergeCell ref="S26:S27"/>
    <mergeCell ref="T26:T27"/>
    <mergeCell ref="M25:P25"/>
    <mergeCell ref="U8:U10"/>
    <mergeCell ref="S9:S10"/>
    <mergeCell ref="T9:T10"/>
    <mergeCell ref="Q26:Q27"/>
    <mergeCell ref="Q8:T8"/>
    <mergeCell ref="M43:M44"/>
    <mergeCell ref="M42:P42"/>
    <mergeCell ref="N43:N44"/>
    <mergeCell ref="P43:P44"/>
    <mergeCell ref="U25:U27"/>
    <mergeCell ref="M26:M27"/>
    <mergeCell ref="R43:R44"/>
    <mergeCell ref="Q43:Q44"/>
    <mergeCell ref="J43:J44"/>
    <mergeCell ref="K43:K44"/>
    <mergeCell ref="P26:P27"/>
    <mergeCell ref="J26:J27"/>
    <mergeCell ref="U42:U44"/>
    <mergeCell ref="O43:O44"/>
    <mergeCell ref="S43:S44"/>
    <mergeCell ref="T43:T44"/>
    <mergeCell ref="Q42:T42"/>
    <mergeCell ref="H43:H44"/>
    <mergeCell ref="D42:G42"/>
    <mergeCell ref="H42:K42"/>
    <mergeCell ref="I26:I27"/>
    <mergeCell ref="H26:H27"/>
    <mergeCell ref="I43:I44"/>
    <mergeCell ref="A29:C29"/>
    <mergeCell ref="A26:C26"/>
    <mergeCell ref="D26:D27"/>
    <mergeCell ref="F26:F27"/>
    <mergeCell ref="G26:G27"/>
    <mergeCell ref="A46:C46"/>
    <mergeCell ref="A43:C43"/>
    <mergeCell ref="D43:D44"/>
    <mergeCell ref="F43:F44"/>
    <mergeCell ref="G43:G44"/>
    <mergeCell ref="E43:E44"/>
  </mergeCells>
  <conditionalFormatting sqref="M17:T22 D17:K22 M51:T56 D52:G56 H53:K56 D34:G39 H35:K39 Q34:T39 M35:P39">
    <cfRule type="cellIs" priority="4" dxfId="152" operator="equal" stopIfTrue="1">
      <formula>""</formula>
    </cfRule>
  </conditionalFormatting>
  <conditionalFormatting sqref="D13:K15 M13:T15">
    <cfRule type="cellIs" priority="3" dxfId="152" operator="equal" stopIfTrue="1">
      <formula>""</formula>
    </cfRule>
  </conditionalFormatting>
  <conditionalFormatting sqref="D30:K32 M30:T32">
    <cfRule type="cellIs" priority="2" dxfId="152" operator="equal" stopIfTrue="1">
      <formula>""</formula>
    </cfRule>
  </conditionalFormatting>
  <conditionalFormatting sqref="D47:K49 M47:T49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625" style="2" customWidth="1"/>
    <col min="8" max="11" width="11.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313" t="s">
        <v>332</v>
      </c>
      <c r="B1" s="17"/>
      <c r="C1" s="17"/>
      <c r="U1" s="36" t="s">
        <v>331</v>
      </c>
      <c r="V1" s="36"/>
    </row>
    <row r="2" spans="1:11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306"/>
      <c r="E4" s="306"/>
      <c r="F4" s="30"/>
      <c r="G4" s="18"/>
      <c r="H4" s="404"/>
      <c r="I4" s="404"/>
      <c r="J4" s="404"/>
      <c r="K4" s="211" t="s">
        <v>139</v>
      </c>
      <c r="L4" s="311"/>
      <c r="M4" s="214"/>
      <c r="N4" s="365"/>
      <c r="O4" s="307"/>
      <c r="P4" s="404"/>
      <c r="Q4" s="365"/>
      <c r="R4" s="6"/>
      <c r="S4" s="307"/>
      <c r="T4" s="30"/>
    </row>
    <row r="5" spans="1:20" s="17" customFormat="1" ht="15.75" customHeight="1">
      <c r="A5" s="214" t="s">
        <v>267</v>
      </c>
      <c r="B5" s="6"/>
      <c r="C5" s="6"/>
      <c r="D5" s="306"/>
      <c r="E5" s="306"/>
      <c r="F5" s="30"/>
      <c r="G5" s="18"/>
      <c r="H5" s="404"/>
      <c r="I5" s="404"/>
      <c r="J5" s="404"/>
      <c r="K5" s="211"/>
      <c r="L5" s="311"/>
      <c r="M5" s="214"/>
      <c r="N5" s="365"/>
      <c r="O5" s="307"/>
      <c r="P5" s="404"/>
      <c r="Q5" s="365"/>
      <c r="R5" s="6"/>
      <c r="S5" s="307"/>
      <c r="T5" s="30"/>
    </row>
    <row r="6" spans="1:21" ht="15.75" customHeight="1">
      <c r="A6" s="300"/>
      <c r="B6" s="392" t="s">
        <v>266</v>
      </c>
      <c r="C6" s="392"/>
      <c r="D6" s="392"/>
      <c r="E6" s="305"/>
      <c r="F6" s="305"/>
      <c r="G6" s="305"/>
      <c r="H6" s="305"/>
      <c r="I6" s="305"/>
      <c r="J6" s="305"/>
      <c r="K6" s="305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403"/>
      <c r="V7" s="395"/>
    </row>
    <row r="8" spans="1:22" s="6" customFormat="1" ht="16.5" customHeight="1" thickTop="1">
      <c r="A8" s="334"/>
      <c r="B8" s="334"/>
      <c r="C8" s="333"/>
      <c r="D8" s="362" t="s">
        <v>330</v>
      </c>
      <c r="E8" s="362"/>
      <c r="F8" s="87"/>
      <c r="G8" s="361"/>
      <c r="H8" s="160" t="s">
        <v>329</v>
      </c>
      <c r="I8" s="182"/>
      <c r="J8" s="159"/>
      <c r="K8" s="158"/>
      <c r="L8" s="163"/>
      <c r="M8" s="182" t="s">
        <v>328</v>
      </c>
      <c r="N8" s="182"/>
      <c r="O8" s="159"/>
      <c r="P8" s="158"/>
      <c r="Q8" s="182" t="s">
        <v>327</v>
      </c>
      <c r="R8" s="182"/>
      <c r="S8" s="159"/>
      <c r="T8" s="158"/>
      <c r="U8" s="329"/>
      <c r="V8" s="329"/>
    </row>
    <row r="9" spans="1:22" s="6" customFormat="1" ht="16.5" customHeight="1">
      <c r="A9" s="156" t="s">
        <v>168</v>
      </c>
      <c r="B9" s="156"/>
      <c r="C9" s="199"/>
      <c r="D9" s="358" t="s">
        <v>183</v>
      </c>
      <c r="E9" s="88" t="s">
        <v>182</v>
      </c>
      <c r="F9" s="356" t="s">
        <v>111</v>
      </c>
      <c r="G9" s="357" t="s">
        <v>110</v>
      </c>
      <c r="H9" s="148" t="s">
        <v>183</v>
      </c>
      <c r="I9" s="332" t="s">
        <v>182</v>
      </c>
      <c r="J9" s="148" t="s">
        <v>111</v>
      </c>
      <c r="K9" s="148" t="s">
        <v>110</v>
      </c>
      <c r="L9" s="329"/>
      <c r="M9" s="145" t="s">
        <v>183</v>
      </c>
      <c r="N9" s="332" t="s">
        <v>182</v>
      </c>
      <c r="O9" s="148" t="s">
        <v>111</v>
      </c>
      <c r="P9" s="148" t="s">
        <v>110</v>
      </c>
      <c r="Q9" s="148" t="s">
        <v>183</v>
      </c>
      <c r="R9" s="332" t="s">
        <v>182</v>
      </c>
      <c r="S9" s="148" t="s">
        <v>111</v>
      </c>
      <c r="T9" s="144" t="s">
        <v>110</v>
      </c>
      <c r="U9" s="397"/>
      <c r="V9" s="395"/>
    </row>
    <row r="10" spans="1:22" s="6" customFormat="1" ht="16.5" customHeight="1">
      <c r="A10" s="331"/>
      <c r="B10" s="331"/>
      <c r="C10" s="330"/>
      <c r="D10" s="85"/>
      <c r="E10" s="354"/>
      <c r="F10" s="251"/>
      <c r="G10" s="76"/>
      <c r="H10" s="138"/>
      <c r="I10" s="176"/>
      <c r="J10" s="138"/>
      <c r="K10" s="138"/>
      <c r="L10" s="329"/>
      <c r="M10" s="135"/>
      <c r="N10" s="176"/>
      <c r="O10" s="138"/>
      <c r="P10" s="138"/>
      <c r="Q10" s="138"/>
      <c r="R10" s="176"/>
      <c r="S10" s="138"/>
      <c r="T10" s="134"/>
      <c r="U10" s="402"/>
      <c r="V10" s="395"/>
    </row>
    <row r="11" spans="3:22" s="192" customFormat="1" ht="12.75">
      <c r="C11" s="328"/>
      <c r="D11" s="353" t="s">
        <v>326</v>
      </c>
      <c r="E11" s="401" t="s">
        <v>325</v>
      </c>
      <c r="F11" s="401" t="s">
        <v>324</v>
      </c>
      <c r="G11" s="401" t="s">
        <v>323</v>
      </c>
      <c r="H11" s="400" t="s">
        <v>322</v>
      </c>
      <c r="I11" s="400" t="s">
        <v>321</v>
      </c>
      <c r="J11" s="400" t="s">
        <v>320</v>
      </c>
      <c r="K11" s="193" t="s">
        <v>319</v>
      </c>
      <c r="L11" s="197"/>
      <c r="M11" s="193" t="s">
        <v>318</v>
      </c>
      <c r="N11" s="193" t="s">
        <v>317</v>
      </c>
      <c r="O11" s="193" t="s">
        <v>316</v>
      </c>
      <c r="P11" s="193" t="s">
        <v>315</v>
      </c>
      <c r="Q11" s="193" t="s">
        <v>314</v>
      </c>
      <c r="R11" s="193" t="s">
        <v>313</v>
      </c>
      <c r="S11" s="193" t="s">
        <v>312</v>
      </c>
      <c r="T11" s="193" t="s">
        <v>311</v>
      </c>
      <c r="U11" s="399"/>
      <c r="V11" s="151"/>
    </row>
    <row r="12" spans="1:22" s="6" customFormat="1" ht="16.5" customHeight="1">
      <c r="A12" s="125" t="s">
        <v>68</v>
      </c>
      <c r="B12" s="125"/>
      <c r="C12" s="124"/>
      <c r="D12" s="398" t="s">
        <v>6</v>
      </c>
      <c r="E12" s="398" t="s">
        <v>178</v>
      </c>
      <c r="F12" s="398" t="s">
        <v>7</v>
      </c>
      <c r="G12" s="398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  <c r="V12" s="163"/>
    </row>
    <row r="13" spans="1:22" s="6" customFormat="1" ht="16.5" customHeight="1">
      <c r="A13" s="61"/>
      <c r="B13" s="120" t="s">
        <v>42</v>
      </c>
      <c r="C13" s="66" t="s">
        <v>67</v>
      </c>
      <c r="D13" s="325">
        <v>10200</v>
      </c>
      <c r="E13" s="324">
        <v>4550</v>
      </c>
      <c r="F13" s="324">
        <v>463900</v>
      </c>
      <c r="G13" s="324">
        <v>415600</v>
      </c>
      <c r="H13" s="324">
        <v>15400</v>
      </c>
      <c r="I13" s="324">
        <v>4120</v>
      </c>
      <c r="J13" s="324">
        <v>634900</v>
      </c>
      <c r="K13" s="324">
        <v>564700</v>
      </c>
      <c r="L13" s="172"/>
      <c r="M13" s="324">
        <v>2220</v>
      </c>
      <c r="N13" s="324">
        <v>1990</v>
      </c>
      <c r="O13" s="324">
        <v>44100</v>
      </c>
      <c r="P13" s="324">
        <v>38600</v>
      </c>
      <c r="Q13" s="324">
        <v>21000</v>
      </c>
      <c r="R13" s="324">
        <v>1190</v>
      </c>
      <c r="S13" s="324">
        <v>250800</v>
      </c>
      <c r="T13" s="324">
        <v>209800</v>
      </c>
      <c r="U13" s="107" t="s">
        <v>67</v>
      </c>
      <c r="V13" s="163"/>
    </row>
    <row r="14" spans="1:22" s="6" customFormat="1" ht="16.5" customHeight="1">
      <c r="A14" s="61"/>
      <c r="B14" s="120" t="s">
        <v>43</v>
      </c>
      <c r="C14" s="66" t="s">
        <v>66</v>
      </c>
      <c r="D14" s="172" t="s">
        <v>52</v>
      </c>
      <c r="E14" s="172" t="s">
        <v>52</v>
      </c>
      <c r="F14" s="172" t="s">
        <v>52</v>
      </c>
      <c r="G14" s="172" t="s">
        <v>52</v>
      </c>
      <c r="H14" s="172" t="s">
        <v>52</v>
      </c>
      <c r="I14" s="172" t="s">
        <v>52</v>
      </c>
      <c r="J14" s="172" t="s">
        <v>52</v>
      </c>
      <c r="K14" s="172" t="s">
        <v>52</v>
      </c>
      <c r="L14" s="172"/>
      <c r="M14" s="172" t="s">
        <v>52</v>
      </c>
      <c r="N14" s="172" t="s">
        <v>52</v>
      </c>
      <c r="O14" s="172" t="s">
        <v>52</v>
      </c>
      <c r="P14" s="172" t="s">
        <v>52</v>
      </c>
      <c r="Q14" s="172" t="s">
        <v>52</v>
      </c>
      <c r="R14" s="172" t="s">
        <v>52</v>
      </c>
      <c r="S14" s="172" t="s">
        <v>52</v>
      </c>
      <c r="T14" s="172" t="s">
        <v>52</v>
      </c>
      <c r="U14" s="107" t="s">
        <v>66</v>
      </c>
      <c r="V14" s="163"/>
    </row>
    <row r="15" spans="1:22" s="6" customFormat="1" ht="16.5" customHeight="1">
      <c r="A15" s="61"/>
      <c r="B15" s="120" t="s">
        <v>44</v>
      </c>
      <c r="C15" s="66" t="s">
        <v>65</v>
      </c>
      <c r="D15" s="172" t="s">
        <v>52</v>
      </c>
      <c r="E15" s="172" t="s">
        <v>52</v>
      </c>
      <c r="F15" s="172" t="s">
        <v>52</v>
      </c>
      <c r="G15" s="172" t="s">
        <v>52</v>
      </c>
      <c r="H15" s="324">
        <v>725</v>
      </c>
      <c r="I15" s="324">
        <v>3260</v>
      </c>
      <c r="J15" s="324">
        <v>23600</v>
      </c>
      <c r="K15" s="324">
        <v>17400</v>
      </c>
      <c r="L15" s="172"/>
      <c r="M15" s="172" t="s">
        <v>52</v>
      </c>
      <c r="N15" s="172" t="s">
        <v>52</v>
      </c>
      <c r="O15" s="172" t="s">
        <v>52</v>
      </c>
      <c r="P15" s="172" t="s">
        <v>52</v>
      </c>
      <c r="Q15" s="324">
        <v>1090</v>
      </c>
      <c r="R15" s="324">
        <v>1100</v>
      </c>
      <c r="S15" s="324">
        <v>12000</v>
      </c>
      <c r="T15" s="324">
        <v>8540</v>
      </c>
      <c r="U15" s="107" t="s">
        <v>65</v>
      </c>
      <c r="V15" s="163"/>
    </row>
    <row r="16" spans="1:22" s="6" customFormat="1" ht="16.5" customHeight="1">
      <c r="A16" s="64"/>
      <c r="B16" s="115" t="s">
        <v>45</v>
      </c>
      <c r="C16" s="66"/>
      <c r="D16" s="172"/>
      <c r="E16" s="172"/>
      <c r="F16" s="172"/>
      <c r="G16" s="172"/>
      <c r="H16" s="172"/>
      <c r="I16" s="172"/>
      <c r="J16" s="172"/>
      <c r="K16" s="172"/>
      <c r="L16" s="172"/>
      <c r="M16" s="114"/>
      <c r="N16" s="114"/>
      <c r="O16" s="114"/>
      <c r="P16" s="114"/>
      <c r="Q16" s="114"/>
      <c r="R16" s="114"/>
      <c r="S16" s="114"/>
      <c r="T16" s="114"/>
      <c r="U16" s="323"/>
      <c r="V16" s="163"/>
    </row>
    <row r="17" spans="2:22" s="6" customFormat="1" ht="16.5" customHeight="1">
      <c r="B17" s="112" t="s">
        <v>64</v>
      </c>
      <c r="C17" s="66" t="s">
        <v>63</v>
      </c>
      <c r="D17" s="172">
        <v>70</v>
      </c>
      <c r="E17" s="172">
        <v>2850</v>
      </c>
      <c r="F17" s="172">
        <v>1990</v>
      </c>
      <c r="G17" s="172">
        <v>1680</v>
      </c>
      <c r="H17" s="172">
        <v>147</v>
      </c>
      <c r="I17" s="172">
        <v>4220</v>
      </c>
      <c r="J17" s="172">
        <v>6200</v>
      </c>
      <c r="K17" s="172">
        <v>4660</v>
      </c>
      <c r="L17" s="172"/>
      <c r="M17" s="172">
        <v>35</v>
      </c>
      <c r="N17" s="172">
        <v>1630</v>
      </c>
      <c r="O17" s="172">
        <v>572</v>
      </c>
      <c r="P17" s="172">
        <v>406</v>
      </c>
      <c r="Q17" s="172">
        <v>200</v>
      </c>
      <c r="R17" s="172">
        <v>1260</v>
      </c>
      <c r="S17" s="172">
        <v>2520</v>
      </c>
      <c r="T17" s="172">
        <v>1630</v>
      </c>
      <c r="U17" s="107" t="s">
        <v>63</v>
      </c>
      <c r="V17" s="163"/>
    </row>
    <row r="18" spans="2:22" s="6" customFormat="1" ht="16.5" customHeight="1">
      <c r="B18" s="110" t="s">
        <v>62</v>
      </c>
      <c r="C18" s="66" t="s">
        <v>61</v>
      </c>
      <c r="D18" s="172">
        <v>73</v>
      </c>
      <c r="E18" s="172">
        <v>2820</v>
      </c>
      <c r="F18" s="172">
        <v>2050</v>
      </c>
      <c r="G18" s="172">
        <v>1720</v>
      </c>
      <c r="H18" s="172">
        <v>143</v>
      </c>
      <c r="I18" s="172">
        <v>3780</v>
      </c>
      <c r="J18" s="172">
        <v>5410</v>
      </c>
      <c r="K18" s="172">
        <v>4010</v>
      </c>
      <c r="L18" s="172"/>
      <c r="M18" s="172" t="s">
        <v>52</v>
      </c>
      <c r="N18" s="172" t="s">
        <v>52</v>
      </c>
      <c r="O18" s="172" t="s">
        <v>52</v>
      </c>
      <c r="P18" s="172" t="s">
        <v>52</v>
      </c>
      <c r="Q18" s="172">
        <v>197</v>
      </c>
      <c r="R18" s="172">
        <v>1230</v>
      </c>
      <c r="S18" s="172">
        <v>2420</v>
      </c>
      <c r="T18" s="172">
        <v>1570</v>
      </c>
      <c r="U18" s="107" t="s">
        <v>61</v>
      </c>
      <c r="V18" s="163"/>
    </row>
    <row r="19" spans="2:22" s="6" customFormat="1" ht="16.5" customHeight="1">
      <c r="B19" s="110" t="s">
        <v>60</v>
      </c>
      <c r="C19" s="66" t="s">
        <v>59</v>
      </c>
      <c r="D19" s="172">
        <v>76</v>
      </c>
      <c r="E19" s="172">
        <v>3410</v>
      </c>
      <c r="F19" s="172">
        <v>2610</v>
      </c>
      <c r="G19" s="172">
        <v>2230</v>
      </c>
      <c r="H19" s="172">
        <v>141</v>
      </c>
      <c r="I19" s="172">
        <v>4060</v>
      </c>
      <c r="J19" s="172">
        <v>5720</v>
      </c>
      <c r="K19" s="172">
        <v>4290</v>
      </c>
      <c r="L19" s="172"/>
      <c r="M19" s="172" t="s">
        <v>52</v>
      </c>
      <c r="N19" s="172" t="s">
        <v>52</v>
      </c>
      <c r="O19" s="172" t="s">
        <v>52</v>
      </c>
      <c r="P19" s="172" t="s">
        <v>52</v>
      </c>
      <c r="Q19" s="172">
        <v>196</v>
      </c>
      <c r="R19" s="172">
        <v>1200</v>
      </c>
      <c r="S19" s="172">
        <v>2350</v>
      </c>
      <c r="T19" s="172">
        <v>1550</v>
      </c>
      <c r="U19" s="107" t="s">
        <v>59</v>
      </c>
      <c r="V19" s="163"/>
    </row>
    <row r="20" spans="2:22" s="6" customFormat="1" ht="16.5" customHeight="1">
      <c r="B20" s="110" t="s">
        <v>58</v>
      </c>
      <c r="C20" s="66" t="s">
        <v>57</v>
      </c>
      <c r="D20" s="172">
        <v>71</v>
      </c>
      <c r="E20" s="172">
        <v>3190</v>
      </c>
      <c r="F20" s="172">
        <v>2260</v>
      </c>
      <c r="G20" s="172">
        <v>1910</v>
      </c>
      <c r="H20" s="172">
        <v>135</v>
      </c>
      <c r="I20" s="172">
        <v>3860</v>
      </c>
      <c r="J20" s="172">
        <v>5210</v>
      </c>
      <c r="K20" s="172">
        <v>3840</v>
      </c>
      <c r="L20" s="172"/>
      <c r="M20" s="172">
        <v>32</v>
      </c>
      <c r="N20" s="172">
        <v>1690</v>
      </c>
      <c r="O20" s="172">
        <v>534</v>
      </c>
      <c r="P20" s="172">
        <v>418</v>
      </c>
      <c r="Q20" s="172">
        <v>173</v>
      </c>
      <c r="R20" s="172">
        <v>1130</v>
      </c>
      <c r="S20" s="172">
        <v>1950</v>
      </c>
      <c r="T20" s="172">
        <v>1320</v>
      </c>
      <c r="U20" s="107" t="s">
        <v>57</v>
      </c>
      <c r="V20" s="163"/>
    </row>
    <row r="21" spans="2:22" s="6" customFormat="1" ht="16.5" customHeight="1">
      <c r="B21" s="110" t="s">
        <v>56</v>
      </c>
      <c r="C21" s="66" t="s">
        <v>55</v>
      </c>
      <c r="D21" s="172">
        <v>71</v>
      </c>
      <c r="E21" s="172">
        <v>3150</v>
      </c>
      <c r="F21" s="172">
        <v>2220</v>
      </c>
      <c r="G21" s="172">
        <v>1880</v>
      </c>
      <c r="H21" s="172">
        <v>142</v>
      </c>
      <c r="I21" s="172">
        <v>4330</v>
      </c>
      <c r="J21" s="172">
        <v>6150</v>
      </c>
      <c r="K21" s="172">
        <v>4800</v>
      </c>
      <c r="L21" s="172"/>
      <c r="M21" s="172" t="s">
        <v>52</v>
      </c>
      <c r="N21" s="172" t="s">
        <v>52</v>
      </c>
      <c r="O21" s="172" t="s">
        <v>52</v>
      </c>
      <c r="P21" s="172" t="s">
        <v>52</v>
      </c>
      <c r="Q21" s="172">
        <v>168</v>
      </c>
      <c r="R21" s="172">
        <v>1120</v>
      </c>
      <c r="S21" s="172">
        <v>1880</v>
      </c>
      <c r="T21" s="172">
        <v>1270</v>
      </c>
      <c r="U21" s="107" t="s">
        <v>54</v>
      </c>
      <c r="V21" s="163"/>
    </row>
    <row r="22" spans="2:22" ht="19.5" customHeight="1">
      <c r="B22" s="105" t="s">
        <v>53</v>
      </c>
      <c r="C22" s="104" t="s">
        <v>51</v>
      </c>
      <c r="D22" s="322">
        <v>69</v>
      </c>
      <c r="E22" s="321">
        <v>3150</v>
      </c>
      <c r="F22" s="321">
        <v>2180</v>
      </c>
      <c r="G22" s="321">
        <v>1890</v>
      </c>
      <c r="H22" s="321">
        <v>141</v>
      </c>
      <c r="I22" s="321">
        <v>4380</v>
      </c>
      <c r="J22" s="321">
        <v>6180</v>
      </c>
      <c r="K22" s="321">
        <v>4870</v>
      </c>
      <c r="L22" s="369"/>
      <c r="M22" s="369" t="s">
        <v>52</v>
      </c>
      <c r="N22" s="369" t="s">
        <v>52</v>
      </c>
      <c r="O22" s="369" t="s">
        <v>52</v>
      </c>
      <c r="P22" s="369" t="s">
        <v>52</v>
      </c>
      <c r="Q22" s="321">
        <v>168</v>
      </c>
      <c r="R22" s="321">
        <v>1180</v>
      </c>
      <c r="S22" s="321">
        <v>1980</v>
      </c>
      <c r="T22" s="321">
        <v>1350</v>
      </c>
      <c r="U22" s="100" t="s">
        <v>51</v>
      </c>
      <c r="V22" s="393"/>
    </row>
    <row r="23" spans="1:22" s="6" customFormat="1" ht="4.5" customHeight="1">
      <c r="A23" s="73"/>
      <c r="B23" s="73"/>
      <c r="C23" s="74"/>
      <c r="D23" s="370"/>
      <c r="E23" s="370"/>
      <c r="F23" s="370"/>
      <c r="G23" s="370"/>
      <c r="H23" s="168"/>
      <c r="I23" s="168"/>
      <c r="J23" s="168"/>
      <c r="K23" s="168"/>
      <c r="L23" s="370"/>
      <c r="M23" s="168"/>
      <c r="N23" s="168"/>
      <c r="O23" s="168"/>
      <c r="P23" s="168"/>
      <c r="Q23" s="168"/>
      <c r="R23" s="168"/>
      <c r="S23" s="168"/>
      <c r="T23" s="168"/>
      <c r="U23" s="316"/>
      <c r="V23" s="163"/>
    </row>
    <row r="24" spans="1:22" s="6" customFormat="1" ht="45.75" customHeight="1" thickBot="1">
      <c r="A24" s="338"/>
      <c r="B24" s="338"/>
      <c r="C24" s="338"/>
      <c r="D24" s="164"/>
      <c r="E24" s="164"/>
      <c r="F24" s="164"/>
      <c r="G24" s="164"/>
      <c r="H24" s="385"/>
      <c r="I24" s="172"/>
      <c r="J24" s="172"/>
      <c r="K24" s="172"/>
      <c r="L24" s="370"/>
      <c r="M24" s="385"/>
      <c r="N24" s="385"/>
      <c r="O24" s="385"/>
      <c r="P24" s="385"/>
      <c r="Q24" s="385"/>
      <c r="R24" s="385"/>
      <c r="S24" s="385"/>
      <c r="T24" s="385"/>
      <c r="U24" s="335"/>
      <c r="V24" s="395"/>
    </row>
    <row r="25" spans="1:22" s="6" customFormat="1" ht="16.5" customHeight="1" thickTop="1">
      <c r="A25" s="334"/>
      <c r="B25" s="334"/>
      <c r="C25" s="333"/>
      <c r="D25" s="382" t="s">
        <v>310</v>
      </c>
      <c r="E25" s="382"/>
      <c r="F25" s="381"/>
      <c r="G25" s="380"/>
      <c r="H25" s="383" t="s">
        <v>309</v>
      </c>
      <c r="I25" s="382"/>
      <c r="J25" s="381"/>
      <c r="K25" s="380"/>
      <c r="L25" s="187"/>
      <c r="M25" s="382" t="s">
        <v>308</v>
      </c>
      <c r="N25" s="382"/>
      <c r="O25" s="381"/>
      <c r="P25" s="380"/>
      <c r="Q25" s="382" t="s">
        <v>307</v>
      </c>
      <c r="R25" s="382"/>
      <c r="S25" s="381"/>
      <c r="T25" s="380"/>
      <c r="U25" s="329"/>
      <c r="V25" s="329"/>
    </row>
    <row r="26" spans="1:22" s="6" customFormat="1" ht="16.5" customHeight="1">
      <c r="A26" s="156" t="s">
        <v>168</v>
      </c>
      <c r="B26" s="156"/>
      <c r="C26" s="199"/>
      <c r="D26" s="377" t="s">
        <v>183</v>
      </c>
      <c r="E26" s="378" t="s">
        <v>182</v>
      </c>
      <c r="F26" s="377" t="s">
        <v>111</v>
      </c>
      <c r="G26" s="377" t="s">
        <v>110</v>
      </c>
      <c r="H26" s="377" t="s">
        <v>183</v>
      </c>
      <c r="I26" s="378" t="s">
        <v>182</v>
      </c>
      <c r="J26" s="377" t="s">
        <v>111</v>
      </c>
      <c r="K26" s="377" t="s">
        <v>110</v>
      </c>
      <c r="L26" s="127"/>
      <c r="M26" s="379" t="s">
        <v>183</v>
      </c>
      <c r="N26" s="378" t="s">
        <v>182</v>
      </c>
      <c r="O26" s="377" t="s">
        <v>111</v>
      </c>
      <c r="P26" s="377" t="s">
        <v>110</v>
      </c>
      <c r="Q26" s="379" t="s">
        <v>183</v>
      </c>
      <c r="R26" s="378" t="s">
        <v>182</v>
      </c>
      <c r="S26" s="377" t="s">
        <v>111</v>
      </c>
      <c r="T26" s="377" t="s">
        <v>110</v>
      </c>
      <c r="U26" s="329"/>
      <c r="V26" s="395"/>
    </row>
    <row r="27" spans="1:22" s="6" customFormat="1" ht="16.5" customHeight="1">
      <c r="A27" s="331"/>
      <c r="B27" s="331"/>
      <c r="C27" s="330"/>
      <c r="D27" s="374"/>
      <c r="E27" s="375"/>
      <c r="F27" s="374"/>
      <c r="G27" s="374"/>
      <c r="H27" s="374"/>
      <c r="I27" s="375"/>
      <c r="J27" s="374"/>
      <c r="K27" s="374"/>
      <c r="L27" s="127"/>
      <c r="M27" s="376"/>
      <c r="N27" s="375"/>
      <c r="O27" s="374"/>
      <c r="P27" s="374"/>
      <c r="Q27" s="376"/>
      <c r="R27" s="375"/>
      <c r="S27" s="374"/>
      <c r="T27" s="374"/>
      <c r="U27" s="396"/>
      <c r="V27" s="395"/>
    </row>
    <row r="28" spans="3:22" s="192" customFormat="1" ht="12.75">
      <c r="C28" s="328"/>
      <c r="D28" s="373" t="s">
        <v>306</v>
      </c>
      <c r="E28" s="195" t="s">
        <v>305</v>
      </c>
      <c r="F28" s="195" t="s">
        <v>304</v>
      </c>
      <c r="G28" s="195" t="s">
        <v>303</v>
      </c>
      <c r="H28" s="195" t="s">
        <v>302</v>
      </c>
      <c r="I28" s="195" t="s">
        <v>301</v>
      </c>
      <c r="J28" s="195" t="s">
        <v>300</v>
      </c>
      <c r="K28" s="195" t="s">
        <v>299</v>
      </c>
      <c r="L28" s="372"/>
      <c r="M28" s="195" t="s">
        <v>298</v>
      </c>
      <c r="N28" s="195" t="s">
        <v>297</v>
      </c>
      <c r="O28" s="195" t="s">
        <v>296</v>
      </c>
      <c r="P28" s="195" t="s">
        <v>295</v>
      </c>
      <c r="Q28" s="195" t="s">
        <v>294</v>
      </c>
      <c r="R28" s="195" t="s">
        <v>293</v>
      </c>
      <c r="S28" s="195" t="s">
        <v>292</v>
      </c>
      <c r="T28" s="195" t="s">
        <v>291</v>
      </c>
      <c r="U28" s="394"/>
      <c r="V28" s="151"/>
    </row>
    <row r="29" spans="1:22" s="6" customFormat="1" ht="16.5" customHeight="1">
      <c r="A29" s="125" t="s">
        <v>68</v>
      </c>
      <c r="B29" s="125"/>
      <c r="C29" s="124"/>
      <c r="D29" s="122" t="s">
        <v>6</v>
      </c>
      <c r="E29" s="122" t="s">
        <v>178</v>
      </c>
      <c r="F29" s="122" t="s">
        <v>7</v>
      </c>
      <c r="G29" s="122" t="s">
        <v>7</v>
      </c>
      <c r="H29" s="122" t="s">
        <v>6</v>
      </c>
      <c r="I29" s="122" t="s">
        <v>178</v>
      </c>
      <c r="J29" s="122" t="s">
        <v>7</v>
      </c>
      <c r="K29" s="122" t="s">
        <v>7</v>
      </c>
      <c r="L29" s="326"/>
      <c r="M29" s="122" t="s">
        <v>6</v>
      </c>
      <c r="N29" s="122" t="s">
        <v>178</v>
      </c>
      <c r="O29" s="122" t="s">
        <v>7</v>
      </c>
      <c r="P29" s="122" t="s">
        <v>7</v>
      </c>
      <c r="Q29" s="122" t="s">
        <v>6</v>
      </c>
      <c r="R29" s="122" t="s">
        <v>178</v>
      </c>
      <c r="S29" s="122" t="s">
        <v>7</v>
      </c>
      <c r="T29" s="122" t="s">
        <v>7</v>
      </c>
      <c r="U29" s="121"/>
      <c r="V29" s="163"/>
    </row>
    <row r="30" spans="1:22" s="6" customFormat="1" ht="16.5" customHeight="1">
      <c r="A30" s="61"/>
      <c r="B30" s="120" t="s">
        <v>42</v>
      </c>
      <c r="C30" s="66" t="s">
        <v>67</v>
      </c>
      <c r="D30" s="325">
        <v>592</v>
      </c>
      <c r="E30" s="324">
        <v>1940</v>
      </c>
      <c r="F30" s="324">
        <v>11500</v>
      </c>
      <c r="G30" s="324">
        <v>9640</v>
      </c>
      <c r="H30" s="324">
        <v>1030</v>
      </c>
      <c r="I30" s="324">
        <v>1510</v>
      </c>
      <c r="J30" s="324">
        <v>15600</v>
      </c>
      <c r="K30" s="324">
        <v>14600</v>
      </c>
      <c r="L30" s="172"/>
      <c r="M30" s="324">
        <v>2000</v>
      </c>
      <c r="N30" s="324">
        <v>1590</v>
      </c>
      <c r="O30" s="324">
        <v>31700</v>
      </c>
      <c r="P30" s="324">
        <v>25500</v>
      </c>
      <c r="Q30" s="324">
        <v>2550</v>
      </c>
      <c r="R30" s="324">
        <v>1730</v>
      </c>
      <c r="S30" s="324">
        <v>44000</v>
      </c>
      <c r="T30" s="324">
        <v>39500</v>
      </c>
      <c r="U30" s="107" t="s">
        <v>67</v>
      </c>
      <c r="V30" s="163"/>
    </row>
    <row r="31" spans="1:22" s="6" customFormat="1" ht="16.5" customHeight="1">
      <c r="A31" s="61"/>
      <c r="B31" s="120" t="s">
        <v>43</v>
      </c>
      <c r="C31" s="66" t="s">
        <v>66</v>
      </c>
      <c r="D31" s="172" t="s">
        <v>52</v>
      </c>
      <c r="E31" s="172" t="s">
        <v>52</v>
      </c>
      <c r="F31" s="172" t="s">
        <v>52</v>
      </c>
      <c r="G31" s="172" t="s">
        <v>52</v>
      </c>
      <c r="H31" s="172" t="s">
        <v>52</v>
      </c>
      <c r="I31" s="172" t="s">
        <v>52</v>
      </c>
      <c r="J31" s="172" t="s">
        <v>52</v>
      </c>
      <c r="K31" s="172" t="s">
        <v>52</v>
      </c>
      <c r="L31" s="172"/>
      <c r="M31" s="172" t="s">
        <v>52</v>
      </c>
      <c r="N31" s="172" t="s">
        <v>52</v>
      </c>
      <c r="O31" s="172" t="s">
        <v>52</v>
      </c>
      <c r="P31" s="172" t="s">
        <v>52</v>
      </c>
      <c r="Q31" s="172" t="s">
        <v>52</v>
      </c>
      <c r="R31" s="172" t="s">
        <v>52</v>
      </c>
      <c r="S31" s="172" t="s">
        <v>52</v>
      </c>
      <c r="T31" s="172" t="s">
        <v>52</v>
      </c>
      <c r="U31" s="107" t="s">
        <v>66</v>
      </c>
      <c r="V31" s="163"/>
    </row>
    <row r="32" spans="1:22" s="6" customFormat="1" ht="16.5" customHeight="1">
      <c r="A32" s="61"/>
      <c r="B32" s="120" t="s">
        <v>44</v>
      </c>
      <c r="C32" s="66" t="s">
        <v>65</v>
      </c>
      <c r="D32" s="172" t="s">
        <v>52</v>
      </c>
      <c r="E32" s="172" t="s">
        <v>52</v>
      </c>
      <c r="F32" s="172" t="s">
        <v>52</v>
      </c>
      <c r="G32" s="172" t="s">
        <v>52</v>
      </c>
      <c r="H32" s="172" t="s">
        <v>52</v>
      </c>
      <c r="I32" s="172" t="s">
        <v>52</v>
      </c>
      <c r="J32" s="172" t="s">
        <v>52</v>
      </c>
      <c r="K32" s="172" t="s">
        <v>52</v>
      </c>
      <c r="L32" s="172"/>
      <c r="M32" s="172" t="s">
        <v>52</v>
      </c>
      <c r="N32" s="172" t="s">
        <v>52</v>
      </c>
      <c r="O32" s="172" t="s">
        <v>52</v>
      </c>
      <c r="P32" s="172" t="s">
        <v>52</v>
      </c>
      <c r="Q32" s="172" t="s">
        <v>52</v>
      </c>
      <c r="R32" s="172" t="s">
        <v>52</v>
      </c>
      <c r="S32" s="172" t="s">
        <v>52</v>
      </c>
      <c r="T32" s="172" t="s">
        <v>52</v>
      </c>
      <c r="U32" s="107" t="s">
        <v>65</v>
      </c>
      <c r="V32" s="163"/>
    </row>
    <row r="33" spans="1:22" s="6" customFormat="1" ht="16.5" customHeight="1">
      <c r="A33" s="64"/>
      <c r="B33" s="115" t="s">
        <v>45</v>
      </c>
      <c r="C33" s="66"/>
      <c r="D33" s="369"/>
      <c r="E33" s="369"/>
      <c r="F33" s="369"/>
      <c r="G33" s="369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23"/>
      <c r="V33" s="163"/>
    </row>
    <row r="34" spans="2:22" s="6" customFormat="1" ht="16.5" customHeight="1">
      <c r="B34" s="112" t="s">
        <v>64</v>
      </c>
      <c r="C34" s="66" t="s">
        <v>63</v>
      </c>
      <c r="D34" s="172">
        <v>2</v>
      </c>
      <c r="E34" s="172">
        <v>1350</v>
      </c>
      <c r="F34" s="172">
        <v>23</v>
      </c>
      <c r="G34" s="172">
        <v>17</v>
      </c>
      <c r="H34" s="172">
        <v>3</v>
      </c>
      <c r="I34" s="172">
        <v>1410</v>
      </c>
      <c r="J34" s="172">
        <v>38</v>
      </c>
      <c r="K34" s="172">
        <v>34</v>
      </c>
      <c r="L34" s="172"/>
      <c r="M34" s="172">
        <v>33</v>
      </c>
      <c r="N34" s="172">
        <v>1240</v>
      </c>
      <c r="O34" s="172">
        <v>403</v>
      </c>
      <c r="P34" s="172">
        <v>229</v>
      </c>
      <c r="Q34" s="172">
        <v>14</v>
      </c>
      <c r="R34" s="172">
        <v>926</v>
      </c>
      <c r="S34" s="172">
        <v>125</v>
      </c>
      <c r="T34" s="172">
        <v>95</v>
      </c>
      <c r="U34" s="107" t="s">
        <v>63</v>
      </c>
      <c r="V34" s="163"/>
    </row>
    <row r="35" spans="2:22" s="6" customFormat="1" ht="16.5" customHeight="1">
      <c r="B35" s="110" t="s">
        <v>62</v>
      </c>
      <c r="C35" s="66" t="s">
        <v>61</v>
      </c>
      <c r="D35" s="172" t="s">
        <v>52</v>
      </c>
      <c r="E35" s="172" t="s">
        <v>52</v>
      </c>
      <c r="F35" s="172" t="s">
        <v>52</v>
      </c>
      <c r="G35" s="172" t="s">
        <v>52</v>
      </c>
      <c r="H35" s="172" t="s">
        <v>52</v>
      </c>
      <c r="I35" s="172" t="s">
        <v>52</v>
      </c>
      <c r="J35" s="172" t="s">
        <v>52</v>
      </c>
      <c r="K35" s="172" t="s">
        <v>52</v>
      </c>
      <c r="L35" s="172"/>
      <c r="M35" s="172" t="s">
        <v>52</v>
      </c>
      <c r="N35" s="172" t="s">
        <v>52</v>
      </c>
      <c r="O35" s="172" t="s">
        <v>52</v>
      </c>
      <c r="P35" s="172" t="s">
        <v>52</v>
      </c>
      <c r="Q35" s="172" t="s">
        <v>52</v>
      </c>
      <c r="R35" s="172" t="s">
        <v>52</v>
      </c>
      <c r="S35" s="172" t="s">
        <v>52</v>
      </c>
      <c r="T35" s="172" t="s">
        <v>52</v>
      </c>
      <c r="U35" s="107" t="s">
        <v>61</v>
      </c>
      <c r="V35" s="163"/>
    </row>
    <row r="36" spans="2:22" s="6" customFormat="1" ht="16.5" customHeight="1">
      <c r="B36" s="110" t="s">
        <v>60</v>
      </c>
      <c r="C36" s="66" t="s">
        <v>59</v>
      </c>
      <c r="D36" s="172" t="s">
        <v>52</v>
      </c>
      <c r="E36" s="172" t="s">
        <v>52</v>
      </c>
      <c r="F36" s="172" t="s">
        <v>52</v>
      </c>
      <c r="G36" s="172" t="s">
        <v>52</v>
      </c>
      <c r="H36" s="172" t="s">
        <v>52</v>
      </c>
      <c r="I36" s="172" t="s">
        <v>52</v>
      </c>
      <c r="J36" s="172" t="s">
        <v>52</v>
      </c>
      <c r="K36" s="172" t="s">
        <v>52</v>
      </c>
      <c r="L36" s="172"/>
      <c r="M36" s="172" t="s">
        <v>52</v>
      </c>
      <c r="N36" s="172" t="s">
        <v>52</v>
      </c>
      <c r="O36" s="172" t="s">
        <v>52</v>
      </c>
      <c r="P36" s="172" t="s">
        <v>52</v>
      </c>
      <c r="Q36" s="172" t="s">
        <v>52</v>
      </c>
      <c r="R36" s="172" t="s">
        <v>52</v>
      </c>
      <c r="S36" s="172" t="s">
        <v>52</v>
      </c>
      <c r="T36" s="172" t="s">
        <v>52</v>
      </c>
      <c r="U36" s="107" t="s">
        <v>59</v>
      </c>
      <c r="V36" s="163"/>
    </row>
    <row r="37" spans="2:22" s="6" customFormat="1" ht="16.5" customHeight="1">
      <c r="B37" s="110" t="s">
        <v>58</v>
      </c>
      <c r="C37" s="66" t="s">
        <v>57</v>
      </c>
      <c r="D37" s="172">
        <v>1</v>
      </c>
      <c r="E37" s="172">
        <v>1080</v>
      </c>
      <c r="F37" s="172">
        <v>14</v>
      </c>
      <c r="G37" s="172">
        <v>11</v>
      </c>
      <c r="H37" s="172">
        <v>2</v>
      </c>
      <c r="I37" s="172">
        <v>1390</v>
      </c>
      <c r="J37" s="172">
        <v>25</v>
      </c>
      <c r="K37" s="172">
        <v>23</v>
      </c>
      <c r="L37" s="172"/>
      <c r="M37" s="172">
        <v>29</v>
      </c>
      <c r="N37" s="172">
        <v>1260</v>
      </c>
      <c r="O37" s="172">
        <v>365</v>
      </c>
      <c r="P37" s="172">
        <v>210</v>
      </c>
      <c r="Q37" s="172">
        <v>14</v>
      </c>
      <c r="R37" s="172">
        <v>949</v>
      </c>
      <c r="S37" s="172">
        <v>133</v>
      </c>
      <c r="T37" s="172">
        <v>103</v>
      </c>
      <c r="U37" s="107" t="s">
        <v>57</v>
      </c>
      <c r="V37" s="163"/>
    </row>
    <row r="38" spans="2:22" s="6" customFormat="1" ht="16.5" customHeight="1">
      <c r="B38" s="110" t="s">
        <v>56</v>
      </c>
      <c r="C38" s="66" t="s">
        <v>55</v>
      </c>
      <c r="D38" s="172" t="s">
        <v>52</v>
      </c>
      <c r="E38" s="172" t="s">
        <v>52</v>
      </c>
      <c r="F38" s="172" t="s">
        <v>52</v>
      </c>
      <c r="G38" s="172" t="s">
        <v>52</v>
      </c>
      <c r="H38" s="172" t="s">
        <v>52</v>
      </c>
      <c r="I38" s="172" t="s">
        <v>52</v>
      </c>
      <c r="J38" s="172" t="s">
        <v>52</v>
      </c>
      <c r="K38" s="172" t="s">
        <v>52</v>
      </c>
      <c r="L38" s="172"/>
      <c r="M38" s="172" t="s">
        <v>52</v>
      </c>
      <c r="N38" s="172" t="s">
        <v>52</v>
      </c>
      <c r="O38" s="172" t="s">
        <v>52</v>
      </c>
      <c r="P38" s="172" t="s">
        <v>52</v>
      </c>
      <c r="Q38" s="172" t="s">
        <v>52</v>
      </c>
      <c r="R38" s="172" t="s">
        <v>52</v>
      </c>
      <c r="S38" s="172" t="s">
        <v>52</v>
      </c>
      <c r="T38" s="172" t="s">
        <v>52</v>
      </c>
      <c r="U38" s="107" t="s">
        <v>54</v>
      </c>
      <c r="V38" s="163"/>
    </row>
    <row r="39" spans="2:22" ht="19.5" customHeight="1">
      <c r="B39" s="105" t="s">
        <v>53</v>
      </c>
      <c r="C39" s="104" t="s">
        <v>51</v>
      </c>
      <c r="D39" s="369" t="s">
        <v>52</v>
      </c>
      <c r="E39" s="369" t="s">
        <v>52</v>
      </c>
      <c r="F39" s="369" t="s">
        <v>52</v>
      </c>
      <c r="G39" s="369" t="s">
        <v>52</v>
      </c>
      <c r="H39" s="369" t="s">
        <v>52</v>
      </c>
      <c r="I39" s="369" t="s">
        <v>52</v>
      </c>
      <c r="J39" s="369" t="s">
        <v>52</v>
      </c>
      <c r="K39" s="369" t="s">
        <v>52</v>
      </c>
      <c r="L39" s="369"/>
      <c r="M39" s="369" t="s">
        <v>52</v>
      </c>
      <c r="N39" s="369" t="s">
        <v>52</v>
      </c>
      <c r="O39" s="369" t="s">
        <v>52</v>
      </c>
      <c r="P39" s="369" t="s">
        <v>52</v>
      </c>
      <c r="Q39" s="369" t="s">
        <v>52</v>
      </c>
      <c r="R39" s="369" t="s">
        <v>52</v>
      </c>
      <c r="S39" s="369" t="s">
        <v>52</v>
      </c>
      <c r="T39" s="369" t="s">
        <v>52</v>
      </c>
      <c r="U39" s="100" t="s">
        <v>51</v>
      </c>
      <c r="V39" s="393"/>
    </row>
    <row r="40" spans="1:22" s="6" customFormat="1" ht="4.5" customHeight="1">
      <c r="A40" s="73"/>
      <c r="B40" s="73"/>
      <c r="C40" s="74"/>
      <c r="D40" s="168"/>
      <c r="E40" s="168"/>
      <c r="F40" s="168"/>
      <c r="G40" s="168"/>
      <c r="H40" s="168"/>
      <c r="I40" s="168"/>
      <c r="J40" s="168"/>
      <c r="K40" s="168"/>
      <c r="L40" s="370"/>
      <c r="M40" s="168"/>
      <c r="N40" s="168"/>
      <c r="O40" s="168"/>
      <c r="P40" s="168"/>
      <c r="Q40" s="370"/>
      <c r="R40" s="370"/>
      <c r="S40" s="370"/>
      <c r="T40" s="370"/>
      <c r="U40" s="316"/>
      <c r="V40" s="163"/>
    </row>
    <row r="41" spans="1:22" s="6" customFormat="1" ht="45" customHeight="1" thickBot="1">
      <c r="A41" s="338"/>
      <c r="B41" s="338"/>
      <c r="C41" s="338"/>
      <c r="D41" s="386"/>
      <c r="E41" s="385"/>
      <c r="F41" s="385"/>
      <c r="G41" s="385"/>
      <c r="H41" s="385"/>
      <c r="I41" s="172"/>
      <c r="J41" s="172"/>
      <c r="K41" s="172"/>
      <c r="L41" s="370"/>
      <c r="M41" s="385"/>
      <c r="N41" s="385"/>
      <c r="O41" s="385"/>
      <c r="P41" s="385"/>
      <c r="Q41" s="385"/>
      <c r="R41" s="385"/>
      <c r="S41" s="385"/>
      <c r="T41" s="385"/>
      <c r="U41" s="335"/>
      <c r="V41" s="395"/>
    </row>
    <row r="42" spans="1:22" s="6" customFormat="1" ht="16.5" customHeight="1" thickTop="1">
      <c r="A42" s="334"/>
      <c r="B42" s="334"/>
      <c r="C42" s="333"/>
      <c r="D42" s="382" t="s">
        <v>290</v>
      </c>
      <c r="E42" s="382"/>
      <c r="F42" s="381"/>
      <c r="G42" s="380"/>
      <c r="H42" s="382" t="s">
        <v>289</v>
      </c>
      <c r="I42" s="382"/>
      <c r="J42" s="381"/>
      <c r="K42" s="380"/>
      <c r="L42" s="187"/>
      <c r="M42" s="382" t="s">
        <v>288</v>
      </c>
      <c r="N42" s="382"/>
      <c r="O42" s="381"/>
      <c r="P42" s="380"/>
      <c r="Q42" s="382" t="s">
        <v>287</v>
      </c>
      <c r="R42" s="382"/>
      <c r="S42" s="381"/>
      <c r="T42" s="380"/>
      <c r="U42" s="397"/>
      <c r="V42" s="329"/>
    </row>
    <row r="43" spans="1:22" s="6" customFormat="1" ht="16.5" customHeight="1">
      <c r="A43" s="156" t="s">
        <v>168</v>
      </c>
      <c r="B43" s="156"/>
      <c r="C43" s="199"/>
      <c r="D43" s="379" t="s">
        <v>183</v>
      </c>
      <c r="E43" s="378" t="s">
        <v>182</v>
      </c>
      <c r="F43" s="377" t="s">
        <v>111</v>
      </c>
      <c r="G43" s="377" t="s">
        <v>110</v>
      </c>
      <c r="H43" s="379" t="s">
        <v>183</v>
      </c>
      <c r="I43" s="378" t="s">
        <v>182</v>
      </c>
      <c r="J43" s="377" t="s">
        <v>111</v>
      </c>
      <c r="K43" s="377" t="s">
        <v>110</v>
      </c>
      <c r="L43" s="127"/>
      <c r="M43" s="379" t="s">
        <v>183</v>
      </c>
      <c r="N43" s="378" t="s">
        <v>182</v>
      </c>
      <c r="O43" s="377" t="s">
        <v>111</v>
      </c>
      <c r="P43" s="377" t="s">
        <v>110</v>
      </c>
      <c r="Q43" s="379" t="s">
        <v>183</v>
      </c>
      <c r="R43" s="378" t="s">
        <v>182</v>
      </c>
      <c r="S43" s="377" t="s">
        <v>111</v>
      </c>
      <c r="T43" s="377" t="s">
        <v>110</v>
      </c>
      <c r="U43" s="329"/>
      <c r="V43" s="395"/>
    </row>
    <row r="44" spans="1:22" s="6" customFormat="1" ht="16.5" customHeight="1">
      <c r="A44" s="331"/>
      <c r="B44" s="331"/>
      <c r="C44" s="330"/>
      <c r="D44" s="376"/>
      <c r="E44" s="375"/>
      <c r="F44" s="374"/>
      <c r="G44" s="374"/>
      <c r="H44" s="376"/>
      <c r="I44" s="375"/>
      <c r="J44" s="374"/>
      <c r="K44" s="374"/>
      <c r="L44" s="127"/>
      <c r="M44" s="376"/>
      <c r="N44" s="375"/>
      <c r="O44" s="374"/>
      <c r="P44" s="374"/>
      <c r="Q44" s="376"/>
      <c r="R44" s="375"/>
      <c r="S44" s="374"/>
      <c r="T44" s="374"/>
      <c r="U44" s="396"/>
      <c r="V44" s="395"/>
    </row>
    <row r="45" spans="3:22" s="192" customFormat="1" ht="12.75">
      <c r="C45" s="328"/>
      <c r="D45" s="195" t="s">
        <v>286</v>
      </c>
      <c r="E45" s="195" t="s">
        <v>285</v>
      </c>
      <c r="F45" s="195" t="s">
        <v>284</v>
      </c>
      <c r="G45" s="195" t="s">
        <v>283</v>
      </c>
      <c r="H45" s="195" t="s">
        <v>282</v>
      </c>
      <c r="I45" s="195" t="s">
        <v>281</v>
      </c>
      <c r="J45" s="195" t="s">
        <v>280</v>
      </c>
      <c r="K45" s="195" t="s">
        <v>279</v>
      </c>
      <c r="L45" s="372"/>
      <c r="M45" s="195" t="s">
        <v>278</v>
      </c>
      <c r="N45" s="195" t="s">
        <v>277</v>
      </c>
      <c r="O45" s="195" t="s">
        <v>276</v>
      </c>
      <c r="P45" s="195" t="s">
        <v>275</v>
      </c>
      <c r="Q45" s="195" t="s">
        <v>274</v>
      </c>
      <c r="R45" s="195" t="s">
        <v>273</v>
      </c>
      <c r="S45" s="195" t="s">
        <v>272</v>
      </c>
      <c r="T45" s="195" t="s">
        <v>271</v>
      </c>
      <c r="U45" s="394"/>
      <c r="V45" s="151"/>
    </row>
    <row r="46" spans="1:22" s="6" customFormat="1" ht="16.5" customHeight="1">
      <c r="A46" s="125" t="s">
        <v>68</v>
      </c>
      <c r="B46" s="125"/>
      <c r="C46" s="124"/>
      <c r="D46" s="122" t="s">
        <v>6</v>
      </c>
      <c r="E46" s="122" t="s">
        <v>178</v>
      </c>
      <c r="F46" s="122" t="s">
        <v>7</v>
      </c>
      <c r="G46" s="122" t="s">
        <v>7</v>
      </c>
      <c r="H46" s="122" t="s">
        <v>6</v>
      </c>
      <c r="I46" s="122" t="s">
        <v>178</v>
      </c>
      <c r="J46" s="122" t="s">
        <v>7</v>
      </c>
      <c r="K46" s="122" t="s">
        <v>7</v>
      </c>
      <c r="L46" s="326"/>
      <c r="M46" s="122" t="s">
        <v>6</v>
      </c>
      <c r="N46" s="122" t="s">
        <v>178</v>
      </c>
      <c r="O46" s="122" t="s">
        <v>7</v>
      </c>
      <c r="P46" s="122" t="s">
        <v>7</v>
      </c>
      <c r="Q46" s="122" t="s">
        <v>6</v>
      </c>
      <c r="R46" s="122" t="s">
        <v>178</v>
      </c>
      <c r="S46" s="122" t="s">
        <v>7</v>
      </c>
      <c r="T46" s="122" t="s">
        <v>7</v>
      </c>
      <c r="U46" s="121"/>
      <c r="V46" s="163"/>
    </row>
    <row r="47" spans="1:22" s="6" customFormat="1" ht="16.5" customHeight="1">
      <c r="A47" s="61"/>
      <c r="B47" s="120" t="s">
        <v>42</v>
      </c>
      <c r="C47" s="66" t="s">
        <v>67</v>
      </c>
      <c r="D47" s="325">
        <v>589</v>
      </c>
      <c r="E47" s="324">
        <v>5480</v>
      </c>
      <c r="F47" s="324">
        <v>32300</v>
      </c>
      <c r="G47" s="324">
        <v>30600</v>
      </c>
      <c r="H47" s="324">
        <v>5470</v>
      </c>
      <c r="I47" s="324">
        <v>532</v>
      </c>
      <c r="J47" s="324">
        <v>29100</v>
      </c>
      <c r="K47" s="324">
        <v>25700</v>
      </c>
      <c r="L47" s="172"/>
      <c r="M47" s="324">
        <v>1260</v>
      </c>
      <c r="N47" s="324">
        <v>1750</v>
      </c>
      <c r="O47" s="324">
        <v>22100</v>
      </c>
      <c r="P47" s="324">
        <v>18400</v>
      </c>
      <c r="Q47" s="324">
        <v>14500</v>
      </c>
      <c r="R47" s="324">
        <v>1040</v>
      </c>
      <c r="S47" s="324">
        <v>150900</v>
      </c>
      <c r="T47" s="324">
        <v>135500</v>
      </c>
      <c r="U47" s="107" t="s">
        <v>67</v>
      </c>
      <c r="V47" s="163"/>
    </row>
    <row r="48" spans="1:22" s="6" customFormat="1" ht="16.5" customHeight="1">
      <c r="A48" s="61"/>
      <c r="B48" s="120" t="s">
        <v>43</v>
      </c>
      <c r="C48" s="66" t="s">
        <v>66</v>
      </c>
      <c r="D48" s="172" t="s">
        <v>52</v>
      </c>
      <c r="E48" s="172" t="s">
        <v>52</v>
      </c>
      <c r="F48" s="172" t="s">
        <v>52</v>
      </c>
      <c r="G48" s="172" t="s">
        <v>52</v>
      </c>
      <c r="H48" s="172" t="s">
        <v>52</v>
      </c>
      <c r="I48" s="172" t="s">
        <v>52</v>
      </c>
      <c r="J48" s="172" t="s">
        <v>52</v>
      </c>
      <c r="K48" s="172" t="s">
        <v>52</v>
      </c>
      <c r="L48" s="172"/>
      <c r="M48" s="172" t="s">
        <v>52</v>
      </c>
      <c r="N48" s="172" t="s">
        <v>52</v>
      </c>
      <c r="O48" s="172" t="s">
        <v>52</v>
      </c>
      <c r="P48" s="172" t="s">
        <v>52</v>
      </c>
      <c r="Q48" s="324">
        <v>3110</v>
      </c>
      <c r="R48" s="324">
        <v>997</v>
      </c>
      <c r="S48" s="324">
        <v>31000</v>
      </c>
      <c r="T48" s="324">
        <v>28500</v>
      </c>
      <c r="U48" s="107" t="s">
        <v>66</v>
      </c>
      <c r="V48" s="163"/>
    </row>
    <row r="49" spans="1:22" s="6" customFormat="1" ht="16.5" customHeight="1">
      <c r="A49" s="61"/>
      <c r="B49" s="120" t="s">
        <v>44</v>
      </c>
      <c r="C49" s="66" t="s">
        <v>65</v>
      </c>
      <c r="D49" s="172" t="s">
        <v>52</v>
      </c>
      <c r="E49" s="172" t="s">
        <v>52</v>
      </c>
      <c r="F49" s="172" t="s">
        <v>52</v>
      </c>
      <c r="G49" s="172" t="s">
        <v>52</v>
      </c>
      <c r="H49" s="172" t="s">
        <v>52</v>
      </c>
      <c r="I49" s="172" t="s">
        <v>52</v>
      </c>
      <c r="J49" s="172" t="s">
        <v>52</v>
      </c>
      <c r="K49" s="172" t="s">
        <v>52</v>
      </c>
      <c r="L49" s="172"/>
      <c r="M49" s="172" t="s">
        <v>52</v>
      </c>
      <c r="N49" s="172" t="s">
        <v>52</v>
      </c>
      <c r="O49" s="172" t="s">
        <v>52</v>
      </c>
      <c r="P49" s="172" t="s">
        <v>52</v>
      </c>
      <c r="Q49" s="324">
        <v>1190</v>
      </c>
      <c r="R49" s="324">
        <v>833</v>
      </c>
      <c r="S49" s="324">
        <v>9910</v>
      </c>
      <c r="T49" s="324">
        <v>8790</v>
      </c>
      <c r="U49" s="107" t="s">
        <v>65</v>
      </c>
      <c r="V49" s="163"/>
    </row>
    <row r="50" spans="1:22" s="6" customFormat="1" ht="16.5" customHeight="1">
      <c r="A50" s="64"/>
      <c r="B50" s="115" t="s">
        <v>45</v>
      </c>
      <c r="C50" s="66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23"/>
      <c r="V50" s="163"/>
    </row>
    <row r="51" spans="2:22" s="6" customFormat="1" ht="16.5" customHeight="1">
      <c r="B51" s="112" t="s">
        <v>64</v>
      </c>
      <c r="C51" s="66" t="s">
        <v>63</v>
      </c>
      <c r="D51" s="172">
        <v>3</v>
      </c>
      <c r="E51" s="172">
        <v>3430</v>
      </c>
      <c r="F51" s="172">
        <v>110</v>
      </c>
      <c r="G51" s="172">
        <v>105</v>
      </c>
      <c r="H51" s="172">
        <v>64</v>
      </c>
      <c r="I51" s="172">
        <v>583</v>
      </c>
      <c r="J51" s="172">
        <v>375</v>
      </c>
      <c r="K51" s="172">
        <v>289</v>
      </c>
      <c r="L51" s="172"/>
      <c r="M51" s="172">
        <v>25</v>
      </c>
      <c r="N51" s="172">
        <v>1260</v>
      </c>
      <c r="O51" s="172">
        <v>315</v>
      </c>
      <c r="P51" s="172">
        <v>274</v>
      </c>
      <c r="Q51" s="172">
        <v>115</v>
      </c>
      <c r="R51" s="172">
        <v>880</v>
      </c>
      <c r="S51" s="172">
        <v>1010</v>
      </c>
      <c r="T51" s="345">
        <v>854</v>
      </c>
      <c r="U51" s="107" t="s">
        <v>63</v>
      </c>
      <c r="V51" s="163"/>
    </row>
    <row r="52" spans="2:22" s="6" customFormat="1" ht="16.5" customHeight="1">
      <c r="B52" s="110" t="s">
        <v>62</v>
      </c>
      <c r="C52" s="66" t="s">
        <v>61</v>
      </c>
      <c r="D52" s="172" t="s">
        <v>52</v>
      </c>
      <c r="E52" s="172" t="s">
        <v>52</v>
      </c>
      <c r="F52" s="172" t="s">
        <v>52</v>
      </c>
      <c r="G52" s="172" t="s">
        <v>52</v>
      </c>
      <c r="H52" s="172">
        <v>66</v>
      </c>
      <c r="I52" s="172">
        <v>603</v>
      </c>
      <c r="J52" s="172">
        <v>397</v>
      </c>
      <c r="K52" s="172">
        <v>306</v>
      </c>
      <c r="L52" s="172"/>
      <c r="M52" s="172">
        <v>25</v>
      </c>
      <c r="N52" s="172">
        <v>1070</v>
      </c>
      <c r="O52" s="172">
        <v>269</v>
      </c>
      <c r="P52" s="172">
        <v>239</v>
      </c>
      <c r="Q52" s="172">
        <v>130</v>
      </c>
      <c r="R52" s="172">
        <v>871</v>
      </c>
      <c r="S52" s="172">
        <v>1130</v>
      </c>
      <c r="T52" s="345">
        <v>1010</v>
      </c>
      <c r="U52" s="107" t="s">
        <v>61</v>
      </c>
      <c r="V52" s="163"/>
    </row>
    <row r="53" spans="2:22" s="6" customFormat="1" ht="16.5" customHeight="1">
      <c r="B53" s="110" t="s">
        <v>60</v>
      </c>
      <c r="C53" s="66" t="s">
        <v>59</v>
      </c>
      <c r="D53" s="172" t="s">
        <v>52</v>
      </c>
      <c r="E53" s="172" t="s">
        <v>52</v>
      </c>
      <c r="F53" s="172" t="s">
        <v>52</v>
      </c>
      <c r="G53" s="172" t="s">
        <v>52</v>
      </c>
      <c r="H53" s="172">
        <v>65</v>
      </c>
      <c r="I53" s="172">
        <v>625</v>
      </c>
      <c r="J53" s="172">
        <v>405</v>
      </c>
      <c r="K53" s="172">
        <v>313</v>
      </c>
      <c r="L53" s="172"/>
      <c r="M53" s="172">
        <v>14</v>
      </c>
      <c r="N53" s="172">
        <v>1740</v>
      </c>
      <c r="O53" s="172">
        <v>242</v>
      </c>
      <c r="P53" s="172">
        <v>213</v>
      </c>
      <c r="Q53" s="172">
        <v>142</v>
      </c>
      <c r="R53" s="172">
        <v>1160</v>
      </c>
      <c r="S53" s="172">
        <v>1650</v>
      </c>
      <c r="T53" s="172">
        <v>1430</v>
      </c>
      <c r="U53" s="107" t="s">
        <v>59</v>
      </c>
      <c r="V53" s="163"/>
    </row>
    <row r="54" spans="2:22" s="6" customFormat="1" ht="16.5" customHeight="1">
      <c r="B54" s="110" t="s">
        <v>58</v>
      </c>
      <c r="C54" s="66" t="s">
        <v>57</v>
      </c>
      <c r="D54" s="172">
        <v>1</v>
      </c>
      <c r="E54" s="172">
        <v>3380</v>
      </c>
      <c r="F54" s="172">
        <v>44</v>
      </c>
      <c r="G54" s="172">
        <v>40</v>
      </c>
      <c r="H54" s="172">
        <v>62</v>
      </c>
      <c r="I54" s="172">
        <v>682</v>
      </c>
      <c r="J54" s="172">
        <v>420</v>
      </c>
      <c r="K54" s="172">
        <v>327</v>
      </c>
      <c r="L54" s="172"/>
      <c r="M54" s="172">
        <v>14</v>
      </c>
      <c r="N54" s="172">
        <v>1430</v>
      </c>
      <c r="O54" s="172">
        <v>197</v>
      </c>
      <c r="P54" s="172">
        <v>176</v>
      </c>
      <c r="Q54" s="172">
        <v>143</v>
      </c>
      <c r="R54" s="172">
        <v>820</v>
      </c>
      <c r="S54" s="172">
        <v>1170</v>
      </c>
      <c r="T54" s="172">
        <v>980</v>
      </c>
      <c r="U54" s="107" t="s">
        <v>57</v>
      </c>
      <c r="V54" s="163"/>
    </row>
    <row r="55" spans="2:22" s="6" customFormat="1" ht="16.5" customHeight="1">
      <c r="B55" s="110" t="s">
        <v>56</v>
      </c>
      <c r="C55" s="66" t="s">
        <v>55</v>
      </c>
      <c r="D55" s="172" t="s">
        <v>52</v>
      </c>
      <c r="E55" s="172" t="s">
        <v>52</v>
      </c>
      <c r="F55" s="172" t="s">
        <v>52</v>
      </c>
      <c r="G55" s="172" t="s">
        <v>52</v>
      </c>
      <c r="H55" s="172">
        <v>63</v>
      </c>
      <c r="I55" s="172">
        <v>644</v>
      </c>
      <c r="J55" s="172">
        <v>405</v>
      </c>
      <c r="K55" s="172">
        <v>317</v>
      </c>
      <c r="L55" s="172"/>
      <c r="M55" s="172">
        <v>12</v>
      </c>
      <c r="N55" s="172">
        <v>1720</v>
      </c>
      <c r="O55" s="172">
        <v>206</v>
      </c>
      <c r="P55" s="172">
        <v>184</v>
      </c>
      <c r="Q55" s="172">
        <v>147</v>
      </c>
      <c r="R55" s="172">
        <v>810</v>
      </c>
      <c r="S55" s="172">
        <v>1190</v>
      </c>
      <c r="T55" s="172">
        <v>997</v>
      </c>
      <c r="U55" s="107" t="s">
        <v>54</v>
      </c>
      <c r="V55" s="163"/>
    </row>
    <row r="56" spans="2:22" ht="19.5" customHeight="1">
      <c r="B56" s="105" t="s">
        <v>53</v>
      </c>
      <c r="C56" s="104" t="s">
        <v>51</v>
      </c>
      <c r="D56" s="369" t="s">
        <v>52</v>
      </c>
      <c r="E56" s="369" t="s">
        <v>52</v>
      </c>
      <c r="F56" s="369" t="s">
        <v>52</v>
      </c>
      <c r="G56" s="369" t="s">
        <v>52</v>
      </c>
      <c r="H56" s="321">
        <v>64</v>
      </c>
      <c r="I56" s="321">
        <v>653</v>
      </c>
      <c r="J56" s="321">
        <v>418</v>
      </c>
      <c r="K56" s="321">
        <v>331</v>
      </c>
      <c r="L56" s="369"/>
      <c r="M56" s="321">
        <v>12</v>
      </c>
      <c r="N56" s="321">
        <v>1690</v>
      </c>
      <c r="O56" s="321">
        <v>201</v>
      </c>
      <c r="P56" s="321">
        <v>178</v>
      </c>
      <c r="Q56" s="321">
        <v>146</v>
      </c>
      <c r="R56" s="321">
        <v>807</v>
      </c>
      <c r="S56" s="321">
        <v>1180</v>
      </c>
      <c r="T56" s="321">
        <v>1000</v>
      </c>
      <c r="U56" s="100" t="s">
        <v>51</v>
      </c>
      <c r="V56" s="393"/>
    </row>
    <row r="57" spans="1:21" s="6" customFormat="1" ht="4.5" customHeight="1">
      <c r="A57" s="73"/>
      <c r="B57" s="73"/>
      <c r="C57" s="74"/>
      <c r="D57" s="391"/>
      <c r="E57" s="391"/>
      <c r="F57" s="391"/>
      <c r="G57" s="391"/>
      <c r="H57" s="391"/>
      <c r="I57" s="391"/>
      <c r="J57" s="391"/>
      <c r="K57" s="391"/>
      <c r="L57" s="370"/>
      <c r="M57" s="168"/>
      <c r="N57" s="168"/>
      <c r="O57" s="168"/>
      <c r="P57" s="168"/>
      <c r="Q57" s="168"/>
      <c r="R57" s="168"/>
      <c r="S57" s="168"/>
      <c r="T57" s="168"/>
      <c r="U57" s="316"/>
    </row>
    <row r="58" spans="1:21" ht="15" customHeight="1">
      <c r="A58" s="6"/>
      <c r="B58" s="6"/>
      <c r="C58" s="6"/>
      <c r="D58" s="226"/>
      <c r="E58" s="226"/>
      <c r="F58" s="226"/>
      <c r="G58" s="226"/>
      <c r="H58" s="226"/>
      <c r="I58" s="226"/>
      <c r="J58" s="226"/>
      <c r="K58" s="226"/>
      <c r="L58" s="315"/>
      <c r="M58" s="314"/>
      <c r="N58" s="226"/>
      <c r="O58" s="226"/>
      <c r="P58" s="226"/>
      <c r="Q58" s="314"/>
      <c r="R58" s="314"/>
      <c r="S58" s="314"/>
      <c r="T58" s="314"/>
      <c r="U58" s="11"/>
    </row>
  </sheetData>
  <sheetProtection/>
  <mergeCells count="67">
    <mergeCell ref="R26:R27"/>
    <mergeCell ref="T26:T27"/>
    <mergeCell ref="Q42:T42"/>
    <mergeCell ref="Q43:Q44"/>
    <mergeCell ref="O26:O27"/>
    <mergeCell ref="S43:S44"/>
    <mergeCell ref="T43:T44"/>
    <mergeCell ref="S26:S27"/>
    <mergeCell ref="P26:P27"/>
    <mergeCell ref="M25:P25"/>
    <mergeCell ref="M43:M44"/>
    <mergeCell ref="N43:N44"/>
    <mergeCell ref="O43:O44"/>
    <mergeCell ref="P43:P44"/>
    <mergeCell ref="R43:R44"/>
    <mergeCell ref="Q26:Q27"/>
    <mergeCell ref="M26:M27"/>
    <mergeCell ref="N26:N27"/>
    <mergeCell ref="M42:P42"/>
    <mergeCell ref="M8:P8"/>
    <mergeCell ref="M9:M10"/>
    <mergeCell ref="N9:N10"/>
    <mergeCell ref="O9:O10"/>
    <mergeCell ref="P9:P10"/>
    <mergeCell ref="B6:D6"/>
    <mergeCell ref="A9:C9"/>
    <mergeCell ref="G9:G10"/>
    <mergeCell ref="E9:E10"/>
    <mergeCell ref="H8:K8"/>
    <mergeCell ref="Q8:T8"/>
    <mergeCell ref="R9:R10"/>
    <mergeCell ref="Q25:T25"/>
    <mergeCell ref="Q9:Q10"/>
    <mergeCell ref="S9:S10"/>
    <mergeCell ref="T9:T10"/>
    <mergeCell ref="H25:K25"/>
    <mergeCell ref="D42:G42"/>
    <mergeCell ref="H42:K42"/>
    <mergeCell ref="J43:J44"/>
    <mergeCell ref="K43:K44"/>
    <mergeCell ref="E43:E44"/>
    <mergeCell ref="I43:I44"/>
    <mergeCell ref="H43:H44"/>
    <mergeCell ref="G43:G44"/>
    <mergeCell ref="D26:D27"/>
    <mergeCell ref="H26:H27"/>
    <mergeCell ref="I26:I27"/>
    <mergeCell ref="K26:K27"/>
    <mergeCell ref="F26:F27"/>
    <mergeCell ref="G26:G27"/>
    <mergeCell ref="J26:J27"/>
    <mergeCell ref="A26:C26"/>
    <mergeCell ref="E26:E27"/>
    <mergeCell ref="F9:F10"/>
    <mergeCell ref="D25:G25"/>
    <mergeCell ref="A12:C12"/>
    <mergeCell ref="A29:C29"/>
    <mergeCell ref="A46:C46"/>
    <mergeCell ref="K9:K10"/>
    <mergeCell ref="H9:H10"/>
    <mergeCell ref="D8:G8"/>
    <mergeCell ref="I9:I10"/>
    <mergeCell ref="J9:J10"/>
    <mergeCell ref="D9:D10"/>
    <mergeCell ref="A43:C43"/>
    <mergeCell ref="D43:D44"/>
    <mergeCell ref="F43:F44"/>
  </mergeCells>
  <conditionalFormatting sqref="D17:K22 M51:T56 M17:T22 H34:K38 M34:T39 H51:K56">
    <cfRule type="cellIs" priority="7" dxfId="152" operator="equal" stopIfTrue="1">
      <formula>""</formula>
    </cfRule>
  </conditionalFormatting>
  <conditionalFormatting sqref="D13:K15 M13:T15">
    <cfRule type="cellIs" priority="3" dxfId="152" operator="equal" stopIfTrue="1">
      <formula>""</formula>
    </cfRule>
  </conditionalFormatting>
  <conditionalFormatting sqref="D30:K32 M30:T32">
    <cfRule type="cellIs" priority="2" dxfId="152" operator="equal" stopIfTrue="1">
      <formula>""</formula>
    </cfRule>
  </conditionalFormatting>
  <conditionalFormatting sqref="D47:K49 M47:T49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50390625" style="2" customWidth="1"/>
    <col min="8" max="9" width="11.50390625" style="3" customWidth="1"/>
    <col min="10" max="11" width="11.75390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13" t="s">
        <v>394</v>
      </c>
      <c r="B1" s="17"/>
      <c r="C1" s="17"/>
      <c r="U1" s="36" t="s">
        <v>393</v>
      </c>
    </row>
    <row r="2" spans="1:11" s="17" customFormat="1" ht="18.75" customHeight="1">
      <c r="A2" s="312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306"/>
      <c r="E4" s="306"/>
      <c r="F4" s="30"/>
      <c r="H4" s="30"/>
      <c r="I4" s="30"/>
      <c r="J4" s="30"/>
      <c r="K4" s="211" t="s">
        <v>139</v>
      </c>
      <c r="L4" s="2"/>
      <c r="M4" s="6"/>
      <c r="N4" s="6"/>
      <c r="O4" s="307"/>
      <c r="P4" s="30"/>
      <c r="Q4" s="6"/>
      <c r="R4" s="6"/>
      <c r="S4" s="307"/>
      <c r="T4" s="30"/>
    </row>
    <row r="5" spans="1:20" s="17" customFormat="1" ht="15.75" customHeight="1">
      <c r="A5" s="214" t="s">
        <v>267</v>
      </c>
      <c r="B5" s="6"/>
      <c r="C5" s="6"/>
      <c r="D5" s="306"/>
      <c r="E5" s="306"/>
      <c r="F5" s="30"/>
      <c r="H5" s="30"/>
      <c r="I5" s="30"/>
      <c r="J5" s="30"/>
      <c r="K5" s="211"/>
      <c r="L5" s="2"/>
      <c r="M5" s="6"/>
      <c r="N5" s="6"/>
      <c r="O5" s="307"/>
      <c r="P5" s="30"/>
      <c r="Q5" s="6"/>
      <c r="R5" s="6"/>
      <c r="S5" s="307"/>
      <c r="T5" s="30"/>
    </row>
    <row r="6" spans="1:21" ht="15.75" customHeight="1">
      <c r="A6" s="300"/>
      <c r="B6" s="392" t="s">
        <v>266</v>
      </c>
      <c r="C6" s="392"/>
      <c r="D6" s="392"/>
      <c r="E6" s="305"/>
      <c r="F6" s="305"/>
      <c r="G6" s="305"/>
      <c r="H6" s="305"/>
      <c r="I6" s="305"/>
      <c r="J6" s="305"/>
      <c r="K6" s="305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"/>
      <c r="M7" s="2"/>
      <c r="N7" s="2"/>
      <c r="O7" s="2"/>
      <c r="P7" s="2"/>
      <c r="Q7" s="2"/>
      <c r="R7" s="2"/>
      <c r="S7" s="2"/>
      <c r="T7" s="2"/>
      <c r="U7" s="2"/>
      <c r="V7" s="409"/>
    </row>
    <row r="8" spans="1:22" s="6" customFormat="1" ht="16.5" customHeight="1" thickTop="1">
      <c r="A8" s="334"/>
      <c r="B8" s="334"/>
      <c r="C8" s="333"/>
      <c r="D8" s="382" t="s">
        <v>392</v>
      </c>
      <c r="E8" s="382"/>
      <c r="F8" s="381"/>
      <c r="G8" s="380"/>
      <c r="H8" s="182" t="s">
        <v>391</v>
      </c>
      <c r="I8" s="182"/>
      <c r="J8" s="159"/>
      <c r="K8" s="158"/>
      <c r="L8" s="163"/>
      <c r="M8" s="182" t="s">
        <v>390</v>
      </c>
      <c r="N8" s="182"/>
      <c r="O8" s="159"/>
      <c r="P8" s="158"/>
      <c r="Q8" s="182" t="s">
        <v>389</v>
      </c>
      <c r="R8" s="182"/>
      <c r="S8" s="159"/>
      <c r="T8" s="158"/>
      <c r="U8" s="153"/>
      <c r="V8" s="409"/>
    </row>
    <row r="9" spans="1:22" s="6" customFormat="1" ht="16.5" customHeight="1">
      <c r="A9" s="156" t="s">
        <v>168</v>
      </c>
      <c r="B9" s="156"/>
      <c r="C9" s="199"/>
      <c r="D9" s="379" t="s">
        <v>183</v>
      </c>
      <c r="E9" s="378" t="s">
        <v>182</v>
      </c>
      <c r="F9" s="377" t="s">
        <v>111</v>
      </c>
      <c r="G9" s="377" t="s">
        <v>110</v>
      </c>
      <c r="H9" s="145" t="s">
        <v>183</v>
      </c>
      <c r="I9" s="332" t="s">
        <v>182</v>
      </c>
      <c r="J9" s="148" t="s">
        <v>111</v>
      </c>
      <c r="K9" s="148" t="s">
        <v>110</v>
      </c>
      <c r="L9" s="329"/>
      <c r="M9" s="145" t="s">
        <v>183</v>
      </c>
      <c r="N9" s="332" t="s">
        <v>182</v>
      </c>
      <c r="O9" s="148" t="s">
        <v>111</v>
      </c>
      <c r="P9" s="148" t="s">
        <v>110</v>
      </c>
      <c r="Q9" s="145" t="s">
        <v>183</v>
      </c>
      <c r="R9" s="332" t="s">
        <v>182</v>
      </c>
      <c r="S9" s="148" t="s">
        <v>111</v>
      </c>
      <c r="T9" s="148" t="s">
        <v>110</v>
      </c>
      <c r="U9" s="143"/>
      <c r="V9" s="409"/>
    </row>
    <row r="10" spans="1:22" s="6" customFormat="1" ht="16.5" customHeight="1">
      <c r="A10" s="331"/>
      <c r="B10" s="331"/>
      <c r="C10" s="330"/>
      <c r="D10" s="376"/>
      <c r="E10" s="375"/>
      <c r="F10" s="374"/>
      <c r="G10" s="374"/>
      <c r="H10" s="135"/>
      <c r="I10" s="176"/>
      <c r="J10" s="138"/>
      <c r="K10" s="138"/>
      <c r="L10" s="329"/>
      <c r="M10" s="135"/>
      <c r="N10" s="176"/>
      <c r="O10" s="138"/>
      <c r="P10" s="138"/>
      <c r="Q10" s="135"/>
      <c r="R10" s="176"/>
      <c r="S10" s="138"/>
      <c r="T10" s="138"/>
      <c r="U10" s="133"/>
      <c r="V10" s="192"/>
    </row>
    <row r="11" spans="3:21" s="192" customFormat="1" ht="12.75">
      <c r="C11" s="328"/>
      <c r="D11" s="195" t="s">
        <v>388</v>
      </c>
      <c r="E11" s="195" t="s">
        <v>387</v>
      </c>
      <c r="F11" s="195" t="s">
        <v>386</v>
      </c>
      <c r="G11" s="195" t="s">
        <v>385</v>
      </c>
      <c r="H11" s="195" t="s">
        <v>384</v>
      </c>
      <c r="I11" s="195" t="s">
        <v>383</v>
      </c>
      <c r="J11" s="195" t="s">
        <v>382</v>
      </c>
      <c r="K11" s="195" t="s">
        <v>381</v>
      </c>
      <c r="L11" s="197"/>
      <c r="M11" s="193" t="s">
        <v>380</v>
      </c>
      <c r="N11" s="193" t="s">
        <v>379</v>
      </c>
      <c r="O11" s="193" t="s">
        <v>378</v>
      </c>
      <c r="P11" s="193" t="s">
        <v>377</v>
      </c>
      <c r="Q11" s="193" t="s">
        <v>376</v>
      </c>
      <c r="R11" s="193" t="s">
        <v>375</v>
      </c>
      <c r="S11" s="193" t="s">
        <v>374</v>
      </c>
      <c r="T11" s="193" t="s">
        <v>373</v>
      </c>
      <c r="U11" s="113"/>
    </row>
    <row r="12" spans="1:22" s="6" customFormat="1" ht="16.5" customHeight="1">
      <c r="A12" s="125" t="s">
        <v>68</v>
      </c>
      <c r="B12" s="125"/>
      <c r="C12" s="124"/>
      <c r="D12" s="122" t="s">
        <v>6</v>
      </c>
      <c r="E12" s="122" t="s">
        <v>178</v>
      </c>
      <c r="F12" s="122" t="s">
        <v>7</v>
      </c>
      <c r="G12" s="122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  <c r="V12" s="192"/>
    </row>
    <row r="13" spans="1:22" s="6" customFormat="1" ht="16.5" customHeight="1">
      <c r="A13" s="61"/>
      <c r="B13" s="120" t="s">
        <v>42</v>
      </c>
      <c r="C13" s="66" t="s">
        <v>67</v>
      </c>
      <c r="D13" s="325">
        <v>21500</v>
      </c>
      <c r="E13" s="324">
        <v>2640</v>
      </c>
      <c r="F13" s="324">
        <v>568000</v>
      </c>
      <c r="G13" s="324">
        <v>537700</v>
      </c>
      <c r="H13" s="324">
        <v>4330</v>
      </c>
      <c r="I13" s="324">
        <v>2610</v>
      </c>
      <c r="J13" s="324">
        <v>113200</v>
      </c>
      <c r="K13" s="324">
        <v>105900</v>
      </c>
      <c r="L13" s="371"/>
      <c r="M13" s="324">
        <v>9150</v>
      </c>
      <c r="N13" s="324">
        <v>2970</v>
      </c>
      <c r="O13" s="324">
        <v>272200</v>
      </c>
      <c r="P13" s="324">
        <v>262400</v>
      </c>
      <c r="Q13" s="324">
        <v>8050</v>
      </c>
      <c r="R13" s="324">
        <v>2270</v>
      </c>
      <c r="S13" s="324">
        <v>182600</v>
      </c>
      <c r="T13" s="324">
        <v>169400</v>
      </c>
      <c r="U13" s="107" t="s">
        <v>67</v>
      </c>
      <c r="V13" s="192"/>
    </row>
    <row r="14" spans="1:22" s="6" customFormat="1" ht="16.5" customHeight="1">
      <c r="A14" s="61"/>
      <c r="B14" s="120" t="s">
        <v>43</v>
      </c>
      <c r="C14" s="66" t="s">
        <v>66</v>
      </c>
      <c r="D14" s="172" t="s">
        <v>52</v>
      </c>
      <c r="E14" s="172" t="s">
        <v>52</v>
      </c>
      <c r="F14" s="172" t="s">
        <v>52</v>
      </c>
      <c r="G14" s="172" t="s">
        <v>52</v>
      </c>
      <c r="H14" s="172" t="s">
        <v>52</v>
      </c>
      <c r="I14" s="172" t="s">
        <v>52</v>
      </c>
      <c r="J14" s="172" t="s">
        <v>52</v>
      </c>
      <c r="K14" s="172" t="s">
        <v>52</v>
      </c>
      <c r="L14" s="371"/>
      <c r="M14" s="172" t="s">
        <v>52</v>
      </c>
      <c r="N14" s="172" t="s">
        <v>52</v>
      </c>
      <c r="O14" s="172" t="s">
        <v>52</v>
      </c>
      <c r="P14" s="172" t="s">
        <v>52</v>
      </c>
      <c r="Q14" s="172" t="s">
        <v>52</v>
      </c>
      <c r="R14" s="172" t="s">
        <v>52</v>
      </c>
      <c r="S14" s="172" t="s">
        <v>52</v>
      </c>
      <c r="T14" s="172" t="s">
        <v>52</v>
      </c>
      <c r="U14" s="107" t="s">
        <v>66</v>
      </c>
      <c r="V14" s="192"/>
    </row>
    <row r="15" spans="1:22" s="6" customFormat="1" ht="16.5" customHeight="1">
      <c r="A15" s="61"/>
      <c r="B15" s="120" t="s">
        <v>44</v>
      </c>
      <c r="C15" s="66" t="s">
        <v>65</v>
      </c>
      <c r="D15" s="172" t="s">
        <v>52</v>
      </c>
      <c r="E15" s="172" t="s">
        <v>52</v>
      </c>
      <c r="F15" s="172" t="s">
        <v>52</v>
      </c>
      <c r="G15" s="172" t="s">
        <v>52</v>
      </c>
      <c r="H15" s="172" t="s">
        <v>52</v>
      </c>
      <c r="I15" s="172" t="s">
        <v>52</v>
      </c>
      <c r="J15" s="172" t="s">
        <v>52</v>
      </c>
      <c r="K15" s="172" t="s">
        <v>52</v>
      </c>
      <c r="L15" s="371"/>
      <c r="M15" s="172" t="s">
        <v>52</v>
      </c>
      <c r="N15" s="172" t="s">
        <v>52</v>
      </c>
      <c r="O15" s="172" t="s">
        <v>52</v>
      </c>
      <c r="P15" s="172" t="s">
        <v>52</v>
      </c>
      <c r="Q15" s="172" t="s">
        <v>52</v>
      </c>
      <c r="R15" s="172" t="s">
        <v>52</v>
      </c>
      <c r="S15" s="172" t="s">
        <v>52</v>
      </c>
      <c r="T15" s="172" t="s">
        <v>52</v>
      </c>
      <c r="U15" s="107" t="s">
        <v>65</v>
      </c>
      <c r="V15" s="192"/>
    </row>
    <row r="16" spans="1:22" s="6" customFormat="1" ht="16.5" customHeight="1">
      <c r="A16" s="64"/>
      <c r="B16" s="115" t="s">
        <v>45</v>
      </c>
      <c r="C16" s="66"/>
      <c r="D16" s="370"/>
      <c r="E16" s="370"/>
      <c r="F16" s="370"/>
      <c r="G16" s="370"/>
      <c r="H16" s="370"/>
      <c r="I16" s="370"/>
      <c r="J16" s="370"/>
      <c r="K16" s="370"/>
      <c r="L16" s="281"/>
      <c r="M16" s="281"/>
      <c r="N16" s="281"/>
      <c r="O16" s="281"/>
      <c r="P16" s="281"/>
      <c r="Q16" s="281"/>
      <c r="R16" s="281"/>
      <c r="S16" s="281"/>
      <c r="T16" s="281"/>
      <c r="U16" s="323"/>
      <c r="V16" s="406"/>
    </row>
    <row r="17" spans="2:22" s="6" customFormat="1" ht="16.5" customHeight="1">
      <c r="B17" s="112" t="s">
        <v>64</v>
      </c>
      <c r="C17" s="66" t="s">
        <v>63</v>
      </c>
      <c r="D17" s="172">
        <v>100</v>
      </c>
      <c r="E17" s="172">
        <v>1480</v>
      </c>
      <c r="F17" s="172">
        <v>1480</v>
      </c>
      <c r="G17" s="172">
        <v>1170</v>
      </c>
      <c r="H17" s="172">
        <v>33</v>
      </c>
      <c r="I17" s="172">
        <v>1500</v>
      </c>
      <c r="J17" s="172">
        <v>491</v>
      </c>
      <c r="K17" s="172">
        <v>328</v>
      </c>
      <c r="L17" s="172"/>
      <c r="M17" s="172">
        <v>9</v>
      </c>
      <c r="N17" s="172">
        <v>1240</v>
      </c>
      <c r="O17" s="172">
        <v>108</v>
      </c>
      <c r="P17" s="172">
        <v>76</v>
      </c>
      <c r="Q17" s="172">
        <v>59</v>
      </c>
      <c r="R17" s="172">
        <v>1510</v>
      </c>
      <c r="S17" s="172">
        <v>885</v>
      </c>
      <c r="T17" s="172">
        <v>766</v>
      </c>
      <c r="U17" s="107" t="s">
        <v>63</v>
      </c>
      <c r="V17" s="406"/>
    </row>
    <row r="18" spans="2:22" s="6" customFormat="1" ht="16.5" customHeight="1">
      <c r="B18" s="110" t="s">
        <v>62</v>
      </c>
      <c r="C18" s="66" t="s">
        <v>61</v>
      </c>
      <c r="D18" s="172">
        <v>86</v>
      </c>
      <c r="E18" s="172">
        <v>1700</v>
      </c>
      <c r="F18" s="172">
        <v>1460</v>
      </c>
      <c r="G18" s="172">
        <v>1130</v>
      </c>
      <c r="H18" s="172">
        <v>32</v>
      </c>
      <c r="I18" s="172">
        <v>1580</v>
      </c>
      <c r="J18" s="172">
        <v>512</v>
      </c>
      <c r="K18" s="172">
        <v>349</v>
      </c>
      <c r="L18" s="172"/>
      <c r="M18" s="172" t="s">
        <v>52</v>
      </c>
      <c r="N18" s="172" t="s">
        <v>52</v>
      </c>
      <c r="O18" s="172" t="s">
        <v>52</v>
      </c>
      <c r="P18" s="172" t="s">
        <v>52</v>
      </c>
      <c r="Q18" s="172">
        <v>47</v>
      </c>
      <c r="R18" s="172">
        <v>1800</v>
      </c>
      <c r="S18" s="172">
        <v>844</v>
      </c>
      <c r="T18" s="172">
        <v>710</v>
      </c>
      <c r="U18" s="107" t="s">
        <v>61</v>
      </c>
      <c r="V18" s="406"/>
    </row>
    <row r="19" spans="2:22" s="6" customFormat="1" ht="16.5" customHeight="1">
      <c r="B19" s="110" t="s">
        <v>60</v>
      </c>
      <c r="C19" s="66" t="s">
        <v>59</v>
      </c>
      <c r="D19" s="172">
        <v>84</v>
      </c>
      <c r="E19" s="172">
        <v>1700</v>
      </c>
      <c r="F19" s="172">
        <v>1430</v>
      </c>
      <c r="G19" s="172">
        <v>1120</v>
      </c>
      <c r="H19" s="172">
        <v>32</v>
      </c>
      <c r="I19" s="172">
        <v>1510</v>
      </c>
      <c r="J19" s="172">
        <v>489</v>
      </c>
      <c r="K19" s="172">
        <v>333</v>
      </c>
      <c r="L19" s="172"/>
      <c r="M19" s="172" t="s">
        <v>52</v>
      </c>
      <c r="N19" s="172" t="s">
        <v>52</v>
      </c>
      <c r="O19" s="172" t="s">
        <v>52</v>
      </c>
      <c r="P19" s="172" t="s">
        <v>52</v>
      </c>
      <c r="Q19" s="172">
        <v>45</v>
      </c>
      <c r="R19" s="172">
        <v>1850</v>
      </c>
      <c r="S19" s="172">
        <v>840</v>
      </c>
      <c r="T19" s="172">
        <v>713</v>
      </c>
      <c r="U19" s="107" t="s">
        <v>59</v>
      </c>
      <c r="V19" s="406"/>
    </row>
    <row r="20" spans="2:22" s="6" customFormat="1" ht="16.5" customHeight="1">
      <c r="B20" s="110" t="s">
        <v>58</v>
      </c>
      <c r="C20" s="66" t="s">
        <v>57</v>
      </c>
      <c r="D20" s="172">
        <v>84</v>
      </c>
      <c r="E20" s="172">
        <v>1770</v>
      </c>
      <c r="F20" s="172">
        <v>1490</v>
      </c>
      <c r="G20" s="172">
        <v>1210</v>
      </c>
      <c r="H20" s="172">
        <v>32</v>
      </c>
      <c r="I20" s="172">
        <v>1510</v>
      </c>
      <c r="J20" s="172">
        <v>485</v>
      </c>
      <c r="K20" s="172">
        <v>334</v>
      </c>
      <c r="L20" s="172"/>
      <c r="M20" s="172">
        <v>8</v>
      </c>
      <c r="N20" s="172">
        <v>2040</v>
      </c>
      <c r="O20" s="172">
        <v>157</v>
      </c>
      <c r="P20" s="172">
        <v>137</v>
      </c>
      <c r="Q20" s="172">
        <v>44</v>
      </c>
      <c r="R20" s="172">
        <v>1940</v>
      </c>
      <c r="S20" s="172">
        <v>850</v>
      </c>
      <c r="T20" s="172">
        <v>736</v>
      </c>
      <c r="U20" s="107" t="s">
        <v>57</v>
      </c>
      <c r="V20" s="406"/>
    </row>
    <row r="21" spans="2:21" s="6" customFormat="1" ht="16.5" customHeight="1">
      <c r="B21" s="110" t="s">
        <v>56</v>
      </c>
      <c r="C21" s="66" t="s">
        <v>55</v>
      </c>
      <c r="D21" s="172">
        <v>84</v>
      </c>
      <c r="E21" s="172">
        <v>1650</v>
      </c>
      <c r="F21" s="172">
        <v>1390</v>
      </c>
      <c r="G21" s="172">
        <v>1110</v>
      </c>
      <c r="H21" s="172">
        <v>32</v>
      </c>
      <c r="I21" s="172">
        <v>1480</v>
      </c>
      <c r="J21" s="172">
        <v>474</v>
      </c>
      <c r="K21" s="172">
        <v>321</v>
      </c>
      <c r="L21" s="172"/>
      <c r="M21" s="172" t="s">
        <v>52</v>
      </c>
      <c r="N21" s="172" t="s">
        <v>52</v>
      </c>
      <c r="O21" s="172" t="s">
        <v>52</v>
      </c>
      <c r="P21" s="172" t="s">
        <v>52</v>
      </c>
      <c r="Q21" s="172">
        <v>44</v>
      </c>
      <c r="R21" s="172">
        <v>1740</v>
      </c>
      <c r="S21" s="172">
        <v>766</v>
      </c>
      <c r="T21" s="172">
        <v>663</v>
      </c>
      <c r="U21" s="107" t="s">
        <v>54</v>
      </c>
    </row>
    <row r="22" spans="2:22" ht="19.5" customHeight="1">
      <c r="B22" s="105" t="s">
        <v>53</v>
      </c>
      <c r="C22" s="104" t="s">
        <v>51</v>
      </c>
      <c r="D22" s="322">
        <v>84</v>
      </c>
      <c r="E22" s="321">
        <v>1670</v>
      </c>
      <c r="F22" s="321">
        <v>1400</v>
      </c>
      <c r="G22" s="321">
        <v>1130</v>
      </c>
      <c r="H22" s="321">
        <v>33</v>
      </c>
      <c r="I22" s="321">
        <v>1450</v>
      </c>
      <c r="J22" s="321">
        <v>480</v>
      </c>
      <c r="K22" s="321">
        <v>324</v>
      </c>
      <c r="L22" s="369"/>
      <c r="M22" s="369" t="s">
        <v>52</v>
      </c>
      <c r="N22" s="369" t="s">
        <v>52</v>
      </c>
      <c r="O22" s="369" t="s">
        <v>52</v>
      </c>
      <c r="P22" s="369" t="s">
        <v>52</v>
      </c>
      <c r="Q22" s="321">
        <v>43</v>
      </c>
      <c r="R22" s="321">
        <v>1800</v>
      </c>
      <c r="S22" s="321">
        <v>776</v>
      </c>
      <c r="T22" s="321">
        <v>678</v>
      </c>
      <c r="U22" s="100" t="s">
        <v>51</v>
      </c>
      <c r="V22" s="405"/>
    </row>
    <row r="23" spans="1:21" s="6" customFormat="1" ht="4.5" customHeight="1">
      <c r="A23" s="73"/>
      <c r="B23" s="73"/>
      <c r="C23" s="74"/>
      <c r="D23" s="370"/>
      <c r="E23" s="370"/>
      <c r="F23" s="370"/>
      <c r="G23" s="370"/>
      <c r="H23" s="370"/>
      <c r="I23" s="391"/>
      <c r="J23" s="391"/>
      <c r="K23" s="391"/>
      <c r="L23" s="370"/>
      <c r="M23" s="391"/>
      <c r="N23" s="391"/>
      <c r="O23" s="391"/>
      <c r="P23" s="391"/>
      <c r="Q23" s="370"/>
      <c r="R23" s="370"/>
      <c r="S23" s="370"/>
      <c r="T23" s="370"/>
      <c r="U23" s="316"/>
    </row>
    <row r="24" spans="1:22" s="6" customFormat="1" ht="45.75" customHeight="1" thickBot="1">
      <c r="A24" s="338"/>
      <c r="B24" s="338"/>
      <c r="C24" s="338"/>
      <c r="D24" s="386"/>
      <c r="E24" s="385"/>
      <c r="F24" s="385"/>
      <c r="G24" s="385"/>
      <c r="H24" s="385"/>
      <c r="I24" s="172"/>
      <c r="J24" s="172"/>
      <c r="K24" s="172"/>
      <c r="L24" s="370"/>
      <c r="M24" s="385"/>
      <c r="N24" s="385"/>
      <c r="O24" s="385"/>
      <c r="P24" s="385"/>
      <c r="Q24" s="385"/>
      <c r="R24" s="385"/>
      <c r="S24" s="385"/>
      <c r="T24" s="385"/>
      <c r="U24" s="338"/>
      <c r="V24" s="409"/>
    </row>
    <row r="25" spans="1:22" s="6" customFormat="1" ht="16.5" customHeight="1" thickTop="1">
      <c r="A25" s="334"/>
      <c r="B25" s="334"/>
      <c r="C25" s="333"/>
      <c r="D25" s="182" t="s">
        <v>372</v>
      </c>
      <c r="E25" s="182"/>
      <c r="F25" s="182"/>
      <c r="G25" s="181"/>
      <c r="H25" s="382" t="s">
        <v>371</v>
      </c>
      <c r="I25" s="382"/>
      <c r="J25" s="382"/>
      <c r="K25" s="390"/>
      <c r="L25" s="187"/>
      <c r="M25" s="382" t="s">
        <v>370</v>
      </c>
      <c r="N25" s="382"/>
      <c r="O25" s="381"/>
      <c r="P25" s="380"/>
      <c r="Q25" s="382" t="s">
        <v>369</v>
      </c>
      <c r="R25" s="382"/>
      <c r="S25" s="381"/>
      <c r="T25" s="380"/>
      <c r="U25" s="153"/>
      <c r="V25" s="409"/>
    </row>
    <row r="26" spans="1:22" s="6" customFormat="1" ht="16.5" customHeight="1">
      <c r="A26" s="156" t="s">
        <v>168</v>
      </c>
      <c r="B26" s="156"/>
      <c r="C26" s="199"/>
      <c r="D26" s="145" t="s">
        <v>183</v>
      </c>
      <c r="E26" s="332" t="s">
        <v>182</v>
      </c>
      <c r="F26" s="148" t="s">
        <v>111</v>
      </c>
      <c r="G26" s="148" t="s">
        <v>110</v>
      </c>
      <c r="H26" s="379" t="s">
        <v>183</v>
      </c>
      <c r="I26" s="378" t="s">
        <v>182</v>
      </c>
      <c r="J26" s="377" t="s">
        <v>111</v>
      </c>
      <c r="K26" s="377" t="s">
        <v>110</v>
      </c>
      <c r="L26" s="127"/>
      <c r="M26" s="379" t="s">
        <v>183</v>
      </c>
      <c r="N26" s="378" t="s">
        <v>182</v>
      </c>
      <c r="O26" s="377" t="s">
        <v>111</v>
      </c>
      <c r="P26" s="377" t="s">
        <v>110</v>
      </c>
      <c r="Q26" s="379" t="s">
        <v>183</v>
      </c>
      <c r="R26" s="378" t="s">
        <v>182</v>
      </c>
      <c r="S26" s="377" t="s">
        <v>111</v>
      </c>
      <c r="T26" s="377" t="s">
        <v>110</v>
      </c>
      <c r="U26" s="143"/>
      <c r="V26" s="409"/>
    </row>
    <row r="27" spans="1:22" s="6" customFormat="1" ht="16.5" customHeight="1">
      <c r="A27" s="331"/>
      <c r="B27" s="331"/>
      <c r="C27" s="330"/>
      <c r="D27" s="198"/>
      <c r="E27" s="412"/>
      <c r="F27" s="176"/>
      <c r="G27" s="176"/>
      <c r="H27" s="140"/>
      <c r="I27" s="388"/>
      <c r="J27" s="375"/>
      <c r="K27" s="375"/>
      <c r="L27" s="127"/>
      <c r="M27" s="376"/>
      <c r="N27" s="375"/>
      <c r="O27" s="374"/>
      <c r="P27" s="374"/>
      <c r="Q27" s="376"/>
      <c r="R27" s="375"/>
      <c r="S27" s="374"/>
      <c r="T27" s="374"/>
      <c r="U27" s="133"/>
      <c r="V27" s="192"/>
    </row>
    <row r="28" spans="3:21" s="192" customFormat="1" ht="12.75">
      <c r="C28" s="328"/>
      <c r="D28" s="193" t="s">
        <v>368</v>
      </c>
      <c r="E28" s="193" t="s">
        <v>367</v>
      </c>
      <c r="F28" s="193" t="s">
        <v>366</v>
      </c>
      <c r="G28" s="193" t="s">
        <v>365</v>
      </c>
      <c r="H28" s="193" t="s">
        <v>364</v>
      </c>
      <c r="I28" s="193" t="s">
        <v>363</v>
      </c>
      <c r="J28" s="193" t="s">
        <v>362</v>
      </c>
      <c r="K28" s="193" t="s">
        <v>361</v>
      </c>
      <c r="L28" s="193"/>
      <c r="M28" s="193" t="s">
        <v>360</v>
      </c>
      <c r="N28" s="193" t="s">
        <v>359</v>
      </c>
      <c r="O28" s="193" t="s">
        <v>358</v>
      </c>
      <c r="P28" s="193" t="s">
        <v>357</v>
      </c>
      <c r="Q28" s="193" t="s">
        <v>356</v>
      </c>
      <c r="R28" s="193" t="s">
        <v>355</v>
      </c>
      <c r="S28" s="193" t="s">
        <v>354</v>
      </c>
      <c r="T28" s="193" t="s">
        <v>353</v>
      </c>
      <c r="U28" s="113"/>
    </row>
    <row r="29" spans="1:22" s="6" customFormat="1" ht="16.5" customHeight="1">
      <c r="A29" s="125" t="s">
        <v>68</v>
      </c>
      <c r="B29" s="125"/>
      <c r="C29" s="124"/>
      <c r="D29" s="122" t="s">
        <v>6</v>
      </c>
      <c r="E29" s="122" t="s">
        <v>178</v>
      </c>
      <c r="F29" s="122" t="s">
        <v>7</v>
      </c>
      <c r="G29" s="122" t="s">
        <v>7</v>
      </c>
      <c r="H29" s="122" t="s">
        <v>6</v>
      </c>
      <c r="I29" s="122" t="s">
        <v>178</v>
      </c>
      <c r="J29" s="122" t="s">
        <v>7</v>
      </c>
      <c r="K29" s="122" t="s">
        <v>7</v>
      </c>
      <c r="L29" s="326"/>
      <c r="M29" s="122" t="s">
        <v>6</v>
      </c>
      <c r="N29" s="122" t="s">
        <v>178</v>
      </c>
      <c r="O29" s="122" t="s">
        <v>7</v>
      </c>
      <c r="P29" s="122" t="s">
        <v>7</v>
      </c>
      <c r="Q29" s="122" t="s">
        <v>6</v>
      </c>
      <c r="R29" s="122" t="s">
        <v>178</v>
      </c>
      <c r="S29" s="122" t="s">
        <v>7</v>
      </c>
      <c r="T29" s="122" t="s">
        <v>7</v>
      </c>
      <c r="U29" s="121"/>
      <c r="V29" s="192"/>
    </row>
    <row r="30" spans="1:22" s="6" customFormat="1" ht="16.5" customHeight="1">
      <c r="A30" s="61"/>
      <c r="B30" s="120" t="s">
        <v>42</v>
      </c>
      <c r="C30" s="66" t="s">
        <v>67</v>
      </c>
      <c r="D30" s="325">
        <v>22800</v>
      </c>
      <c r="E30" s="324">
        <v>2080</v>
      </c>
      <c r="F30" s="324">
        <v>474500</v>
      </c>
      <c r="G30" s="324">
        <v>383100</v>
      </c>
      <c r="H30" s="324">
        <v>3490</v>
      </c>
      <c r="I30" s="324">
        <v>2400</v>
      </c>
      <c r="J30" s="324">
        <v>83900</v>
      </c>
      <c r="K30" s="324">
        <v>73800</v>
      </c>
      <c r="L30" s="172"/>
      <c r="M30" s="324">
        <v>5040</v>
      </c>
      <c r="N30" s="324">
        <v>1800</v>
      </c>
      <c r="O30" s="324">
        <v>90900</v>
      </c>
      <c r="P30" s="324">
        <v>79300</v>
      </c>
      <c r="Q30" s="324">
        <v>14200</v>
      </c>
      <c r="R30" s="324">
        <v>2110</v>
      </c>
      <c r="S30" s="324">
        <v>299700</v>
      </c>
      <c r="T30" s="324">
        <v>230100</v>
      </c>
      <c r="U30" s="107" t="s">
        <v>67</v>
      </c>
      <c r="V30" s="192"/>
    </row>
    <row r="31" spans="1:22" s="6" customFormat="1" ht="16.5" customHeight="1">
      <c r="A31" s="61"/>
      <c r="B31" s="120" t="s">
        <v>43</v>
      </c>
      <c r="C31" s="66" t="s">
        <v>66</v>
      </c>
      <c r="D31" s="325">
        <v>2520</v>
      </c>
      <c r="E31" s="324">
        <v>1590</v>
      </c>
      <c r="F31" s="324">
        <v>40100</v>
      </c>
      <c r="G31" s="324">
        <v>33800</v>
      </c>
      <c r="H31" s="172" t="s">
        <v>52</v>
      </c>
      <c r="I31" s="172" t="s">
        <v>52</v>
      </c>
      <c r="J31" s="172" t="s">
        <v>52</v>
      </c>
      <c r="K31" s="172" t="s">
        <v>52</v>
      </c>
      <c r="L31" s="172"/>
      <c r="M31" s="172" t="s">
        <v>52</v>
      </c>
      <c r="N31" s="172" t="s">
        <v>52</v>
      </c>
      <c r="O31" s="172" t="s">
        <v>52</v>
      </c>
      <c r="P31" s="172" t="s">
        <v>52</v>
      </c>
      <c r="Q31" s="324">
        <v>1310</v>
      </c>
      <c r="R31" s="324">
        <v>1790</v>
      </c>
      <c r="S31" s="324">
        <v>23400</v>
      </c>
      <c r="T31" s="324">
        <v>19100</v>
      </c>
      <c r="U31" s="107" t="s">
        <v>66</v>
      </c>
      <c r="V31" s="192"/>
    </row>
    <row r="32" spans="1:22" s="6" customFormat="1" ht="16.5" customHeight="1">
      <c r="A32" s="61"/>
      <c r="B32" s="120" t="s">
        <v>44</v>
      </c>
      <c r="C32" s="66" t="s">
        <v>65</v>
      </c>
      <c r="D32" s="325">
        <v>1530</v>
      </c>
      <c r="E32" s="324">
        <v>1700</v>
      </c>
      <c r="F32" s="324">
        <v>26000</v>
      </c>
      <c r="G32" s="324">
        <v>21800</v>
      </c>
      <c r="H32" s="172" t="s">
        <v>52</v>
      </c>
      <c r="I32" s="172" t="s">
        <v>52</v>
      </c>
      <c r="J32" s="172" t="s">
        <v>52</v>
      </c>
      <c r="K32" s="172" t="s">
        <v>52</v>
      </c>
      <c r="L32" s="172"/>
      <c r="M32" s="172" t="s">
        <v>52</v>
      </c>
      <c r="N32" s="172" t="s">
        <v>52</v>
      </c>
      <c r="O32" s="172" t="s">
        <v>52</v>
      </c>
      <c r="P32" s="172" t="s">
        <v>52</v>
      </c>
      <c r="Q32" s="324">
        <v>859</v>
      </c>
      <c r="R32" s="324">
        <v>1870</v>
      </c>
      <c r="S32" s="324">
        <v>16100</v>
      </c>
      <c r="T32" s="324">
        <v>13000</v>
      </c>
      <c r="U32" s="107" t="s">
        <v>65</v>
      </c>
      <c r="V32" s="192"/>
    </row>
    <row r="33" spans="1:22" s="6" customFormat="1" ht="16.5" customHeight="1">
      <c r="A33" s="64"/>
      <c r="B33" s="115" t="s">
        <v>45</v>
      </c>
      <c r="C33" s="66"/>
      <c r="D33" s="281"/>
      <c r="E33" s="281"/>
      <c r="F33" s="281"/>
      <c r="G33" s="281"/>
      <c r="H33" s="281"/>
      <c r="I33" s="281"/>
      <c r="J33" s="281"/>
      <c r="K33" s="281"/>
      <c r="L33" s="370"/>
      <c r="M33" s="370"/>
      <c r="N33" s="370"/>
      <c r="O33" s="370"/>
      <c r="P33" s="370"/>
      <c r="Q33" s="370"/>
      <c r="R33" s="370"/>
      <c r="S33" s="370"/>
      <c r="T33" s="370"/>
      <c r="U33" s="323"/>
      <c r="V33" s="406"/>
    </row>
    <row r="34" spans="2:22" s="6" customFormat="1" ht="16.5" customHeight="1">
      <c r="B34" s="112" t="s">
        <v>64</v>
      </c>
      <c r="C34" s="66" t="s">
        <v>63</v>
      </c>
      <c r="D34" s="172">
        <v>157</v>
      </c>
      <c r="E34" s="172">
        <v>1560</v>
      </c>
      <c r="F34" s="172">
        <v>2450</v>
      </c>
      <c r="G34" s="172">
        <v>1580</v>
      </c>
      <c r="H34" s="172">
        <v>26</v>
      </c>
      <c r="I34" s="172">
        <v>1610</v>
      </c>
      <c r="J34" s="172">
        <v>417</v>
      </c>
      <c r="K34" s="172">
        <v>310</v>
      </c>
      <c r="L34" s="172"/>
      <c r="M34" s="172">
        <v>20</v>
      </c>
      <c r="N34" s="172">
        <v>1570</v>
      </c>
      <c r="O34" s="172">
        <v>309</v>
      </c>
      <c r="P34" s="172">
        <v>258</v>
      </c>
      <c r="Q34" s="172">
        <v>111</v>
      </c>
      <c r="R34" s="172">
        <v>1550</v>
      </c>
      <c r="S34" s="172">
        <v>1720</v>
      </c>
      <c r="T34" s="172">
        <v>1010</v>
      </c>
      <c r="U34" s="107" t="s">
        <v>63</v>
      </c>
      <c r="V34" s="406"/>
    </row>
    <row r="35" spans="2:22" s="6" customFormat="1" ht="16.5" customHeight="1">
      <c r="B35" s="110" t="s">
        <v>62</v>
      </c>
      <c r="C35" s="66" t="s">
        <v>61</v>
      </c>
      <c r="D35" s="172">
        <v>158</v>
      </c>
      <c r="E35" s="172">
        <v>1600</v>
      </c>
      <c r="F35" s="172">
        <v>2530</v>
      </c>
      <c r="G35" s="172">
        <v>1610</v>
      </c>
      <c r="H35" s="172">
        <v>27</v>
      </c>
      <c r="I35" s="172">
        <v>1590</v>
      </c>
      <c r="J35" s="172">
        <v>428</v>
      </c>
      <c r="K35" s="172">
        <v>328</v>
      </c>
      <c r="L35" s="172"/>
      <c r="M35" s="172">
        <v>20</v>
      </c>
      <c r="N35" s="172">
        <v>1560</v>
      </c>
      <c r="O35" s="172">
        <v>314</v>
      </c>
      <c r="P35" s="172">
        <v>260</v>
      </c>
      <c r="Q35" s="172">
        <v>111</v>
      </c>
      <c r="R35" s="172">
        <v>1610</v>
      </c>
      <c r="S35" s="172">
        <v>1790</v>
      </c>
      <c r="T35" s="172">
        <v>1020</v>
      </c>
      <c r="U35" s="107" t="s">
        <v>61</v>
      </c>
      <c r="V35" s="406"/>
    </row>
    <row r="36" spans="2:22" s="6" customFormat="1" ht="16.5" customHeight="1">
      <c r="B36" s="110" t="s">
        <v>60</v>
      </c>
      <c r="C36" s="66" t="s">
        <v>59</v>
      </c>
      <c r="D36" s="172">
        <v>155</v>
      </c>
      <c r="E36" s="172">
        <v>1610</v>
      </c>
      <c r="F36" s="172">
        <v>2490</v>
      </c>
      <c r="G36" s="172">
        <v>1650</v>
      </c>
      <c r="H36" s="172">
        <v>27</v>
      </c>
      <c r="I36" s="172">
        <v>1600</v>
      </c>
      <c r="J36" s="172">
        <v>429</v>
      </c>
      <c r="K36" s="172">
        <v>328</v>
      </c>
      <c r="L36" s="172"/>
      <c r="M36" s="172">
        <v>20</v>
      </c>
      <c r="N36" s="172">
        <v>1600</v>
      </c>
      <c r="O36" s="172">
        <v>322</v>
      </c>
      <c r="P36" s="172">
        <v>267</v>
      </c>
      <c r="Q36" s="172">
        <v>108</v>
      </c>
      <c r="R36" s="172">
        <v>1610</v>
      </c>
      <c r="S36" s="172">
        <v>1740</v>
      </c>
      <c r="T36" s="172">
        <v>1050</v>
      </c>
      <c r="U36" s="107" t="s">
        <v>59</v>
      </c>
      <c r="V36" s="406"/>
    </row>
    <row r="37" spans="2:22" s="6" customFormat="1" ht="16.5" customHeight="1">
      <c r="B37" s="110" t="s">
        <v>58</v>
      </c>
      <c r="C37" s="66" t="s">
        <v>57</v>
      </c>
      <c r="D37" s="172">
        <v>150</v>
      </c>
      <c r="E37" s="172">
        <v>1610</v>
      </c>
      <c r="F37" s="172">
        <v>2410</v>
      </c>
      <c r="G37" s="172">
        <v>1590</v>
      </c>
      <c r="H37" s="172">
        <v>24</v>
      </c>
      <c r="I37" s="172">
        <v>1700</v>
      </c>
      <c r="J37" s="172">
        <v>400</v>
      </c>
      <c r="K37" s="172">
        <v>301</v>
      </c>
      <c r="L37" s="172"/>
      <c r="M37" s="172">
        <v>22</v>
      </c>
      <c r="N37" s="172">
        <v>1590</v>
      </c>
      <c r="O37" s="172">
        <v>355</v>
      </c>
      <c r="P37" s="172">
        <v>296</v>
      </c>
      <c r="Q37" s="172">
        <v>104</v>
      </c>
      <c r="R37" s="172">
        <v>1590</v>
      </c>
      <c r="S37" s="172">
        <v>1650</v>
      </c>
      <c r="T37" s="172">
        <v>995</v>
      </c>
      <c r="U37" s="107" t="s">
        <v>57</v>
      </c>
      <c r="V37" s="406"/>
    </row>
    <row r="38" spans="2:21" s="6" customFormat="1" ht="16.5" customHeight="1">
      <c r="B38" s="110" t="s">
        <v>56</v>
      </c>
      <c r="C38" s="66" t="s">
        <v>55</v>
      </c>
      <c r="D38" s="172">
        <v>174</v>
      </c>
      <c r="E38" s="172">
        <v>1540</v>
      </c>
      <c r="F38" s="172">
        <v>2680</v>
      </c>
      <c r="G38" s="172">
        <v>1860</v>
      </c>
      <c r="H38" s="172">
        <v>32</v>
      </c>
      <c r="I38" s="172">
        <v>1400</v>
      </c>
      <c r="J38" s="172">
        <v>452</v>
      </c>
      <c r="K38" s="172">
        <v>350</v>
      </c>
      <c r="L38" s="172"/>
      <c r="M38" s="172">
        <v>33</v>
      </c>
      <c r="N38" s="172">
        <v>1270</v>
      </c>
      <c r="O38" s="172">
        <v>424</v>
      </c>
      <c r="P38" s="172">
        <v>360</v>
      </c>
      <c r="Q38" s="172">
        <v>109</v>
      </c>
      <c r="R38" s="172">
        <v>1650</v>
      </c>
      <c r="S38" s="172">
        <v>1800</v>
      </c>
      <c r="T38" s="172">
        <v>1150</v>
      </c>
      <c r="U38" s="107" t="s">
        <v>54</v>
      </c>
    </row>
    <row r="39" spans="2:22" ht="19.5" customHeight="1">
      <c r="B39" s="105" t="s">
        <v>53</v>
      </c>
      <c r="C39" s="104" t="s">
        <v>51</v>
      </c>
      <c r="D39" s="322">
        <v>165</v>
      </c>
      <c r="E39" s="321">
        <v>1550</v>
      </c>
      <c r="F39" s="321">
        <v>2560</v>
      </c>
      <c r="G39" s="321">
        <v>1800</v>
      </c>
      <c r="H39" s="321">
        <v>29</v>
      </c>
      <c r="I39" s="321">
        <v>1420</v>
      </c>
      <c r="J39" s="321">
        <v>417</v>
      </c>
      <c r="K39" s="321">
        <v>316</v>
      </c>
      <c r="L39" s="369"/>
      <c r="M39" s="321">
        <v>28</v>
      </c>
      <c r="N39" s="321">
        <v>1380</v>
      </c>
      <c r="O39" s="321">
        <v>388</v>
      </c>
      <c r="P39" s="321">
        <v>326</v>
      </c>
      <c r="Q39" s="321">
        <v>108</v>
      </c>
      <c r="R39" s="321">
        <v>1620</v>
      </c>
      <c r="S39" s="321">
        <v>1750</v>
      </c>
      <c r="T39" s="321">
        <v>1160</v>
      </c>
      <c r="U39" s="100" t="s">
        <v>51</v>
      </c>
      <c r="V39" s="405"/>
    </row>
    <row r="40" spans="1:21" s="6" customFormat="1" ht="4.5" customHeight="1">
      <c r="A40" s="73"/>
      <c r="B40" s="73"/>
      <c r="C40" s="74"/>
      <c r="D40" s="370"/>
      <c r="E40" s="370"/>
      <c r="F40" s="370"/>
      <c r="G40" s="370"/>
      <c r="H40" s="370"/>
      <c r="I40" s="391"/>
      <c r="J40" s="391"/>
      <c r="K40" s="391"/>
      <c r="L40" s="370"/>
      <c r="M40" s="168"/>
      <c r="N40" s="168"/>
      <c r="O40" s="168"/>
      <c r="P40" s="168"/>
      <c r="Q40" s="168"/>
      <c r="R40" s="168"/>
      <c r="S40" s="168"/>
      <c r="T40" s="168"/>
      <c r="U40" s="316"/>
    </row>
    <row r="41" spans="1:22" s="6" customFormat="1" ht="45" customHeight="1" thickBot="1">
      <c r="A41" s="338"/>
      <c r="B41" s="338"/>
      <c r="C41" s="338"/>
      <c r="D41" s="386"/>
      <c r="E41" s="385"/>
      <c r="F41" s="385"/>
      <c r="G41" s="385"/>
      <c r="H41" s="385"/>
      <c r="I41" s="172"/>
      <c r="J41" s="172"/>
      <c r="K41" s="172"/>
      <c r="L41" s="370"/>
      <c r="M41" s="172"/>
      <c r="N41" s="172"/>
      <c r="O41" s="172"/>
      <c r="P41" s="172"/>
      <c r="Q41" s="172"/>
      <c r="R41" s="172"/>
      <c r="S41" s="172"/>
      <c r="T41" s="172"/>
      <c r="U41" s="346"/>
      <c r="V41" s="409"/>
    </row>
    <row r="42" spans="1:22" s="6" customFormat="1" ht="16.5" customHeight="1" thickTop="1">
      <c r="A42" s="334"/>
      <c r="B42" s="334"/>
      <c r="C42" s="333"/>
      <c r="D42" s="383" t="s">
        <v>352</v>
      </c>
      <c r="E42" s="382"/>
      <c r="F42" s="381"/>
      <c r="G42" s="381"/>
      <c r="H42" s="383" t="s">
        <v>351</v>
      </c>
      <c r="I42" s="382"/>
      <c r="J42" s="381"/>
      <c r="K42" s="380"/>
      <c r="L42" s="187"/>
      <c r="M42" s="382" t="s">
        <v>350</v>
      </c>
      <c r="N42" s="382"/>
      <c r="O42" s="381"/>
      <c r="P42" s="380"/>
      <c r="Q42" s="382" t="s">
        <v>349</v>
      </c>
      <c r="R42" s="382"/>
      <c r="S42" s="381"/>
      <c r="T42" s="380"/>
      <c r="U42" s="411"/>
      <c r="V42" s="409"/>
    </row>
    <row r="43" spans="1:22" s="6" customFormat="1" ht="16.5" customHeight="1">
      <c r="A43" s="156" t="s">
        <v>168</v>
      </c>
      <c r="B43" s="156"/>
      <c r="C43" s="199"/>
      <c r="D43" s="377" t="s">
        <v>183</v>
      </c>
      <c r="E43" s="378" t="s">
        <v>182</v>
      </c>
      <c r="F43" s="377" t="s">
        <v>111</v>
      </c>
      <c r="G43" s="389" t="s">
        <v>110</v>
      </c>
      <c r="H43" s="377" t="s">
        <v>183</v>
      </c>
      <c r="I43" s="378" t="s">
        <v>182</v>
      </c>
      <c r="J43" s="377" t="s">
        <v>111</v>
      </c>
      <c r="K43" s="377" t="s">
        <v>110</v>
      </c>
      <c r="L43" s="127"/>
      <c r="M43" s="379" t="s">
        <v>183</v>
      </c>
      <c r="N43" s="378" t="s">
        <v>182</v>
      </c>
      <c r="O43" s="377" t="s">
        <v>111</v>
      </c>
      <c r="P43" s="377" t="s">
        <v>110</v>
      </c>
      <c r="Q43" s="379" t="s">
        <v>183</v>
      </c>
      <c r="R43" s="378" t="s">
        <v>182</v>
      </c>
      <c r="S43" s="377" t="s">
        <v>111</v>
      </c>
      <c r="T43" s="377" t="s">
        <v>110</v>
      </c>
      <c r="U43" s="410"/>
      <c r="V43" s="409"/>
    </row>
    <row r="44" spans="1:22" s="6" customFormat="1" ht="16.5" customHeight="1">
      <c r="A44" s="331"/>
      <c r="B44" s="331"/>
      <c r="C44" s="330"/>
      <c r="D44" s="374"/>
      <c r="E44" s="375"/>
      <c r="F44" s="374"/>
      <c r="G44" s="387"/>
      <c r="H44" s="374"/>
      <c r="I44" s="375"/>
      <c r="J44" s="374"/>
      <c r="K44" s="374"/>
      <c r="L44" s="127"/>
      <c r="M44" s="376"/>
      <c r="N44" s="375"/>
      <c r="O44" s="374"/>
      <c r="P44" s="374"/>
      <c r="Q44" s="376"/>
      <c r="R44" s="375"/>
      <c r="S44" s="374"/>
      <c r="T44" s="374"/>
      <c r="U44" s="408"/>
      <c r="V44" s="192"/>
    </row>
    <row r="45" spans="3:21" s="192" customFormat="1" ht="12.75">
      <c r="C45" s="328"/>
      <c r="D45" s="195" t="s">
        <v>348</v>
      </c>
      <c r="E45" s="195" t="s">
        <v>347</v>
      </c>
      <c r="F45" s="195" t="s">
        <v>346</v>
      </c>
      <c r="G45" s="195" t="s">
        <v>345</v>
      </c>
      <c r="H45" s="195" t="s">
        <v>344</v>
      </c>
      <c r="I45" s="195" t="s">
        <v>343</v>
      </c>
      <c r="J45" s="195" t="s">
        <v>342</v>
      </c>
      <c r="K45" s="195" t="s">
        <v>341</v>
      </c>
      <c r="L45" s="372"/>
      <c r="M45" s="195" t="s">
        <v>340</v>
      </c>
      <c r="N45" s="195" t="s">
        <v>339</v>
      </c>
      <c r="O45" s="195" t="s">
        <v>338</v>
      </c>
      <c r="P45" s="195" t="s">
        <v>337</v>
      </c>
      <c r="Q45" s="195" t="s">
        <v>336</v>
      </c>
      <c r="R45" s="195" t="s">
        <v>335</v>
      </c>
      <c r="S45" s="195" t="s">
        <v>334</v>
      </c>
      <c r="T45" s="195" t="s">
        <v>333</v>
      </c>
      <c r="U45" s="407"/>
    </row>
    <row r="46" spans="1:22" s="6" customFormat="1" ht="16.5" customHeight="1">
      <c r="A46" s="125" t="s">
        <v>68</v>
      </c>
      <c r="B46" s="125"/>
      <c r="C46" s="124"/>
      <c r="D46" s="122" t="s">
        <v>6</v>
      </c>
      <c r="E46" s="122" t="s">
        <v>178</v>
      </c>
      <c r="F46" s="122" t="s">
        <v>7</v>
      </c>
      <c r="G46" s="122" t="s">
        <v>7</v>
      </c>
      <c r="H46" s="122" t="s">
        <v>6</v>
      </c>
      <c r="I46" s="122" t="s">
        <v>178</v>
      </c>
      <c r="J46" s="122" t="s">
        <v>7</v>
      </c>
      <c r="K46" s="122" t="s">
        <v>7</v>
      </c>
      <c r="L46" s="326"/>
      <c r="M46" s="122" t="s">
        <v>6</v>
      </c>
      <c r="N46" s="122" t="s">
        <v>178</v>
      </c>
      <c r="O46" s="122" t="s">
        <v>7</v>
      </c>
      <c r="P46" s="122" t="s">
        <v>7</v>
      </c>
      <c r="Q46" s="122" t="s">
        <v>6</v>
      </c>
      <c r="R46" s="122" t="s">
        <v>178</v>
      </c>
      <c r="S46" s="122" t="s">
        <v>7</v>
      </c>
      <c r="T46" s="122" t="s">
        <v>7</v>
      </c>
      <c r="U46" s="121"/>
      <c r="V46" s="192"/>
    </row>
    <row r="47" spans="1:22" s="6" customFormat="1" ht="16.5" customHeight="1">
      <c r="A47" s="61"/>
      <c r="B47" s="120" t="s">
        <v>42</v>
      </c>
      <c r="C47" s="66" t="s">
        <v>67</v>
      </c>
      <c r="D47" s="325">
        <v>2150</v>
      </c>
      <c r="E47" s="324">
        <v>2860</v>
      </c>
      <c r="F47" s="324">
        <v>61500</v>
      </c>
      <c r="G47" s="324">
        <v>55500</v>
      </c>
      <c r="H47" s="324">
        <v>25700</v>
      </c>
      <c r="I47" s="324">
        <v>4920</v>
      </c>
      <c r="J47" s="324">
        <v>1265000</v>
      </c>
      <c r="K47" s="324">
        <v>1124000</v>
      </c>
      <c r="L47" s="172"/>
      <c r="M47" s="324">
        <v>2330</v>
      </c>
      <c r="N47" s="324">
        <v>880</v>
      </c>
      <c r="O47" s="324">
        <v>20500</v>
      </c>
      <c r="P47" s="324">
        <v>14300</v>
      </c>
      <c r="Q47" s="324">
        <v>11000</v>
      </c>
      <c r="R47" s="324">
        <v>5000</v>
      </c>
      <c r="S47" s="324">
        <v>549900</v>
      </c>
      <c r="T47" s="324">
        <v>468400</v>
      </c>
      <c r="U47" s="107" t="s">
        <v>67</v>
      </c>
      <c r="V47" s="192"/>
    </row>
    <row r="48" spans="1:22" s="6" customFormat="1" ht="16.5" customHeight="1">
      <c r="A48" s="61"/>
      <c r="B48" s="120" t="s">
        <v>43</v>
      </c>
      <c r="C48" s="66" t="s">
        <v>66</v>
      </c>
      <c r="D48" s="172" t="s">
        <v>52</v>
      </c>
      <c r="E48" s="172" t="s">
        <v>52</v>
      </c>
      <c r="F48" s="172" t="s">
        <v>52</v>
      </c>
      <c r="G48" s="172" t="s">
        <v>52</v>
      </c>
      <c r="H48" s="172" t="s">
        <v>52</v>
      </c>
      <c r="I48" s="172" t="s">
        <v>52</v>
      </c>
      <c r="J48" s="172" t="s">
        <v>52</v>
      </c>
      <c r="K48" s="172" t="s">
        <v>52</v>
      </c>
      <c r="L48" s="172"/>
      <c r="M48" s="172" t="s">
        <v>52</v>
      </c>
      <c r="N48" s="172" t="s">
        <v>52</v>
      </c>
      <c r="O48" s="172" t="s">
        <v>52</v>
      </c>
      <c r="P48" s="172" t="s">
        <v>52</v>
      </c>
      <c r="Q48" s="172" t="s">
        <v>52</v>
      </c>
      <c r="R48" s="172" t="s">
        <v>52</v>
      </c>
      <c r="S48" s="172" t="s">
        <v>52</v>
      </c>
      <c r="T48" s="172" t="s">
        <v>52</v>
      </c>
      <c r="U48" s="107" t="s">
        <v>66</v>
      </c>
      <c r="V48" s="192"/>
    </row>
    <row r="49" spans="1:22" s="6" customFormat="1" ht="16.5" customHeight="1">
      <c r="A49" s="61"/>
      <c r="B49" s="120" t="s">
        <v>44</v>
      </c>
      <c r="C49" s="66" t="s">
        <v>65</v>
      </c>
      <c r="D49" s="172" t="s">
        <v>52</v>
      </c>
      <c r="E49" s="172" t="s">
        <v>52</v>
      </c>
      <c r="F49" s="172" t="s">
        <v>52</v>
      </c>
      <c r="G49" s="172" t="s">
        <v>52</v>
      </c>
      <c r="H49" s="172" t="s">
        <v>52</v>
      </c>
      <c r="I49" s="172" t="s">
        <v>52</v>
      </c>
      <c r="J49" s="172" t="s">
        <v>52</v>
      </c>
      <c r="K49" s="172" t="s">
        <v>52</v>
      </c>
      <c r="L49" s="172"/>
      <c r="M49" s="172" t="s">
        <v>52</v>
      </c>
      <c r="N49" s="172" t="s">
        <v>52</v>
      </c>
      <c r="O49" s="172" t="s">
        <v>52</v>
      </c>
      <c r="P49" s="172" t="s">
        <v>52</v>
      </c>
      <c r="Q49" s="172" t="s">
        <v>52</v>
      </c>
      <c r="R49" s="172" t="s">
        <v>52</v>
      </c>
      <c r="S49" s="172" t="s">
        <v>52</v>
      </c>
      <c r="T49" s="172" t="s">
        <v>52</v>
      </c>
      <c r="U49" s="107" t="s">
        <v>65</v>
      </c>
      <c r="V49" s="192"/>
    </row>
    <row r="50" spans="1:22" s="6" customFormat="1" ht="16.5" customHeight="1">
      <c r="A50" s="64"/>
      <c r="B50" s="115" t="s">
        <v>45</v>
      </c>
      <c r="C50" s="66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23"/>
      <c r="V50" s="406"/>
    </row>
    <row r="51" spans="2:22" s="6" customFormat="1" ht="16.5" customHeight="1">
      <c r="B51" s="112" t="s">
        <v>64</v>
      </c>
      <c r="C51" s="66" t="s">
        <v>63</v>
      </c>
      <c r="D51" s="108">
        <v>23</v>
      </c>
      <c r="E51" s="108">
        <v>655</v>
      </c>
      <c r="F51" s="108">
        <v>150</v>
      </c>
      <c r="G51" s="108">
        <v>107</v>
      </c>
      <c r="H51" s="172">
        <v>181</v>
      </c>
      <c r="I51" s="172">
        <v>3300</v>
      </c>
      <c r="J51" s="172">
        <v>5970</v>
      </c>
      <c r="K51" s="172">
        <v>3110</v>
      </c>
      <c r="L51" s="172"/>
      <c r="M51" s="109">
        <v>7</v>
      </c>
      <c r="N51" s="109">
        <v>552</v>
      </c>
      <c r="O51" s="109">
        <v>37</v>
      </c>
      <c r="P51" s="109">
        <v>19</v>
      </c>
      <c r="Q51" s="172">
        <v>122</v>
      </c>
      <c r="R51" s="172">
        <v>2070</v>
      </c>
      <c r="S51" s="172">
        <v>2530</v>
      </c>
      <c r="T51" s="172">
        <v>1490</v>
      </c>
      <c r="U51" s="107" t="s">
        <v>63</v>
      </c>
      <c r="V51" s="406"/>
    </row>
    <row r="52" spans="2:22" s="6" customFormat="1" ht="16.5" customHeight="1">
      <c r="B52" s="110" t="s">
        <v>62</v>
      </c>
      <c r="C52" s="66" t="s">
        <v>61</v>
      </c>
      <c r="D52" s="172" t="s">
        <v>52</v>
      </c>
      <c r="E52" s="172" t="s">
        <v>52</v>
      </c>
      <c r="F52" s="172" t="s">
        <v>52</v>
      </c>
      <c r="G52" s="172" t="s">
        <v>52</v>
      </c>
      <c r="H52" s="172">
        <v>185</v>
      </c>
      <c r="I52" s="172">
        <v>3270</v>
      </c>
      <c r="J52" s="172">
        <v>6050</v>
      </c>
      <c r="K52" s="172">
        <v>3180</v>
      </c>
      <c r="L52" s="172"/>
      <c r="M52" s="109" t="s">
        <v>52</v>
      </c>
      <c r="N52" s="109" t="s">
        <v>52</v>
      </c>
      <c r="O52" s="109" t="s">
        <v>52</v>
      </c>
      <c r="P52" s="109" t="s">
        <v>52</v>
      </c>
      <c r="Q52" s="172">
        <v>120</v>
      </c>
      <c r="R52" s="172">
        <v>2080</v>
      </c>
      <c r="S52" s="172">
        <v>2500</v>
      </c>
      <c r="T52" s="172">
        <v>1450</v>
      </c>
      <c r="U52" s="107" t="s">
        <v>61</v>
      </c>
      <c r="V52" s="406"/>
    </row>
    <row r="53" spans="2:22" s="6" customFormat="1" ht="16.5" customHeight="1">
      <c r="B53" s="110" t="s">
        <v>60</v>
      </c>
      <c r="C53" s="66" t="s">
        <v>59</v>
      </c>
      <c r="D53" s="172" t="s">
        <v>52</v>
      </c>
      <c r="E53" s="172" t="s">
        <v>52</v>
      </c>
      <c r="F53" s="172" t="s">
        <v>52</v>
      </c>
      <c r="G53" s="172" t="s">
        <v>52</v>
      </c>
      <c r="H53" s="172">
        <v>184</v>
      </c>
      <c r="I53" s="172">
        <v>3230</v>
      </c>
      <c r="J53" s="172">
        <v>5940</v>
      </c>
      <c r="K53" s="172">
        <v>3110</v>
      </c>
      <c r="L53" s="172"/>
      <c r="M53" s="172" t="s">
        <v>52</v>
      </c>
      <c r="N53" s="172" t="s">
        <v>52</v>
      </c>
      <c r="O53" s="172" t="s">
        <v>52</v>
      </c>
      <c r="P53" s="172" t="s">
        <v>52</v>
      </c>
      <c r="Q53" s="172">
        <v>118</v>
      </c>
      <c r="R53" s="172">
        <v>2090</v>
      </c>
      <c r="S53" s="172">
        <v>2470</v>
      </c>
      <c r="T53" s="172">
        <v>1420</v>
      </c>
      <c r="U53" s="107" t="s">
        <v>59</v>
      </c>
      <c r="V53" s="406"/>
    </row>
    <row r="54" spans="2:22" s="6" customFormat="1" ht="16.5" customHeight="1">
      <c r="B54" s="110" t="s">
        <v>58</v>
      </c>
      <c r="C54" s="66" t="s">
        <v>57</v>
      </c>
      <c r="D54" s="172">
        <v>23</v>
      </c>
      <c r="E54" s="172">
        <v>650</v>
      </c>
      <c r="F54" s="172">
        <v>147</v>
      </c>
      <c r="G54" s="172">
        <v>106</v>
      </c>
      <c r="H54" s="172">
        <v>165</v>
      </c>
      <c r="I54" s="172">
        <v>3240</v>
      </c>
      <c r="J54" s="172">
        <v>5350</v>
      </c>
      <c r="K54" s="172">
        <v>2730</v>
      </c>
      <c r="L54" s="172"/>
      <c r="M54" s="172">
        <v>7</v>
      </c>
      <c r="N54" s="172">
        <v>586</v>
      </c>
      <c r="O54" s="172">
        <v>43</v>
      </c>
      <c r="P54" s="172">
        <v>32</v>
      </c>
      <c r="Q54" s="172">
        <v>95</v>
      </c>
      <c r="R54" s="172">
        <v>2190</v>
      </c>
      <c r="S54" s="172">
        <v>2080</v>
      </c>
      <c r="T54" s="172">
        <v>1180</v>
      </c>
      <c r="U54" s="107" t="s">
        <v>57</v>
      </c>
      <c r="V54" s="406"/>
    </row>
    <row r="55" spans="2:21" s="6" customFormat="1" ht="16.5" customHeight="1">
      <c r="B55" s="110" t="s">
        <v>56</v>
      </c>
      <c r="C55" s="66" t="s">
        <v>55</v>
      </c>
      <c r="D55" s="108" t="s">
        <v>52</v>
      </c>
      <c r="E55" s="108" t="s">
        <v>52</v>
      </c>
      <c r="F55" s="108" t="s">
        <v>52</v>
      </c>
      <c r="G55" s="108" t="s">
        <v>52</v>
      </c>
      <c r="H55" s="172">
        <v>164</v>
      </c>
      <c r="I55" s="172">
        <v>3340</v>
      </c>
      <c r="J55" s="172">
        <v>5460</v>
      </c>
      <c r="K55" s="172">
        <v>2830</v>
      </c>
      <c r="L55" s="172"/>
      <c r="M55" s="109" t="s">
        <v>52</v>
      </c>
      <c r="N55" s="109" t="s">
        <v>52</v>
      </c>
      <c r="O55" s="109" t="s">
        <v>52</v>
      </c>
      <c r="P55" s="109" t="s">
        <v>52</v>
      </c>
      <c r="Q55" s="172">
        <v>96</v>
      </c>
      <c r="R55" s="172">
        <v>2310</v>
      </c>
      <c r="S55" s="172">
        <v>2220</v>
      </c>
      <c r="T55" s="172">
        <v>1300</v>
      </c>
      <c r="U55" s="107" t="s">
        <v>54</v>
      </c>
    </row>
    <row r="56" spans="2:22" ht="19.5" customHeight="1">
      <c r="B56" s="105" t="s">
        <v>53</v>
      </c>
      <c r="C56" s="104" t="s">
        <v>51</v>
      </c>
      <c r="D56" s="369" t="s">
        <v>52</v>
      </c>
      <c r="E56" s="369" t="s">
        <v>52</v>
      </c>
      <c r="F56" s="369" t="s">
        <v>52</v>
      </c>
      <c r="G56" s="369" t="s">
        <v>52</v>
      </c>
      <c r="H56" s="321">
        <v>165</v>
      </c>
      <c r="I56" s="321">
        <v>3460</v>
      </c>
      <c r="J56" s="321">
        <v>5710</v>
      </c>
      <c r="K56" s="321">
        <v>3030</v>
      </c>
      <c r="L56" s="369"/>
      <c r="M56" s="369" t="s">
        <v>52</v>
      </c>
      <c r="N56" s="369" t="s">
        <v>52</v>
      </c>
      <c r="O56" s="369" t="s">
        <v>52</v>
      </c>
      <c r="P56" s="369" t="s">
        <v>52</v>
      </c>
      <c r="Q56" s="321">
        <v>93</v>
      </c>
      <c r="R56" s="321">
        <v>2320</v>
      </c>
      <c r="S56" s="321">
        <v>2160</v>
      </c>
      <c r="T56" s="321">
        <v>1330</v>
      </c>
      <c r="U56" s="100" t="s">
        <v>51</v>
      </c>
      <c r="V56" s="405"/>
    </row>
    <row r="57" spans="1:21" s="6" customFormat="1" ht="4.5" customHeight="1">
      <c r="A57" s="73"/>
      <c r="B57" s="73"/>
      <c r="C57" s="74"/>
      <c r="D57" s="168"/>
      <c r="E57" s="168"/>
      <c r="F57" s="168"/>
      <c r="G57" s="168"/>
      <c r="H57" s="229"/>
      <c r="I57" s="229"/>
      <c r="J57" s="229"/>
      <c r="K57" s="229"/>
      <c r="L57" s="318"/>
      <c r="M57" s="229"/>
      <c r="N57" s="229"/>
      <c r="O57" s="229"/>
      <c r="P57" s="229"/>
      <c r="Q57" s="229"/>
      <c r="R57" s="229"/>
      <c r="S57" s="229"/>
      <c r="T57" s="229"/>
      <c r="U57" s="316"/>
    </row>
    <row r="58" spans="1:21" ht="15" customHeight="1">
      <c r="A58" s="11"/>
      <c r="B58" s="6"/>
      <c r="C58" s="6"/>
      <c r="D58" s="226"/>
      <c r="E58" s="226"/>
      <c r="F58" s="226"/>
      <c r="G58" s="226"/>
      <c r="H58" s="226"/>
      <c r="I58" s="226"/>
      <c r="J58" s="226"/>
      <c r="K58" s="226"/>
      <c r="L58" s="315"/>
      <c r="M58" s="226"/>
      <c r="N58" s="226"/>
      <c r="O58" s="226"/>
      <c r="P58" s="226"/>
      <c r="Q58" s="226"/>
      <c r="R58" s="226"/>
      <c r="S58" s="226"/>
      <c r="T58" s="226"/>
      <c r="U58" s="6"/>
    </row>
  </sheetData>
  <sheetProtection/>
  <mergeCells count="73">
    <mergeCell ref="B6:D6"/>
    <mergeCell ref="A43:C43"/>
    <mergeCell ref="D43:D44"/>
    <mergeCell ref="E43:E44"/>
    <mergeCell ref="F43:F44"/>
    <mergeCell ref="A26:C26"/>
    <mergeCell ref="D25:G25"/>
    <mergeCell ref="G9:G10"/>
    <mergeCell ref="A9:C9"/>
    <mergeCell ref="D8:G8"/>
    <mergeCell ref="R43:R44"/>
    <mergeCell ref="S43:S44"/>
    <mergeCell ref="T43:T44"/>
    <mergeCell ref="N43:N44"/>
    <mergeCell ref="O43:O44"/>
    <mergeCell ref="P43:P44"/>
    <mergeCell ref="H42:K42"/>
    <mergeCell ref="G43:G44"/>
    <mergeCell ref="H43:H44"/>
    <mergeCell ref="I26:I27"/>
    <mergeCell ref="V41:V43"/>
    <mergeCell ref="Q42:T42"/>
    <mergeCell ref="M42:P42"/>
    <mergeCell ref="U42:U44"/>
    <mergeCell ref="Q43:Q44"/>
    <mergeCell ref="M43:M44"/>
    <mergeCell ref="I43:I44"/>
    <mergeCell ref="J43:J44"/>
    <mergeCell ref="K43:K44"/>
    <mergeCell ref="D42:G42"/>
    <mergeCell ref="J26:J27"/>
    <mergeCell ref="K26:K27"/>
    <mergeCell ref="E26:E27"/>
    <mergeCell ref="F26:F27"/>
    <mergeCell ref="H26:H27"/>
    <mergeCell ref="G26:G27"/>
    <mergeCell ref="D26:D27"/>
    <mergeCell ref="O9:O10"/>
    <mergeCell ref="M25:P25"/>
    <mergeCell ref="H25:K25"/>
    <mergeCell ref="K9:K10"/>
    <mergeCell ref="P26:P27"/>
    <mergeCell ref="M26:M27"/>
    <mergeCell ref="I9:I10"/>
    <mergeCell ref="J9:J10"/>
    <mergeCell ref="D9:D10"/>
    <mergeCell ref="E9:E10"/>
    <mergeCell ref="F9:F10"/>
    <mergeCell ref="M9:M10"/>
    <mergeCell ref="R26:R27"/>
    <mergeCell ref="U25:U27"/>
    <mergeCell ref="O26:O27"/>
    <mergeCell ref="S26:S27"/>
    <mergeCell ref="N26:N27"/>
    <mergeCell ref="N9:N10"/>
    <mergeCell ref="H8:K8"/>
    <mergeCell ref="T9:T10"/>
    <mergeCell ref="Q25:T25"/>
    <mergeCell ref="Q8:T8"/>
    <mergeCell ref="R9:R10"/>
    <mergeCell ref="M8:P8"/>
    <mergeCell ref="H9:H10"/>
    <mergeCell ref="S9:S10"/>
    <mergeCell ref="A12:C12"/>
    <mergeCell ref="A29:C29"/>
    <mergeCell ref="A46:C46"/>
    <mergeCell ref="V7:V9"/>
    <mergeCell ref="P9:P10"/>
    <mergeCell ref="U8:U10"/>
    <mergeCell ref="Q9:Q10"/>
    <mergeCell ref="V24:V26"/>
    <mergeCell ref="Q26:Q27"/>
    <mergeCell ref="T26:T27"/>
  </mergeCells>
  <conditionalFormatting sqref="D22:K22 M34:T39 D34:K39 H51:K56 D52:G56 Q51:T56 Q22:T22">
    <cfRule type="cellIs" priority="17" dxfId="152" operator="equal" stopIfTrue="1">
      <formula>""</formula>
    </cfRule>
  </conditionalFormatting>
  <conditionalFormatting sqref="D13:K15 M13:T15">
    <cfRule type="cellIs" priority="11" dxfId="152" operator="equal" stopIfTrue="1">
      <formula>""</formula>
    </cfRule>
  </conditionalFormatting>
  <conditionalFormatting sqref="D30:K30 M30:T30 Q31:T32 D31:G32">
    <cfRule type="cellIs" priority="10" dxfId="152" operator="equal" stopIfTrue="1">
      <formula>""</formula>
    </cfRule>
  </conditionalFormatting>
  <conditionalFormatting sqref="D47:K49 M47:T47">
    <cfRule type="cellIs" priority="3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625" style="2" customWidth="1"/>
    <col min="8" max="11" width="11.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221" t="s">
        <v>456</v>
      </c>
      <c r="B1" s="220"/>
      <c r="C1" s="220"/>
      <c r="D1" s="98"/>
      <c r="E1" s="98"/>
      <c r="F1" s="98"/>
      <c r="G1" s="98"/>
      <c r="H1" s="204"/>
      <c r="I1" s="204"/>
      <c r="J1" s="204"/>
      <c r="K1" s="204"/>
      <c r="L1" s="98"/>
      <c r="M1" s="98"/>
      <c r="N1" s="98"/>
      <c r="O1" s="98"/>
      <c r="P1" s="98"/>
      <c r="Q1" s="98"/>
      <c r="R1" s="98"/>
      <c r="S1" s="98"/>
      <c r="T1" s="98"/>
      <c r="U1" s="422" t="s">
        <v>455</v>
      </c>
    </row>
    <row r="2" spans="1:21" s="17" customFormat="1" ht="18.75" customHeight="1">
      <c r="A2" s="219"/>
      <c r="B2" s="216"/>
      <c r="C2" s="216"/>
      <c r="D2" s="216"/>
      <c r="E2" s="216"/>
      <c r="F2" s="216"/>
      <c r="G2" s="217"/>
      <c r="H2" s="216"/>
      <c r="I2" s="216"/>
      <c r="J2" s="216"/>
      <c r="K2" s="216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17" customFormat="1" ht="26.25" customHeight="1">
      <c r="A3" s="98"/>
      <c r="B3" s="98"/>
      <c r="C3" s="98"/>
      <c r="D3" s="98"/>
      <c r="E3" s="98"/>
      <c r="F3" s="98"/>
      <c r="G3" s="98"/>
      <c r="H3" s="204"/>
      <c r="I3" s="204"/>
      <c r="J3" s="204"/>
      <c r="K3" s="204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2:21" s="17" customFormat="1" ht="17.25" customHeight="1">
      <c r="B4" s="163"/>
      <c r="C4" s="163"/>
      <c r="D4" s="421"/>
      <c r="E4" s="421"/>
      <c r="F4" s="207"/>
      <c r="G4" s="220"/>
      <c r="H4" s="207"/>
      <c r="I4" s="207"/>
      <c r="J4" s="207"/>
      <c r="K4" s="420" t="s">
        <v>170</v>
      </c>
      <c r="L4" s="98"/>
      <c r="M4" s="6"/>
      <c r="N4" s="163"/>
      <c r="O4" s="419"/>
      <c r="P4" s="207"/>
      <c r="Q4" s="220"/>
      <c r="R4" s="220"/>
      <c r="S4" s="220"/>
      <c r="T4" s="220"/>
      <c r="U4" s="220"/>
    </row>
    <row r="5" spans="1:21" s="17" customFormat="1" ht="15.75" customHeight="1">
      <c r="A5" s="214" t="s">
        <v>267</v>
      </c>
      <c r="B5" s="163"/>
      <c r="C5" s="163"/>
      <c r="D5" s="421"/>
      <c r="E5" s="421"/>
      <c r="F5" s="207"/>
      <c r="G5" s="220"/>
      <c r="H5" s="207"/>
      <c r="I5" s="207"/>
      <c r="J5" s="207"/>
      <c r="K5" s="420"/>
      <c r="L5" s="98"/>
      <c r="M5" s="6"/>
      <c r="N5" s="163"/>
      <c r="O5" s="419"/>
      <c r="P5" s="207"/>
      <c r="Q5" s="220"/>
      <c r="R5" s="220"/>
      <c r="S5" s="220"/>
      <c r="T5" s="220"/>
      <c r="U5" s="220"/>
    </row>
    <row r="6" spans="1:21" ht="15.75" customHeight="1">
      <c r="A6" s="189"/>
      <c r="B6" s="392" t="s">
        <v>266</v>
      </c>
      <c r="C6" s="392"/>
      <c r="D6" s="392"/>
      <c r="E6" s="208"/>
      <c r="F6" s="208"/>
      <c r="G6" s="208"/>
      <c r="H6" s="208"/>
      <c r="I6" s="208"/>
      <c r="J6" s="208"/>
      <c r="K6" s="208"/>
      <c r="L6" s="98"/>
      <c r="M6" s="220"/>
      <c r="N6" s="220"/>
      <c r="O6" s="220"/>
      <c r="P6" s="220"/>
      <c r="Q6" s="220"/>
      <c r="R6" s="220"/>
      <c r="S6" s="220"/>
      <c r="T6" s="220"/>
      <c r="U6" s="220"/>
    </row>
    <row r="7" spans="1:21" s="6" customFormat="1" ht="15.7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6" customFormat="1" ht="16.5" customHeight="1" thickTop="1">
      <c r="A8" s="334"/>
      <c r="B8" s="334"/>
      <c r="C8" s="333"/>
      <c r="D8" s="418" t="s">
        <v>454</v>
      </c>
      <c r="E8" s="417"/>
      <c r="F8" s="416"/>
      <c r="G8" s="415"/>
      <c r="H8" s="182" t="s">
        <v>453</v>
      </c>
      <c r="I8" s="182"/>
      <c r="J8" s="159"/>
      <c r="K8" s="158"/>
      <c r="L8" s="163"/>
      <c r="M8" s="182" t="s">
        <v>452</v>
      </c>
      <c r="N8" s="182"/>
      <c r="O8" s="182"/>
      <c r="P8" s="181"/>
      <c r="Q8" s="182" t="s">
        <v>451</v>
      </c>
      <c r="R8" s="182"/>
      <c r="S8" s="182"/>
      <c r="T8" s="181"/>
      <c r="U8" s="153"/>
    </row>
    <row r="9" spans="1:21" s="6" customFormat="1" ht="16.5" customHeight="1">
      <c r="A9" s="156" t="s">
        <v>168</v>
      </c>
      <c r="B9" s="156"/>
      <c r="C9" s="199"/>
      <c r="D9" s="377" t="s">
        <v>183</v>
      </c>
      <c r="E9" s="378" t="s">
        <v>182</v>
      </c>
      <c r="F9" s="377" t="s">
        <v>111</v>
      </c>
      <c r="G9" s="377" t="s">
        <v>110</v>
      </c>
      <c r="H9" s="145" t="s">
        <v>183</v>
      </c>
      <c r="I9" s="332" t="s">
        <v>182</v>
      </c>
      <c r="J9" s="148" t="s">
        <v>111</v>
      </c>
      <c r="K9" s="148" t="s">
        <v>110</v>
      </c>
      <c r="L9" s="329"/>
      <c r="M9" s="145" t="s">
        <v>183</v>
      </c>
      <c r="N9" s="332" t="s">
        <v>182</v>
      </c>
      <c r="O9" s="148" t="s">
        <v>111</v>
      </c>
      <c r="P9" s="148" t="s">
        <v>110</v>
      </c>
      <c r="Q9" s="145" t="s">
        <v>183</v>
      </c>
      <c r="R9" s="332" t="s">
        <v>182</v>
      </c>
      <c r="S9" s="148" t="s">
        <v>111</v>
      </c>
      <c r="T9" s="148" t="s">
        <v>110</v>
      </c>
      <c r="U9" s="143"/>
    </row>
    <row r="10" spans="1:21" s="6" customFormat="1" ht="16.5" customHeight="1">
      <c r="A10" s="331"/>
      <c r="B10" s="331"/>
      <c r="C10" s="330"/>
      <c r="D10" s="374"/>
      <c r="E10" s="375"/>
      <c r="F10" s="374"/>
      <c r="G10" s="374"/>
      <c r="H10" s="135"/>
      <c r="I10" s="176"/>
      <c r="J10" s="138"/>
      <c r="K10" s="138"/>
      <c r="L10" s="329"/>
      <c r="M10" s="198"/>
      <c r="N10" s="412"/>
      <c r="O10" s="176"/>
      <c r="P10" s="176"/>
      <c r="Q10" s="198"/>
      <c r="R10" s="412"/>
      <c r="S10" s="176"/>
      <c r="T10" s="176"/>
      <c r="U10" s="133"/>
    </row>
    <row r="11" spans="3:21" s="192" customFormat="1" ht="12.75">
      <c r="C11" s="328"/>
      <c r="D11" s="195" t="s">
        <v>450</v>
      </c>
      <c r="E11" s="195" t="s">
        <v>449</v>
      </c>
      <c r="F11" s="195" t="s">
        <v>448</v>
      </c>
      <c r="G11" s="195" t="s">
        <v>447</v>
      </c>
      <c r="H11" s="195" t="s">
        <v>446</v>
      </c>
      <c r="I11" s="195" t="s">
        <v>445</v>
      </c>
      <c r="J11" s="195" t="s">
        <v>444</v>
      </c>
      <c r="K11" s="195" t="s">
        <v>443</v>
      </c>
      <c r="L11" s="197"/>
      <c r="M11" s="193" t="s">
        <v>442</v>
      </c>
      <c r="N11" s="193" t="s">
        <v>441</v>
      </c>
      <c r="O11" s="193" t="s">
        <v>440</v>
      </c>
      <c r="P11" s="193" t="s">
        <v>439</v>
      </c>
      <c r="Q11" s="193" t="s">
        <v>438</v>
      </c>
      <c r="R11" s="193" t="s">
        <v>437</v>
      </c>
      <c r="S11" s="193" t="s">
        <v>436</v>
      </c>
      <c r="T11" s="193" t="s">
        <v>435</v>
      </c>
      <c r="U11" s="247"/>
    </row>
    <row r="12" spans="1:21" s="6" customFormat="1" ht="16.5" customHeight="1">
      <c r="A12" s="125" t="s">
        <v>68</v>
      </c>
      <c r="B12" s="125"/>
      <c r="C12" s="124"/>
      <c r="D12" s="122" t="s">
        <v>6</v>
      </c>
      <c r="E12" s="122" t="s">
        <v>178</v>
      </c>
      <c r="F12" s="122" t="s">
        <v>7</v>
      </c>
      <c r="G12" s="122" t="s">
        <v>7</v>
      </c>
      <c r="H12" s="122" t="s">
        <v>6</v>
      </c>
      <c r="I12" s="122" t="s">
        <v>178</v>
      </c>
      <c r="J12" s="122" t="s">
        <v>7</v>
      </c>
      <c r="K12" s="122" t="s">
        <v>7</v>
      </c>
      <c r="L12" s="326"/>
      <c r="M12" s="122" t="s">
        <v>6</v>
      </c>
      <c r="N12" s="122" t="s">
        <v>178</v>
      </c>
      <c r="O12" s="122" t="s">
        <v>7</v>
      </c>
      <c r="P12" s="122" t="s">
        <v>7</v>
      </c>
      <c r="Q12" s="122" t="s">
        <v>6</v>
      </c>
      <c r="R12" s="122" t="s">
        <v>178</v>
      </c>
      <c r="S12" s="122" t="s">
        <v>7</v>
      </c>
      <c r="T12" s="122" t="s">
        <v>7</v>
      </c>
      <c r="U12" s="121"/>
    </row>
    <row r="13" spans="1:21" s="6" customFormat="1" ht="16.5" customHeight="1">
      <c r="A13" s="61"/>
      <c r="B13" s="120" t="s">
        <v>42</v>
      </c>
      <c r="C13" s="66" t="s">
        <v>67</v>
      </c>
      <c r="D13" s="325">
        <v>2850</v>
      </c>
      <c r="E13" s="324">
        <v>10100</v>
      </c>
      <c r="F13" s="324">
        <v>289200</v>
      </c>
      <c r="G13" s="324">
        <v>270300</v>
      </c>
      <c r="H13" s="324">
        <v>8200</v>
      </c>
      <c r="I13" s="324">
        <v>3180</v>
      </c>
      <c r="J13" s="324">
        <v>260700</v>
      </c>
      <c r="K13" s="324">
        <v>198100</v>
      </c>
      <c r="L13" s="371"/>
      <c r="M13" s="324">
        <v>16100</v>
      </c>
      <c r="N13" s="324">
        <v>1260</v>
      </c>
      <c r="O13" s="324">
        <v>202400</v>
      </c>
      <c r="P13" s="324">
        <v>160400</v>
      </c>
      <c r="Q13" s="324">
        <v>9410</v>
      </c>
      <c r="R13" s="324">
        <v>3280</v>
      </c>
      <c r="S13" s="324">
        <v>308900</v>
      </c>
      <c r="T13" s="324">
        <v>237400</v>
      </c>
      <c r="U13" s="107" t="s">
        <v>67</v>
      </c>
    </row>
    <row r="14" spans="1:21" s="6" customFormat="1" ht="16.5" customHeight="1">
      <c r="A14" s="61"/>
      <c r="B14" s="120" t="s">
        <v>43</v>
      </c>
      <c r="C14" s="66" t="s">
        <v>66</v>
      </c>
      <c r="D14" s="172" t="s">
        <v>52</v>
      </c>
      <c r="E14" s="172" t="s">
        <v>52</v>
      </c>
      <c r="F14" s="172" t="s">
        <v>52</v>
      </c>
      <c r="G14" s="172" t="s">
        <v>52</v>
      </c>
      <c r="H14" s="172" t="s">
        <v>52</v>
      </c>
      <c r="I14" s="172" t="s">
        <v>52</v>
      </c>
      <c r="J14" s="172" t="s">
        <v>52</v>
      </c>
      <c r="K14" s="172" t="s">
        <v>52</v>
      </c>
      <c r="L14" s="371"/>
      <c r="M14" s="172" t="s">
        <v>52</v>
      </c>
      <c r="N14" s="172" t="s">
        <v>52</v>
      </c>
      <c r="O14" s="172" t="s">
        <v>52</v>
      </c>
      <c r="P14" s="172" t="s">
        <v>52</v>
      </c>
      <c r="Q14" s="172" t="s">
        <v>52</v>
      </c>
      <c r="R14" s="172" t="s">
        <v>52</v>
      </c>
      <c r="S14" s="172" t="s">
        <v>52</v>
      </c>
      <c r="T14" s="172" t="s">
        <v>52</v>
      </c>
      <c r="U14" s="107" t="s">
        <v>66</v>
      </c>
    </row>
    <row r="15" spans="1:21" s="6" customFormat="1" ht="16.5" customHeight="1">
      <c r="A15" s="61"/>
      <c r="B15" s="120" t="s">
        <v>44</v>
      </c>
      <c r="C15" s="66" t="s">
        <v>65</v>
      </c>
      <c r="D15" s="172" t="s">
        <v>52</v>
      </c>
      <c r="E15" s="172" t="s">
        <v>52</v>
      </c>
      <c r="F15" s="172" t="s">
        <v>52</v>
      </c>
      <c r="G15" s="172" t="s">
        <v>52</v>
      </c>
      <c r="H15" s="172" t="s">
        <v>52</v>
      </c>
      <c r="I15" s="172" t="s">
        <v>52</v>
      </c>
      <c r="J15" s="172" t="s">
        <v>52</v>
      </c>
      <c r="K15" s="172" t="s">
        <v>52</v>
      </c>
      <c r="L15" s="371"/>
      <c r="M15" s="172" t="s">
        <v>52</v>
      </c>
      <c r="N15" s="172" t="s">
        <v>52</v>
      </c>
      <c r="O15" s="172" t="s">
        <v>52</v>
      </c>
      <c r="P15" s="172" t="s">
        <v>52</v>
      </c>
      <c r="Q15" s="172" t="s">
        <v>52</v>
      </c>
      <c r="R15" s="172" t="s">
        <v>52</v>
      </c>
      <c r="S15" s="172" t="s">
        <v>52</v>
      </c>
      <c r="T15" s="172" t="s">
        <v>52</v>
      </c>
      <c r="U15" s="107" t="s">
        <v>65</v>
      </c>
    </row>
    <row r="16" spans="1:21" s="6" customFormat="1" ht="16.5" customHeight="1">
      <c r="A16" s="64"/>
      <c r="B16" s="115" t="s">
        <v>45</v>
      </c>
      <c r="C16" s="66"/>
      <c r="D16" s="370"/>
      <c r="E16" s="370"/>
      <c r="F16" s="370"/>
      <c r="G16" s="370"/>
      <c r="H16" s="370"/>
      <c r="I16" s="370"/>
      <c r="J16" s="370"/>
      <c r="K16" s="370"/>
      <c r="L16" s="369"/>
      <c r="M16" s="370"/>
      <c r="N16" s="370"/>
      <c r="O16" s="370"/>
      <c r="P16" s="370"/>
      <c r="Q16" s="370"/>
      <c r="R16" s="370"/>
      <c r="S16" s="370"/>
      <c r="T16" s="370"/>
      <c r="U16" s="323"/>
    </row>
    <row r="17" spans="2:21" s="6" customFormat="1" ht="16.5" customHeight="1">
      <c r="B17" s="112" t="s">
        <v>64</v>
      </c>
      <c r="C17" s="66" t="s">
        <v>63</v>
      </c>
      <c r="D17" s="172">
        <v>4</v>
      </c>
      <c r="E17" s="172">
        <v>5890</v>
      </c>
      <c r="F17" s="172">
        <v>253</v>
      </c>
      <c r="G17" s="172">
        <v>215</v>
      </c>
      <c r="H17" s="172">
        <v>118</v>
      </c>
      <c r="I17" s="172">
        <v>1930</v>
      </c>
      <c r="J17" s="172">
        <v>2280</v>
      </c>
      <c r="K17" s="172">
        <v>1270</v>
      </c>
      <c r="L17" s="172"/>
      <c r="M17" s="172">
        <v>193</v>
      </c>
      <c r="N17" s="172">
        <v>1660</v>
      </c>
      <c r="O17" s="172">
        <v>3200</v>
      </c>
      <c r="P17" s="172">
        <v>2470</v>
      </c>
      <c r="Q17" s="172">
        <v>158</v>
      </c>
      <c r="R17" s="172">
        <v>4910</v>
      </c>
      <c r="S17" s="172">
        <v>7760</v>
      </c>
      <c r="T17" s="172">
        <v>5900</v>
      </c>
      <c r="U17" s="107" t="s">
        <v>63</v>
      </c>
    </row>
    <row r="18" spans="2:21" s="6" customFormat="1" ht="16.5" customHeight="1">
      <c r="B18" s="110" t="s">
        <v>62</v>
      </c>
      <c r="C18" s="66" t="s">
        <v>61</v>
      </c>
      <c r="D18" s="172" t="s">
        <v>52</v>
      </c>
      <c r="E18" s="172" t="s">
        <v>52</v>
      </c>
      <c r="F18" s="172" t="s">
        <v>52</v>
      </c>
      <c r="G18" s="172" t="s">
        <v>52</v>
      </c>
      <c r="H18" s="172">
        <v>116</v>
      </c>
      <c r="I18" s="172">
        <v>1940</v>
      </c>
      <c r="J18" s="172">
        <v>2250</v>
      </c>
      <c r="K18" s="172">
        <v>1240</v>
      </c>
      <c r="L18" s="371"/>
      <c r="M18" s="172">
        <v>192</v>
      </c>
      <c r="N18" s="172">
        <v>1640</v>
      </c>
      <c r="O18" s="172">
        <v>3150</v>
      </c>
      <c r="P18" s="172">
        <v>2490</v>
      </c>
      <c r="Q18" s="172">
        <v>155</v>
      </c>
      <c r="R18" s="172">
        <v>4890</v>
      </c>
      <c r="S18" s="172">
        <v>7580</v>
      </c>
      <c r="T18" s="172">
        <v>5850</v>
      </c>
      <c r="U18" s="107" t="s">
        <v>61</v>
      </c>
    </row>
    <row r="19" spans="2:21" s="6" customFormat="1" ht="16.5" customHeight="1">
      <c r="B19" s="110" t="s">
        <v>60</v>
      </c>
      <c r="C19" s="66" t="s">
        <v>59</v>
      </c>
      <c r="D19" s="172" t="s">
        <v>52</v>
      </c>
      <c r="E19" s="172" t="s">
        <v>52</v>
      </c>
      <c r="F19" s="172" t="s">
        <v>52</v>
      </c>
      <c r="G19" s="172" t="s">
        <v>52</v>
      </c>
      <c r="H19" s="108">
        <v>114</v>
      </c>
      <c r="I19" s="108">
        <v>1950</v>
      </c>
      <c r="J19" s="108">
        <v>2220</v>
      </c>
      <c r="K19" s="108">
        <v>1210</v>
      </c>
      <c r="L19" s="371"/>
      <c r="M19" s="108">
        <v>168</v>
      </c>
      <c r="N19" s="108">
        <v>1680</v>
      </c>
      <c r="O19" s="108">
        <v>2820</v>
      </c>
      <c r="P19" s="108">
        <v>2160</v>
      </c>
      <c r="Q19" s="108">
        <v>149</v>
      </c>
      <c r="R19" s="108">
        <v>4810</v>
      </c>
      <c r="S19" s="108">
        <v>7160</v>
      </c>
      <c r="T19" s="108">
        <v>5350</v>
      </c>
      <c r="U19" s="107" t="s">
        <v>59</v>
      </c>
    </row>
    <row r="20" spans="2:21" s="6" customFormat="1" ht="16.5" customHeight="1">
      <c r="B20" s="110" t="s">
        <v>58</v>
      </c>
      <c r="C20" s="66" t="s">
        <v>57</v>
      </c>
      <c r="D20" s="172">
        <v>2</v>
      </c>
      <c r="E20" s="172">
        <v>8410</v>
      </c>
      <c r="F20" s="172">
        <v>143</v>
      </c>
      <c r="G20" s="172">
        <v>124</v>
      </c>
      <c r="H20" s="108">
        <v>93</v>
      </c>
      <c r="I20" s="108">
        <v>2100</v>
      </c>
      <c r="J20" s="108">
        <v>1940</v>
      </c>
      <c r="K20" s="108">
        <v>1060</v>
      </c>
      <c r="L20" s="371"/>
      <c r="M20" s="108">
        <v>135</v>
      </c>
      <c r="N20" s="108">
        <v>1610</v>
      </c>
      <c r="O20" s="108">
        <v>2170</v>
      </c>
      <c r="P20" s="108">
        <v>1620</v>
      </c>
      <c r="Q20" s="108">
        <v>142</v>
      </c>
      <c r="R20" s="108">
        <v>4760</v>
      </c>
      <c r="S20" s="108">
        <v>6760</v>
      </c>
      <c r="T20" s="108">
        <v>5090</v>
      </c>
      <c r="U20" s="107" t="s">
        <v>57</v>
      </c>
    </row>
    <row r="21" spans="2:21" s="6" customFormat="1" ht="16.5" customHeight="1">
      <c r="B21" s="110" t="s">
        <v>56</v>
      </c>
      <c r="C21" s="66" t="s">
        <v>55</v>
      </c>
      <c r="D21" s="109" t="s">
        <v>52</v>
      </c>
      <c r="E21" s="109" t="s">
        <v>52</v>
      </c>
      <c r="F21" s="109" t="s">
        <v>52</v>
      </c>
      <c r="G21" s="109" t="s">
        <v>52</v>
      </c>
      <c r="H21" s="108">
        <v>94</v>
      </c>
      <c r="I21" s="108">
        <v>2190</v>
      </c>
      <c r="J21" s="108">
        <v>2070</v>
      </c>
      <c r="K21" s="108">
        <v>1160</v>
      </c>
      <c r="L21" s="371"/>
      <c r="M21" s="108">
        <v>128</v>
      </c>
      <c r="N21" s="108">
        <v>1650</v>
      </c>
      <c r="O21" s="108">
        <v>2110</v>
      </c>
      <c r="P21" s="108">
        <v>1580</v>
      </c>
      <c r="Q21" s="108">
        <v>140</v>
      </c>
      <c r="R21" s="108">
        <v>4190</v>
      </c>
      <c r="S21" s="108">
        <v>5870</v>
      </c>
      <c r="T21" s="108">
        <v>4300</v>
      </c>
      <c r="U21" s="107" t="s">
        <v>54</v>
      </c>
    </row>
    <row r="22" spans="2:21" ht="19.5" customHeight="1">
      <c r="B22" s="105" t="s">
        <v>53</v>
      </c>
      <c r="C22" s="104" t="s">
        <v>51</v>
      </c>
      <c r="D22" s="369" t="s">
        <v>52</v>
      </c>
      <c r="E22" s="369" t="s">
        <v>52</v>
      </c>
      <c r="F22" s="369" t="s">
        <v>52</v>
      </c>
      <c r="G22" s="369" t="s">
        <v>52</v>
      </c>
      <c r="H22" s="321">
        <v>91</v>
      </c>
      <c r="I22" s="321">
        <v>2210</v>
      </c>
      <c r="J22" s="321">
        <v>2010</v>
      </c>
      <c r="K22" s="321">
        <v>1190</v>
      </c>
      <c r="L22" s="369"/>
      <c r="M22" s="321">
        <v>127</v>
      </c>
      <c r="N22" s="321">
        <v>1560</v>
      </c>
      <c r="O22" s="321">
        <v>1980</v>
      </c>
      <c r="P22" s="321">
        <v>1500</v>
      </c>
      <c r="Q22" s="321">
        <v>135</v>
      </c>
      <c r="R22" s="321">
        <v>4300</v>
      </c>
      <c r="S22" s="321">
        <v>5800</v>
      </c>
      <c r="T22" s="321">
        <v>4270</v>
      </c>
      <c r="U22" s="100" t="s">
        <v>51</v>
      </c>
    </row>
    <row r="23" spans="1:21" s="6" customFormat="1" ht="4.5" customHeight="1">
      <c r="A23" s="73"/>
      <c r="B23" s="73"/>
      <c r="C23" s="74"/>
      <c r="D23" s="229"/>
      <c r="E23" s="229"/>
      <c r="F23" s="229"/>
      <c r="G23" s="229"/>
      <c r="H23" s="370"/>
      <c r="I23" s="391"/>
      <c r="J23" s="391"/>
      <c r="K23" s="391"/>
      <c r="L23" s="370"/>
      <c r="M23" s="168"/>
      <c r="N23" s="168"/>
      <c r="O23" s="168"/>
      <c r="P23" s="168"/>
      <c r="Q23" s="370"/>
      <c r="R23" s="370"/>
      <c r="S23" s="370"/>
      <c r="T23" s="370"/>
      <c r="U23" s="316"/>
    </row>
    <row r="24" spans="1:21" s="6" customFormat="1" ht="45.75" customHeight="1" thickBot="1">
      <c r="A24" s="338"/>
      <c r="B24" s="338"/>
      <c r="C24" s="338"/>
      <c r="D24" s="164"/>
      <c r="E24" s="164"/>
      <c r="F24" s="164"/>
      <c r="G24" s="164"/>
      <c r="H24" s="385"/>
      <c r="I24" s="172"/>
      <c r="J24" s="172"/>
      <c r="K24" s="172"/>
      <c r="L24" s="370"/>
      <c r="M24" s="385"/>
      <c r="N24" s="385"/>
      <c r="O24" s="385"/>
      <c r="P24" s="385"/>
      <c r="Q24" s="385"/>
      <c r="R24" s="385"/>
      <c r="S24" s="385"/>
      <c r="T24" s="385"/>
      <c r="U24" s="335"/>
    </row>
    <row r="25" spans="1:21" s="6" customFormat="1" ht="16.5" customHeight="1" thickTop="1">
      <c r="A25" s="334"/>
      <c r="B25" s="334"/>
      <c r="C25" s="333"/>
      <c r="D25" s="160" t="s">
        <v>434</v>
      </c>
      <c r="E25" s="182"/>
      <c r="F25" s="182"/>
      <c r="G25" s="181"/>
      <c r="H25" s="383" t="s">
        <v>433</v>
      </c>
      <c r="I25" s="382"/>
      <c r="J25" s="382"/>
      <c r="K25" s="390"/>
      <c r="L25" s="187"/>
      <c r="M25" s="382" t="s">
        <v>432</v>
      </c>
      <c r="N25" s="382"/>
      <c r="O25" s="382"/>
      <c r="P25" s="390"/>
      <c r="Q25" s="382" t="s">
        <v>431</v>
      </c>
      <c r="R25" s="382"/>
      <c r="S25" s="381"/>
      <c r="T25" s="380"/>
      <c r="U25" s="153"/>
    </row>
    <row r="26" spans="1:21" s="6" customFormat="1" ht="16.5" customHeight="1">
      <c r="A26" s="156" t="s">
        <v>168</v>
      </c>
      <c r="B26" s="156"/>
      <c r="C26" s="199"/>
      <c r="D26" s="148" t="s">
        <v>183</v>
      </c>
      <c r="E26" s="332" t="s">
        <v>182</v>
      </c>
      <c r="F26" s="148" t="s">
        <v>111</v>
      </c>
      <c r="G26" s="148" t="s">
        <v>110</v>
      </c>
      <c r="H26" s="377" t="s">
        <v>183</v>
      </c>
      <c r="I26" s="378" t="s">
        <v>182</v>
      </c>
      <c r="J26" s="377" t="s">
        <v>111</v>
      </c>
      <c r="K26" s="377" t="s">
        <v>110</v>
      </c>
      <c r="L26" s="127"/>
      <c r="M26" s="379" t="s">
        <v>183</v>
      </c>
      <c r="N26" s="378" t="s">
        <v>182</v>
      </c>
      <c r="O26" s="377" t="s">
        <v>111</v>
      </c>
      <c r="P26" s="377" t="s">
        <v>110</v>
      </c>
      <c r="Q26" s="379" t="s">
        <v>183</v>
      </c>
      <c r="R26" s="378" t="s">
        <v>182</v>
      </c>
      <c r="S26" s="377" t="s">
        <v>111</v>
      </c>
      <c r="T26" s="377" t="s">
        <v>110</v>
      </c>
      <c r="U26" s="143"/>
    </row>
    <row r="27" spans="1:21" s="6" customFormat="1" ht="16.5" customHeight="1">
      <c r="A27" s="331"/>
      <c r="B27" s="331"/>
      <c r="C27" s="330"/>
      <c r="D27" s="176"/>
      <c r="E27" s="412"/>
      <c r="F27" s="176"/>
      <c r="G27" s="176"/>
      <c r="H27" s="375"/>
      <c r="I27" s="388"/>
      <c r="J27" s="375"/>
      <c r="K27" s="375"/>
      <c r="L27" s="127"/>
      <c r="M27" s="140"/>
      <c r="N27" s="388"/>
      <c r="O27" s="375"/>
      <c r="P27" s="375"/>
      <c r="Q27" s="376"/>
      <c r="R27" s="375"/>
      <c r="S27" s="374"/>
      <c r="T27" s="374"/>
      <c r="U27" s="133"/>
    </row>
    <row r="28" spans="3:21" s="192" customFormat="1" ht="12.75">
      <c r="C28" s="328"/>
      <c r="D28" s="400" t="s">
        <v>430</v>
      </c>
      <c r="E28" s="400" t="s">
        <v>429</v>
      </c>
      <c r="F28" s="400" t="s">
        <v>428</v>
      </c>
      <c r="G28" s="400" t="s">
        <v>427</v>
      </c>
      <c r="H28" s="400" t="s">
        <v>426</v>
      </c>
      <c r="I28" s="400" t="s">
        <v>425</v>
      </c>
      <c r="J28" s="400" t="s">
        <v>424</v>
      </c>
      <c r="K28" s="400" t="s">
        <v>423</v>
      </c>
      <c r="L28" s="372"/>
      <c r="M28" s="414" t="s">
        <v>422</v>
      </c>
      <c r="N28" s="414" t="s">
        <v>421</v>
      </c>
      <c r="O28" s="414" t="s">
        <v>420</v>
      </c>
      <c r="P28" s="414" t="s">
        <v>419</v>
      </c>
      <c r="Q28" s="414" t="s">
        <v>418</v>
      </c>
      <c r="R28" s="414" t="s">
        <v>417</v>
      </c>
      <c r="S28" s="414" t="s">
        <v>416</v>
      </c>
      <c r="T28" s="414" t="s">
        <v>415</v>
      </c>
      <c r="U28" s="247"/>
    </row>
    <row r="29" spans="1:21" s="6" customFormat="1" ht="16.5" customHeight="1">
      <c r="A29" s="125" t="s">
        <v>68</v>
      </c>
      <c r="B29" s="125"/>
      <c r="C29" s="124"/>
      <c r="D29" s="122" t="s">
        <v>6</v>
      </c>
      <c r="E29" s="122" t="s">
        <v>178</v>
      </c>
      <c r="F29" s="122" t="s">
        <v>7</v>
      </c>
      <c r="G29" s="122" t="s">
        <v>7</v>
      </c>
      <c r="H29" s="122" t="s">
        <v>6</v>
      </c>
      <c r="I29" s="122" t="s">
        <v>178</v>
      </c>
      <c r="J29" s="122" t="s">
        <v>7</v>
      </c>
      <c r="K29" s="122" t="s">
        <v>7</v>
      </c>
      <c r="L29" s="326"/>
      <c r="M29" s="122" t="s">
        <v>6</v>
      </c>
      <c r="N29" s="122" t="s">
        <v>178</v>
      </c>
      <c r="O29" s="122" t="s">
        <v>7</v>
      </c>
      <c r="P29" s="122" t="s">
        <v>7</v>
      </c>
      <c r="Q29" s="122" t="s">
        <v>6</v>
      </c>
      <c r="R29" s="122" t="s">
        <v>178</v>
      </c>
      <c r="S29" s="122" t="s">
        <v>7</v>
      </c>
      <c r="T29" s="122" t="s">
        <v>7</v>
      </c>
      <c r="U29" s="121"/>
    </row>
    <row r="30" spans="1:21" s="6" customFormat="1" ht="16.5" customHeight="1">
      <c r="A30" s="61"/>
      <c r="B30" s="120" t="s">
        <v>42</v>
      </c>
      <c r="C30" s="66" t="s">
        <v>67</v>
      </c>
      <c r="D30" s="325">
        <v>1090</v>
      </c>
      <c r="E30" s="324">
        <v>10400</v>
      </c>
      <c r="F30" s="324">
        <v>113200</v>
      </c>
      <c r="G30" s="324">
        <v>107000</v>
      </c>
      <c r="H30" s="324">
        <v>8320</v>
      </c>
      <c r="I30" s="324">
        <v>2350</v>
      </c>
      <c r="J30" s="324">
        <v>195600</v>
      </c>
      <c r="K30" s="324">
        <v>130300</v>
      </c>
      <c r="L30" s="371"/>
      <c r="M30" s="324">
        <v>12100</v>
      </c>
      <c r="N30" s="324">
        <v>6010</v>
      </c>
      <c r="O30" s="324">
        <v>727000</v>
      </c>
      <c r="P30" s="324">
        <v>653400</v>
      </c>
      <c r="Q30" s="324">
        <v>3970</v>
      </c>
      <c r="R30" s="324">
        <v>9620</v>
      </c>
      <c r="S30" s="324">
        <v>382100</v>
      </c>
      <c r="T30" s="324">
        <v>362700</v>
      </c>
      <c r="U30" s="107" t="s">
        <v>67</v>
      </c>
    </row>
    <row r="31" spans="1:21" s="6" customFormat="1" ht="16.5" customHeight="1">
      <c r="A31" s="61"/>
      <c r="B31" s="120" t="s">
        <v>43</v>
      </c>
      <c r="C31" s="66" t="s">
        <v>66</v>
      </c>
      <c r="D31" s="172" t="s">
        <v>52</v>
      </c>
      <c r="E31" s="172" t="s">
        <v>52</v>
      </c>
      <c r="F31" s="172" t="s">
        <v>52</v>
      </c>
      <c r="G31" s="172" t="s">
        <v>52</v>
      </c>
      <c r="H31" s="172" t="s">
        <v>52</v>
      </c>
      <c r="I31" s="172" t="s">
        <v>52</v>
      </c>
      <c r="J31" s="172" t="s">
        <v>52</v>
      </c>
      <c r="K31" s="172" t="s">
        <v>52</v>
      </c>
      <c r="L31" s="371"/>
      <c r="M31" s="324">
        <v>1050</v>
      </c>
      <c r="N31" s="324">
        <v>4410</v>
      </c>
      <c r="O31" s="324">
        <v>46300</v>
      </c>
      <c r="P31" s="324">
        <v>38300</v>
      </c>
      <c r="Q31" s="172" t="s">
        <v>52</v>
      </c>
      <c r="R31" s="172" t="s">
        <v>52</v>
      </c>
      <c r="S31" s="172" t="s">
        <v>52</v>
      </c>
      <c r="T31" s="172" t="s">
        <v>52</v>
      </c>
      <c r="U31" s="107" t="s">
        <v>66</v>
      </c>
    </row>
    <row r="32" spans="1:21" s="6" customFormat="1" ht="16.5" customHeight="1">
      <c r="A32" s="61"/>
      <c r="B32" s="120" t="s">
        <v>44</v>
      </c>
      <c r="C32" s="66" t="s">
        <v>65</v>
      </c>
      <c r="D32" s="172" t="s">
        <v>52</v>
      </c>
      <c r="E32" s="172" t="s">
        <v>52</v>
      </c>
      <c r="F32" s="172" t="s">
        <v>52</v>
      </c>
      <c r="G32" s="172" t="s">
        <v>52</v>
      </c>
      <c r="H32" s="172" t="s">
        <v>52</v>
      </c>
      <c r="I32" s="172" t="s">
        <v>52</v>
      </c>
      <c r="J32" s="172" t="s">
        <v>52</v>
      </c>
      <c r="K32" s="172" t="s">
        <v>52</v>
      </c>
      <c r="L32" s="371"/>
      <c r="M32" s="324">
        <v>642</v>
      </c>
      <c r="N32" s="324">
        <v>3860</v>
      </c>
      <c r="O32" s="324">
        <v>24800</v>
      </c>
      <c r="P32" s="324">
        <v>19700</v>
      </c>
      <c r="Q32" s="172" t="s">
        <v>52</v>
      </c>
      <c r="R32" s="172" t="s">
        <v>52</v>
      </c>
      <c r="S32" s="172" t="s">
        <v>52</v>
      </c>
      <c r="T32" s="172" t="s">
        <v>52</v>
      </c>
      <c r="U32" s="107" t="s">
        <v>65</v>
      </c>
    </row>
    <row r="33" spans="1:21" s="6" customFormat="1" ht="16.5" customHeight="1">
      <c r="A33" s="64"/>
      <c r="B33" s="115" t="s">
        <v>45</v>
      </c>
      <c r="C33" s="66"/>
      <c r="D33" s="370"/>
      <c r="E33" s="370"/>
      <c r="F33" s="370"/>
      <c r="G33" s="370"/>
      <c r="H33" s="370"/>
      <c r="I33" s="370"/>
      <c r="J33" s="370"/>
      <c r="K33" s="370"/>
      <c r="L33" s="369"/>
      <c r="M33" s="370"/>
      <c r="N33" s="370"/>
      <c r="O33" s="370"/>
      <c r="P33" s="370"/>
      <c r="Q33" s="370"/>
      <c r="R33" s="370"/>
      <c r="S33" s="370"/>
      <c r="T33" s="370"/>
      <c r="U33" s="323"/>
    </row>
    <row r="34" spans="2:21" s="6" customFormat="1" ht="16.5" customHeight="1">
      <c r="B34" s="112" t="s">
        <v>64</v>
      </c>
      <c r="C34" s="66" t="s">
        <v>63</v>
      </c>
      <c r="D34" s="172">
        <v>38</v>
      </c>
      <c r="E34" s="172">
        <v>11900</v>
      </c>
      <c r="F34" s="172">
        <v>4510</v>
      </c>
      <c r="G34" s="172">
        <v>3980</v>
      </c>
      <c r="H34" s="172">
        <v>120</v>
      </c>
      <c r="I34" s="172">
        <v>2710</v>
      </c>
      <c r="J34" s="172">
        <v>3250</v>
      </c>
      <c r="K34" s="172">
        <v>1920</v>
      </c>
      <c r="L34" s="371"/>
      <c r="M34" s="172">
        <v>125</v>
      </c>
      <c r="N34" s="172">
        <v>3980</v>
      </c>
      <c r="O34" s="172">
        <v>4980</v>
      </c>
      <c r="P34" s="172">
        <v>3830</v>
      </c>
      <c r="Q34" s="172">
        <v>12</v>
      </c>
      <c r="R34" s="172">
        <v>8750</v>
      </c>
      <c r="S34" s="172">
        <v>1020</v>
      </c>
      <c r="T34" s="172">
        <v>936</v>
      </c>
      <c r="U34" s="107" t="s">
        <v>63</v>
      </c>
    </row>
    <row r="35" spans="2:21" s="6" customFormat="1" ht="16.5" customHeight="1">
      <c r="B35" s="110" t="s">
        <v>62</v>
      </c>
      <c r="C35" s="66" t="s">
        <v>61</v>
      </c>
      <c r="D35" s="172">
        <v>36</v>
      </c>
      <c r="E35" s="172">
        <v>12600</v>
      </c>
      <c r="F35" s="172">
        <v>4470</v>
      </c>
      <c r="G35" s="172">
        <v>3990</v>
      </c>
      <c r="H35" s="172">
        <v>119</v>
      </c>
      <c r="I35" s="172">
        <v>2610</v>
      </c>
      <c r="J35" s="172">
        <v>3110</v>
      </c>
      <c r="K35" s="172">
        <v>1860</v>
      </c>
      <c r="L35" s="371"/>
      <c r="M35" s="172">
        <v>121</v>
      </c>
      <c r="N35" s="172">
        <v>4440</v>
      </c>
      <c r="O35" s="172">
        <v>5370</v>
      </c>
      <c r="P35" s="172">
        <v>4230</v>
      </c>
      <c r="Q35" s="172">
        <v>12</v>
      </c>
      <c r="R35" s="172">
        <v>8690</v>
      </c>
      <c r="S35" s="172">
        <v>1010</v>
      </c>
      <c r="T35" s="172">
        <v>928</v>
      </c>
      <c r="U35" s="107" t="s">
        <v>61</v>
      </c>
    </row>
    <row r="36" spans="2:21" s="6" customFormat="1" ht="16.5" customHeight="1">
      <c r="B36" s="110" t="s">
        <v>60</v>
      </c>
      <c r="C36" s="66" t="s">
        <v>59</v>
      </c>
      <c r="D36" s="108">
        <v>31</v>
      </c>
      <c r="E36" s="108">
        <v>12300</v>
      </c>
      <c r="F36" s="108">
        <v>3790</v>
      </c>
      <c r="G36" s="108">
        <v>3360</v>
      </c>
      <c r="H36" s="108">
        <v>118</v>
      </c>
      <c r="I36" s="108">
        <v>2860</v>
      </c>
      <c r="J36" s="108">
        <v>3370</v>
      </c>
      <c r="K36" s="108">
        <v>1990</v>
      </c>
      <c r="L36" s="371"/>
      <c r="M36" s="108">
        <v>118</v>
      </c>
      <c r="N36" s="108">
        <v>4560</v>
      </c>
      <c r="O36" s="108">
        <v>5380</v>
      </c>
      <c r="P36" s="108">
        <v>4260</v>
      </c>
      <c r="Q36" s="108">
        <v>11</v>
      </c>
      <c r="R36" s="108">
        <v>8800</v>
      </c>
      <c r="S36" s="108">
        <v>950</v>
      </c>
      <c r="T36" s="108">
        <v>882</v>
      </c>
      <c r="U36" s="107" t="s">
        <v>59</v>
      </c>
    </row>
    <row r="37" spans="2:21" s="6" customFormat="1" ht="16.5" customHeight="1">
      <c r="B37" s="110" t="s">
        <v>58</v>
      </c>
      <c r="C37" s="66" t="s">
        <v>57</v>
      </c>
      <c r="D37" s="108">
        <v>30</v>
      </c>
      <c r="E37" s="108">
        <v>12400</v>
      </c>
      <c r="F37" s="108">
        <v>3680</v>
      </c>
      <c r="G37" s="108">
        <v>3260</v>
      </c>
      <c r="H37" s="108">
        <v>112</v>
      </c>
      <c r="I37" s="108">
        <v>2750</v>
      </c>
      <c r="J37" s="108">
        <v>3080</v>
      </c>
      <c r="K37" s="108">
        <v>1830</v>
      </c>
      <c r="L37" s="371"/>
      <c r="M37" s="108">
        <v>114</v>
      </c>
      <c r="N37" s="108">
        <v>4460</v>
      </c>
      <c r="O37" s="108">
        <v>5090</v>
      </c>
      <c r="P37" s="108">
        <v>4020</v>
      </c>
      <c r="Q37" s="108">
        <v>10</v>
      </c>
      <c r="R37" s="108">
        <v>8800</v>
      </c>
      <c r="S37" s="108">
        <v>862</v>
      </c>
      <c r="T37" s="108">
        <v>807</v>
      </c>
      <c r="U37" s="107" t="s">
        <v>57</v>
      </c>
    </row>
    <row r="38" spans="2:21" s="6" customFormat="1" ht="16.5" customHeight="1">
      <c r="B38" s="110" t="s">
        <v>56</v>
      </c>
      <c r="C38" s="66" t="s">
        <v>55</v>
      </c>
      <c r="D38" s="108">
        <v>28</v>
      </c>
      <c r="E38" s="108">
        <v>10500</v>
      </c>
      <c r="F38" s="108">
        <v>2900</v>
      </c>
      <c r="G38" s="108">
        <v>2580</v>
      </c>
      <c r="H38" s="108">
        <v>112</v>
      </c>
      <c r="I38" s="108">
        <v>2650</v>
      </c>
      <c r="J38" s="108">
        <v>2970</v>
      </c>
      <c r="K38" s="108">
        <v>1720</v>
      </c>
      <c r="L38" s="371"/>
      <c r="M38" s="108">
        <v>115</v>
      </c>
      <c r="N38" s="108">
        <v>4420</v>
      </c>
      <c r="O38" s="108">
        <v>5080</v>
      </c>
      <c r="P38" s="108">
        <v>3990</v>
      </c>
      <c r="Q38" s="108" t="s">
        <v>52</v>
      </c>
      <c r="R38" s="108" t="s">
        <v>52</v>
      </c>
      <c r="S38" s="108" t="s">
        <v>52</v>
      </c>
      <c r="T38" s="108" t="s">
        <v>52</v>
      </c>
      <c r="U38" s="107" t="s">
        <v>54</v>
      </c>
    </row>
    <row r="39" spans="2:21" ht="19.5" customHeight="1">
      <c r="B39" s="105" t="s">
        <v>53</v>
      </c>
      <c r="C39" s="104" t="s">
        <v>51</v>
      </c>
      <c r="D39" s="322">
        <v>24</v>
      </c>
      <c r="E39" s="321">
        <v>12300</v>
      </c>
      <c r="F39" s="321">
        <v>2960</v>
      </c>
      <c r="G39" s="321">
        <v>2630</v>
      </c>
      <c r="H39" s="321">
        <v>111</v>
      </c>
      <c r="I39" s="321">
        <v>2560</v>
      </c>
      <c r="J39" s="321">
        <v>2840</v>
      </c>
      <c r="K39" s="321">
        <v>1640</v>
      </c>
      <c r="L39" s="369"/>
      <c r="M39" s="321">
        <v>114</v>
      </c>
      <c r="N39" s="321">
        <v>4670</v>
      </c>
      <c r="O39" s="321">
        <v>5320</v>
      </c>
      <c r="P39" s="321">
        <v>4180</v>
      </c>
      <c r="Q39" s="369" t="s">
        <v>52</v>
      </c>
      <c r="R39" s="369" t="s">
        <v>52</v>
      </c>
      <c r="S39" s="369" t="s">
        <v>52</v>
      </c>
      <c r="T39" s="369" t="s">
        <v>52</v>
      </c>
      <c r="U39" s="100" t="s">
        <v>51</v>
      </c>
    </row>
    <row r="40" spans="1:21" s="6" customFormat="1" ht="4.5" customHeight="1">
      <c r="A40" s="73"/>
      <c r="B40" s="73"/>
      <c r="C40" s="74"/>
      <c r="D40" s="391"/>
      <c r="E40" s="391"/>
      <c r="F40" s="370"/>
      <c r="G40" s="370"/>
      <c r="H40" s="391"/>
      <c r="I40" s="391"/>
      <c r="J40" s="391"/>
      <c r="K40" s="391"/>
      <c r="L40" s="370"/>
      <c r="M40" s="391"/>
      <c r="N40" s="391"/>
      <c r="O40" s="391"/>
      <c r="P40" s="391"/>
      <c r="Q40" s="370"/>
      <c r="R40" s="370"/>
      <c r="S40" s="370"/>
      <c r="T40" s="370"/>
      <c r="U40" s="316"/>
    </row>
    <row r="41" spans="1:21" s="6" customFormat="1" ht="45" customHeight="1" thickBot="1">
      <c r="A41" s="338"/>
      <c r="B41" s="338"/>
      <c r="C41" s="338"/>
      <c r="D41" s="386"/>
      <c r="E41" s="385"/>
      <c r="F41" s="385"/>
      <c r="G41" s="385"/>
      <c r="H41" s="172"/>
      <c r="I41" s="172"/>
      <c r="J41" s="172"/>
      <c r="K41" s="172"/>
      <c r="L41" s="370"/>
      <c r="M41" s="385"/>
      <c r="N41" s="385"/>
      <c r="O41" s="385"/>
      <c r="P41" s="385"/>
      <c r="Q41" s="385"/>
      <c r="R41" s="385"/>
      <c r="S41" s="385"/>
      <c r="T41" s="385"/>
      <c r="U41" s="335"/>
    </row>
    <row r="42" spans="1:21" s="6" customFormat="1" ht="16.5" customHeight="1" thickTop="1">
      <c r="A42" s="334"/>
      <c r="B42" s="334"/>
      <c r="C42" s="333"/>
      <c r="D42" s="382" t="s">
        <v>414</v>
      </c>
      <c r="E42" s="382"/>
      <c r="F42" s="381"/>
      <c r="G42" s="380"/>
      <c r="H42" s="383" t="s">
        <v>413</v>
      </c>
      <c r="I42" s="382"/>
      <c r="J42" s="381"/>
      <c r="K42" s="380"/>
      <c r="L42" s="187"/>
      <c r="M42" s="382" t="s">
        <v>412</v>
      </c>
      <c r="N42" s="382"/>
      <c r="O42" s="381"/>
      <c r="P42" s="380"/>
      <c r="Q42" s="382" t="s">
        <v>411</v>
      </c>
      <c r="R42" s="382"/>
      <c r="S42" s="381"/>
      <c r="T42" s="380"/>
      <c r="U42" s="153"/>
    </row>
    <row r="43" spans="1:21" s="6" customFormat="1" ht="16.5" customHeight="1">
      <c r="A43" s="156" t="s">
        <v>168</v>
      </c>
      <c r="B43" s="156"/>
      <c r="C43" s="199"/>
      <c r="D43" s="379" t="s">
        <v>183</v>
      </c>
      <c r="E43" s="378" t="s">
        <v>182</v>
      </c>
      <c r="F43" s="377" t="s">
        <v>111</v>
      </c>
      <c r="G43" s="377" t="s">
        <v>110</v>
      </c>
      <c r="H43" s="377" t="s">
        <v>183</v>
      </c>
      <c r="I43" s="378" t="s">
        <v>182</v>
      </c>
      <c r="J43" s="377" t="s">
        <v>111</v>
      </c>
      <c r="K43" s="377" t="s">
        <v>110</v>
      </c>
      <c r="L43" s="127"/>
      <c r="M43" s="379" t="s">
        <v>183</v>
      </c>
      <c r="N43" s="378" t="s">
        <v>182</v>
      </c>
      <c r="O43" s="377" t="s">
        <v>111</v>
      </c>
      <c r="P43" s="377" t="s">
        <v>110</v>
      </c>
      <c r="Q43" s="379" t="s">
        <v>183</v>
      </c>
      <c r="R43" s="378" t="s">
        <v>182</v>
      </c>
      <c r="S43" s="377" t="s">
        <v>111</v>
      </c>
      <c r="T43" s="377" t="s">
        <v>110</v>
      </c>
      <c r="U43" s="143"/>
    </row>
    <row r="44" spans="1:21" s="6" customFormat="1" ht="16.5" customHeight="1">
      <c r="A44" s="331"/>
      <c r="B44" s="331"/>
      <c r="C44" s="330"/>
      <c r="D44" s="376"/>
      <c r="E44" s="375"/>
      <c r="F44" s="374"/>
      <c r="G44" s="374"/>
      <c r="H44" s="374"/>
      <c r="I44" s="375"/>
      <c r="J44" s="374"/>
      <c r="K44" s="374"/>
      <c r="L44" s="127"/>
      <c r="M44" s="376"/>
      <c r="N44" s="375"/>
      <c r="O44" s="374"/>
      <c r="P44" s="374"/>
      <c r="Q44" s="376"/>
      <c r="R44" s="375"/>
      <c r="S44" s="374"/>
      <c r="T44" s="374"/>
      <c r="U44" s="133"/>
    </row>
    <row r="45" spans="3:21" s="192" customFormat="1" ht="12.75">
      <c r="C45" s="328"/>
      <c r="D45" s="195" t="s">
        <v>410</v>
      </c>
      <c r="E45" s="195" t="s">
        <v>409</v>
      </c>
      <c r="F45" s="195" t="s">
        <v>408</v>
      </c>
      <c r="G45" s="195" t="s">
        <v>407</v>
      </c>
      <c r="H45" s="195" t="s">
        <v>406</v>
      </c>
      <c r="I45" s="195" t="s">
        <v>405</v>
      </c>
      <c r="J45" s="195" t="s">
        <v>404</v>
      </c>
      <c r="K45" s="195" t="s">
        <v>403</v>
      </c>
      <c r="L45" s="372"/>
      <c r="M45" s="195" t="s">
        <v>402</v>
      </c>
      <c r="N45" s="195" t="s">
        <v>401</v>
      </c>
      <c r="O45" s="195" t="s">
        <v>400</v>
      </c>
      <c r="P45" s="195" t="s">
        <v>399</v>
      </c>
      <c r="Q45" s="195" t="s">
        <v>398</v>
      </c>
      <c r="R45" s="195" t="s">
        <v>397</v>
      </c>
      <c r="S45" s="195" t="s">
        <v>396</v>
      </c>
      <c r="T45" s="195" t="s">
        <v>395</v>
      </c>
      <c r="U45" s="113"/>
    </row>
    <row r="46" spans="1:21" s="6" customFormat="1" ht="16.5" customHeight="1">
      <c r="A46" s="125" t="s">
        <v>68</v>
      </c>
      <c r="B46" s="125"/>
      <c r="C46" s="124"/>
      <c r="D46" s="122" t="s">
        <v>6</v>
      </c>
      <c r="E46" s="122" t="s">
        <v>178</v>
      </c>
      <c r="F46" s="122" t="s">
        <v>7</v>
      </c>
      <c r="G46" s="122" t="s">
        <v>7</v>
      </c>
      <c r="H46" s="122" t="s">
        <v>6</v>
      </c>
      <c r="I46" s="122" t="s">
        <v>178</v>
      </c>
      <c r="J46" s="122" t="s">
        <v>7</v>
      </c>
      <c r="K46" s="122" t="s">
        <v>7</v>
      </c>
      <c r="L46" s="326"/>
      <c r="M46" s="122" t="s">
        <v>6</v>
      </c>
      <c r="N46" s="122" t="s">
        <v>178</v>
      </c>
      <c r="O46" s="122" t="s">
        <v>7</v>
      </c>
      <c r="P46" s="122" t="s">
        <v>7</v>
      </c>
      <c r="Q46" s="122" t="s">
        <v>6</v>
      </c>
      <c r="R46" s="122" t="s">
        <v>178</v>
      </c>
      <c r="S46" s="122" t="s">
        <v>7</v>
      </c>
      <c r="T46" s="122" t="s">
        <v>7</v>
      </c>
      <c r="U46" s="121"/>
    </row>
    <row r="47" spans="1:21" s="6" customFormat="1" ht="16.5" customHeight="1">
      <c r="A47" s="61"/>
      <c r="B47" s="120" t="s">
        <v>42</v>
      </c>
      <c r="C47" s="66" t="s">
        <v>67</v>
      </c>
      <c r="D47" s="325">
        <v>8170</v>
      </c>
      <c r="E47" s="324">
        <v>4220</v>
      </c>
      <c r="F47" s="324">
        <v>344900</v>
      </c>
      <c r="G47" s="324">
        <v>290800</v>
      </c>
      <c r="H47" s="324">
        <v>3270</v>
      </c>
      <c r="I47" s="324">
        <v>4290</v>
      </c>
      <c r="J47" s="324">
        <v>140400</v>
      </c>
      <c r="K47" s="324">
        <v>122800</v>
      </c>
      <c r="L47" s="371"/>
      <c r="M47" s="324">
        <v>735</v>
      </c>
      <c r="N47" s="324">
        <v>10100</v>
      </c>
      <c r="O47" s="324">
        <v>74600</v>
      </c>
      <c r="P47" s="324">
        <v>70400</v>
      </c>
      <c r="Q47" s="324">
        <v>2540</v>
      </c>
      <c r="R47" s="324">
        <v>2590</v>
      </c>
      <c r="S47" s="324">
        <v>65800</v>
      </c>
      <c r="T47" s="324">
        <v>52400</v>
      </c>
      <c r="U47" s="107" t="s">
        <v>67</v>
      </c>
    </row>
    <row r="48" spans="1:21" s="6" customFormat="1" ht="16.5" customHeight="1">
      <c r="A48" s="61"/>
      <c r="B48" s="120" t="s">
        <v>43</v>
      </c>
      <c r="C48" s="66" t="s">
        <v>66</v>
      </c>
      <c r="D48" s="172" t="s">
        <v>52</v>
      </c>
      <c r="E48" s="172" t="s">
        <v>52</v>
      </c>
      <c r="F48" s="172" t="s">
        <v>52</v>
      </c>
      <c r="G48" s="172" t="s">
        <v>52</v>
      </c>
      <c r="H48" s="172" t="s">
        <v>52</v>
      </c>
      <c r="I48" s="172" t="s">
        <v>52</v>
      </c>
      <c r="J48" s="172" t="s">
        <v>52</v>
      </c>
      <c r="K48" s="172" t="s">
        <v>52</v>
      </c>
      <c r="L48" s="371"/>
      <c r="M48" s="172" t="s">
        <v>52</v>
      </c>
      <c r="N48" s="172" t="s">
        <v>52</v>
      </c>
      <c r="O48" s="172" t="s">
        <v>52</v>
      </c>
      <c r="P48" s="172" t="s">
        <v>52</v>
      </c>
      <c r="Q48" s="172" t="s">
        <v>52</v>
      </c>
      <c r="R48" s="172" t="s">
        <v>52</v>
      </c>
      <c r="S48" s="172" t="s">
        <v>52</v>
      </c>
      <c r="T48" s="172" t="s">
        <v>52</v>
      </c>
      <c r="U48" s="107" t="s">
        <v>66</v>
      </c>
    </row>
    <row r="49" spans="1:21" s="6" customFormat="1" ht="16.5" customHeight="1">
      <c r="A49" s="61"/>
      <c r="B49" s="120" t="s">
        <v>44</v>
      </c>
      <c r="C49" s="66" t="s">
        <v>65</v>
      </c>
      <c r="D49" s="325">
        <v>557</v>
      </c>
      <c r="E49" s="324">
        <v>3200</v>
      </c>
      <c r="F49" s="324">
        <v>17800</v>
      </c>
      <c r="G49" s="324">
        <v>13200</v>
      </c>
      <c r="H49" s="172" t="s">
        <v>52</v>
      </c>
      <c r="I49" s="172" t="s">
        <v>52</v>
      </c>
      <c r="J49" s="172" t="s">
        <v>52</v>
      </c>
      <c r="K49" s="172" t="s">
        <v>52</v>
      </c>
      <c r="L49" s="371"/>
      <c r="M49" s="172" t="s">
        <v>52</v>
      </c>
      <c r="N49" s="172" t="s">
        <v>52</v>
      </c>
      <c r="O49" s="172" t="s">
        <v>52</v>
      </c>
      <c r="P49" s="172" t="s">
        <v>52</v>
      </c>
      <c r="Q49" s="172" t="s">
        <v>52</v>
      </c>
      <c r="R49" s="172" t="s">
        <v>52</v>
      </c>
      <c r="S49" s="172" t="s">
        <v>52</v>
      </c>
      <c r="T49" s="172" t="s">
        <v>52</v>
      </c>
      <c r="U49" s="107" t="s">
        <v>65</v>
      </c>
    </row>
    <row r="50" spans="1:21" s="6" customFormat="1" ht="16.5" customHeight="1">
      <c r="A50" s="64"/>
      <c r="B50" s="115" t="s">
        <v>45</v>
      </c>
      <c r="C50" s="66"/>
      <c r="D50" s="370"/>
      <c r="E50" s="370"/>
      <c r="F50" s="370"/>
      <c r="G50" s="370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23"/>
    </row>
    <row r="51" spans="2:21" s="6" customFormat="1" ht="16.5" customHeight="1">
      <c r="B51" s="112" t="s">
        <v>64</v>
      </c>
      <c r="C51" s="66" t="s">
        <v>63</v>
      </c>
      <c r="D51" s="172">
        <v>113</v>
      </c>
      <c r="E51" s="172">
        <v>3500</v>
      </c>
      <c r="F51" s="172">
        <v>3960</v>
      </c>
      <c r="G51" s="172">
        <v>2890</v>
      </c>
      <c r="H51" s="172">
        <v>43</v>
      </c>
      <c r="I51" s="172">
        <v>1390</v>
      </c>
      <c r="J51" s="172">
        <v>596</v>
      </c>
      <c r="K51" s="172">
        <v>282</v>
      </c>
      <c r="L51" s="172"/>
      <c r="M51" s="172">
        <v>0</v>
      </c>
      <c r="N51" s="172">
        <v>2000</v>
      </c>
      <c r="O51" s="172">
        <v>4</v>
      </c>
      <c r="P51" s="172">
        <v>3</v>
      </c>
      <c r="Q51" s="172">
        <v>43</v>
      </c>
      <c r="R51" s="172">
        <v>1390</v>
      </c>
      <c r="S51" s="172">
        <v>592</v>
      </c>
      <c r="T51" s="172">
        <v>279</v>
      </c>
      <c r="U51" s="107" t="s">
        <v>63</v>
      </c>
    </row>
    <row r="52" spans="2:21" s="6" customFormat="1" ht="16.5" customHeight="1">
      <c r="B52" s="110" t="s">
        <v>62</v>
      </c>
      <c r="C52" s="66" t="s">
        <v>61</v>
      </c>
      <c r="D52" s="172">
        <v>109</v>
      </c>
      <c r="E52" s="172">
        <v>4000</v>
      </c>
      <c r="F52" s="172">
        <v>4360</v>
      </c>
      <c r="G52" s="172">
        <v>3300</v>
      </c>
      <c r="H52" s="172">
        <v>42</v>
      </c>
      <c r="I52" s="172">
        <v>1680</v>
      </c>
      <c r="J52" s="172">
        <v>706</v>
      </c>
      <c r="K52" s="172">
        <v>374</v>
      </c>
      <c r="L52" s="371"/>
      <c r="M52" s="172" t="s">
        <v>52</v>
      </c>
      <c r="N52" s="172" t="s">
        <v>52</v>
      </c>
      <c r="O52" s="172" t="s">
        <v>52</v>
      </c>
      <c r="P52" s="172" t="s">
        <v>52</v>
      </c>
      <c r="Q52" s="172">
        <v>42</v>
      </c>
      <c r="R52" s="172">
        <v>1660</v>
      </c>
      <c r="S52" s="172">
        <v>701</v>
      </c>
      <c r="T52" s="172">
        <v>370</v>
      </c>
      <c r="U52" s="107" t="s">
        <v>61</v>
      </c>
    </row>
    <row r="53" spans="2:21" s="6" customFormat="1" ht="16.5" customHeight="1">
      <c r="B53" s="110" t="s">
        <v>60</v>
      </c>
      <c r="C53" s="66" t="s">
        <v>59</v>
      </c>
      <c r="D53" s="108">
        <v>107</v>
      </c>
      <c r="E53" s="108">
        <v>4140</v>
      </c>
      <c r="F53" s="108">
        <v>4430</v>
      </c>
      <c r="G53" s="108">
        <v>3380</v>
      </c>
      <c r="H53" s="172">
        <v>42</v>
      </c>
      <c r="I53" s="172">
        <v>1710</v>
      </c>
      <c r="J53" s="172">
        <v>717</v>
      </c>
      <c r="K53" s="172">
        <v>402</v>
      </c>
      <c r="L53" s="371"/>
      <c r="M53" s="172" t="s">
        <v>52</v>
      </c>
      <c r="N53" s="172" t="s">
        <v>52</v>
      </c>
      <c r="O53" s="172" t="s">
        <v>52</v>
      </c>
      <c r="P53" s="172" t="s">
        <v>52</v>
      </c>
      <c r="Q53" s="172">
        <v>42</v>
      </c>
      <c r="R53" s="172">
        <v>1680</v>
      </c>
      <c r="S53" s="172">
        <v>712</v>
      </c>
      <c r="T53" s="172">
        <v>398</v>
      </c>
      <c r="U53" s="107" t="s">
        <v>59</v>
      </c>
    </row>
    <row r="54" spans="2:21" s="6" customFormat="1" ht="16.5" customHeight="1">
      <c r="B54" s="110" t="s">
        <v>58</v>
      </c>
      <c r="C54" s="66" t="s">
        <v>57</v>
      </c>
      <c r="D54" s="108">
        <v>104</v>
      </c>
      <c r="E54" s="108">
        <v>4070</v>
      </c>
      <c r="F54" s="108">
        <v>4230</v>
      </c>
      <c r="G54" s="108">
        <v>3210</v>
      </c>
      <c r="H54" s="172">
        <v>39</v>
      </c>
      <c r="I54" s="172">
        <v>1590</v>
      </c>
      <c r="J54" s="172">
        <v>622</v>
      </c>
      <c r="K54" s="172">
        <v>337</v>
      </c>
      <c r="L54" s="371"/>
      <c r="M54" s="172">
        <v>0</v>
      </c>
      <c r="N54" s="172">
        <v>2940</v>
      </c>
      <c r="O54" s="172">
        <v>9</v>
      </c>
      <c r="P54" s="172">
        <v>9</v>
      </c>
      <c r="Q54" s="172">
        <v>39</v>
      </c>
      <c r="R54" s="172">
        <v>1560</v>
      </c>
      <c r="S54" s="172">
        <v>613</v>
      </c>
      <c r="T54" s="172">
        <v>328</v>
      </c>
      <c r="U54" s="107" t="s">
        <v>57</v>
      </c>
    </row>
    <row r="55" spans="2:21" s="6" customFormat="1" ht="16.5" customHeight="1">
      <c r="B55" s="110" t="s">
        <v>56</v>
      </c>
      <c r="C55" s="66" t="s">
        <v>55</v>
      </c>
      <c r="D55" s="108">
        <v>105</v>
      </c>
      <c r="E55" s="108">
        <v>4020</v>
      </c>
      <c r="F55" s="108">
        <v>4220</v>
      </c>
      <c r="G55" s="108">
        <v>3190</v>
      </c>
      <c r="H55" s="172" t="s">
        <v>52</v>
      </c>
      <c r="I55" s="172" t="s">
        <v>52</v>
      </c>
      <c r="J55" s="172" t="s">
        <v>52</v>
      </c>
      <c r="K55" s="172" t="s">
        <v>52</v>
      </c>
      <c r="L55" s="371"/>
      <c r="M55" s="108" t="s">
        <v>52</v>
      </c>
      <c r="N55" s="108" t="s">
        <v>52</v>
      </c>
      <c r="O55" s="108" t="s">
        <v>52</v>
      </c>
      <c r="P55" s="108" t="s">
        <v>52</v>
      </c>
      <c r="Q55" s="172" t="s">
        <v>52</v>
      </c>
      <c r="R55" s="172" t="s">
        <v>52</v>
      </c>
      <c r="S55" s="172" t="s">
        <v>52</v>
      </c>
      <c r="T55" s="172" t="s">
        <v>52</v>
      </c>
      <c r="U55" s="107" t="s">
        <v>54</v>
      </c>
    </row>
    <row r="56" spans="2:21" ht="19.5" customHeight="1">
      <c r="B56" s="105" t="s">
        <v>53</v>
      </c>
      <c r="C56" s="104" t="s">
        <v>51</v>
      </c>
      <c r="D56" s="322">
        <v>104</v>
      </c>
      <c r="E56" s="321">
        <v>4250</v>
      </c>
      <c r="F56" s="321">
        <v>4420</v>
      </c>
      <c r="G56" s="321">
        <v>3340</v>
      </c>
      <c r="H56" s="369" t="s">
        <v>52</v>
      </c>
      <c r="I56" s="369" t="s">
        <v>52</v>
      </c>
      <c r="J56" s="369" t="s">
        <v>52</v>
      </c>
      <c r="K56" s="369" t="s">
        <v>52</v>
      </c>
      <c r="L56" s="369"/>
      <c r="M56" s="369" t="s">
        <v>52</v>
      </c>
      <c r="N56" s="369" t="s">
        <v>52</v>
      </c>
      <c r="O56" s="369" t="s">
        <v>52</v>
      </c>
      <c r="P56" s="369" t="s">
        <v>52</v>
      </c>
      <c r="Q56" s="369" t="s">
        <v>52</v>
      </c>
      <c r="R56" s="369" t="s">
        <v>52</v>
      </c>
      <c r="S56" s="369" t="s">
        <v>52</v>
      </c>
      <c r="T56" s="369" t="s">
        <v>52</v>
      </c>
      <c r="U56" s="100" t="s">
        <v>51</v>
      </c>
    </row>
    <row r="57" spans="1:21" s="6" customFormat="1" ht="4.5" customHeight="1">
      <c r="A57" s="73"/>
      <c r="B57" s="73"/>
      <c r="C57" s="74"/>
      <c r="D57" s="331"/>
      <c r="E57" s="331"/>
      <c r="F57" s="331"/>
      <c r="G57" s="331"/>
      <c r="H57" s="331"/>
      <c r="I57" s="331"/>
      <c r="J57" s="331"/>
      <c r="K57" s="331"/>
      <c r="L57" s="318"/>
      <c r="M57" s="229"/>
      <c r="N57" s="229"/>
      <c r="O57" s="229"/>
      <c r="P57" s="229"/>
      <c r="Q57" s="229"/>
      <c r="R57" s="229"/>
      <c r="S57" s="229"/>
      <c r="T57" s="229"/>
      <c r="U57" s="413"/>
    </row>
    <row r="58" spans="1:21" ht="1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318"/>
      <c r="M58" s="183"/>
      <c r="N58" s="183"/>
      <c r="O58" s="183"/>
      <c r="P58" s="183"/>
      <c r="Q58" s="183"/>
      <c r="R58" s="183"/>
      <c r="S58" s="183"/>
      <c r="T58" s="183"/>
      <c r="U58" s="183"/>
    </row>
  </sheetData>
  <sheetProtection/>
  <mergeCells count="70">
    <mergeCell ref="D25:G25"/>
    <mergeCell ref="I9:I10"/>
    <mergeCell ref="H25:K25"/>
    <mergeCell ref="E26:E27"/>
    <mergeCell ref="K26:K27"/>
    <mergeCell ref="G9:G10"/>
    <mergeCell ref="E9:E10"/>
    <mergeCell ref="N26:N27"/>
    <mergeCell ref="B6:D6"/>
    <mergeCell ref="D8:G8"/>
    <mergeCell ref="A9:C9"/>
    <mergeCell ref="D9:D10"/>
    <mergeCell ref="A12:C12"/>
    <mergeCell ref="M9:M10"/>
    <mergeCell ref="H8:K8"/>
    <mergeCell ref="J9:J10"/>
    <mergeCell ref="K9:K10"/>
    <mergeCell ref="H9:H10"/>
    <mergeCell ref="M8:P8"/>
    <mergeCell ref="P9:P10"/>
    <mergeCell ref="N9:N10"/>
    <mergeCell ref="F9:F10"/>
    <mergeCell ref="O9:O10"/>
    <mergeCell ref="O26:O27"/>
    <mergeCell ref="R9:R10"/>
    <mergeCell ref="Q9:Q10"/>
    <mergeCell ref="R26:R27"/>
    <mergeCell ref="Q25:T25"/>
    <mergeCell ref="S26:S27"/>
    <mergeCell ref="T26:T27"/>
    <mergeCell ref="M25:P25"/>
    <mergeCell ref="U8:U10"/>
    <mergeCell ref="S9:S10"/>
    <mergeCell ref="T9:T10"/>
    <mergeCell ref="Q26:Q27"/>
    <mergeCell ref="Q8:T8"/>
    <mergeCell ref="M43:M44"/>
    <mergeCell ref="M42:P42"/>
    <mergeCell ref="N43:N44"/>
    <mergeCell ref="P43:P44"/>
    <mergeCell ref="U25:U27"/>
    <mergeCell ref="M26:M27"/>
    <mergeCell ref="R43:R44"/>
    <mergeCell ref="Q43:Q44"/>
    <mergeCell ref="J43:J44"/>
    <mergeCell ref="K43:K44"/>
    <mergeCell ref="P26:P27"/>
    <mergeCell ref="J26:J27"/>
    <mergeCell ref="U42:U44"/>
    <mergeCell ref="O43:O44"/>
    <mergeCell ref="S43:S44"/>
    <mergeCell ref="T43:T44"/>
    <mergeCell ref="Q42:T42"/>
    <mergeCell ref="H43:H44"/>
    <mergeCell ref="D42:G42"/>
    <mergeCell ref="H42:K42"/>
    <mergeCell ref="I26:I27"/>
    <mergeCell ref="H26:H27"/>
    <mergeCell ref="I43:I44"/>
    <mergeCell ref="A29:C29"/>
    <mergeCell ref="A26:C26"/>
    <mergeCell ref="D26:D27"/>
    <mergeCell ref="F26:F27"/>
    <mergeCell ref="G26:G27"/>
    <mergeCell ref="A46:C46"/>
    <mergeCell ref="A43:C43"/>
    <mergeCell ref="D43:D44"/>
    <mergeCell ref="F43:F44"/>
    <mergeCell ref="G43:G44"/>
    <mergeCell ref="E43:E44"/>
  </mergeCells>
  <conditionalFormatting sqref="M17:T22 D34:K39 D17:K22 M34:T39 D51:K56 M51:T56">
    <cfRule type="cellIs" priority="4" dxfId="152" operator="equal" stopIfTrue="1">
      <formula>""</formula>
    </cfRule>
  </conditionalFormatting>
  <conditionalFormatting sqref="D13:K15 M13:T15">
    <cfRule type="cellIs" priority="3" dxfId="152" operator="equal" stopIfTrue="1">
      <formula>""</formula>
    </cfRule>
  </conditionalFormatting>
  <conditionalFormatting sqref="D30:K32 M30:T32">
    <cfRule type="cellIs" priority="2" dxfId="152" operator="equal" stopIfTrue="1">
      <formula>""</formula>
    </cfRule>
  </conditionalFormatting>
  <conditionalFormatting sqref="D47:K49 M47:T49">
    <cfRule type="cellIs" priority="1" dxfId="15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2017-01-10T04:22:05Z</dcterms:created>
  <dcterms:modified xsi:type="dcterms:W3CDTF">2022-02-01T12:14:26Z</dcterms:modified>
  <cp:category/>
  <cp:version/>
  <cp:contentType/>
  <cp:contentStatus/>
</cp:coreProperties>
</file>