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AEC6B1EC-2DD2-4090-A561-BFA0981A6A57}" xr6:coauthVersionLast="47" xr6:coauthVersionMax="47" xr10:uidLastSave="{00000000-0000-0000-0000-000000000000}"/>
  <bookViews>
    <workbookView xWindow="-120" yWindow="-120" windowWidth="29040" windowHeight="15720" xr2:uid="{2A4BB088-8994-4A34-AD9D-F627C2ECB813}"/>
  </bookViews>
  <sheets>
    <sheet name="全国" sheetId="13" r:id="rId1"/>
    <sheet name="北海道" sheetId="1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4" l="1"/>
  <c r="Q17" i="14"/>
  <c r="B16" i="14"/>
  <c r="Q16" i="14" s="1"/>
  <c r="B15" i="14"/>
  <c r="Q15" i="14"/>
  <c r="B14" i="14"/>
  <c r="Q14" i="14" s="1"/>
  <c r="B13" i="14"/>
  <c r="Q13" i="14"/>
  <c r="B12" i="14"/>
  <c r="Q12" i="14" s="1"/>
  <c r="Q11" i="14"/>
  <c r="Q10" i="14"/>
  <c r="Q9" i="14"/>
</calcChain>
</file>

<file path=xl/sharedStrings.xml><?xml version="1.0" encoding="utf-8"?>
<sst xmlns="http://schemas.openxmlformats.org/spreadsheetml/2006/main" count="236" uniqueCount="76">
  <si>
    <t>【大豆生産費（10ａ当たり）】</t>
    <rPh sb="1" eb="3">
      <t>ダイズ</t>
    </rPh>
    <rPh sb="3" eb="6">
      <t>セイサンヒ</t>
    </rPh>
    <phoneticPr fontId="2"/>
  </si>
  <si>
    <t>１　生産費</t>
    <rPh sb="2" eb="5">
      <t>セイサンヒ</t>
    </rPh>
    <phoneticPr fontId="2"/>
  </si>
  <si>
    <t>２　生産概況</t>
    <rPh sb="2" eb="4">
      <t>セイサン</t>
    </rPh>
    <rPh sb="4" eb="6">
      <t>ガイキョウ</t>
    </rPh>
    <phoneticPr fontId="2"/>
  </si>
  <si>
    <t>区分</t>
    <rPh sb="0" eb="2">
      <t>クブン</t>
    </rPh>
    <phoneticPr fontId="2"/>
  </si>
  <si>
    <t>費用</t>
    <phoneticPr fontId="2"/>
  </si>
  <si>
    <t>副 産 物
価　　額</t>
    <rPh sb="0" eb="1">
      <t>フク</t>
    </rPh>
    <rPh sb="2" eb="3">
      <t>サン</t>
    </rPh>
    <rPh sb="4" eb="5">
      <t>モノ</t>
    </rPh>
    <rPh sb="6" eb="7">
      <t>アタイ</t>
    </rPh>
    <rPh sb="9" eb="10">
      <t>ガク</t>
    </rPh>
    <phoneticPr fontId="3"/>
  </si>
  <si>
    <r>
      <t xml:space="preserve">生産費
</t>
    </r>
    <r>
      <rPr>
        <sz val="9"/>
        <rFont val="ＭＳ 明朝"/>
        <family val="1"/>
        <charset val="128"/>
      </rPr>
      <t>副産物
価額差引</t>
    </r>
    <rPh sb="0" eb="3">
      <t>セイサンヒ</t>
    </rPh>
    <rPh sb="5" eb="8">
      <t>フクサンブツ</t>
    </rPh>
    <rPh sb="9" eb="11">
      <t>カガク</t>
    </rPh>
    <rPh sb="11" eb="13">
      <t>サシヒキ</t>
    </rPh>
    <phoneticPr fontId="3"/>
  </si>
  <si>
    <t>支払利子</t>
    <rPh sb="0" eb="2">
      <t>シハライ</t>
    </rPh>
    <rPh sb="2" eb="4">
      <t>リシ</t>
    </rPh>
    <phoneticPr fontId="2"/>
  </si>
  <si>
    <t>支払地代</t>
    <rPh sb="0" eb="2">
      <t>シハラ</t>
    </rPh>
    <rPh sb="2" eb="4">
      <t>チダイ</t>
    </rPh>
    <phoneticPr fontId="2"/>
  </si>
  <si>
    <t>支払利子・
地代算入
生産費</t>
    <rPh sb="0" eb="2">
      <t>シハライ</t>
    </rPh>
    <rPh sb="2" eb="4">
      <t>リシ</t>
    </rPh>
    <rPh sb="6" eb="8">
      <t>チダイ</t>
    </rPh>
    <rPh sb="8" eb="10">
      <t>サンニュウ</t>
    </rPh>
    <rPh sb="11" eb="14">
      <t>セイサンヒ</t>
    </rPh>
    <phoneticPr fontId="3"/>
  </si>
  <si>
    <t>自　　己
資本利子</t>
    <rPh sb="0" eb="1">
      <t>ジ</t>
    </rPh>
    <rPh sb="3" eb="4">
      <t>オノレ</t>
    </rPh>
    <rPh sb="5" eb="7">
      <t>シホン</t>
    </rPh>
    <rPh sb="7" eb="9">
      <t>リシ</t>
    </rPh>
    <phoneticPr fontId="2"/>
  </si>
  <si>
    <t>自 作 地
地　　代</t>
    <rPh sb="0" eb="1">
      <t>ジ</t>
    </rPh>
    <rPh sb="2" eb="3">
      <t>サク</t>
    </rPh>
    <rPh sb="4" eb="5">
      <t>チ</t>
    </rPh>
    <rPh sb="6" eb="7">
      <t>チ</t>
    </rPh>
    <rPh sb="9" eb="10">
      <t>ダイ</t>
    </rPh>
    <phoneticPr fontId="2"/>
  </si>
  <si>
    <t>全算入
生産費</t>
    <rPh sb="0" eb="1">
      <t>ゼン</t>
    </rPh>
    <rPh sb="1" eb="3">
      <t>サンニュウ</t>
    </rPh>
    <rPh sb="4" eb="7">
      <t>セイサンヒ</t>
    </rPh>
    <phoneticPr fontId="3"/>
  </si>
  <si>
    <t>１経営体
当 た り
作付面積</t>
    <rPh sb="1" eb="4">
      <t>ケイエイタイ</t>
    </rPh>
    <rPh sb="5" eb="6">
      <t>ア</t>
    </rPh>
    <rPh sb="11" eb="13">
      <t>サクツケ</t>
    </rPh>
    <rPh sb="13" eb="15">
      <t>メンセキ</t>
    </rPh>
    <phoneticPr fontId="2"/>
  </si>
  <si>
    <t>収量</t>
    <rPh sb="0" eb="2">
      <t>シュウリョウ</t>
    </rPh>
    <phoneticPr fontId="2"/>
  </si>
  <si>
    <t>労働時間</t>
    <phoneticPr fontId="2"/>
  </si>
  <si>
    <t>計</t>
    <rPh sb="0" eb="1">
      <t>ケイ</t>
    </rPh>
    <phoneticPr fontId="2"/>
  </si>
  <si>
    <t>物財費</t>
    <rPh sb="0" eb="1">
      <t>ブツ</t>
    </rPh>
    <rPh sb="1" eb="2">
      <t>ザイ</t>
    </rPh>
    <rPh sb="2" eb="3">
      <t>ヒ</t>
    </rPh>
    <phoneticPr fontId="2"/>
  </si>
  <si>
    <t>労 働 費</t>
    <rPh sb="0" eb="1">
      <t>ロウ</t>
    </rPh>
    <rPh sb="2" eb="3">
      <t>ハタラ</t>
    </rPh>
    <rPh sb="4" eb="5">
      <t>ヒ</t>
    </rPh>
    <phoneticPr fontId="2"/>
  </si>
  <si>
    <t>種 苗 費</t>
    <rPh sb="0" eb="1">
      <t>タネ</t>
    </rPh>
    <rPh sb="2" eb="3">
      <t>ナエ</t>
    </rPh>
    <rPh sb="4" eb="5">
      <t>ヒ</t>
    </rPh>
    <phoneticPr fontId="2"/>
  </si>
  <si>
    <t>肥 料 費</t>
    <rPh sb="0" eb="1">
      <t>コエ</t>
    </rPh>
    <rPh sb="2" eb="3">
      <t>リョウ</t>
    </rPh>
    <rPh sb="4" eb="5">
      <t>ヒ</t>
    </rPh>
    <phoneticPr fontId="2"/>
  </si>
  <si>
    <t>農業薬剤費</t>
    <rPh sb="0" eb="2">
      <t>ノウギョウ</t>
    </rPh>
    <rPh sb="2" eb="5">
      <t>ヤクザイヒ</t>
    </rPh>
    <phoneticPr fontId="2"/>
  </si>
  <si>
    <t>光熱動力費</t>
    <rPh sb="0" eb="2">
      <t>コウネツ</t>
    </rPh>
    <rPh sb="2" eb="5">
      <t>ドウリョクヒ</t>
    </rPh>
    <phoneticPr fontId="2"/>
  </si>
  <si>
    <t>その他の
諸材料費</t>
    <rPh sb="2" eb="3">
      <t>タ</t>
    </rPh>
    <rPh sb="5" eb="6">
      <t>ショ</t>
    </rPh>
    <rPh sb="6" eb="9">
      <t>ザイリョウヒ</t>
    </rPh>
    <phoneticPr fontId="2"/>
  </si>
  <si>
    <t>土地改良
及び水利費</t>
    <rPh sb="0" eb="2">
      <t>トチ</t>
    </rPh>
    <rPh sb="2" eb="4">
      <t>カイリョウ</t>
    </rPh>
    <rPh sb="5" eb="6">
      <t>オヨ</t>
    </rPh>
    <rPh sb="7" eb="9">
      <t>スイリ</t>
    </rPh>
    <rPh sb="9" eb="10">
      <t>ヒ</t>
    </rPh>
    <phoneticPr fontId="2"/>
  </si>
  <si>
    <t>賃 借 料
及び料金</t>
    <rPh sb="0" eb="1">
      <t>チン</t>
    </rPh>
    <rPh sb="2" eb="3">
      <t>シャク</t>
    </rPh>
    <rPh sb="4" eb="5">
      <t>リョウ</t>
    </rPh>
    <rPh sb="6" eb="7">
      <t>オヨ</t>
    </rPh>
    <rPh sb="8" eb="10">
      <t>リョウキン</t>
    </rPh>
    <phoneticPr fontId="2"/>
  </si>
  <si>
    <t>物件税及び
公課諸負担</t>
    <rPh sb="0" eb="2">
      <t>ブッケン</t>
    </rPh>
    <rPh sb="2" eb="3">
      <t>ゼイ</t>
    </rPh>
    <rPh sb="3" eb="4">
      <t>オヨ</t>
    </rPh>
    <rPh sb="6" eb="8">
      <t>コウカ</t>
    </rPh>
    <rPh sb="8" eb="9">
      <t>ショ</t>
    </rPh>
    <rPh sb="9" eb="11">
      <t>フタン</t>
    </rPh>
    <phoneticPr fontId="2"/>
  </si>
  <si>
    <t>建 物 費</t>
    <rPh sb="0" eb="1">
      <t>ケン</t>
    </rPh>
    <rPh sb="2" eb="3">
      <t>ブツ</t>
    </rPh>
    <rPh sb="4" eb="5">
      <t>ヒ</t>
    </rPh>
    <phoneticPr fontId="2"/>
  </si>
  <si>
    <t>自動車費</t>
    <rPh sb="0" eb="3">
      <t>ジドウシャ</t>
    </rPh>
    <rPh sb="3" eb="4">
      <t>ヒ</t>
    </rPh>
    <phoneticPr fontId="2"/>
  </si>
  <si>
    <t>農機具費</t>
    <rPh sb="0" eb="3">
      <t>ノウキグ</t>
    </rPh>
    <rPh sb="3" eb="4">
      <t>ヒ</t>
    </rPh>
    <phoneticPr fontId="2"/>
  </si>
  <si>
    <t>生産管理費</t>
    <rPh sb="0" eb="2">
      <t>セイサン</t>
    </rPh>
    <rPh sb="2" eb="5">
      <t>カンリヒ</t>
    </rPh>
    <phoneticPr fontId="2"/>
  </si>
  <si>
    <t>円</t>
  </si>
  <si>
    <t>ａ</t>
    <phoneticPr fontId="2"/>
  </si>
  <si>
    <t>kg</t>
    <phoneticPr fontId="2"/>
  </si>
  <si>
    <t>時間</t>
    <rPh sb="0" eb="2">
      <t>ジカン</t>
    </rPh>
    <phoneticPr fontId="2"/>
  </si>
  <si>
    <t xml:space="preserve">全国 </t>
    <phoneticPr fontId="2"/>
  </si>
  <si>
    <t>平成元年</t>
    <rPh sb="0" eb="2">
      <t>ヘイセイ</t>
    </rPh>
    <rPh sb="2" eb="4">
      <t>ガンネン</t>
    </rPh>
    <phoneticPr fontId="9"/>
  </si>
  <si>
    <t>…</t>
  </si>
  <si>
    <t>2</t>
    <phoneticPr fontId="9"/>
  </si>
  <si>
    <t>3</t>
    <phoneticPr fontId="9"/>
  </si>
  <si>
    <t>4</t>
    <phoneticPr fontId="9"/>
  </si>
  <si>
    <t>5</t>
    <phoneticPr fontId="9"/>
  </si>
  <si>
    <t>6</t>
    <phoneticPr fontId="9"/>
  </si>
  <si>
    <t>7</t>
    <phoneticPr fontId="9"/>
  </si>
  <si>
    <t>8</t>
    <phoneticPr fontId="9"/>
  </si>
  <si>
    <t>9</t>
    <phoneticPr fontId="9"/>
  </si>
  <si>
    <t>10</t>
    <phoneticPr fontId="9"/>
  </si>
  <si>
    <t>11</t>
    <phoneticPr fontId="9"/>
  </si>
  <si>
    <t>12</t>
    <phoneticPr fontId="9"/>
  </si>
  <si>
    <t>13</t>
    <phoneticPr fontId="9"/>
  </si>
  <si>
    <t>14</t>
    <phoneticPr fontId="9"/>
  </si>
  <si>
    <t>15</t>
    <phoneticPr fontId="9"/>
  </si>
  <si>
    <t>16</t>
    <phoneticPr fontId="9"/>
  </si>
  <si>
    <t>17</t>
    <phoneticPr fontId="9"/>
  </si>
  <si>
    <t>18</t>
    <phoneticPr fontId="9"/>
  </si>
  <si>
    <t>19</t>
    <phoneticPr fontId="9"/>
  </si>
  <si>
    <t>20</t>
    <phoneticPr fontId="9"/>
  </si>
  <si>
    <t>21</t>
    <phoneticPr fontId="9"/>
  </si>
  <si>
    <t>22</t>
    <phoneticPr fontId="9"/>
  </si>
  <si>
    <t>23</t>
    <phoneticPr fontId="9"/>
  </si>
  <si>
    <t>24</t>
    <phoneticPr fontId="9"/>
  </si>
  <si>
    <t>25</t>
    <phoneticPr fontId="9"/>
  </si>
  <si>
    <t>26</t>
    <phoneticPr fontId="9"/>
  </si>
  <si>
    <t>27</t>
    <phoneticPr fontId="9"/>
  </si>
  <si>
    <t>28</t>
    <phoneticPr fontId="9"/>
  </si>
  <si>
    <t>29</t>
    <phoneticPr fontId="9"/>
  </si>
  <si>
    <t>30</t>
    <phoneticPr fontId="9"/>
  </si>
  <si>
    <t>令和元年</t>
    <rPh sb="0" eb="2">
      <t>レイワ</t>
    </rPh>
    <rPh sb="2" eb="4">
      <t>ガンネン</t>
    </rPh>
    <phoneticPr fontId="9"/>
  </si>
  <si>
    <t>3</t>
    <phoneticPr fontId="10"/>
  </si>
  <si>
    <t>4</t>
  </si>
  <si>
    <t>5</t>
    <phoneticPr fontId="10"/>
  </si>
  <si>
    <t>農林水産省統計部「農業経営統計調査　農産物生産費統計」による。</t>
    <rPh sb="9" eb="11">
      <t>ノウギョウ</t>
    </rPh>
    <rPh sb="11" eb="13">
      <t>ケイエイ</t>
    </rPh>
    <rPh sb="13" eb="15">
      <t>トウケイ</t>
    </rPh>
    <rPh sb="15" eb="17">
      <t>チョウサ</t>
    </rPh>
    <rPh sb="18" eb="21">
      <t>ノウサンブツ</t>
    </rPh>
    <rPh sb="21" eb="24">
      <t>セイサンヒ</t>
    </rPh>
    <rPh sb="24" eb="26">
      <t>トウケイ</t>
    </rPh>
    <phoneticPr fontId="2"/>
  </si>
  <si>
    <t>全算入生産費＝費用合計－副産物価額＋支払利子＋支払地代＋自己資本利子＋自作地地代</t>
    <phoneticPr fontId="2"/>
  </si>
  <si>
    <t>北海道</t>
    <rPh sb="0" eb="3">
      <t>ホッカイドウ</t>
    </rPh>
    <phoneticPr fontId="2"/>
  </si>
  <si>
    <t>…</t>
    <phoneticPr fontId="9"/>
  </si>
  <si>
    <t>6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</si>
</sst>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#,##0\ ;&quot;△ &quot;#,##0\ ;0\ ;@\ "/>
    <numFmt numFmtId="178" formatCode="#,##0.00\ ;&quot;△ &quot;#,##0.00\ ;0.00\ ;@\ "/>
    <numFmt numFmtId="179" formatCode="#,##0.0\ ;&quot;△ &quot;#,##0.0\ ;0.0\ ;@\ "/>
    <numFmt numFmtId="180" formatCode="#,##0.0;[Red]\-#,##0.0"/>
  </numFmts>
  <fonts count="1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15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4" fillId="0" borderId="0"/>
    <xf numFmtId="0" fontId="1" fillId="0" borderId="0"/>
  </cellStyleXfs>
  <cellXfs count="63">
    <xf numFmtId="0" fontId="0" fillId="0" borderId="0" xfId="0">
      <alignment vertical="center"/>
    </xf>
    <xf numFmtId="176" fontId="5" fillId="0" borderId="0" xfId="4" applyNumberFormat="1" applyFont="1" applyAlignment="1">
      <alignment vertical="center"/>
    </xf>
    <xf numFmtId="176" fontId="6" fillId="0" borderId="0" xfId="4" applyNumberFormat="1" applyFont="1" applyAlignment="1">
      <alignment vertical="center"/>
    </xf>
    <xf numFmtId="176" fontId="7" fillId="0" borderId="0" xfId="4" applyNumberFormat="1" applyFont="1" applyAlignment="1">
      <alignment vertical="center"/>
    </xf>
    <xf numFmtId="0" fontId="6" fillId="0" borderId="0" xfId="4" applyFont="1" applyAlignment="1">
      <alignment vertical="center"/>
    </xf>
    <xf numFmtId="176" fontId="6" fillId="0" borderId="0" xfId="4" applyNumberFormat="1" applyFont="1"/>
    <xf numFmtId="176" fontId="6" fillId="0" borderId="0" xfId="4" applyNumberFormat="1" applyFont="1" applyAlignment="1">
      <alignment horizontal="right" vertical="center"/>
    </xf>
    <xf numFmtId="176" fontId="6" fillId="0" borderId="1" xfId="4" applyNumberFormat="1" applyFont="1" applyBorder="1" applyAlignment="1">
      <alignment horizontal="distributed" vertical="center" wrapText="1"/>
    </xf>
    <xf numFmtId="176" fontId="6" fillId="0" borderId="1" xfId="4" applyNumberFormat="1" applyFont="1" applyBorder="1" applyAlignment="1">
      <alignment horizontal="center" vertical="center" wrapText="1"/>
    </xf>
    <xf numFmtId="176" fontId="6" fillId="0" borderId="2" xfId="4" applyNumberFormat="1" applyFont="1" applyBorder="1" applyAlignment="1">
      <alignment vertical="top"/>
    </xf>
    <xf numFmtId="0" fontId="8" fillId="0" borderId="0" xfId="4" applyFont="1" applyAlignment="1">
      <alignment horizontal="right" vertical="center"/>
    </xf>
    <xf numFmtId="49" fontId="6" fillId="0" borderId="2" xfId="4" applyNumberFormat="1" applyFont="1" applyBorder="1" applyAlignment="1">
      <alignment horizontal="distributed" vertical="center"/>
    </xf>
    <xf numFmtId="177" fontId="6" fillId="0" borderId="0" xfId="4" applyNumberFormat="1" applyFont="1" applyAlignment="1">
      <alignment horizontal="right" vertical="center"/>
    </xf>
    <xf numFmtId="179" fontId="6" fillId="0" borderId="0" xfId="4" applyNumberFormat="1" applyFont="1" applyAlignment="1">
      <alignment horizontal="right" vertical="center"/>
    </xf>
    <xf numFmtId="178" fontId="6" fillId="0" borderId="0" xfId="4" applyNumberFormat="1" applyFont="1" applyAlignment="1">
      <alignment horizontal="right" vertical="center"/>
    </xf>
    <xf numFmtId="49" fontId="6" fillId="0" borderId="3" xfId="4" applyNumberFormat="1" applyFont="1" applyBorder="1" applyAlignment="1">
      <alignment horizontal="distributed" vertical="center"/>
    </xf>
    <xf numFmtId="177" fontId="6" fillId="0" borderId="4" xfId="4" applyNumberFormat="1" applyFont="1" applyBorder="1" applyAlignment="1">
      <alignment horizontal="right" vertical="center"/>
    </xf>
    <xf numFmtId="179" fontId="6" fillId="0" borderId="4" xfId="4" applyNumberFormat="1" applyFont="1" applyBorder="1" applyAlignment="1">
      <alignment horizontal="right" vertical="center"/>
    </xf>
    <xf numFmtId="178" fontId="6" fillId="0" borderId="4" xfId="4" applyNumberFormat="1" applyFont="1" applyBorder="1" applyAlignment="1">
      <alignment horizontal="right" vertical="center"/>
    </xf>
    <xf numFmtId="49" fontId="6" fillId="0" borderId="2" xfId="4" applyNumberFormat="1" applyFont="1" applyBorder="1" applyAlignment="1">
      <alignment horizontal="center" vertical="center"/>
    </xf>
    <xf numFmtId="49" fontId="6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 vertical="top"/>
    </xf>
    <xf numFmtId="0" fontId="6" fillId="0" borderId="0" xfId="4" applyFont="1" applyAlignment="1">
      <alignment horizontal="right" vertical="center"/>
    </xf>
    <xf numFmtId="0" fontId="6" fillId="0" borderId="0" xfId="4" applyFont="1" applyAlignment="1">
      <alignment horizontal="right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/>
    </xf>
    <xf numFmtId="2" fontId="6" fillId="0" borderId="0" xfId="4" applyNumberFormat="1" applyFont="1" applyAlignment="1">
      <alignment horizontal="right" vertical="center"/>
    </xf>
    <xf numFmtId="2" fontId="6" fillId="0" borderId="0" xfId="4" applyNumberFormat="1" applyFont="1" applyAlignment="1">
      <alignment horizontal="right"/>
    </xf>
    <xf numFmtId="180" fontId="6" fillId="0" borderId="0" xfId="1" applyNumberFormat="1" applyFont="1" applyFill="1" applyBorder="1" applyAlignment="1">
      <alignment horizontal="right" vertical="center"/>
    </xf>
    <xf numFmtId="18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right" vertical="center"/>
    </xf>
    <xf numFmtId="40" fontId="6" fillId="0" borderId="0" xfId="1" applyNumberFormat="1" applyFont="1" applyFill="1" applyBorder="1" applyAlignment="1">
      <alignment horizontal="right"/>
    </xf>
    <xf numFmtId="0" fontId="6" fillId="0" borderId="2" xfId="4" applyFont="1" applyBorder="1" applyAlignment="1">
      <alignment horizontal="center" vertical="center"/>
    </xf>
    <xf numFmtId="176" fontId="6" fillId="0" borderId="10" xfId="4" applyNumberFormat="1" applyFont="1" applyBorder="1" applyAlignment="1">
      <alignment horizontal="center" vertical="center" wrapText="1" justifyLastLine="1"/>
    </xf>
    <xf numFmtId="176" fontId="6" fillId="0" borderId="11" xfId="4" applyNumberFormat="1" applyFont="1" applyBorder="1" applyAlignment="1">
      <alignment horizontal="center" vertical="center" wrapText="1" justifyLastLine="1"/>
    </xf>
    <xf numFmtId="176" fontId="6" fillId="0" borderId="12" xfId="4" applyNumberFormat="1" applyFont="1" applyBorder="1" applyAlignment="1">
      <alignment horizontal="center" vertical="center" wrapText="1" justifyLastLine="1"/>
    </xf>
    <xf numFmtId="176" fontId="6" fillId="0" borderId="13" xfId="4" applyNumberFormat="1" applyFont="1" applyBorder="1" applyAlignment="1">
      <alignment horizontal="distributed" vertical="center" justifyLastLine="1"/>
    </xf>
    <xf numFmtId="0" fontId="6" fillId="0" borderId="14" xfId="4" applyFont="1" applyBorder="1" applyAlignment="1">
      <alignment horizontal="distributed" vertical="center" justifyLastLine="1"/>
    </xf>
    <xf numFmtId="0" fontId="6" fillId="0" borderId="15" xfId="4" applyFont="1" applyBorder="1" applyAlignment="1">
      <alignment horizontal="distributed" vertical="center" justifyLastLine="1"/>
    </xf>
    <xf numFmtId="176" fontId="6" fillId="0" borderId="16" xfId="4" applyNumberFormat="1" applyFont="1" applyBorder="1" applyAlignment="1">
      <alignment horizontal="center" vertical="center"/>
    </xf>
    <xf numFmtId="176" fontId="6" fillId="0" borderId="17" xfId="4" applyNumberFormat="1" applyFont="1" applyBorder="1" applyAlignment="1">
      <alignment horizontal="center" vertical="center"/>
    </xf>
    <xf numFmtId="176" fontId="6" fillId="0" borderId="18" xfId="4" applyNumberFormat="1" applyFont="1" applyBorder="1" applyAlignment="1">
      <alignment horizontal="distributed" vertical="center" wrapText="1" indent="10"/>
    </xf>
    <xf numFmtId="176" fontId="6" fillId="0" borderId="4" xfId="4" applyNumberFormat="1" applyFont="1" applyBorder="1" applyAlignment="1">
      <alignment horizontal="distributed" vertical="center" wrapText="1" indent="10"/>
    </xf>
    <xf numFmtId="176" fontId="6" fillId="0" borderId="19" xfId="4" applyNumberFormat="1" applyFont="1" applyBorder="1" applyAlignment="1">
      <alignment horizontal="distributed" vertical="center" wrapText="1" indent="10"/>
    </xf>
    <xf numFmtId="176" fontId="6" fillId="0" borderId="20" xfId="4" applyNumberFormat="1" applyFont="1" applyBorder="1" applyAlignment="1">
      <alignment horizontal="center" vertical="center" wrapText="1"/>
    </xf>
    <xf numFmtId="176" fontId="6" fillId="0" borderId="21" xfId="4" applyNumberFormat="1" applyFont="1" applyBorder="1" applyAlignment="1">
      <alignment horizontal="center" vertical="center" wrapText="1"/>
    </xf>
    <xf numFmtId="176" fontId="6" fillId="0" borderId="10" xfId="4" applyNumberFormat="1" applyFont="1" applyBorder="1" applyAlignment="1">
      <alignment horizontal="distributed" vertical="center" wrapText="1" justifyLastLine="1"/>
    </xf>
    <xf numFmtId="176" fontId="6" fillId="0" borderId="11" xfId="4" applyNumberFormat="1" applyFont="1" applyBorder="1" applyAlignment="1">
      <alignment horizontal="distributed" vertical="center" justifyLastLine="1"/>
    </xf>
    <xf numFmtId="176" fontId="6" fillId="0" borderId="12" xfId="4" applyNumberFormat="1" applyFont="1" applyBorder="1" applyAlignment="1">
      <alignment horizontal="distributed" vertical="center" justifyLastLine="1"/>
    </xf>
    <xf numFmtId="176" fontId="6" fillId="0" borderId="13" xfId="4" applyNumberFormat="1" applyFont="1" applyBorder="1" applyAlignment="1">
      <alignment horizontal="distributed" vertical="center" wrapText="1" justifyLastLine="1"/>
    </xf>
    <xf numFmtId="176" fontId="6" fillId="0" borderId="14" xfId="4" applyNumberFormat="1" applyFont="1" applyBorder="1" applyAlignment="1">
      <alignment horizontal="distributed" vertical="center" justifyLastLine="1"/>
    </xf>
    <xf numFmtId="176" fontId="6" fillId="0" borderId="15" xfId="4" applyNumberFormat="1" applyFont="1" applyBorder="1" applyAlignment="1">
      <alignment horizontal="distributed" vertical="center" justifyLastLine="1"/>
    </xf>
    <xf numFmtId="176" fontId="6" fillId="0" borderId="22" xfId="4" applyNumberFormat="1" applyFont="1" applyBorder="1" applyAlignment="1">
      <alignment horizontal="center" vertical="center" wrapText="1" justifyLastLine="1"/>
    </xf>
    <xf numFmtId="176" fontId="6" fillId="0" borderId="23" xfId="4" applyNumberFormat="1" applyFont="1" applyBorder="1" applyAlignment="1">
      <alignment horizontal="center" vertical="center" wrapText="1" justifyLastLine="1"/>
    </xf>
    <xf numFmtId="176" fontId="6" fillId="0" borderId="24" xfId="4" applyNumberFormat="1" applyFont="1" applyBorder="1" applyAlignment="1">
      <alignment horizontal="center" vertical="center" wrapText="1" justifyLastLine="1"/>
    </xf>
    <xf numFmtId="49" fontId="6" fillId="0" borderId="5" xfId="4" applyNumberFormat="1" applyFont="1" applyBorder="1" applyAlignment="1">
      <alignment horizontal="distributed" vertical="center" justifyLastLine="1"/>
    </xf>
    <xf numFmtId="49" fontId="6" fillId="0" borderId="0" xfId="4" applyNumberFormat="1" applyFont="1" applyAlignment="1">
      <alignment horizontal="distributed" vertical="center" justifyLastLine="1"/>
    </xf>
    <xf numFmtId="49" fontId="6" fillId="0" borderId="6" xfId="4" applyNumberFormat="1" applyFont="1" applyBorder="1" applyAlignment="1">
      <alignment horizontal="distributed" vertical="center" justifyLastLine="1"/>
    </xf>
    <xf numFmtId="176" fontId="6" fillId="0" borderId="7" xfId="4" applyNumberFormat="1" applyFont="1" applyBorder="1" applyAlignment="1">
      <alignment horizontal="distributed" vertical="center" justifyLastLine="1"/>
    </xf>
    <xf numFmtId="176" fontId="6" fillId="0" borderId="8" xfId="4" applyNumberFormat="1" applyFont="1" applyBorder="1" applyAlignment="1">
      <alignment horizontal="distributed" vertical="center" justifyLastLine="1"/>
    </xf>
    <xf numFmtId="176" fontId="6" fillId="0" borderId="9" xfId="4" applyNumberFormat="1" applyFont="1" applyBorder="1" applyAlignment="1">
      <alignment horizontal="distributed" vertical="center" justifyLastLine="1"/>
    </xf>
    <xf numFmtId="176" fontId="6" fillId="0" borderId="11" xfId="4" applyNumberFormat="1" applyFont="1" applyBorder="1" applyAlignment="1">
      <alignment horizontal="center" vertical="center" justifyLastLine="1"/>
    </xf>
    <xf numFmtId="176" fontId="6" fillId="0" borderId="12" xfId="4" applyNumberFormat="1" applyFont="1" applyBorder="1" applyAlignment="1">
      <alignment horizontal="center" vertical="center" justifyLastLine="1"/>
    </xf>
  </cellXfs>
  <cellStyles count="5">
    <cellStyle name="桁区切り" xfId="1" builtinId="6"/>
    <cellStyle name="桁区切り 2" xfId="2" xr:uid="{E6EF8885-75D7-4FAE-A522-D57DA51053AD}"/>
    <cellStyle name="標準" xfId="0" builtinId="0"/>
    <cellStyle name="標準 2" xfId="3" xr:uid="{12A819AE-6BF6-41C4-A5E7-B7EC00F2C4A8}"/>
    <cellStyle name="標準 2 2" xfId="4" xr:uid="{93BEA01C-2DD4-49D9-8D03-5CE7F36C9F2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4</xdr:row>
      <xdr:rowOff>228600</xdr:rowOff>
    </xdr:from>
    <xdr:to>
      <xdr:col>17</xdr:col>
      <xdr:colOff>1228725</xdr:colOff>
      <xdr:row>5</xdr:row>
      <xdr:rowOff>409575</xdr:rowOff>
    </xdr:to>
    <xdr:sp macro="" textlink="">
      <xdr:nvSpPr>
        <xdr:cNvPr id="14358" name="AutoShape 36">
          <a:extLst>
            <a:ext uri="{FF2B5EF4-FFF2-40B4-BE49-F238E27FC236}">
              <a16:creationId xmlns:a16="http://schemas.microsoft.com/office/drawing/2014/main" id="{B83F30A2-2335-4F60-5510-1C74E192B26E}"/>
            </a:ext>
          </a:extLst>
        </xdr:cNvPr>
        <xdr:cNvSpPr>
          <a:spLocks noChangeArrowheads="1"/>
        </xdr:cNvSpPr>
      </xdr:nvSpPr>
      <xdr:spPr bwMode="auto">
        <a:xfrm>
          <a:off x="15382875" y="1219200"/>
          <a:ext cx="809625" cy="361950"/>
        </a:xfrm>
        <a:prstGeom prst="bracketPair">
          <a:avLst>
            <a:gd name="adj" fmla="val 12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4</xdr:row>
      <xdr:rowOff>228600</xdr:rowOff>
    </xdr:from>
    <xdr:to>
      <xdr:col>17</xdr:col>
      <xdr:colOff>1228725</xdr:colOff>
      <xdr:row>5</xdr:row>
      <xdr:rowOff>409575</xdr:rowOff>
    </xdr:to>
    <xdr:sp macro="" textlink="">
      <xdr:nvSpPr>
        <xdr:cNvPr id="15382" name="AutoShape 36">
          <a:extLst>
            <a:ext uri="{FF2B5EF4-FFF2-40B4-BE49-F238E27FC236}">
              <a16:creationId xmlns:a16="http://schemas.microsoft.com/office/drawing/2014/main" id="{105B55D0-7793-A637-CDCF-EA39C25CD6C4}"/>
            </a:ext>
          </a:extLst>
        </xdr:cNvPr>
        <xdr:cNvSpPr>
          <a:spLocks noChangeArrowheads="1"/>
        </xdr:cNvSpPr>
      </xdr:nvSpPr>
      <xdr:spPr bwMode="auto">
        <a:xfrm>
          <a:off x="15382875" y="1219200"/>
          <a:ext cx="809625" cy="361950"/>
        </a:xfrm>
        <a:prstGeom prst="bracketPair">
          <a:avLst>
            <a:gd name="adj" fmla="val 12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0435F-B0EB-40CB-B570-E4965FCB29F5}">
  <dimension ref="A1:AA47"/>
  <sheetViews>
    <sheetView tabSelected="1" zoomScaleNormal="100" zoomScaleSheetLayoutView="100" workbookViewId="0"/>
  </sheetViews>
  <sheetFormatPr defaultColWidth="9" defaultRowHeight="13.5" x14ac:dyDescent="0.15"/>
  <cols>
    <col min="1" max="1" width="14.875" style="5" customWidth="1"/>
    <col min="2" max="19" width="11.625" style="5" customWidth="1"/>
    <col min="20" max="27" width="11.875" style="5" customWidth="1"/>
    <col min="28" max="16384" width="9" style="5"/>
  </cols>
  <sheetData>
    <row r="1" spans="1:27" s="2" customFormat="1" ht="20.10000000000000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7" s="2" customFormat="1" ht="20.100000000000001" customHeight="1" x14ac:dyDescent="0.15">
      <c r="A2" s="4"/>
    </row>
    <row r="3" spans="1:27" ht="20.100000000000001" customHeight="1" thickBot="1" x14ac:dyDescent="0.2">
      <c r="B3" s="2" t="s">
        <v>1</v>
      </c>
      <c r="Y3" s="2" t="s">
        <v>2</v>
      </c>
      <c r="AA3" s="6"/>
    </row>
    <row r="4" spans="1:27" s="2" customFormat="1" ht="20.100000000000001" customHeight="1" thickTop="1" x14ac:dyDescent="0.15">
      <c r="A4" s="55" t="s">
        <v>3</v>
      </c>
      <c r="B4" s="58" t="s">
        <v>4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60"/>
      <c r="Q4" s="33" t="s">
        <v>5</v>
      </c>
      <c r="R4" s="46" t="s">
        <v>6</v>
      </c>
      <c r="S4" s="33" t="s">
        <v>7</v>
      </c>
      <c r="T4" s="33" t="s">
        <v>8</v>
      </c>
      <c r="U4" s="46" t="s">
        <v>9</v>
      </c>
      <c r="V4" s="33" t="s">
        <v>10</v>
      </c>
      <c r="W4" s="33" t="s">
        <v>11</v>
      </c>
      <c r="X4" s="49" t="s">
        <v>12</v>
      </c>
      <c r="Y4" s="52" t="s">
        <v>13</v>
      </c>
      <c r="Z4" s="33" t="s">
        <v>14</v>
      </c>
      <c r="AA4" s="36" t="s">
        <v>15</v>
      </c>
    </row>
    <row r="5" spans="1:27" s="2" customFormat="1" ht="20.100000000000001" customHeight="1" x14ac:dyDescent="0.15">
      <c r="A5" s="56"/>
      <c r="B5" s="39" t="s">
        <v>16</v>
      </c>
      <c r="C5" s="41" t="s">
        <v>17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  <c r="P5" s="44" t="s">
        <v>18</v>
      </c>
      <c r="Q5" s="61"/>
      <c r="R5" s="47"/>
      <c r="S5" s="34"/>
      <c r="T5" s="34"/>
      <c r="U5" s="47"/>
      <c r="V5" s="34"/>
      <c r="W5" s="34"/>
      <c r="X5" s="50"/>
      <c r="Y5" s="53"/>
      <c r="Z5" s="34"/>
      <c r="AA5" s="37"/>
    </row>
    <row r="6" spans="1:27" s="2" customFormat="1" ht="27" customHeight="1" x14ac:dyDescent="0.15">
      <c r="A6" s="57"/>
      <c r="B6" s="40"/>
      <c r="C6" s="7" t="s">
        <v>16</v>
      </c>
      <c r="D6" s="8" t="s">
        <v>19</v>
      </c>
      <c r="E6" s="8" t="s">
        <v>20</v>
      </c>
      <c r="F6" s="8" t="s">
        <v>21</v>
      </c>
      <c r="G6" s="8" t="s">
        <v>22</v>
      </c>
      <c r="H6" s="8" t="s">
        <v>23</v>
      </c>
      <c r="I6" s="8" t="s">
        <v>24</v>
      </c>
      <c r="J6" s="8" t="s">
        <v>25</v>
      </c>
      <c r="K6" s="8" t="s">
        <v>26</v>
      </c>
      <c r="L6" s="8" t="s">
        <v>27</v>
      </c>
      <c r="M6" s="8" t="s">
        <v>28</v>
      </c>
      <c r="N6" s="8" t="s">
        <v>29</v>
      </c>
      <c r="O6" s="8" t="s">
        <v>30</v>
      </c>
      <c r="P6" s="45"/>
      <c r="Q6" s="62"/>
      <c r="R6" s="48"/>
      <c r="S6" s="35"/>
      <c r="T6" s="35"/>
      <c r="U6" s="48"/>
      <c r="V6" s="35"/>
      <c r="W6" s="35"/>
      <c r="X6" s="51"/>
      <c r="Y6" s="54"/>
      <c r="Z6" s="35"/>
      <c r="AA6" s="38"/>
    </row>
    <row r="7" spans="1:27" ht="13.5" customHeight="1" x14ac:dyDescent="0.15">
      <c r="A7" s="9"/>
      <c r="B7" s="21" t="s">
        <v>31</v>
      </c>
      <c r="C7" s="21" t="s">
        <v>31</v>
      </c>
      <c r="D7" s="21" t="s">
        <v>31</v>
      </c>
      <c r="E7" s="21" t="s">
        <v>31</v>
      </c>
      <c r="F7" s="21" t="s">
        <v>31</v>
      </c>
      <c r="G7" s="21" t="s">
        <v>31</v>
      </c>
      <c r="H7" s="21" t="s">
        <v>31</v>
      </c>
      <c r="I7" s="21" t="s">
        <v>31</v>
      </c>
      <c r="J7" s="21" t="s">
        <v>31</v>
      </c>
      <c r="K7" s="21" t="s">
        <v>31</v>
      </c>
      <c r="L7" s="21" t="s">
        <v>31</v>
      </c>
      <c r="M7" s="21" t="s">
        <v>31</v>
      </c>
      <c r="N7" s="21" t="s">
        <v>31</v>
      </c>
      <c r="O7" s="21" t="s">
        <v>31</v>
      </c>
      <c r="P7" s="21" t="s">
        <v>31</v>
      </c>
      <c r="Q7" s="21" t="s">
        <v>31</v>
      </c>
      <c r="R7" s="21" t="s">
        <v>31</v>
      </c>
      <c r="S7" s="21" t="s">
        <v>31</v>
      </c>
      <c r="T7" s="21" t="s">
        <v>31</v>
      </c>
      <c r="U7" s="21" t="s">
        <v>31</v>
      </c>
      <c r="V7" s="21" t="s">
        <v>31</v>
      </c>
      <c r="W7" s="21" t="s">
        <v>31</v>
      </c>
      <c r="X7" s="21" t="s">
        <v>31</v>
      </c>
      <c r="Y7" s="10" t="s">
        <v>32</v>
      </c>
      <c r="Z7" s="10" t="s">
        <v>33</v>
      </c>
      <c r="AA7" s="10" t="s">
        <v>34</v>
      </c>
    </row>
    <row r="8" spans="1:27" ht="27" customHeight="1" x14ac:dyDescent="0.15">
      <c r="A8" s="11" t="s">
        <v>35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3"/>
      <c r="Z8" s="12"/>
      <c r="AA8" s="14"/>
    </row>
    <row r="9" spans="1:27" ht="15" customHeight="1" x14ac:dyDescent="0.15">
      <c r="A9" s="19" t="s">
        <v>36</v>
      </c>
      <c r="B9" s="24">
        <v>62759</v>
      </c>
      <c r="C9" s="24">
        <v>31041</v>
      </c>
      <c r="D9" s="24">
        <v>2225</v>
      </c>
      <c r="E9" s="24">
        <v>4671</v>
      </c>
      <c r="F9" s="24">
        <v>3842</v>
      </c>
      <c r="G9" s="24">
        <v>1707</v>
      </c>
      <c r="H9" s="24">
        <v>251</v>
      </c>
      <c r="I9" s="24">
        <v>66</v>
      </c>
      <c r="J9" s="24">
        <v>3734</v>
      </c>
      <c r="K9" s="24" t="s">
        <v>37</v>
      </c>
      <c r="L9" s="24">
        <v>1582</v>
      </c>
      <c r="M9" s="24" t="s">
        <v>37</v>
      </c>
      <c r="N9" s="24">
        <v>12963</v>
      </c>
      <c r="O9" s="24" t="s">
        <v>37</v>
      </c>
      <c r="P9" s="24">
        <v>31718</v>
      </c>
      <c r="Q9" s="24">
        <v>113</v>
      </c>
      <c r="R9" s="24">
        <v>62646</v>
      </c>
      <c r="S9" s="24" t="s">
        <v>37</v>
      </c>
      <c r="T9" s="24" t="s">
        <v>37</v>
      </c>
      <c r="U9" s="24" t="s">
        <v>37</v>
      </c>
      <c r="V9" s="24">
        <v>3038</v>
      </c>
      <c r="W9" s="24">
        <v>16664</v>
      </c>
      <c r="X9" s="24">
        <v>82348</v>
      </c>
      <c r="Y9" s="28">
        <v>40.799999999999997</v>
      </c>
      <c r="Z9" s="24">
        <v>222</v>
      </c>
      <c r="AA9" s="30">
        <v>30.2</v>
      </c>
    </row>
    <row r="10" spans="1:27" ht="15" customHeight="1" x14ac:dyDescent="0.15">
      <c r="A10" s="19" t="s">
        <v>38</v>
      </c>
      <c r="B10" s="24">
        <v>62745</v>
      </c>
      <c r="C10" s="24">
        <v>31393</v>
      </c>
      <c r="D10" s="24">
        <v>2198</v>
      </c>
      <c r="E10" s="24">
        <v>4664</v>
      </c>
      <c r="F10" s="24">
        <v>4289</v>
      </c>
      <c r="G10" s="24">
        <v>1754</v>
      </c>
      <c r="H10" s="24">
        <v>363</v>
      </c>
      <c r="I10" s="24">
        <v>100</v>
      </c>
      <c r="J10" s="24">
        <v>3521</v>
      </c>
      <c r="K10" s="24" t="s">
        <v>37</v>
      </c>
      <c r="L10" s="24">
        <v>1502</v>
      </c>
      <c r="M10" s="24" t="s">
        <v>37</v>
      </c>
      <c r="N10" s="24">
        <v>13002</v>
      </c>
      <c r="O10" s="24" t="s">
        <v>37</v>
      </c>
      <c r="P10" s="24">
        <v>31352</v>
      </c>
      <c r="Q10" s="24">
        <v>269</v>
      </c>
      <c r="R10" s="24">
        <v>62476</v>
      </c>
      <c r="S10" s="24" t="s">
        <v>37</v>
      </c>
      <c r="T10" s="24" t="s">
        <v>37</v>
      </c>
      <c r="U10" s="24" t="s">
        <v>37</v>
      </c>
      <c r="V10" s="24">
        <v>2910</v>
      </c>
      <c r="W10" s="24">
        <v>16545</v>
      </c>
      <c r="X10" s="24">
        <v>81931</v>
      </c>
      <c r="Y10" s="28">
        <v>41.5</v>
      </c>
      <c r="Z10" s="24">
        <v>207</v>
      </c>
      <c r="AA10" s="30">
        <v>29</v>
      </c>
    </row>
    <row r="11" spans="1:27" ht="15" customHeight="1" x14ac:dyDescent="0.15">
      <c r="A11" s="19" t="s">
        <v>39</v>
      </c>
      <c r="B11" s="24">
        <v>65522</v>
      </c>
      <c r="C11" s="24">
        <v>31832</v>
      </c>
      <c r="D11" s="24">
        <v>2308</v>
      </c>
      <c r="E11" s="24">
        <v>4854</v>
      </c>
      <c r="F11" s="24">
        <v>4198</v>
      </c>
      <c r="G11" s="24">
        <v>1805</v>
      </c>
      <c r="H11" s="24">
        <v>374</v>
      </c>
      <c r="I11" s="24">
        <v>2779</v>
      </c>
      <c r="J11" s="24">
        <v>3585</v>
      </c>
      <c r="K11" s="24">
        <v>1179</v>
      </c>
      <c r="L11" s="24">
        <v>1387</v>
      </c>
      <c r="M11" s="24" t="s">
        <v>37</v>
      </c>
      <c r="N11" s="24">
        <v>9174</v>
      </c>
      <c r="O11" s="24">
        <v>189</v>
      </c>
      <c r="P11" s="24">
        <v>33690</v>
      </c>
      <c r="Q11" s="24">
        <v>121</v>
      </c>
      <c r="R11" s="24">
        <v>65401</v>
      </c>
      <c r="S11" s="24">
        <v>398</v>
      </c>
      <c r="T11" s="24">
        <v>3061</v>
      </c>
      <c r="U11" s="24">
        <v>68860</v>
      </c>
      <c r="V11" s="24">
        <v>2881</v>
      </c>
      <c r="W11" s="24">
        <v>12034</v>
      </c>
      <c r="X11" s="24">
        <v>83775</v>
      </c>
      <c r="Y11" s="28">
        <v>49</v>
      </c>
      <c r="Z11" s="24">
        <v>194</v>
      </c>
      <c r="AA11" s="30">
        <v>27.2</v>
      </c>
    </row>
    <row r="12" spans="1:27" ht="15" customHeight="1" x14ac:dyDescent="0.15">
      <c r="A12" s="19" t="s">
        <v>40</v>
      </c>
      <c r="B12" s="24">
        <v>62432</v>
      </c>
      <c r="C12" s="24">
        <v>28478</v>
      </c>
      <c r="D12" s="24">
        <v>2132</v>
      </c>
      <c r="E12" s="24">
        <v>4449</v>
      </c>
      <c r="F12" s="24">
        <v>3907</v>
      </c>
      <c r="G12" s="24">
        <v>1763</v>
      </c>
      <c r="H12" s="24">
        <v>160</v>
      </c>
      <c r="I12" s="24">
        <v>2153</v>
      </c>
      <c r="J12" s="24">
        <v>3653</v>
      </c>
      <c r="K12" s="24">
        <v>903</v>
      </c>
      <c r="L12" s="24">
        <v>1134</v>
      </c>
      <c r="M12" s="24" t="s">
        <v>37</v>
      </c>
      <c r="N12" s="24">
        <v>8147</v>
      </c>
      <c r="O12" s="24">
        <v>77</v>
      </c>
      <c r="P12" s="24">
        <v>33954</v>
      </c>
      <c r="Q12" s="24">
        <v>61</v>
      </c>
      <c r="R12" s="24">
        <v>62371</v>
      </c>
      <c r="S12" s="24">
        <v>566</v>
      </c>
      <c r="T12" s="24">
        <v>4985</v>
      </c>
      <c r="U12" s="24">
        <v>67922</v>
      </c>
      <c r="V12" s="24">
        <v>2743</v>
      </c>
      <c r="W12" s="24">
        <v>10246</v>
      </c>
      <c r="X12" s="24">
        <v>80911</v>
      </c>
      <c r="Y12" s="28">
        <v>59.4</v>
      </c>
      <c r="Z12" s="24">
        <v>208</v>
      </c>
      <c r="AA12" s="30">
        <v>26.2</v>
      </c>
    </row>
    <row r="13" spans="1:27" ht="15" customHeight="1" x14ac:dyDescent="0.15">
      <c r="A13" s="19" t="s">
        <v>41</v>
      </c>
      <c r="B13" s="24">
        <v>63537</v>
      </c>
      <c r="C13" s="24">
        <v>29631</v>
      </c>
      <c r="D13" s="24">
        <v>2459</v>
      </c>
      <c r="E13" s="24">
        <v>4472</v>
      </c>
      <c r="F13" s="24">
        <v>3906</v>
      </c>
      <c r="G13" s="24">
        <v>1885</v>
      </c>
      <c r="H13" s="24">
        <v>228</v>
      </c>
      <c r="I13" s="24">
        <v>2539</v>
      </c>
      <c r="J13" s="24">
        <v>4286</v>
      </c>
      <c r="K13" s="24">
        <v>952</v>
      </c>
      <c r="L13" s="24">
        <v>1185</v>
      </c>
      <c r="M13" s="24" t="s">
        <v>37</v>
      </c>
      <c r="N13" s="24">
        <v>7655</v>
      </c>
      <c r="O13" s="24">
        <v>64</v>
      </c>
      <c r="P13" s="24">
        <v>33906</v>
      </c>
      <c r="Q13" s="24">
        <v>107</v>
      </c>
      <c r="R13" s="24">
        <v>63430</v>
      </c>
      <c r="S13" s="24">
        <v>144</v>
      </c>
      <c r="T13" s="24">
        <v>5095</v>
      </c>
      <c r="U13" s="24">
        <v>68669</v>
      </c>
      <c r="V13" s="24">
        <v>3122</v>
      </c>
      <c r="W13" s="24">
        <v>9276</v>
      </c>
      <c r="X13" s="24">
        <v>81067</v>
      </c>
      <c r="Y13" s="28">
        <v>53.5</v>
      </c>
      <c r="Z13" s="24">
        <v>155</v>
      </c>
      <c r="AA13" s="30">
        <v>25.1</v>
      </c>
    </row>
    <row r="14" spans="1:27" ht="15" customHeight="1" x14ac:dyDescent="0.15">
      <c r="A14" s="19" t="s">
        <v>42</v>
      </c>
      <c r="B14" s="24">
        <v>60537</v>
      </c>
      <c r="C14" s="24">
        <v>28330</v>
      </c>
      <c r="D14" s="24">
        <v>2686</v>
      </c>
      <c r="E14" s="24">
        <v>5282</v>
      </c>
      <c r="F14" s="24">
        <v>3932</v>
      </c>
      <c r="G14" s="24">
        <v>1691</v>
      </c>
      <c r="H14" s="24">
        <v>251</v>
      </c>
      <c r="I14" s="24">
        <v>2016</v>
      </c>
      <c r="J14" s="24">
        <v>2743</v>
      </c>
      <c r="K14" s="24">
        <v>871</v>
      </c>
      <c r="L14" s="24">
        <v>1169</v>
      </c>
      <c r="M14" s="24" t="s">
        <v>37</v>
      </c>
      <c r="N14" s="24">
        <v>7619</v>
      </c>
      <c r="O14" s="24">
        <v>70</v>
      </c>
      <c r="P14" s="24">
        <v>32207</v>
      </c>
      <c r="Q14" s="24">
        <v>209</v>
      </c>
      <c r="R14" s="24">
        <v>60328</v>
      </c>
      <c r="S14" s="24">
        <v>209</v>
      </c>
      <c r="T14" s="24">
        <v>2862</v>
      </c>
      <c r="U14" s="24">
        <v>63480</v>
      </c>
      <c r="V14" s="24">
        <v>2944</v>
      </c>
      <c r="W14" s="24">
        <v>8717</v>
      </c>
      <c r="X14" s="24">
        <v>75141</v>
      </c>
      <c r="Y14" s="28">
        <v>63</v>
      </c>
      <c r="Z14" s="24">
        <v>232</v>
      </c>
      <c r="AA14" s="30">
        <v>24.2</v>
      </c>
    </row>
    <row r="15" spans="1:27" ht="15" customHeight="1" x14ac:dyDescent="0.15">
      <c r="A15" s="19" t="s">
        <v>43</v>
      </c>
      <c r="B15" s="24">
        <v>59700</v>
      </c>
      <c r="C15" s="24">
        <v>27925</v>
      </c>
      <c r="D15" s="24">
        <v>2494</v>
      </c>
      <c r="E15" s="24">
        <v>4813</v>
      </c>
      <c r="F15" s="24">
        <v>4153</v>
      </c>
      <c r="G15" s="24">
        <v>1537</v>
      </c>
      <c r="H15" s="24">
        <v>141</v>
      </c>
      <c r="I15" s="24">
        <v>1968</v>
      </c>
      <c r="J15" s="24">
        <v>3182</v>
      </c>
      <c r="K15" s="24">
        <v>957</v>
      </c>
      <c r="L15" s="24">
        <v>1120</v>
      </c>
      <c r="M15" s="24" t="s">
        <v>37</v>
      </c>
      <c r="N15" s="24">
        <v>7444</v>
      </c>
      <c r="O15" s="24">
        <v>116</v>
      </c>
      <c r="P15" s="24">
        <v>31775</v>
      </c>
      <c r="Q15" s="24">
        <v>73</v>
      </c>
      <c r="R15" s="24">
        <v>59627</v>
      </c>
      <c r="S15" s="24">
        <v>328</v>
      </c>
      <c r="T15" s="24">
        <v>2679</v>
      </c>
      <c r="U15" s="24">
        <v>62634</v>
      </c>
      <c r="V15" s="24">
        <v>2854</v>
      </c>
      <c r="W15" s="24">
        <v>8742</v>
      </c>
      <c r="X15" s="24">
        <v>74230</v>
      </c>
      <c r="Y15" s="28">
        <v>66.3</v>
      </c>
      <c r="Z15" s="24">
        <v>244</v>
      </c>
      <c r="AA15" s="30">
        <v>23.24</v>
      </c>
    </row>
    <row r="16" spans="1:27" ht="15" customHeight="1" x14ac:dyDescent="0.15">
      <c r="A16" s="19" t="s">
        <v>44</v>
      </c>
      <c r="B16" s="24">
        <v>58964</v>
      </c>
      <c r="C16" s="24">
        <v>28073</v>
      </c>
      <c r="D16" s="24">
        <v>2427</v>
      </c>
      <c r="E16" s="24">
        <v>4308</v>
      </c>
      <c r="F16" s="24">
        <v>3965</v>
      </c>
      <c r="G16" s="24">
        <v>1387</v>
      </c>
      <c r="H16" s="24">
        <v>97</v>
      </c>
      <c r="I16" s="24">
        <v>1950</v>
      </c>
      <c r="J16" s="24">
        <v>3822</v>
      </c>
      <c r="K16" s="24">
        <v>1050</v>
      </c>
      <c r="L16" s="24">
        <v>1113</v>
      </c>
      <c r="M16" s="24" t="s">
        <v>37</v>
      </c>
      <c r="N16" s="24">
        <v>7857</v>
      </c>
      <c r="O16" s="24">
        <v>97</v>
      </c>
      <c r="P16" s="24">
        <v>30891</v>
      </c>
      <c r="Q16" s="24">
        <v>88</v>
      </c>
      <c r="R16" s="24">
        <v>58876</v>
      </c>
      <c r="S16" s="24">
        <v>386</v>
      </c>
      <c r="T16" s="24">
        <v>4345</v>
      </c>
      <c r="U16" s="24">
        <v>63607</v>
      </c>
      <c r="V16" s="24">
        <v>2517</v>
      </c>
      <c r="W16" s="24">
        <v>8569</v>
      </c>
      <c r="X16" s="24">
        <v>74693</v>
      </c>
      <c r="Y16" s="28">
        <v>68.3</v>
      </c>
      <c r="Z16" s="24">
        <v>246</v>
      </c>
      <c r="AA16" s="30">
        <v>21.54</v>
      </c>
    </row>
    <row r="17" spans="1:27" ht="15" customHeight="1" x14ac:dyDescent="0.15">
      <c r="A17" s="19" t="s">
        <v>45</v>
      </c>
      <c r="B17" s="24">
        <v>58091</v>
      </c>
      <c r="C17" s="24">
        <v>29168</v>
      </c>
      <c r="D17" s="24">
        <v>2681</v>
      </c>
      <c r="E17" s="24">
        <v>4209</v>
      </c>
      <c r="F17" s="24">
        <v>4168</v>
      </c>
      <c r="G17" s="24">
        <v>1422</v>
      </c>
      <c r="H17" s="24">
        <v>111</v>
      </c>
      <c r="I17" s="24">
        <v>1980</v>
      </c>
      <c r="J17" s="24">
        <v>4580</v>
      </c>
      <c r="K17" s="24">
        <v>968</v>
      </c>
      <c r="L17" s="24">
        <v>1136</v>
      </c>
      <c r="M17" s="24" t="s">
        <v>37</v>
      </c>
      <c r="N17" s="24">
        <v>7782</v>
      </c>
      <c r="O17" s="24">
        <v>131</v>
      </c>
      <c r="P17" s="24">
        <v>28923</v>
      </c>
      <c r="Q17" s="24">
        <v>76</v>
      </c>
      <c r="R17" s="24">
        <v>58015</v>
      </c>
      <c r="S17" s="24">
        <v>458</v>
      </c>
      <c r="T17" s="24">
        <v>4113</v>
      </c>
      <c r="U17" s="24">
        <v>62586</v>
      </c>
      <c r="V17" s="24">
        <v>2460</v>
      </c>
      <c r="W17" s="24">
        <v>8470</v>
      </c>
      <c r="X17" s="24">
        <v>73516</v>
      </c>
      <c r="Y17" s="28">
        <v>71.8</v>
      </c>
      <c r="Z17" s="24">
        <v>230</v>
      </c>
      <c r="AA17" s="30">
        <v>18.579999999999998</v>
      </c>
    </row>
    <row r="18" spans="1:27" ht="15" customHeight="1" x14ac:dyDescent="0.15">
      <c r="A18" s="19" t="s">
        <v>46</v>
      </c>
      <c r="B18" s="24">
        <v>57089</v>
      </c>
      <c r="C18" s="24">
        <v>29200</v>
      </c>
      <c r="D18" s="24">
        <v>2207</v>
      </c>
      <c r="E18" s="24">
        <v>3860</v>
      </c>
      <c r="F18" s="24">
        <v>4562</v>
      </c>
      <c r="G18" s="24">
        <v>1292</v>
      </c>
      <c r="H18" s="24">
        <v>149</v>
      </c>
      <c r="I18" s="24">
        <v>2119</v>
      </c>
      <c r="J18" s="24">
        <v>5845</v>
      </c>
      <c r="K18" s="24">
        <v>824</v>
      </c>
      <c r="L18" s="24">
        <v>852</v>
      </c>
      <c r="M18" s="24" t="s">
        <v>37</v>
      </c>
      <c r="N18" s="24">
        <v>7367</v>
      </c>
      <c r="O18" s="24">
        <v>123</v>
      </c>
      <c r="P18" s="24">
        <v>27889</v>
      </c>
      <c r="Q18" s="24">
        <v>155</v>
      </c>
      <c r="R18" s="24">
        <v>56934</v>
      </c>
      <c r="S18" s="24">
        <v>404</v>
      </c>
      <c r="T18" s="24">
        <v>3916</v>
      </c>
      <c r="U18" s="24">
        <v>61254</v>
      </c>
      <c r="V18" s="24">
        <v>2310</v>
      </c>
      <c r="W18" s="24">
        <v>8986</v>
      </c>
      <c r="X18" s="24">
        <v>72550</v>
      </c>
      <c r="Y18" s="28">
        <v>89</v>
      </c>
      <c r="Z18" s="24">
        <v>190</v>
      </c>
      <c r="AA18" s="30">
        <v>17.97</v>
      </c>
    </row>
    <row r="19" spans="1:27" ht="27" customHeight="1" x14ac:dyDescent="0.15">
      <c r="A19" s="20" t="s">
        <v>47</v>
      </c>
      <c r="B19" s="25">
        <v>55875</v>
      </c>
      <c r="C19" s="25">
        <v>31698</v>
      </c>
      <c r="D19" s="25">
        <v>2301</v>
      </c>
      <c r="E19" s="25">
        <v>3919</v>
      </c>
      <c r="F19" s="25">
        <v>3973</v>
      </c>
      <c r="G19" s="25">
        <v>1200</v>
      </c>
      <c r="H19" s="25">
        <v>125</v>
      </c>
      <c r="I19" s="25">
        <v>2106</v>
      </c>
      <c r="J19" s="25">
        <v>8822</v>
      </c>
      <c r="K19" s="25">
        <v>849</v>
      </c>
      <c r="L19" s="25">
        <v>914</v>
      </c>
      <c r="M19" s="25" t="s">
        <v>37</v>
      </c>
      <c r="N19" s="25">
        <v>7367</v>
      </c>
      <c r="O19" s="25">
        <v>122</v>
      </c>
      <c r="P19" s="25">
        <v>24177</v>
      </c>
      <c r="Q19" s="25">
        <v>146</v>
      </c>
      <c r="R19" s="25">
        <v>55729</v>
      </c>
      <c r="S19" s="25">
        <v>327</v>
      </c>
      <c r="T19" s="25">
        <v>5065</v>
      </c>
      <c r="U19" s="25">
        <v>61121</v>
      </c>
      <c r="V19" s="25">
        <v>2310</v>
      </c>
      <c r="W19" s="25">
        <v>7244</v>
      </c>
      <c r="X19" s="25">
        <v>70675</v>
      </c>
      <c r="Y19" s="29">
        <v>94.4</v>
      </c>
      <c r="Z19" s="25">
        <v>206</v>
      </c>
      <c r="AA19" s="31">
        <v>15.59</v>
      </c>
    </row>
    <row r="20" spans="1:27" ht="15" customHeight="1" x14ac:dyDescent="0.15">
      <c r="A20" s="19" t="s">
        <v>48</v>
      </c>
      <c r="B20" s="24">
        <v>56008</v>
      </c>
      <c r="C20" s="24">
        <v>32403</v>
      </c>
      <c r="D20" s="24">
        <v>2243</v>
      </c>
      <c r="E20" s="24">
        <v>4053</v>
      </c>
      <c r="F20" s="24">
        <v>3795</v>
      </c>
      <c r="G20" s="24">
        <v>1330</v>
      </c>
      <c r="H20" s="24">
        <v>168</v>
      </c>
      <c r="I20" s="24">
        <v>2089</v>
      </c>
      <c r="J20" s="24">
        <v>9735</v>
      </c>
      <c r="K20" s="24">
        <v>842</v>
      </c>
      <c r="L20" s="24">
        <v>869</v>
      </c>
      <c r="M20" s="24" t="s">
        <v>37</v>
      </c>
      <c r="N20" s="24">
        <v>7135</v>
      </c>
      <c r="O20" s="24">
        <v>144</v>
      </c>
      <c r="P20" s="24">
        <v>23605</v>
      </c>
      <c r="Q20" s="24">
        <v>132</v>
      </c>
      <c r="R20" s="24">
        <v>55876</v>
      </c>
      <c r="S20" s="24">
        <v>210</v>
      </c>
      <c r="T20" s="24">
        <v>4837</v>
      </c>
      <c r="U20" s="24">
        <v>60923</v>
      </c>
      <c r="V20" s="24">
        <v>2450</v>
      </c>
      <c r="W20" s="24">
        <v>7822</v>
      </c>
      <c r="X20" s="24">
        <v>71195</v>
      </c>
      <c r="Y20" s="28">
        <v>94.3</v>
      </c>
      <c r="Z20" s="24">
        <v>230</v>
      </c>
      <c r="AA20" s="30">
        <v>15.49</v>
      </c>
    </row>
    <row r="21" spans="1:27" ht="15" customHeight="1" x14ac:dyDescent="0.15">
      <c r="A21" s="19" t="s">
        <v>49</v>
      </c>
      <c r="B21" s="24">
        <v>55383</v>
      </c>
      <c r="C21" s="24">
        <v>32714</v>
      </c>
      <c r="D21" s="24">
        <v>2264</v>
      </c>
      <c r="E21" s="24">
        <v>4111</v>
      </c>
      <c r="F21" s="24">
        <v>3896</v>
      </c>
      <c r="G21" s="24">
        <v>1291</v>
      </c>
      <c r="H21" s="24">
        <v>133</v>
      </c>
      <c r="I21" s="24">
        <v>2047</v>
      </c>
      <c r="J21" s="24">
        <v>9908</v>
      </c>
      <c r="K21" s="24">
        <v>849</v>
      </c>
      <c r="L21" s="24">
        <v>851</v>
      </c>
      <c r="M21" s="24" t="s">
        <v>37</v>
      </c>
      <c r="N21" s="24">
        <v>7207</v>
      </c>
      <c r="O21" s="24">
        <v>157</v>
      </c>
      <c r="P21" s="24">
        <v>22669</v>
      </c>
      <c r="Q21" s="24">
        <v>107</v>
      </c>
      <c r="R21" s="24">
        <v>55276</v>
      </c>
      <c r="S21" s="24">
        <v>212</v>
      </c>
      <c r="T21" s="24">
        <v>5061</v>
      </c>
      <c r="U21" s="24">
        <v>60549</v>
      </c>
      <c r="V21" s="24">
        <v>2314</v>
      </c>
      <c r="W21" s="24">
        <v>7341</v>
      </c>
      <c r="X21" s="24">
        <v>70204</v>
      </c>
      <c r="Y21" s="28">
        <v>100.9</v>
      </c>
      <c r="Z21" s="24">
        <v>223</v>
      </c>
      <c r="AA21" s="30">
        <v>14.91</v>
      </c>
    </row>
    <row r="22" spans="1:27" ht="15" customHeight="1" x14ac:dyDescent="0.15">
      <c r="A22" s="19" t="s">
        <v>50</v>
      </c>
      <c r="B22" s="24">
        <v>54495</v>
      </c>
      <c r="C22" s="24">
        <v>32969</v>
      </c>
      <c r="D22" s="24">
        <v>2054</v>
      </c>
      <c r="E22" s="24">
        <v>3913</v>
      </c>
      <c r="F22" s="24">
        <v>3816</v>
      </c>
      <c r="G22" s="24">
        <v>1250</v>
      </c>
      <c r="H22" s="24">
        <v>97</v>
      </c>
      <c r="I22" s="24">
        <v>1994</v>
      </c>
      <c r="J22" s="24">
        <v>10694</v>
      </c>
      <c r="K22" s="24">
        <v>836</v>
      </c>
      <c r="L22" s="24">
        <v>854</v>
      </c>
      <c r="M22" s="24" t="s">
        <v>37</v>
      </c>
      <c r="N22" s="24">
        <v>7293</v>
      </c>
      <c r="O22" s="24">
        <v>168</v>
      </c>
      <c r="P22" s="24">
        <v>21526</v>
      </c>
      <c r="Q22" s="24">
        <v>137</v>
      </c>
      <c r="R22" s="24">
        <v>54358</v>
      </c>
      <c r="S22" s="24">
        <v>206</v>
      </c>
      <c r="T22" s="24">
        <v>4748</v>
      </c>
      <c r="U22" s="24">
        <v>59312</v>
      </c>
      <c r="V22" s="24">
        <v>2300</v>
      </c>
      <c r="W22" s="24">
        <v>7507</v>
      </c>
      <c r="X22" s="24">
        <v>69119</v>
      </c>
      <c r="Y22" s="28">
        <v>103.2</v>
      </c>
      <c r="Z22" s="24">
        <v>211</v>
      </c>
      <c r="AA22" s="30">
        <v>14.41</v>
      </c>
    </row>
    <row r="23" spans="1:27" ht="15" customHeight="1" x14ac:dyDescent="0.15">
      <c r="A23" s="19" t="s">
        <v>51</v>
      </c>
      <c r="B23" s="24">
        <v>52177</v>
      </c>
      <c r="C23" s="24">
        <v>32374</v>
      </c>
      <c r="D23" s="24">
        <v>2142</v>
      </c>
      <c r="E23" s="24">
        <v>3870</v>
      </c>
      <c r="F23" s="24">
        <v>3754</v>
      </c>
      <c r="G23" s="24">
        <v>1257</v>
      </c>
      <c r="H23" s="24">
        <v>101</v>
      </c>
      <c r="I23" s="24">
        <v>1919</v>
      </c>
      <c r="J23" s="24">
        <v>10224</v>
      </c>
      <c r="K23" s="24">
        <v>860</v>
      </c>
      <c r="L23" s="24">
        <v>905</v>
      </c>
      <c r="M23" s="24" t="s">
        <v>37</v>
      </c>
      <c r="N23" s="24">
        <v>7211</v>
      </c>
      <c r="O23" s="24">
        <v>131</v>
      </c>
      <c r="P23" s="24">
        <v>19803</v>
      </c>
      <c r="Q23" s="24">
        <v>173</v>
      </c>
      <c r="R23" s="24">
        <v>52004</v>
      </c>
      <c r="S23" s="24">
        <v>212</v>
      </c>
      <c r="T23" s="24">
        <v>4721</v>
      </c>
      <c r="U23" s="24">
        <v>56937</v>
      </c>
      <c r="V23" s="24">
        <v>2353</v>
      </c>
      <c r="W23" s="24">
        <v>7513</v>
      </c>
      <c r="X23" s="24">
        <v>66803</v>
      </c>
      <c r="Y23" s="28">
        <v>105.9</v>
      </c>
      <c r="Z23" s="24">
        <v>172</v>
      </c>
      <c r="AA23" s="30">
        <v>13.73</v>
      </c>
    </row>
    <row r="24" spans="1:27" ht="15" customHeight="1" x14ac:dyDescent="0.15">
      <c r="A24" s="19" t="s">
        <v>52</v>
      </c>
      <c r="B24" s="24">
        <v>50689</v>
      </c>
      <c r="C24" s="24">
        <v>32359</v>
      </c>
      <c r="D24" s="24">
        <v>2343</v>
      </c>
      <c r="E24" s="24">
        <v>3543</v>
      </c>
      <c r="F24" s="24">
        <v>3509</v>
      </c>
      <c r="G24" s="24">
        <v>1305</v>
      </c>
      <c r="H24" s="24">
        <v>174</v>
      </c>
      <c r="I24" s="24">
        <v>1875</v>
      </c>
      <c r="J24" s="24">
        <v>10325</v>
      </c>
      <c r="K24" s="24">
        <v>942</v>
      </c>
      <c r="L24" s="24">
        <v>1012</v>
      </c>
      <c r="M24" s="24">
        <v>1084</v>
      </c>
      <c r="N24" s="24">
        <v>6042</v>
      </c>
      <c r="O24" s="24">
        <v>205</v>
      </c>
      <c r="P24" s="24">
        <v>18330</v>
      </c>
      <c r="Q24" s="24">
        <v>207</v>
      </c>
      <c r="R24" s="24">
        <v>50482</v>
      </c>
      <c r="S24" s="24">
        <v>319</v>
      </c>
      <c r="T24" s="24">
        <v>5513</v>
      </c>
      <c r="U24" s="24">
        <v>56314</v>
      </c>
      <c r="V24" s="24">
        <v>2048</v>
      </c>
      <c r="W24" s="24">
        <v>6869</v>
      </c>
      <c r="X24" s="24">
        <v>65231</v>
      </c>
      <c r="Y24" s="28">
        <v>106.8</v>
      </c>
      <c r="Z24" s="24">
        <v>139</v>
      </c>
      <c r="AA24" s="30">
        <v>12.51</v>
      </c>
    </row>
    <row r="25" spans="1:27" ht="15" customHeight="1" x14ac:dyDescent="0.15">
      <c r="A25" s="19" t="s">
        <v>53</v>
      </c>
      <c r="B25" s="24">
        <v>50356</v>
      </c>
      <c r="C25" s="24">
        <v>33246</v>
      </c>
      <c r="D25" s="24">
        <v>2526</v>
      </c>
      <c r="E25" s="24">
        <v>3667</v>
      </c>
      <c r="F25" s="24">
        <v>3487</v>
      </c>
      <c r="G25" s="24">
        <v>1507</v>
      </c>
      <c r="H25" s="24">
        <v>103</v>
      </c>
      <c r="I25" s="24">
        <v>1981</v>
      </c>
      <c r="J25" s="24">
        <v>10700</v>
      </c>
      <c r="K25" s="24">
        <v>1015</v>
      </c>
      <c r="L25" s="24">
        <v>975</v>
      </c>
      <c r="M25" s="24">
        <v>1223</v>
      </c>
      <c r="N25" s="24">
        <v>5900</v>
      </c>
      <c r="O25" s="24">
        <v>162</v>
      </c>
      <c r="P25" s="24">
        <v>17110</v>
      </c>
      <c r="Q25" s="24">
        <v>148</v>
      </c>
      <c r="R25" s="24">
        <v>50208</v>
      </c>
      <c r="S25" s="24">
        <v>278</v>
      </c>
      <c r="T25" s="24">
        <v>5936</v>
      </c>
      <c r="U25" s="24">
        <v>56422</v>
      </c>
      <c r="V25" s="24">
        <v>2040</v>
      </c>
      <c r="W25" s="24">
        <v>6451</v>
      </c>
      <c r="X25" s="24">
        <v>64913</v>
      </c>
      <c r="Y25" s="28">
        <v>119.7</v>
      </c>
      <c r="Z25" s="24">
        <v>177</v>
      </c>
      <c r="AA25" s="30">
        <v>11.55</v>
      </c>
    </row>
    <row r="26" spans="1:27" ht="15" customHeight="1" x14ac:dyDescent="0.15">
      <c r="A26" s="19" t="s">
        <v>54</v>
      </c>
      <c r="B26" s="24">
        <v>46830</v>
      </c>
      <c r="C26" s="24">
        <v>32048</v>
      </c>
      <c r="D26" s="24">
        <v>2420</v>
      </c>
      <c r="E26" s="24">
        <v>3685</v>
      </c>
      <c r="F26" s="24">
        <v>3456</v>
      </c>
      <c r="G26" s="24">
        <v>1566</v>
      </c>
      <c r="H26" s="24">
        <v>136</v>
      </c>
      <c r="I26" s="24">
        <v>1936</v>
      </c>
      <c r="J26" s="24">
        <v>10138</v>
      </c>
      <c r="K26" s="24">
        <v>953</v>
      </c>
      <c r="L26" s="24">
        <v>895</v>
      </c>
      <c r="M26" s="24">
        <v>1030</v>
      </c>
      <c r="N26" s="24">
        <v>5656</v>
      </c>
      <c r="O26" s="24">
        <v>177</v>
      </c>
      <c r="P26" s="24">
        <v>14782</v>
      </c>
      <c r="Q26" s="24">
        <v>218</v>
      </c>
      <c r="R26" s="24">
        <v>46612</v>
      </c>
      <c r="S26" s="24">
        <v>309</v>
      </c>
      <c r="T26" s="24">
        <v>5661</v>
      </c>
      <c r="U26" s="24">
        <v>52582</v>
      </c>
      <c r="V26" s="24">
        <v>1956</v>
      </c>
      <c r="W26" s="24">
        <v>5890</v>
      </c>
      <c r="X26" s="24">
        <v>60428</v>
      </c>
      <c r="Y26" s="28">
        <v>138.80000000000001</v>
      </c>
      <c r="Z26" s="24">
        <v>171</v>
      </c>
      <c r="AA26" s="30">
        <v>10.06</v>
      </c>
    </row>
    <row r="27" spans="1:27" ht="15" customHeight="1" x14ac:dyDescent="0.15">
      <c r="A27" s="19" t="s">
        <v>55</v>
      </c>
      <c r="B27" s="24">
        <v>47336</v>
      </c>
      <c r="C27" s="24">
        <v>34103</v>
      </c>
      <c r="D27" s="24">
        <v>2578</v>
      </c>
      <c r="E27" s="24">
        <v>4870</v>
      </c>
      <c r="F27" s="24">
        <v>3807</v>
      </c>
      <c r="G27" s="24">
        <v>1745</v>
      </c>
      <c r="H27" s="24">
        <v>135</v>
      </c>
      <c r="I27" s="24">
        <v>2269</v>
      </c>
      <c r="J27" s="24">
        <v>9153</v>
      </c>
      <c r="K27" s="24">
        <v>1014</v>
      </c>
      <c r="L27" s="24">
        <v>861</v>
      </c>
      <c r="M27" s="24">
        <v>965</v>
      </c>
      <c r="N27" s="24">
        <v>6486</v>
      </c>
      <c r="O27" s="24">
        <v>220</v>
      </c>
      <c r="P27" s="24">
        <v>13233</v>
      </c>
      <c r="Q27" s="24">
        <v>190</v>
      </c>
      <c r="R27" s="24">
        <v>47146</v>
      </c>
      <c r="S27" s="24">
        <v>395</v>
      </c>
      <c r="T27" s="24">
        <v>5734</v>
      </c>
      <c r="U27" s="24">
        <v>53275</v>
      </c>
      <c r="V27" s="24">
        <v>1810</v>
      </c>
      <c r="W27" s="24">
        <v>6104</v>
      </c>
      <c r="X27" s="24">
        <v>61189</v>
      </c>
      <c r="Y27" s="28">
        <v>280.2</v>
      </c>
      <c r="Z27" s="24">
        <v>188</v>
      </c>
      <c r="AA27" s="30">
        <v>9.01</v>
      </c>
    </row>
    <row r="28" spans="1:27" ht="15" customHeight="1" x14ac:dyDescent="0.15">
      <c r="A28" s="19" t="s">
        <v>56</v>
      </c>
      <c r="B28" s="24">
        <v>51220</v>
      </c>
      <c r="C28" s="24">
        <v>38189</v>
      </c>
      <c r="D28" s="24">
        <v>2622</v>
      </c>
      <c r="E28" s="24">
        <v>5589</v>
      </c>
      <c r="F28" s="24">
        <v>4264</v>
      </c>
      <c r="G28" s="24">
        <v>2101</v>
      </c>
      <c r="H28" s="24">
        <v>123</v>
      </c>
      <c r="I28" s="24">
        <v>2189</v>
      </c>
      <c r="J28" s="24">
        <v>9672</v>
      </c>
      <c r="K28" s="24">
        <v>984</v>
      </c>
      <c r="L28" s="24">
        <v>1368</v>
      </c>
      <c r="M28" s="24">
        <v>1170</v>
      </c>
      <c r="N28" s="24">
        <v>7927</v>
      </c>
      <c r="O28" s="24">
        <v>180</v>
      </c>
      <c r="P28" s="24">
        <v>13031</v>
      </c>
      <c r="Q28" s="24">
        <v>319</v>
      </c>
      <c r="R28" s="24">
        <v>50901</v>
      </c>
      <c r="S28" s="24">
        <v>346</v>
      </c>
      <c r="T28" s="24">
        <v>5210</v>
      </c>
      <c r="U28" s="24">
        <v>56457</v>
      </c>
      <c r="V28" s="24">
        <v>2101</v>
      </c>
      <c r="W28" s="24">
        <v>6444</v>
      </c>
      <c r="X28" s="24">
        <v>65002</v>
      </c>
      <c r="Y28" s="28">
        <v>296.39999999999998</v>
      </c>
      <c r="Z28" s="24">
        <v>197</v>
      </c>
      <c r="AA28" s="30">
        <v>8.82</v>
      </c>
    </row>
    <row r="29" spans="1:27" ht="27" customHeight="1" x14ac:dyDescent="0.15">
      <c r="A29" s="20" t="s">
        <v>57</v>
      </c>
      <c r="B29" s="25">
        <v>50085</v>
      </c>
      <c r="C29" s="25">
        <v>37879</v>
      </c>
      <c r="D29" s="25">
        <v>2770</v>
      </c>
      <c r="E29" s="25">
        <v>6474</v>
      </c>
      <c r="F29" s="25">
        <v>4179</v>
      </c>
      <c r="G29" s="25">
        <v>1595</v>
      </c>
      <c r="H29" s="25">
        <v>125</v>
      </c>
      <c r="I29" s="25">
        <v>2123</v>
      </c>
      <c r="J29" s="25">
        <v>8774</v>
      </c>
      <c r="K29" s="25">
        <v>993</v>
      </c>
      <c r="L29" s="25">
        <v>1269</v>
      </c>
      <c r="M29" s="25">
        <v>1247</v>
      </c>
      <c r="N29" s="25">
        <v>8098</v>
      </c>
      <c r="O29" s="25">
        <v>232</v>
      </c>
      <c r="P29" s="25">
        <v>12206</v>
      </c>
      <c r="Q29" s="25">
        <v>257</v>
      </c>
      <c r="R29" s="25">
        <v>49828</v>
      </c>
      <c r="S29" s="25">
        <v>324</v>
      </c>
      <c r="T29" s="25">
        <v>5523</v>
      </c>
      <c r="U29" s="25">
        <v>55675</v>
      </c>
      <c r="V29" s="25">
        <v>1918</v>
      </c>
      <c r="W29" s="25">
        <v>6248</v>
      </c>
      <c r="X29" s="25">
        <v>63841</v>
      </c>
      <c r="Y29" s="29">
        <v>297.89999999999998</v>
      </c>
      <c r="Z29" s="25">
        <v>174</v>
      </c>
      <c r="AA29" s="31">
        <v>8.31</v>
      </c>
    </row>
    <row r="30" spans="1:27" ht="15" customHeight="1" x14ac:dyDescent="0.15">
      <c r="A30" s="19" t="s">
        <v>58</v>
      </c>
      <c r="B30" s="24">
        <v>49559</v>
      </c>
      <c r="C30" s="24">
        <v>37646</v>
      </c>
      <c r="D30" s="24">
        <v>2758</v>
      </c>
      <c r="E30" s="24">
        <v>4948</v>
      </c>
      <c r="F30" s="24">
        <v>4659</v>
      </c>
      <c r="G30" s="24">
        <v>1729</v>
      </c>
      <c r="H30" s="24">
        <v>135</v>
      </c>
      <c r="I30" s="24">
        <v>2003</v>
      </c>
      <c r="J30" s="24">
        <v>9179</v>
      </c>
      <c r="K30" s="24">
        <v>921</v>
      </c>
      <c r="L30" s="24">
        <v>1231</v>
      </c>
      <c r="M30" s="24">
        <v>1339</v>
      </c>
      <c r="N30" s="24">
        <v>8554</v>
      </c>
      <c r="O30" s="24">
        <v>190</v>
      </c>
      <c r="P30" s="24">
        <v>11913</v>
      </c>
      <c r="Q30" s="24">
        <v>230</v>
      </c>
      <c r="R30" s="24">
        <v>49329</v>
      </c>
      <c r="S30" s="24">
        <v>237</v>
      </c>
      <c r="T30" s="24">
        <v>5277</v>
      </c>
      <c r="U30" s="24">
        <v>54843</v>
      </c>
      <c r="V30" s="24">
        <v>1853</v>
      </c>
      <c r="W30" s="24">
        <v>6034</v>
      </c>
      <c r="X30" s="24">
        <v>62730</v>
      </c>
      <c r="Y30" s="28">
        <v>300.2</v>
      </c>
      <c r="Z30" s="24">
        <v>182</v>
      </c>
      <c r="AA30" s="30">
        <v>8.09</v>
      </c>
    </row>
    <row r="31" spans="1:27" ht="15" customHeight="1" x14ac:dyDescent="0.15">
      <c r="A31" s="19" t="s">
        <v>59</v>
      </c>
      <c r="B31" s="24">
        <v>48850</v>
      </c>
      <c r="C31" s="24">
        <v>37049</v>
      </c>
      <c r="D31" s="24">
        <v>2645</v>
      </c>
      <c r="E31" s="24">
        <v>4888</v>
      </c>
      <c r="F31" s="24">
        <v>4475</v>
      </c>
      <c r="G31" s="24">
        <v>1859</v>
      </c>
      <c r="H31" s="24">
        <v>132</v>
      </c>
      <c r="I31" s="24">
        <v>1896</v>
      </c>
      <c r="J31" s="24">
        <v>8849</v>
      </c>
      <c r="K31" s="24">
        <v>971</v>
      </c>
      <c r="L31" s="24">
        <v>1241</v>
      </c>
      <c r="M31" s="24">
        <v>1231</v>
      </c>
      <c r="N31" s="24">
        <v>8643</v>
      </c>
      <c r="O31" s="24">
        <v>219</v>
      </c>
      <c r="P31" s="24">
        <v>11801</v>
      </c>
      <c r="Q31" s="24">
        <v>170</v>
      </c>
      <c r="R31" s="24">
        <v>48680</v>
      </c>
      <c r="S31" s="24">
        <v>205</v>
      </c>
      <c r="T31" s="24">
        <v>5083</v>
      </c>
      <c r="U31" s="24">
        <v>53968</v>
      </c>
      <c r="V31" s="24">
        <v>1822</v>
      </c>
      <c r="W31" s="24">
        <v>6307</v>
      </c>
      <c r="X31" s="24">
        <v>62097</v>
      </c>
      <c r="Y31" s="28">
        <v>291.7</v>
      </c>
      <c r="Z31" s="24">
        <v>178</v>
      </c>
      <c r="AA31" s="30">
        <v>7.96</v>
      </c>
    </row>
    <row r="32" spans="1:27" ht="15" customHeight="1" x14ac:dyDescent="0.15">
      <c r="A32" s="19" t="s">
        <v>60</v>
      </c>
      <c r="B32" s="24">
        <v>50922</v>
      </c>
      <c r="C32" s="24">
        <v>38719</v>
      </c>
      <c r="D32" s="24">
        <v>2807</v>
      </c>
      <c r="E32" s="24">
        <v>4933</v>
      </c>
      <c r="F32" s="24">
        <v>4597</v>
      </c>
      <c r="G32" s="24">
        <v>2041</v>
      </c>
      <c r="H32" s="24">
        <v>134</v>
      </c>
      <c r="I32" s="24">
        <v>1979</v>
      </c>
      <c r="J32" s="24">
        <v>9364</v>
      </c>
      <c r="K32" s="24">
        <v>961</v>
      </c>
      <c r="L32" s="24">
        <v>1243</v>
      </c>
      <c r="M32" s="24">
        <v>1325</v>
      </c>
      <c r="N32" s="24">
        <v>9121</v>
      </c>
      <c r="O32" s="24">
        <v>214</v>
      </c>
      <c r="P32" s="24">
        <v>12203</v>
      </c>
      <c r="Q32" s="24">
        <v>234</v>
      </c>
      <c r="R32" s="24">
        <v>50688</v>
      </c>
      <c r="S32" s="24">
        <v>250</v>
      </c>
      <c r="T32" s="24">
        <v>5265</v>
      </c>
      <c r="U32" s="24">
        <v>56203</v>
      </c>
      <c r="V32" s="24">
        <v>1769</v>
      </c>
      <c r="W32" s="24">
        <v>6111</v>
      </c>
      <c r="X32" s="24">
        <v>64083</v>
      </c>
      <c r="Y32" s="28">
        <v>287.60000000000002</v>
      </c>
      <c r="Z32" s="24">
        <v>198</v>
      </c>
      <c r="AA32" s="30">
        <v>8.2200000000000006</v>
      </c>
    </row>
    <row r="33" spans="1:27" ht="15" customHeight="1" x14ac:dyDescent="0.15">
      <c r="A33" s="19" t="s">
        <v>61</v>
      </c>
      <c r="B33" s="24">
        <v>49898</v>
      </c>
      <c r="C33" s="24">
        <v>38078</v>
      </c>
      <c r="D33" s="24">
        <v>3037</v>
      </c>
      <c r="E33" s="24">
        <v>5033</v>
      </c>
      <c r="F33" s="24">
        <v>5152</v>
      </c>
      <c r="G33" s="24">
        <v>2162</v>
      </c>
      <c r="H33" s="24">
        <v>83</v>
      </c>
      <c r="I33" s="24">
        <v>1729</v>
      </c>
      <c r="J33" s="24">
        <v>8168</v>
      </c>
      <c r="K33" s="24">
        <v>1005</v>
      </c>
      <c r="L33" s="24">
        <v>1196</v>
      </c>
      <c r="M33" s="24">
        <v>1177</v>
      </c>
      <c r="N33" s="24">
        <v>9089</v>
      </c>
      <c r="O33" s="24">
        <v>247</v>
      </c>
      <c r="P33" s="24">
        <v>11820</v>
      </c>
      <c r="Q33" s="24">
        <v>198</v>
      </c>
      <c r="R33" s="24">
        <v>49700</v>
      </c>
      <c r="S33" s="24">
        <v>283</v>
      </c>
      <c r="T33" s="24">
        <v>5528</v>
      </c>
      <c r="U33" s="24">
        <v>55511</v>
      </c>
      <c r="V33" s="24">
        <v>1708</v>
      </c>
      <c r="W33" s="24">
        <v>5545</v>
      </c>
      <c r="X33" s="24">
        <v>62764</v>
      </c>
      <c r="Y33" s="28">
        <v>296.7</v>
      </c>
      <c r="Z33" s="24">
        <v>175</v>
      </c>
      <c r="AA33" s="30">
        <v>7.92</v>
      </c>
    </row>
    <row r="34" spans="1:27" ht="15" customHeight="1" x14ac:dyDescent="0.15">
      <c r="A34" s="19" t="s">
        <v>62</v>
      </c>
      <c r="B34" s="24">
        <v>51199</v>
      </c>
      <c r="C34" s="24">
        <v>39445</v>
      </c>
      <c r="D34" s="24">
        <v>3121</v>
      </c>
      <c r="E34" s="24">
        <v>5405</v>
      </c>
      <c r="F34" s="24">
        <v>5170</v>
      </c>
      <c r="G34" s="24">
        <v>2345</v>
      </c>
      <c r="H34" s="24">
        <v>94</v>
      </c>
      <c r="I34" s="24">
        <v>1714</v>
      </c>
      <c r="J34" s="24">
        <v>8760</v>
      </c>
      <c r="K34" s="24">
        <v>1082</v>
      </c>
      <c r="L34" s="24">
        <v>1045</v>
      </c>
      <c r="M34" s="24">
        <v>1167</v>
      </c>
      <c r="N34" s="24">
        <v>9264</v>
      </c>
      <c r="O34" s="24">
        <v>278</v>
      </c>
      <c r="P34" s="24">
        <v>11754</v>
      </c>
      <c r="Q34" s="24">
        <v>216</v>
      </c>
      <c r="R34" s="24">
        <v>50983</v>
      </c>
      <c r="S34" s="24">
        <v>290</v>
      </c>
      <c r="T34" s="24">
        <v>5445</v>
      </c>
      <c r="U34" s="24">
        <v>56718</v>
      </c>
      <c r="V34" s="24">
        <v>1713</v>
      </c>
      <c r="W34" s="24">
        <v>5427</v>
      </c>
      <c r="X34" s="24">
        <v>63858</v>
      </c>
      <c r="Y34" s="28">
        <v>320.60000000000002</v>
      </c>
      <c r="Z34" s="24">
        <v>201</v>
      </c>
      <c r="AA34" s="30">
        <v>7.68</v>
      </c>
    </row>
    <row r="35" spans="1:27" ht="15" customHeight="1" x14ac:dyDescent="0.15">
      <c r="A35" s="19" t="s">
        <v>63</v>
      </c>
      <c r="B35" s="24">
        <v>50957</v>
      </c>
      <c r="C35" s="24">
        <v>39538</v>
      </c>
      <c r="D35" s="24">
        <v>3411</v>
      </c>
      <c r="E35" s="24">
        <v>5397</v>
      </c>
      <c r="F35" s="24">
        <v>5395</v>
      </c>
      <c r="G35" s="24">
        <v>1986</v>
      </c>
      <c r="H35" s="24">
        <v>104</v>
      </c>
      <c r="I35" s="24">
        <v>1617</v>
      </c>
      <c r="J35" s="24">
        <v>8353</v>
      </c>
      <c r="K35" s="24">
        <v>1121</v>
      </c>
      <c r="L35" s="24">
        <v>1108</v>
      </c>
      <c r="M35" s="24">
        <v>1171</v>
      </c>
      <c r="N35" s="24">
        <v>9620</v>
      </c>
      <c r="O35" s="24">
        <v>255</v>
      </c>
      <c r="P35" s="24">
        <v>11419</v>
      </c>
      <c r="Q35" s="24">
        <v>206</v>
      </c>
      <c r="R35" s="24">
        <v>50751</v>
      </c>
      <c r="S35" s="24">
        <v>227</v>
      </c>
      <c r="T35" s="24">
        <v>5126</v>
      </c>
      <c r="U35" s="24">
        <v>56104</v>
      </c>
      <c r="V35" s="24">
        <v>1769</v>
      </c>
      <c r="W35" s="24">
        <v>5068</v>
      </c>
      <c r="X35" s="24">
        <v>62941</v>
      </c>
      <c r="Y35" s="28">
        <v>339.6</v>
      </c>
      <c r="Z35" s="24">
        <v>197</v>
      </c>
      <c r="AA35" s="30">
        <v>7.41</v>
      </c>
    </row>
    <row r="36" spans="1:27" ht="15" customHeight="1" x14ac:dyDescent="0.15">
      <c r="A36" s="19" t="s">
        <v>64</v>
      </c>
      <c r="B36" s="24">
        <v>50589</v>
      </c>
      <c r="C36" s="24">
        <v>39302</v>
      </c>
      <c r="D36" s="24">
        <v>3378</v>
      </c>
      <c r="E36" s="24">
        <v>5501</v>
      </c>
      <c r="F36" s="24">
        <v>5270</v>
      </c>
      <c r="G36" s="24">
        <v>1755</v>
      </c>
      <c r="H36" s="24">
        <v>139</v>
      </c>
      <c r="I36" s="24">
        <v>1595</v>
      </c>
      <c r="J36" s="24">
        <v>7861</v>
      </c>
      <c r="K36" s="24">
        <v>1140</v>
      </c>
      <c r="L36" s="24">
        <v>1236</v>
      </c>
      <c r="M36" s="24">
        <v>1206</v>
      </c>
      <c r="N36" s="24">
        <v>9892</v>
      </c>
      <c r="O36" s="24">
        <v>329</v>
      </c>
      <c r="P36" s="24">
        <v>11287</v>
      </c>
      <c r="Q36" s="24">
        <v>271</v>
      </c>
      <c r="R36" s="24">
        <v>50318</v>
      </c>
      <c r="S36" s="24">
        <v>220</v>
      </c>
      <c r="T36" s="24">
        <v>4899</v>
      </c>
      <c r="U36" s="24">
        <v>55437</v>
      </c>
      <c r="V36" s="24">
        <v>1759</v>
      </c>
      <c r="W36" s="24">
        <v>5572</v>
      </c>
      <c r="X36" s="24">
        <v>62768</v>
      </c>
      <c r="Y36" s="28">
        <v>349.2</v>
      </c>
      <c r="Z36" s="24">
        <v>183</v>
      </c>
      <c r="AA36" s="30">
        <v>7.14</v>
      </c>
    </row>
    <row r="37" spans="1:27" ht="15" customHeight="1" x14ac:dyDescent="0.15">
      <c r="A37" s="19" t="s">
        <v>65</v>
      </c>
      <c r="B37" s="24">
        <v>52049</v>
      </c>
      <c r="C37" s="24">
        <v>41069</v>
      </c>
      <c r="D37" s="24">
        <v>3615</v>
      </c>
      <c r="E37" s="24">
        <v>5064</v>
      </c>
      <c r="F37" s="24">
        <v>5549</v>
      </c>
      <c r="G37" s="24">
        <v>2024</v>
      </c>
      <c r="H37" s="24">
        <v>156</v>
      </c>
      <c r="I37" s="24">
        <v>1654</v>
      </c>
      <c r="J37" s="24">
        <v>8553</v>
      </c>
      <c r="K37" s="24">
        <v>1216</v>
      </c>
      <c r="L37" s="24">
        <v>1243</v>
      </c>
      <c r="M37" s="24">
        <v>1330</v>
      </c>
      <c r="N37" s="24">
        <v>10354</v>
      </c>
      <c r="O37" s="24">
        <v>311</v>
      </c>
      <c r="P37" s="24">
        <v>10980</v>
      </c>
      <c r="Q37" s="24">
        <v>206</v>
      </c>
      <c r="R37" s="24">
        <v>51843</v>
      </c>
      <c r="S37" s="24">
        <v>258</v>
      </c>
      <c r="T37" s="24">
        <v>4439</v>
      </c>
      <c r="U37" s="24">
        <v>56540</v>
      </c>
      <c r="V37" s="24">
        <v>1853</v>
      </c>
      <c r="W37" s="24">
        <v>5883</v>
      </c>
      <c r="X37" s="24">
        <v>64276</v>
      </c>
      <c r="Y37" s="28">
        <v>365.8</v>
      </c>
      <c r="Z37" s="24">
        <v>201</v>
      </c>
      <c r="AA37" s="30">
        <v>6.91</v>
      </c>
    </row>
    <row r="38" spans="1:27" ht="15" customHeight="1" x14ac:dyDescent="0.15">
      <c r="A38" s="19" t="s">
        <v>66</v>
      </c>
      <c r="B38" s="24">
        <v>51897</v>
      </c>
      <c r="C38" s="24">
        <v>41467</v>
      </c>
      <c r="D38" s="24">
        <v>3677</v>
      </c>
      <c r="E38" s="24">
        <v>5462</v>
      </c>
      <c r="F38" s="24">
        <v>5796</v>
      </c>
      <c r="G38" s="24">
        <v>2320</v>
      </c>
      <c r="H38" s="24">
        <v>210</v>
      </c>
      <c r="I38" s="24">
        <v>1555</v>
      </c>
      <c r="J38" s="24">
        <v>7761</v>
      </c>
      <c r="K38" s="24">
        <v>1187</v>
      </c>
      <c r="L38" s="24">
        <v>1266</v>
      </c>
      <c r="M38" s="24">
        <v>1325</v>
      </c>
      <c r="N38" s="24">
        <v>10620</v>
      </c>
      <c r="O38" s="24">
        <v>288</v>
      </c>
      <c r="P38" s="24">
        <v>10430</v>
      </c>
      <c r="Q38" s="24">
        <v>134</v>
      </c>
      <c r="R38" s="24">
        <v>51763</v>
      </c>
      <c r="S38" s="24">
        <v>228</v>
      </c>
      <c r="T38" s="24">
        <v>4380</v>
      </c>
      <c r="U38" s="24">
        <v>56371</v>
      </c>
      <c r="V38" s="24">
        <v>1802</v>
      </c>
      <c r="W38" s="24">
        <v>6038</v>
      </c>
      <c r="X38" s="24">
        <v>64211</v>
      </c>
      <c r="Y38" s="28">
        <v>395.4</v>
      </c>
      <c r="Z38" s="24">
        <v>178</v>
      </c>
      <c r="AA38" s="30">
        <v>6.39</v>
      </c>
    </row>
    <row r="39" spans="1:27" ht="27" customHeight="1" x14ac:dyDescent="0.15">
      <c r="A39" s="20" t="s">
        <v>67</v>
      </c>
      <c r="B39" s="25">
        <v>54750</v>
      </c>
      <c r="C39" s="25">
        <v>43433</v>
      </c>
      <c r="D39" s="25">
        <v>3910</v>
      </c>
      <c r="E39" s="25">
        <v>6019</v>
      </c>
      <c r="F39" s="25">
        <v>5871</v>
      </c>
      <c r="G39" s="25">
        <v>2511</v>
      </c>
      <c r="H39" s="25">
        <v>188</v>
      </c>
      <c r="I39" s="25">
        <v>1544</v>
      </c>
      <c r="J39" s="25">
        <v>7982</v>
      </c>
      <c r="K39" s="25">
        <v>1157</v>
      </c>
      <c r="L39" s="25">
        <v>976</v>
      </c>
      <c r="M39" s="25">
        <v>1443</v>
      </c>
      <c r="N39" s="25">
        <v>11565</v>
      </c>
      <c r="O39" s="25">
        <v>267</v>
      </c>
      <c r="P39" s="25">
        <v>11317</v>
      </c>
      <c r="Q39" s="25">
        <v>198</v>
      </c>
      <c r="R39" s="25">
        <v>54552</v>
      </c>
      <c r="S39" s="25">
        <v>182</v>
      </c>
      <c r="T39" s="25">
        <v>4094</v>
      </c>
      <c r="U39" s="25">
        <v>58828</v>
      </c>
      <c r="V39" s="25">
        <v>1864</v>
      </c>
      <c r="W39" s="25">
        <v>5916</v>
      </c>
      <c r="X39" s="25">
        <v>66608</v>
      </c>
      <c r="Y39" s="29">
        <v>408.2</v>
      </c>
      <c r="Z39" s="25">
        <v>195</v>
      </c>
      <c r="AA39" s="31">
        <v>6.87</v>
      </c>
    </row>
    <row r="40" spans="1:27" ht="15" customHeight="1" x14ac:dyDescent="0.15">
      <c r="A40" s="19" t="s">
        <v>38</v>
      </c>
      <c r="B40" s="24">
        <v>55588</v>
      </c>
      <c r="C40" s="24">
        <v>44682</v>
      </c>
      <c r="D40" s="24">
        <v>3896</v>
      </c>
      <c r="E40" s="24">
        <v>6243</v>
      </c>
      <c r="F40" s="24">
        <v>6506</v>
      </c>
      <c r="G40" s="24">
        <v>2207</v>
      </c>
      <c r="H40" s="24">
        <v>231</v>
      </c>
      <c r="I40" s="24">
        <v>1547</v>
      </c>
      <c r="J40" s="24">
        <v>8525</v>
      </c>
      <c r="K40" s="24">
        <v>1123</v>
      </c>
      <c r="L40" s="24">
        <v>1183</v>
      </c>
      <c r="M40" s="24">
        <v>1415</v>
      </c>
      <c r="N40" s="24">
        <v>11487</v>
      </c>
      <c r="O40" s="24">
        <v>319</v>
      </c>
      <c r="P40" s="24">
        <v>10906</v>
      </c>
      <c r="Q40" s="24">
        <v>462</v>
      </c>
      <c r="R40" s="24">
        <v>55126</v>
      </c>
      <c r="S40" s="24">
        <v>309</v>
      </c>
      <c r="T40" s="24">
        <v>4150</v>
      </c>
      <c r="U40" s="24">
        <v>59585</v>
      </c>
      <c r="V40" s="24">
        <v>1739</v>
      </c>
      <c r="W40" s="24">
        <v>5871</v>
      </c>
      <c r="X40" s="24">
        <v>67195</v>
      </c>
      <c r="Y40" s="28">
        <v>416.4</v>
      </c>
      <c r="Z40" s="24">
        <v>206</v>
      </c>
      <c r="AA40" s="30">
        <v>6.4</v>
      </c>
    </row>
    <row r="41" spans="1:27" ht="15" customHeight="1" x14ac:dyDescent="0.15">
      <c r="A41" s="19" t="s">
        <v>68</v>
      </c>
      <c r="B41" s="24">
        <v>54184</v>
      </c>
      <c r="C41" s="24">
        <v>44005</v>
      </c>
      <c r="D41" s="24">
        <v>3945</v>
      </c>
      <c r="E41" s="24">
        <v>5800</v>
      </c>
      <c r="F41" s="24">
        <v>6242</v>
      </c>
      <c r="G41" s="24">
        <v>2582</v>
      </c>
      <c r="H41" s="24">
        <v>221</v>
      </c>
      <c r="I41" s="24">
        <v>1352</v>
      </c>
      <c r="J41" s="24">
        <v>8611</v>
      </c>
      <c r="K41" s="24">
        <v>1204</v>
      </c>
      <c r="L41" s="24">
        <v>1151</v>
      </c>
      <c r="M41" s="24">
        <v>1637</v>
      </c>
      <c r="N41" s="24">
        <v>10946</v>
      </c>
      <c r="O41" s="24">
        <v>314</v>
      </c>
      <c r="P41" s="24">
        <v>10179</v>
      </c>
      <c r="Q41" s="24">
        <v>199</v>
      </c>
      <c r="R41" s="24">
        <v>53985</v>
      </c>
      <c r="S41" s="24">
        <v>205</v>
      </c>
      <c r="T41" s="24">
        <v>3961</v>
      </c>
      <c r="U41" s="24">
        <v>58151</v>
      </c>
      <c r="V41" s="24">
        <v>1783</v>
      </c>
      <c r="W41" s="24">
        <v>5671</v>
      </c>
      <c r="X41" s="24">
        <v>65605</v>
      </c>
      <c r="Y41" s="28">
        <v>447.7</v>
      </c>
      <c r="Z41" s="24">
        <v>218</v>
      </c>
      <c r="AA41" s="30">
        <v>6.07</v>
      </c>
    </row>
    <row r="42" spans="1:27" ht="15" customHeight="1" x14ac:dyDescent="0.15">
      <c r="A42" s="19" t="s">
        <v>69</v>
      </c>
      <c r="B42" s="24">
        <v>56097</v>
      </c>
      <c r="C42" s="24">
        <v>46567</v>
      </c>
      <c r="D42" s="24">
        <v>4081</v>
      </c>
      <c r="E42" s="24">
        <v>6365</v>
      </c>
      <c r="F42" s="24">
        <v>6367</v>
      </c>
      <c r="G42" s="24">
        <v>2946</v>
      </c>
      <c r="H42" s="24">
        <v>312</v>
      </c>
      <c r="I42" s="24">
        <v>1341</v>
      </c>
      <c r="J42" s="24">
        <v>8633</v>
      </c>
      <c r="K42" s="24">
        <v>1147</v>
      </c>
      <c r="L42" s="24">
        <v>1078</v>
      </c>
      <c r="M42" s="24">
        <v>1433</v>
      </c>
      <c r="N42" s="24">
        <v>12551</v>
      </c>
      <c r="O42" s="24">
        <v>313</v>
      </c>
      <c r="P42" s="24">
        <v>9530</v>
      </c>
      <c r="Q42" s="24">
        <v>272</v>
      </c>
      <c r="R42" s="24">
        <v>55825</v>
      </c>
      <c r="S42" s="24">
        <v>221</v>
      </c>
      <c r="T42" s="24">
        <v>3745</v>
      </c>
      <c r="U42" s="24">
        <v>59791</v>
      </c>
      <c r="V42" s="24">
        <v>2104</v>
      </c>
      <c r="W42" s="24">
        <v>5425</v>
      </c>
      <c r="X42" s="24">
        <v>67320</v>
      </c>
      <c r="Y42" s="28">
        <v>501.5</v>
      </c>
      <c r="Z42" s="24">
        <v>214</v>
      </c>
      <c r="AA42" s="30">
        <v>5.56</v>
      </c>
    </row>
    <row r="43" spans="1:27" ht="15" customHeight="1" x14ac:dyDescent="0.15">
      <c r="A43" s="19" t="s">
        <v>70</v>
      </c>
      <c r="B43" s="24">
        <v>60241</v>
      </c>
      <c r="C43" s="24">
        <v>50174</v>
      </c>
      <c r="D43" s="24">
        <v>4241</v>
      </c>
      <c r="E43" s="24">
        <v>9255</v>
      </c>
      <c r="F43" s="24">
        <v>7228</v>
      </c>
      <c r="G43" s="24">
        <v>2920</v>
      </c>
      <c r="H43" s="24">
        <v>277</v>
      </c>
      <c r="I43" s="24">
        <v>1328</v>
      </c>
      <c r="J43" s="24">
        <v>9292</v>
      </c>
      <c r="K43" s="24">
        <v>1201</v>
      </c>
      <c r="L43" s="24">
        <v>1102</v>
      </c>
      <c r="M43" s="24">
        <v>1479</v>
      </c>
      <c r="N43" s="24">
        <v>11523</v>
      </c>
      <c r="O43" s="24">
        <v>328</v>
      </c>
      <c r="P43" s="24">
        <v>10067</v>
      </c>
      <c r="Q43" s="24">
        <v>560</v>
      </c>
      <c r="R43" s="24">
        <v>59681</v>
      </c>
      <c r="S43" s="24">
        <v>203</v>
      </c>
      <c r="T43" s="24">
        <v>3817</v>
      </c>
      <c r="U43" s="24">
        <v>63701</v>
      </c>
      <c r="V43" s="24">
        <v>2120</v>
      </c>
      <c r="W43" s="24">
        <v>5252</v>
      </c>
      <c r="X43" s="24">
        <v>71073</v>
      </c>
      <c r="Y43" s="28">
        <v>476.7</v>
      </c>
      <c r="Z43" s="24">
        <v>211</v>
      </c>
      <c r="AA43" s="30">
        <v>5.8</v>
      </c>
    </row>
    <row r="44" spans="1:27" ht="15" customHeight="1" x14ac:dyDescent="0.15">
      <c r="A44" s="19" t="s">
        <v>75</v>
      </c>
      <c r="B44" s="24">
        <v>60934</v>
      </c>
      <c r="C44" s="24">
        <v>50002</v>
      </c>
      <c r="D44" s="24">
        <v>4304</v>
      </c>
      <c r="E44" s="24">
        <v>7515</v>
      </c>
      <c r="F44" s="24">
        <v>7419</v>
      </c>
      <c r="G44" s="24">
        <v>2994</v>
      </c>
      <c r="H44" s="24">
        <v>379</v>
      </c>
      <c r="I44" s="24">
        <v>1351</v>
      </c>
      <c r="J44" s="24">
        <v>9000</v>
      </c>
      <c r="K44" s="24">
        <v>1149</v>
      </c>
      <c r="L44" s="24">
        <v>1145</v>
      </c>
      <c r="M44" s="24">
        <v>1445</v>
      </c>
      <c r="N44" s="24">
        <v>13005</v>
      </c>
      <c r="O44" s="24">
        <v>296</v>
      </c>
      <c r="P44" s="24">
        <v>10932</v>
      </c>
      <c r="Q44" s="24">
        <v>310</v>
      </c>
      <c r="R44" s="24">
        <v>60624</v>
      </c>
      <c r="S44" s="24">
        <v>253</v>
      </c>
      <c r="T44" s="24">
        <v>3670</v>
      </c>
      <c r="U44" s="24">
        <v>64547</v>
      </c>
      <c r="V44" s="24">
        <v>2116</v>
      </c>
      <c r="W44" s="24">
        <v>5006</v>
      </c>
      <c r="X44" s="24">
        <v>71669</v>
      </c>
      <c r="Y44" s="28">
        <v>482.9</v>
      </c>
      <c r="Z44" s="24">
        <v>239</v>
      </c>
      <c r="AA44" s="30">
        <v>6.15</v>
      </c>
    </row>
    <row r="45" spans="1:27" ht="6.75" customHeight="1" x14ac:dyDescent="0.15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7"/>
      <c r="Z45" s="16"/>
      <c r="AA45" s="18"/>
    </row>
    <row r="46" spans="1:27" s="2" customFormat="1" ht="20.100000000000001" customHeight="1" x14ac:dyDescent="0.15">
      <c r="A46" s="2" t="s">
        <v>71</v>
      </c>
    </row>
    <row r="47" spans="1:27" s="2" customFormat="1" ht="20.100000000000001" customHeight="1" x14ac:dyDescent="0.15">
      <c r="A47" s="4" t="s">
        <v>72</v>
      </c>
    </row>
  </sheetData>
  <mergeCells count="16">
    <mergeCell ref="A4:A6"/>
    <mergeCell ref="B4:P4"/>
    <mergeCell ref="Q4:Q6"/>
    <mergeCell ref="R4:R6"/>
    <mergeCell ref="S4:S6"/>
    <mergeCell ref="T4:T6"/>
    <mergeCell ref="AA4:AA6"/>
    <mergeCell ref="B5:B6"/>
    <mergeCell ref="C5:O5"/>
    <mergeCell ref="P5:P6"/>
    <mergeCell ref="U4:U6"/>
    <mergeCell ref="V4:V6"/>
    <mergeCell ref="W4:W6"/>
    <mergeCell ref="X4:X6"/>
    <mergeCell ref="Y4:Y6"/>
    <mergeCell ref="Z4:Z6"/>
  </mergeCells>
  <phoneticPr fontId="10"/>
  <printOptions horizontalCentered="1"/>
  <pageMargins left="0.59055118110236227" right="0.59055118110236227" top="0.59055118110236227" bottom="0.59055118110236227" header="0" footer="0"/>
  <pageSetup paperSize="9" scale="70" orientation="landscape" r:id="rId1"/>
  <headerFooter scaleWithDoc="0" alignWithMargins="0"/>
  <ignoredErrors>
    <ignoredError sqref="A10:A32 A33:A4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0B20C-26F1-4D55-9FFA-5A471C6AE4A8}">
  <dimension ref="A1:AA47"/>
  <sheetViews>
    <sheetView zoomScaleNormal="100" zoomScaleSheetLayoutView="100" workbookViewId="0"/>
  </sheetViews>
  <sheetFormatPr defaultColWidth="9" defaultRowHeight="13.5" x14ac:dyDescent="0.15"/>
  <cols>
    <col min="1" max="1" width="14.875" style="5" customWidth="1"/>
    <col min="2" max="19" width="11.625" style="5" customWidth="1"/>
    <col min="20" max="27" width="11.875" style="5" customWidth="1"/>
    <col min="28" max="16384" width="9" style="5"/>
  </cols>
  <sheetData>
    <row r="1" spans="1:27" s="2" customFormat="1" ht="19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7" s="2" customFormat="1" ht="19.5" customHeight="1" x14ac:dyDescent="0.15">
      <c r="A2" s="3"/>
    </row>
    <row r="3" spans="1:27" ht="19.5" customHeight="1" thickBot="1" x14ac:dyDescent="0.2">
      <c r="B3" s="2" t="s">
        <v>1</v>
      </c>
      <c r="Y3" s="2" t="s">
        <v>2</v>
      </c>
      <c r="AA3" s="6"/>
    </row>
    <row r="4" spans="1:27" s="2" customFormat="1" ht="19.5" customHeight="1" thickTop="1" x14ac:dyDescent="0.15">
      <c r="A4" s="55" t="s">
        <v>3</v>
      </c>
      <c r="B4" s="58" t="s">
        <v>4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60"/>
      <c r="Q4" s="33" t="s">
        <v>5</v>
      </c>
      <c r="R4" s="46" t="s">
        <v>6</v>
      </c>
      <c r="S4" s="33" t="s">
        <v>7</v>
      </c>
      <c r="T4" s="33" t="s">
        <v>8</v>
      </c>
      <c r="U4" s="46" t="s">
        <v>9</v>
      </c>
      <c r="V4" s="33" t="s">
        <v>10</v>
      </c>
      <c r="W4" s="33" t="s">
        <v>11</v>
      </c>
      <c r="X4" s="49" t="s">
        <v>12</v>
      </c>
      <c r="Y4" s="52" t="s">
        <v>13</v>
      </c>
      <c r="Z4" s="33" t="s">
        <v>14</v>
      </c>
      <c r="AA4" s="36" t="s">
        <v>15</v>
      </c>
    </row>
    <row r="5" spans="1:27" s="2" customFormat="1" ht="19.5" customHeight="1" x14ac:dyDescent="0.15">
      <c r="A5" s="56"/>
      <c r="B5" s="39" t="s">
        <v>16</v>
      </c>
      <c r="C5" s="41" t="s">
        <v>17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  <c r="P5" s="44" t="s">
        <v>18</v>
      </c>
      <c r="Q5" s="61"/>
      <c r="R5" s="47"/>
      <c r="S5" s="34"/>
      <c r="T5" s="34"/>
      <c r="U5" s="47"/>
      <c r="V5" s="34"/>
      <c r="W5" s="34"/>
      <c r="X5" s="50"/>
      <c r="Y5" s="53"/>
      <c r="Z5" s="34"/>
      <c r="AA5" s="37"/>
    </row>
    <row r="6" spans="1:27" s="2" customFormat="1" ht="27" customHeight="1" x14ac:dyDescent="0.15">
      <c r="A6" s="57"/>
      <c r="B6" s="40"/>
      <c r="C6" s="7" t="s">
        <v>16</v>
      </c>
      <c r="D6" s="8" t="s">
        <v>19</v>
      </c>
      <c r="E6" s="8" t="s">
        <v>20</v>
      </c>
      <c r="F6" s="8" t="s">
        <v>21</v>
      </c>
      <c r="G6" s="8" t="s">
        <v>22</v>
      </c>
      <c r="H6" s="8" t="s">
        <v>23</v>
      </c>
      <c r="I6" s="8" t="s">
        <v>24</v>
      </c>
      <c r="J6" s="8" t="s">
        <v>25</v>
      </c>
      <c r="K6" s="8" t="s">
        <v>26</v>
      </c>
      <c r="L6" s="8" t="s">
        <v>27</v>
      </c>
      <c r="M6" s="8" t="s">
        <v>28</v>
      </c>
      <c r="N6" s="8" t="s">
        <v>29</v>
      </c>
      <c r="O6" s="8" t="s">
        <v>30</v>
      </c>
      <c r="P6" s="45"/>
      <c r="Q6" s="62"/>
      <c r="R6" s="48"/>
      <c r="S6" s="35"/>
      <c r="T6" s="35"/>
      <c r="U6" s="48"/>
      <c r="V6" s="35"/>
      <c r="W6" s="35"/>
      <c r="X6" s="51"/>
      <c r="Y6" s="54"/>
      <c r="Z6" s="35"/>
      <c r="AA6" s="38"/>
    </row>
    <row r="7" spans="1:27" ht="13.5" customHeight="1" x14ac:dyDescent="0.15">
      <c r="A7" s="9"/>
      <c r="B7" s="21" t="s">
        <v>31</v>
      </c>
      <c r="C7" s="21" t="s">
        <v>31</v>
      </c>
      <c r="D7" s="21" t="s">
        <v>31</v>
      </c>
      <c r="E7" s="21" t="s">
        <v>31</v>
      </c>
      <c r="F7" s="21" t="s">
        <v>31</v>
      </c>
      <c r="G7" s="21" t="s">
        <v>31</v>
      </c>
      <c r="H7" s="21" t="s">
        <v>31</v>
      </c>
      <c r="I7" s="21" t="s">
        <v>31</v>
      </c>
      <c r="J7" s="21" t="s">
        <v>31</v>
      </c>
      <c r="K7" s="21" t="s">
        <v>31</v>
      </c>
      <c r="L7" s="21" t="s">
        <v>31</v>
      </c>
      <c r="M7" s="21" t="s">
        <v>31</v>
      </c>
      <c r="N7" s="21" t="s">
        <v>31</v>
      </c>
      <c r="O7" s="21" t="s">
        <v>31</v>
      </c>
      <c r="P7" s="21" t="s">
        <v>31</v>
      </c>
      <c r="Q7" s="21" t="s">
        <v>31</v>
      </c>
      <c r="R7" s="21" t="s">
        <v>31</v>
      </c>
      <c r="S7" s="21" t="s">
        <v>31</v>
      </c>
      <c r="T7" s="21" t="s">
        <v>31</v>
      </c>
      <c r="U7" s="21" t="s">
        <v>31</v>
      </c>
      <c r="V7" s="21" t="s">
        <v>31</v>
      </c>
      <c r="W7" s="21" t="s">
        <v>31</v>
      </c>
      <c r="X7" s="21" t="s">
        <v>31</v>
      </c>
      <c r="Y7" s="10" t="s">
        <v>32</v>
      </c>
      <c r="Z7" s="10" t="s">
        <v>33</v>
      </c>
      <c r="AA7" s="10" t="s">
        <v>34</v>
      </c>
    </row>
    <row r="8" spans="1:27" ht="27" customHeight="1" x14ac:dyDescent="0.15">
      <c r="A8" s="11" t="s">
        <v>73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3"/>
      <c r="Z8" s="12"/>
      <c r="AA8" s="14"/>
    </row>
    <row r="9" spans="1:27" ht="15" customHeight="1" x14ac:dyDescent="0.15">
      <c r="A9" s="19" t="s">
        <v>36</v>
      </c>
      <c r="B9" s="24">
        <v>52702</v>
      </c>
      <c r="C9" s="24">
        <v>35667</v>
      </c>
      <c r="D9" s="24">
        <v>2936</v>
      </c>
      <c r="E9" s="24">
        <v>6053</v>
      </c>
      <c r="F9" s="24">
        <v>4249</v>
      </c>
      <c r="G9" s="24">
        <v>1342</v>
      </c>
      <c r="H9" s="24">
        <v>392</v>
      </c>
      <c r="I9" s="24" t="s">
        <v>74</v>
      </c>
      <c r="J9" s="24">
        <v>2488</v>
      </c>
      <c r="K9" s="24" t="s">
        <v>74</v>
      </c>
      <c r="L9" s="24">
        <v>1994</v>
      </c>
      <c r="M9" s="24" t="s">
        <v>74</v>
      </c>
      <c r="N9" s="24">
        <v>16213</v>
      </c>
      <c r="O9" s="24" t="s">
        <v>74</v>
      </c>
      <c r="P9" s="24">
        <v>17035</v>
      </c>
      <c r="Q9" s="24">
        <f t="shared" ref="Q9:Q17" si="0">B9-R9</f>
        <v>101</v>
      </c>
      <c r="R9" s="24">
        <v>52601</v>
      </c>
      <c r="S9" s="24" t="s">
        <v>74</v>
      </c>
      <c r="T9" s="24" t="s">
        <v>74</v>
      </c>
      <c r="U9" s="24" t="s">
        <v>74</v>
      </c>
      <c r="V9" s="24">
        <v>2634</v>
      </c>
      <c r="W9" s="24">
        <v>14381</v>
      </c>
      <c r="X9" s="24">
        <v>69616</v>
      </c>
      <c r="Y9" s="22">
        <v>120.3</v>
      </c>
      <c r="Z9" s="22">
        <v>251</v>
      </c>
      <c r="AA9" s="26">
        <v>17</v>
      </c>
    </row>
    <row r="10" spans="1:27" ht="15" customHeight="1" x14ac:dyDescent="0.15">
      <c r="A10" s="19" t="s">
        <v>38</v>
      </c>
      <c r="B10" s="24">
        <v>53589</v>
      </c>
      <c r="C10" s="24">
        <v>35279</v>
      </c>
      <c r="D10" s="24">
        <v>2823</v>
      </c>
      <c r="E10" s="24">
        <v>6527</v>
      </c>
      <c r="F10" s="24">
        <v>4488</v>
      </c>
      <c r="G10" s="24">
        <v>1509</v>
      </c>
      <c r="H10" s="24">
        <v>631</v>
      </c>
      <c r="I10" s="24" t="s">
        <v>74</v>
      </c>
      <c r="J10" s="24">
        <v>2354</v>
      </c>
      <c r="K10" s="24" t="s">
        <v>74</v>
      </c>
      <c r="L10" s="24">
        <v>1970</v>
      </c>
      <c r="M10" s="24" t="s">
        <v>74</v>
      </c>
      <c r="N10" s="24">
        <v>14977</v>
      </c>
      <c r="O10" s="24" t="s">
        <v>74</v>
      </c>
      <c r="P10" s="24">
        <v>18310</v>
      </c>
      <c r="Q10" s="24">
        <f t="shared" si="0"/>
        <v>202</v>
      </c>
      <c r="R10" s="24">
        <v>53387</v>
      </c>
      <c r="S10" s="24" t="s">
        <v>74</v>
      </c>
      <c r="T10" s="24" t="s">
        <v>74</v>
      </c>
      <c r="U10" s="24" t="s">
        <v>74</v>
      </c>
      <c r="V10" s="24">
        <v>2668</v>
      </c>
      <c r="W10" s="24">
        <v>13829</v>
      </c>
      <c r="X10" s="24">
        <v>69884</v>
      </c>
      <c r="Y10" s="22">
        <v>110.3</v>
      </c>
      <c r="Z10" s="22">
        <v>259</v>
      </c>
      <c r="AA10" s="26">
        <v>17.100000000000001</v>
      </c>
    </row>
    <row r="11" spans="1:27" ht="15" customHeight="1" x14ac:dyDescent="0.15">
      <c r="A11" s="19" t="s">
        <v>39</v>
      </c>
      <c r="B11" s="24">
        <v>60545</v>
      </c>
      <c r="C11" s="24">
        <v>35583</v>
      </c>
      <c r="D11" s="24">
        <v>2903</v>
      </c>
      <c r="E11" s="24">
        <v>7389</v>
      </c>
      <c r="F11" s="24">
        <v>4948</v>
      </c>
      <c r="G11" s="24">
        <v>1627</v>
      </c>
      <c r="H11" s="24">
        <v>673</v>
      </c>
      <c r="I11" s="24">
        <v>2765</v>
      </c>
      <c r="J11" s="24">
        <v>1936</v>
      </c>
      <c r="K11" s="24">
        <v>1485</v>
      </c>
      <c r="L11" s="24">
        <v>1794</v>
      </c>
      <c r="M11" s="24" t="s">
        <v>74</v>
      </c>
      <c r="N11" s="24">
        <v>9923</v>
      </c>
      <c r="O11" s="24">
        <v>230</v>
      </c>
      <c r="P11" s="24">
        <v>24872</v>
      </c>
      <c r="Q11" s="24">
        <f t="shared" si="0"/>
        <v>66</v>
      </c>
      <c r="R11" s="24">
        <v>60479</v>
      </c>
      <c r="S11" s="24">
        <v>902</v>
      </c>
      <c r="T11" s="24">
        <v>625</v>
      </c>
      <c r="U11" s="24">
        <v>62006</v>
      </c>
      <c r="V11" s="24">
        <v>2497</v>
      </c>
      <c r="W11" s="24">
        <v>12221</v>
      </c>
      <c r="X11" s="24">
        <v>76724</v>
      </c>
      <c r="Y11" s="22">
        <v>116.8</v>
      </c>
      <c r="Z11" s="22">
        <v>230</v>
      </c>
      <c r="AA11" s="26">
        <v>20</v>
      </c>
    </row>
    <row r="12" spans="1:27" ht="15" customHeight="1" x14ac:dyDescent="0.15">
      <c r="A12" s="19" t="s">
        <v>40</v>
      </c>
      <c r="B12" s="24">
        <f t="shared" ref="B12:B17" si="1">C12+P12</f>
        <v>55562</v>
      </c>
      <c r="C12" s="24">
        <v>34140</v>
      </c>
      <c r="D12" s="24">
        <v>3129</v>
      </c>
      <c r="E12" s="24">
        <v>6954</v>
      </c>
      <c r="F12" s="24">
        <v>4339</v>
      </c>
      <c r="G12" s="24">
        <v>1659</v>
      </c>
      <c r="H12" s="24">
        <v>273</v>
      </c>
      <c r="I12" s="24">
        <v>3704</v>
      </c>
      <c r="J12" s="24">
        <v>1915</v>
      </c>
      <c r="K12" s="24">
        <v>1351</v>
      </c>
      <c r="L12" s="24">
        <v>1431</v>
      </c>
      <c r="M12" s="24" t="s">
        <v>74</v>
      </c>
      <c r="N12" s="24">
        <v>9307</v>
      </c>
      <c r="O12" s="24">
        <v>78</v>
      </c>
      <c r="P12" s="24">
        <v>21422</v>
      </c>
      <c r="Q12" s="24">
        <f t="shared" si="0"/>
        <v>112</v>
      </c>
      <c r="R12" s="24">
        <v>55450</v>
      </c>
      <c r="S12" s="24">
        <v>859</v>
      </c>
      <c r="T12" s="24">
        <v>2046</v>
      </c>
      <c r="U12" s="24">
        <v>58355</v>
      </c>
      <c r="V12" s="24">
        <v>2528</v>
      </c>
      <c r="W12" s="24">
        <v>12260</v>
      </c>
      <c r="X12" s="24">
        <v>73143</v>
      </c>
      <c r="Y12" s="22">
        <v>138.69999999999999</v>
      </c>
      <c r="Z12" s="22">
        <v>188</v>
      </c>
      <c r="AA12" s="26">
        <v>16.7</v>
      </c>
    </row>
    <row r="13" spans="1:27" ht="15" customHeight="1" x14ac:dyDescent="0.15">
      <c r="A13" s="19" t="s">
        <v>41</v>
      </c>
      <c r="B13" s="24">
        <f t="shared" si="1"/>
        <v>66585</v>
      </c>
      <c r="C13" s="24">
        <v>42098</v>
      </c>
      <c r="D13" s="24">
        <v>3402</v>
      </c>
      <c r="E13" s="24">
        <v>7307</v>
      </c>
      <c r="F13" s="24">
        <v>4842</v>
      </c>
      <c r="G13" s="24">
        <v>2278</v>
      </c>
      <c r="H13" s="24">
        <v>884</v>
      </c>
      <c r="I13" s="24">
        <v>5818</v>
      </c>
      <c r="J13" s="24">
        <v>1885</v>
      </c>
      <c r="K13" s="24">
        <v>1852</v>
      </c>
      <c r="L13" s="24">
        <v>1525</v>
      </c>
      <c r="M13" s="24" t="s">
        <v>74</v>
      </c>
      <c r="N13" s="24">
        <v>12137</v>
      </c>
      <c r="O13" s="24">
        <v>168</v>
      </c>
      <c r="P13" s="24">
        <v>24487</v>
      </c>
      <c r="Q13" s="24">
        <f t="shared" si="0"/>
        <v>139</v>
      </c>
      <c r="R13" s="24">
        <v>66446</v>
      </c>
      <c r="S13" s="24">
        <v>788</v>
      </c>
      <c r="T13" s="24">
        <v>215</v>
      </c>
      <c r="U13" s="24">
        <v>67449</v>
      </c>
      <c r="V13" s="24">
        <v>2773</v>
      </c>
      <c r="W13" s="24">
        <v>14280</v>
      </c>
      <c r="X13" s="24">
        <v>84502</v>
      </c>
      <c r="Y13" s="22">
        <v>112.5</v>
      </c>
      <c r="Z13" s="22">
        <v>158</v>
      </c>
      <c r="AA13" s="26">
        <v>17.899999999999999</v>
      </c>
    </row>
    <row r="14" spans="1:27" ht="15" customHeight="1" x14ac:dyDescent="0.15">
      <c r="A14" s="19" t="s">
        <v>42</v>
      </c>
      <c r="B14" s="24">
        <f t="shared" si="1"/>
        <v>62271</v>
      </c>
      <c r="C14" s="24">
        <v>38976</v>
      </c>
      <c r="D14" s="24">
        <v>3962</v>
      </c>
      <c r="E14" s="24">
        <v>6312</v>
      </c>
      <c r="F14" s="24">
        <v>5141</v>
      </c>
      <c r="G14" s="24">
        <v>2096</v>
      </c>
      <c r="H14" s="24">
        <v>717</v>
      </c>
      <c r="I14" s="24">
        <v>3715</v>
      </c>
      <c r="J14" s="24">
        <v>2117</v>
      </c>
      <c r="K14" s="24">
        <v>1921</v>
      </c>
      <c r="L14" s="24">
        <v>1336</v>
      </c>
      <c r="M14" s="24" t="s">
        <v>74</v>
      </c>
      <c r="N14" s="24">
        <v>11489</v>
      </c>
      <c r="O14" s="24">
        <v>170</v>
      </c>
      <c r="P14" s="24">
        <v>23295</v>
      </c>
      <c r="Q14" s="24">
        <f t="shared" si="0"/>
        <v>105</v>
      </c>
      <c r="R14" s="24">
        <v>62166</v>
      </c>
      <c r="S14" s="24">
        <v>1063</v>
      </c>
      <c r="T14" s="24">
        <v>423</v>
      </c>
      <c r="U14" s="24">
        <v>63652</v>
      </c>
      <c r="V14" s="24">
        <v>3252</v>
      </c>
      <c r="W14" s="24">
        <v>11628</v>
      </c>
      <c r="X14" s="24">
        <v>78532</v>
      </c>
      <c r="Y14" s="22">
        <v>125.9</v>
      </c>
      <c r="Z14" s="22">
        <v>287</v>
      </c>
      <c r="AA14" s="26">
        <v>17.399999999999999</v>
      </c>
    </row>
    <row r="15" spans="1:27" ht="15" customHeight="1" x14ac:dyDescent="0.15">
      <c r="A15" s="19" t="s">
        <v>43</v>
      </c>
      <c r="B15" s="24">
        <f t="shared" si="1"/>
        <v>55971</v>
      </c>
      <c r="C15" s="24">
        <v>32119</v>
      </c>
      <c r="D15" s="24">
        <v>3339</v>
      </c>
      <c r="E15" s="24">
        <v>6177</v>
      </c>
      <c r="F15" s="24">
        <v>5432</v>
      </c>
      <c r="G15" s="24">
        <v>1595</v>
      </c>
      <c r="H15" s="24">
        <v>373</v>
      </c>
      <c r="I15" s="24">
        <v>2550</v>
      </c>
      <c r="J15" s="24">
        <v>1833</v>
      </c>
      <c r="K15" s="24">
        <v>1486</v>
      </c>
      <c r="L15" s="24">
        <v>1259</v>
      </c>
      <c r="M15" s="24" t="s">
        <v>74</v>
      </c>
      <c r="N15" s="24">
        <v>7830</v>
      </c>
      <c r="O15" s="24">
        <v>245</v>
      </c>
      <c r="P15" s="24">
        <v>23852</v>
      </c>
      <c r="Q15" s="24">
        <f t="shared" si="0"/>
        <v>49</v>
      </c>
      <c r="R15" s="24">
        <v>55922</v>
      </c>
      <c r="S15" s="24">
        <v>894</v>
      </c>
      <c r="T15" s="24">
        <v>140</v>
      </c>
      <c r="U15" s="24">
        <v>56956</v>
      </c>
      <c r="V15" s="24">
        <v>1587</v>
      </c>
      <c r="W15" s="24">
        <v>11497</v>
      </c>
      <c r="X15" s="24">
        <v>70040</v>
      </c>
      <c r="Y15" s="22">
        <v>157.69999999999999</v>
      </c>
      <c r="Z15" s="22">
        <v>253</v>
      </c>
      <c r="AA15" s="22">
        <v>17.14</v>
      </c>
    </row>
    <row r="16" spans="1:27" ht="15" customHeight="1" x14ac:dyDescent="0.15">
      <c r="A16" s="19" t="s">
        <v>44</v>
      </c>
      <c r="B16" s="24">
        <f t="shared" si="1"/>
        <v>58179</v>
      </c>
      <c r="C16" s="24">
        <v>33245</v>
      </c>
      <c r="D16" s="24">
        <v>3313</v>
      </c>
      <c r="E16" s="24">
        <v>5673</v>
      </c>
      <c r="F16" s="24">
        <v>5074</v>
      </c>
      <c r="G16" s="24">
        <v>1848</v>
      </c>
      <c r="H16" s="24">
        <v>296</v>
      </c>
      <c r="I16" s="24">
        <v>2957</v>
      </c>
      <c r="J16" s="24">
        <v>1780</v>
      </c>
      <c r="K16" s="24">
        <v>1716</v>
      </c>
      <c r="L16" s="24">
        <v>1541</v>
      </c>
      <c r="M16" s="24" t="s">
        <v>74</v>
      </c>
      <c r="N16" s="24">
        <v>8837</v>
      </c>
      <c r="O16" s="24">
        <v>210</v>
      </c>
      <c r="P16" s="24">
        <v>24934</v>
      </c>
      <c r="Q16" s="24">
        <f t="shared" si="0"/>
        <v>92</v>
      </c>
      <c r="R16" s="24">
        <v>58087</v>
      </c>
      <c r="S16" s="24">
        <v>1051</v>
      </c>
      <c r="T16" s="24">
        <v>578</v>
      </c>
      <c r="U16" s="24">
        <v>59716</v>
      </c>
      <c r="V16" s="24">
        <v>1842</v>
      </c>
      <c r="W16" s="24">
        <v>11916</v>
      </c>
      <c r="X16" s="24">
        <v>73474</v>
      </c>
      <c r="Y16" s="22">
        <v>150.19999999999999</v>
      </c>
      <c r="Z16" s="22">
        <v>215</v>
      </c>
      <c r="AA16" s="22">
        <v>17.670000000000002</v>
      </c>
    </row>
    <row r="17" spans="1:27" ht="15" customHeight="1" x14ac:dyDescent="0.15">
      <c r="A17" s="19" t="s">
        <v>45</v>
      </c>
      <c r="B17" s="24">
        <f t="shared" si="1"/>
        <v>59279</v>
      </c>
      <c r="C17" s="24">
        <v>36304</v>
      </c>
      <c r="D17" s="24">
        <v>3701</v>
      </c>
      <c r="E17" s="24">
        <v>6283</v>
      </c>
      <c r="F17" s="24">
        <v>4764</v>
      </c>
      <c r="G17" s="24">
        <v>1688</v>
      </c>
      <c r="H17" s="24">
        <v>319</v>
      </c>
      <c r="I17" s="24">
        <v>2880</v>
      </c>
      <c r="J17" s="24">
        <v>2409</v>
      </c>
      <c r="K17" s="24">
        <v>1556</v>
      </c>
      <c r="L17" s="24">
        <v>1320</v>
      </c>
      <c r="M17" s="24" t="s">
        <v>74</v>
      </c>
      <c r="N17" s="24">
        <v>11064</v>
      </c>
      <c r="O17" s="24">
        <v>320</v>
      </c>
      <c r="P17" s="24">
        <v>22975</v>
      </c>
      <c r="Q17" s="24">
        <f t="shared" si="0"/>
        <v>105</v>
      </c>
      <c r="R17" s="24">
        <v>59174</v>
      </c>
      <c r="S17" s="24">
        <v>1293</v>
      </c>
      <c r="T17" s="24">
        <v>496</v>
      </c>
      <c r="U17" s="24">
        <v>60963</v>
      </c>
      <c r="V17" s="24">
        <v>2055</v>
      </c>
      <c r="W17" s="24">
        <v>11487</v>
      </c>
      <c r="X17" s="24">
        <v>74505</v>
      </c>
      <c r="Y17" s="22">
        <v>163.9</v>
      </c>
      <c r="Z17" s="22">
        <v>233</v>
      </c>
      <c r="AA17" s="22">
        <v>14.78</v>
      </c>
    </row>
    <row r="18" spans="1:27" ht="15" customHeight="1" x14ac:dyDescent="0.15">
      <c r="A18" s="19" t="s">
        <v>46</v>
      </c>
      <c r="B18" s="24">
        <v>58777</v>
      </c>
      <c r="C18" s="24">
        <v>36405</v>
      </c>
      <c r="D18" s="24">
        <v>2906</v>
      </c>
      <c r="E18" s="24">
        <v>6647</v>
      </c>
      <c r="F18" s="24">
        <v>4642</v>
      </c>
      <c r="G18" s="24">
        <v>1752</v>
      </c>
      <c r="H18" s="24">
        <v>479</v>
      </c>
      <c r="I18" s="24">
        <v>3157</v>
      </c>
      <c r="J18" s="24">
        <v>2906</v>
      </c>
      <c r="K18" s="24">
        <v>1444</v>
      </c>
      <c r="L18" s="24">
        <v>1265</v>
      </c>
      <c r="M18" s="24" t="s">
        <v>74</v>
      </c>
      <c r="N18" s="24">
        <v>11015</v>
      </c>
      <c r="O18" s="24">
        <v>192</v>
      </c>
      <c r="P18" s="24">
        <v>22372</v>
      </c>
      <c r="Q18" s="24">
        <v>119</v>
      </c>
      <c r="R18" s="24">
        <v>58658</v>
      </c>
      <c r="S18" s="24">
        <v>1138</v>
      </c>
      <c r="T18" s="24">
        <v>984</v>
      </c>
      <c r="U18" s="24">
        <v>60780</v>
      </c>
      <c r="V18" s="24">
        <v>2207</v>
      </c>
      <c r="W18" s="24">
        <v>12213</v>
      </c>
      <c r="X18" s="24">
        <v>75200</v>
      </c>
      <c r="Y18" s="22">
        <v>181.8</v>
      </c>
      <c r="Z18" s="22">
        <v>230</v>
      </c>
      <c r="AA18" s="22">
        <v>13.53</v>
      </c>
    </row>
    <row r="19" spans="1:27" ht="27" customHeight="1" x14ac:dyDescent="0.15">
      <c r="A19" s="20" t="s">
        <v>47</v>
      </c>
      <c r="B19" s="25">
        <v>58270</v>
      </c>
      <c r="C19" s="25">
        <v>39196</v>
      </c>
      <c r="D19" s="25">
        <v>3480</v>
      </c>
      <c r="E19" s="25">
        <v>6957</v>
      </c>
      <c r="F19" s="25">
        <v>4766</v>
      </c>
      <c r="G19" s="25">
        <v>1576</v>
      </c>
      <c r="H19" s="25">
        <v>427</v>
      </c>
      <c r="I19" s="25">
        <v>2935</v>
      </c>
      <c r="J19" s="25">
        <v>6025</v>
      </c>
      <c r="K19" s="25">
        <v>1589</v>
      </c>
      <c r="L19" s="25">
        <v>1518</v>
      </c>
      <c r="M19" s="25" t="s">
        <v>74</v>
      </c>
      <c r="N19" s="25">
        <v>9699</v>
      </c>
      <c r="O19" s="25">
        <v>224</v>
      </c>
      <c r="P19" s="25">
        <v>19074</v>
      </c>
      <c r="Q19" s="25">
        <v>233</v>
      </c>
      <c r="R19" s="25">
        <v>58037</v>
      </c>
      <c r="S19" s="25">
        <v>1069</v>
      </c>
      <c r="T19" s="25">
        <v>3225</v>
      </c>
      <c r="U19" s="25">
        <v>62331</v>
      </c>
      <c r="V19" s="25">
        <v>1897</v>
      </c>
      <c r="W19" s="25">
        <v>10036</v>
      </c>
      <c r="X19" s="25">
        <v>74264</v>
      </c>
      <c r="Y19" s="23">
        <v>194.4</v>
      </c>
      <c r="Z19" s="23">
        <v>297</v>
      </c>
      <c r="AA19" s="23">
        <v>12.08</v>
      </c>
    </row>
    <row r="20" spans="1:27" ht="15" customHeight="1" x14ac:dyDescent="0.15">
      <c r="A20" s="19" t="s">
        <v>48</v>
      </c>
      <c r="B20" s="24">
        <v>58756</v>
      </c>
      <c r="C20" s="24">
        <v>40320</v>
      </c>
      <c r="D20" s="24">
        <v>3439</v>
      </c>
      <c r="E20" s="24">
        <v>6463</v>
      </c>
      <c r="F20" s="24">
        <v>4675</v>
      </c>
      <c r="G20" s="24">
        <v>1806</v>
      </c>
      <c r="H20" s="24">
        <v>515</v>
      </c>
      <c r="I20" s="24">
        <v>3160</v>
      </c>
      <c r="J20" s="24">
        <v>5827</v>
      </c>
      <c r="K20" s="24">
        <v>1731</v>
      </c>
      <c r="L20" s="24">
        <v>1637</v>
      </c>
      <c r="M20" s="24" t="s">
        <v>74</v>
      </c>
      <c r="N20" s="24">
        <v>10746</v>
      </c>
      <c r="O20" s="24">
        <v>321</v>
      </c>
      <c r="P20" s="24">
        <v>18436</v>
      </c>
      <c r="Q20" s="24">
        <v>88</v>
      </c>
      <c r="R20" s="24">
        <v>58668</v>
      </c>
      <c r="S20" s="24">
        <v>821</v>
      </c>
      <c r="T20" s="24">
        <v>1493</v>
      </c>
      <c r="U20" s="24">
        <v>60982</v>
      </c>
      <c r="V20" s="24">
        <v>2206</v>
      </c>
      <c r="W20" s="24">
        <v>11682</v>
      </c>
      <c r="X20" s="24">
        <v>74870</v>
      </c>
      <c r="Y20" s="22">
        <v>197.3</v>
      </c>
      <c r="Z20" s="22">
        <v>287</v>
      </c>
      <c r="AA20" s="22">
        <v>11.56</v>
      </c>
    </row>
    <row r="21" spans="1:27" ht="15" customHeight="1" x14ac:dyDescent="0.15">
      <c r="A21" s="19" t="s">
        <v>49</v>
      </c>
      <c r="B21" s="24">
        <v>58060</v>
      </c>
      <c r="C21" s="24">
        <v>40230</v>
      </c>
      <c r="D21" s="24">
        <v>3398</v>
      </c>
      <c r="E21" s="24">
        <v>6718</v>
      </c>
      <c r="F21" s="24">
        <v>5002</v>
      </c>
      <c r="G21" s="24">
        <v>1718</v>
      </c>
      <c r="H21" s="24">
        <v>407</v>
      </c>
      <c r="I21" s="24">
        <v>3619</v>
      </c>
      <c r="J21" s="24">
        <v>5038</v>
      </c>
      <c r="K21" s="24">
        <v>1632</v>
      </c>
      <c r="L21" s="24">
        <v>1504</v>
      </c>
      <c r="M21" s="24" t="s">
        <v>74</v>
      </c>
      <c r="N21" s="24">
        <v>10995</v>
      </c>
      <c r="O21" s="24">
        <v>199</v>
      </c>
      <c r="P21" s="24">
        <v>17830</v>
      </c>
      <c r="Q21" s="24">
        <v>93</v>
      </c>
      <c r="R21" s="24">
        <v>57967</v>
      </c>
      <c r="S21" s="24">
        <v>844</v>
      </c>
      <c r="T21" s="24">
        <v>2064</v>
      </c>
      <c r="U21" s="24">
        <v>60875</v>
      </c>
      <c r="V21" s="24">
        <v>1938</v>
      </c>
      <c r="W21" s="24">
        <v>11321</v>
      </c>
      <c r="X21" s="24">
        <v>74134</v>
      </c>
      <c r="Y21" s="22">
        <v>214.9</v>
      </c>
      <c r="Z21" s="22">
        <v>227</v>
      </c>
      <c r="AA21" s="22">
        <v>10.99</v>
      </c>
    </row>
    <row r="22" spans="1:27" ht="15" customHeight="1" x14ac:dyDescent="0.15">
      <c r="A22" s="19" t="s">
        <v>50</v>
      </c>
      <c r="B22" s="24">
        <v>58511</v>
      </c>
      <c r="C22" s="24">
        <v>41199</v>
      </c>
      <c r="D22" s="24">
        <v>3229</v>
      </c>
      <c r="E22" s="24">
        <v>7222</v>
      </c>
      <c r="F22" s="24">
        <v>4732</v>
      </c>
      <c r="G22" s="24">
        <v>1746</v>
      </c>
      <c r="H22" s="24">
        <v>375</v>
      </c>
      <c r="I22" s="24">
        <v>3318</v>
      </c>
      <c r="J22" s="24">
        <v>6586</v>
      </c>
      <c r="K22" s="24">
        <v>1525</v>
      </c>
      <c r="L22" s="24">
        <v>1321</v>
      </c>
      <c r="M22" s="24" t="s">
        <v>74</v>
      </c>
      <c r="N22" s="24">
        <v>10873</v>
      </c>
      <c r="O22" s="24">
        <v>272</v>
      </c>
      <c r="P22" s="24">
        <v>17312</v>
      </c>
      <c r="Q22" s="24">
        <v>113</v>
      </c>
      <c r="R22" s="24">
        <v>58398</v>
      </c>
      <c r="S22" s="24">
        <v>896</v>
      </c>
      <c r="T22" s="24">
        <v>2582</v>
      </c>
      <c r="U22" s="24">
        <v>61876</v>
      </c>
      <c r="V22" s="24">
        <v>1933</v>
      </c>
      <c r="W22" s="24">
        <v>9707</v>
      </c>
      <c r="X22" s="24">
        <v>73516</v>
      </c>
      <c r="Y22" s="22">
        <v>217.4</v>
      </c>
      <c r="Z22" s="22">
        <v>215</v>
      </c>
      <c r="AA22" s="22">
        <v>11.26</v>
      </c>
    </row>
    <row r="23" spans="1:27" ht="15" customHeight="1" x14ac:dyDescent="0.15">
      <c r="A23" s="19" t="s">
        <v>51</v>
      </c>
      <c r="B23" s="24">
        <v>59392</v>
      </c>
      <c r="C23" s="24">
        <v>41507</v>
      </c>
      <c r="D23" s="24">
        <v>3450</v>
      </c>
      <c r="E23" s="24">
        <v>7519</v>
      </c>
      <c r="F23" s="24">
        <v>5063</v>
      </c>
      <c r="G23" s="24">
        <v>1830</v>
      </c>
      <c r="H23" s="24">
        <v>454</v>
      </c>
      <c r="I23" s="24">
        <v>2943</v>
      </c>
      <c r="J23" s="24">
        <v>5987</v>
      </c>
      <c r="K23" s="24">
        <v>1579</v>
      </c>
      <c r="L23" s="24">
        <v>1510</v>
      </c>
      <c r="M23" s="24" t="s">
        <v>74</v>
      </c>
      <c r="N23" s="24">
        <v>10937</v>
      </c>
      <c r="O23" s="24">
        <v>235</v>
      </c>
      <c r="P23" s="24">
        <v>17885</v>
      </c>
      <c r="Q23" s="24">
        <v>158</v>
      </c>
      <c r="R23" s="24">
        <v>59234</v>
      </c>
      <c r="S23" s="24">
        <v>814</v>
      </c>
      <c r="T23" s="24">
        <v>1468</v>
      </c>
      <c r="U23" s="24">
        <v>61516</v>
      </c>
      <c r="V23" s="24">
        <v>2199</v>
      </c>
      <c r="W23" s="24">
        <v>10740</v>
      </c>
      <c r="X23" s="24">
        <v>74455</v>
      </c>
      <c r="Y23" s="22">
        <v>213</v>
      </c>
      <c r="Z23" s="22">
        <v>195</v>
      </c>
      <c r="AA23" s="22">
        <v>11.56</v>
      </c>
    </row>
    <row r="24" spans="1:27" ht="15" customHeight="1" x14ac:dyDescent="0.15">
      <c r="A24" s="19" t="s">
        <v>52</v>
      </c>
      <c r="B24" s="24">
        <v>62209</v>
      </c>
      <c r="C24" s="24">
        <v>42744</v>
      </c>
      <c r="D24" s="24">
        <v>3825</v>
      </c>
      <c r="E24" s="24">
        <v>6917</v>
      </c>
      <c r="F24" s="24">
        <v>4642</v>
      </c>
      <c r="G24" s="24">
        <v>1997</v>
      </c>
      <c r="H24" s="24">
        <v>500</v>
      </c>
      <c r="I24" s="24">
        <v>2598</v>
      </c>
      <c r="J24" s="24">
        <v>7617</v>
      </c>
      <c r="K24" s="24">
        <v>1584</v>
      </c>
      <c r="L24" s="24">
        <v>1627</v>
      </c>
      <c r="M24" s="24">
        <v>1605</v>
      </c>
      <c r="N24" s="24">
        <v>9432</v>
      </c>
      <c r="O24" s="24">
        <v>400</v>
      </c>
      <c r="P24" s="24">
        <v>19465</v>
      </c>
      <c r="Q24" s="24">
        <v>192</v>
      </c>
      <c r="R24" s="24">
        <v>62017</v>
      </c>
      <c r="S24" s="24">
        <v>1276</v>
      </c>
      <c r="T24" s="24">
        <v>1618</v>
      </c>
      <c r="U24" s="24">
        <v>64911</v>
      </c>
      <c r="V24" s="24">
        <v>1704</v>
      </c>
      <c r="W24" s="24">
        <v>11489</v>
      </c>
      <c r="X24" s="24">
        <v>78104</v>
      </c>
      <c r="Y24" s="22">
        <v>208.6</v>
      </c>
      <c r="Z24" s="22">
        <v>228</v>
      </c>
      <c r="AA24" s="22">
        <v>12.47</v>
      </c>
    </row>
    <row r="25" spans="1:27" ht="15" customHeight="1" x14ac:dyDescent="0.15">
      <c r="A25" s="19" t="s">
        <v>53</v>
      </c>
      <c r="B25" s="24">
        <v>63232</v>
      </c>
      <c r="C25" s="24">
        <v>45065</v>
      </c>
      <c r="D25" s="24">
        <v>3870</v>
      </c>
      <c r="E25" s="24">
        <v>7217</v>
      </c>
      <c r="F25" s="24">
        <v>4429</v>
      </c>
      <c r="G25" s="24">
        <v>2279</v>
      </c>
      <c r="H25" s="24">
        <v>467</v>
      </c>
      <c r="I25" s="24">
        <v>3105</v>
      </c>
      <c r="J25" s="24">
        <v>9215</v>
      </c>
      <c r="K25" s="24">
        <v>1581</v>
      </c>
      <c r="L25" s="24">
        <v>1362</v>
      </c>
      <c r="M25" s="24">
        <v>1563</v>
      </c>
      <c r="N25" s="24">
        <v>9685</v>
      </c>
      <c r="O25" s="24">
        <v>292</v>
      </c>
      <c r="P25" s="24">
        <v>18167</v>
      </c>
      <c r="Q25" s="24">
        <v>132</v>
      </c>
      <c r="R25" s="24">
        <v>63100</v>
      </c>
      <c r="S25" s="24">
        <v>1060</v>
      </c>
      <c r="T25" s="24">
        <v>1431</v>
      </c>
      <c r="U25" s="24">
        <v>65591</v>
      </c>
      <c r="V25" s="24">
        <v>1786</v>
      </c>
      <c r="W25" s="24">
        <v>11254</v>
      </c>
      <c r="X25" s="24">
        <v>78631</v>
      </c>
      <c r="Y25" s="22">
        <v>236.2</v>
      </c>
      <c r="Z25" s="22">
        <v>254</v>
      </c>
      <c r="AA25" s="22">
        <v>11.74</v>
      </c>
    </row>
    <row r="26" spans="1:27" ht="15" customHeight="1" x14ac:dyDescent="0.15">
      <c r="A26" s="19" t="s">
        <v>54</v>
      </c>
      <c r="B26" s="24">
        <v>58368</v>
      </c>
      <c r="C26" s="24">
        <v>43488</v>
      </c>
      <c r="D26" s="24">
        <v>3395</v>
      </c>
      <c r="E26" s="24">
        <v>7339</v>
      </c>
      <c r="F26" s="24">
        <v>4460</v>
      </c>
      <c r="G26" s="24">
        <v>2415</v>
      </c>
      <c r="H26" s="24">
        <v>622</v>
      </c>
      <c r="I26" s="24">
        <v>3089</v>
      </c>
      <c r="J26" s="24">
        <v>9270</v>
      </c>
      <c r="K26" s="24">
        <v>1565</v>
      </c>
      <c r="L26" s="24">
        <v>1402</v>
      </c>
      <c r="M26" s="24">
        <v>1433</v>
      </c>
      <c r="N26" s="24">
        <v>8099</v>
      </c>
      <c r="O26" s="24">
        <v>399</v>
      </c>
      <c r="P26" s="24">
        <v>14880</v>
      </c>
      <c r="Q26" s="24">
        <v>183</v>
      </c>
      <c r="R26" s="24">
        <v>58185</v>
      </c>
      <c r="S26" s="24">
        <v>1197</v>
      </c>
      <c r="T26" s="24">
        <v>1458</v>
      </c>
      <c r="U26" s="24">
        <v>60840</v>
      </c>
      <c r="V26" s="24">
        <v>1463</v>
      </c>
      <c r="W26" s="24">
        <v>11496</v>
      </c>
      <c r="X26" s="24">
        <v>73799</v>
      </c>
      <c r="Y26" s="22">
        <v>352.9</v>
      </c>
      <c r="Z26" s="22">
        <v>256</v>
      </c>
      <c r="AA26" s="22">
        <v>10.01</v>
      </c>
    </row>
    <row r="27" spans="1:27" ht="15" customHeight="1" x14ac:dyDescent="0.15">
      <c r="A27" s="19" t="s">
        <v>55</v>
      </c>
      <c r="B27" s="24">
        <v>58109</v>
      </c>
      <c r="C27" s="24">
        <v>41962</v>
      </c>
      <c r="D27" s="24">
        <v>3327</v>
      </c>
      <c r="E27" s="24">
        <v>7832</v>
      </c>
      <c r="F27" s="24">
        <v>4376</v>
      </c>
      <c r="G27" s="24">
        <v>2418</v>
      </c>
      <c r="H27" s="24">
        <v>310</v>
      </c>
      <c r="I27" s="24">
        <v>3247</v>
      </c>
      <c r="J27" s="24">
        <v>8853</v>
      </c>
      <c r="K27" s="24">
        <v>1556</v>
      </c>
      <c r="L27" s="24">
        <v>1011</v>
      </c>
      <c r="M27" s="24">
        <v>1362</v>
      </c>
      <c r="N27" s="24">
        <v>7355</v>
      </c>
      <c r="O27" s="24">
        <v>315</v>
      </c>
      <c r="P27" s="24">
        <v>16147</v>
      </c>
      <c r="Q27" s="24">
        <v>282</v>
      </c>
      <c r="R27" s="24">
        <v>57827</v>
      </c>
      <c r="S27" s="24">
        <v>943</v>
      </c>
      <c r="T27" s="24">
        <v>2025</v>
      </c>
      <c r="U27" s="24">
        <v>60795</v>
      </c>
      <c r="V27" s="24">
        <v>1593</v>
      </c>
      <c r="W27" s="24">
        <v>9644</v>
      </c>
      <c r="X27" s="24">
        <v>72032</v>
      </c>
      <c r="Y27" s="22">
        <v>295.60000000000002</v>
      </c>
      <c r="Z27" s="22">
        <v>249</v>
      </c>
      <c r="AA27" s="22">
        <v>10.72</v>
      </c>
    </row>
    <row r="28" spans="1:27" ht="15" customHeight="1" x14ac:dyDescent="0.15">
      <c r="A28" s="19" t="s">
        <v>56</v>
      </c>
      <c r="B28" s="24">
        <v>65047</v>
      </c>
      <c r="C28" s="24">
        <v>48923</v>
      </c>
      <c r="D28" s="24">
        <v>3240</v>
      </c>
      <c r="E28" s="24">
        <v>9773</v>
      </c>
      <c r="F28" s="24">
        <v>5185</v>
      </c>
      <c r="G28" s="24">
        <v>3002</v>
      </c>
      <c r="H28" s="24">
        <v>300</v>
      </c>
      <c r="I28" s="24">
        <v>3102</v>
      </c>
      <c r="J28" s="24">
        <v>9919</v>
      </c>
      <c r="K28" s="24">
        <v>1513</v>
      </c>
      <c r="L28" s="24">
        <v>1672</v>
      </c>
      <c r="M28" s="24">
        <v>1600</v>
      </c>
      <c r="N28" s="24">
        <v>9387</v>
      </c>
      <c r="O28" s="24">
        <v>230</v>
      </c>
      <c r="P28" s="24">
        <v>16124</v>
      </c>
      <c r="Q28" s="24">
        <v>568</v>
      </c>
      <c r="R28" s="24">
        <v>64479</v>
      </c>
      <c r="S28" s="24">
        <v>831</v>
      </c>
      <c r="T28" s="24">
        <v>2434</v>
      </c>
      <c r="U28" s="24">
        <v>67744</v>
      </c>
      <c r="V28" s="24">
        <v>2064</v>
      </c>
      <c r="W28" s="24">
        <v>9435</v>
      </c>
      <c r="X28" s="24">
        <v>79243</v>
      </c>
      <c r="Y28" s="22">
        <v>305.2</v>
      </c>
      <c r="Z28" s="22">
        <v>252</v>
      </c>
      <c r="AA28" s="22">
        <v>10.46</v>
      </c>
    </row>
    <row r="29" spans="1:27" ht="27" customHeight="1" x14ac:dyDescent="0.15">
      <c r="A29" s="20" t="s">
        <v>57</v>
      </c>
      <c r="B29" s="25">
        <v>64517</v>
      </c>
      <c r="C29" s="25">
        <v>49462</v>
      </c>
      <c r="D29" s="25">
        <v>3358</v>
      </c>
      <c r="E29" s="25">
        <v>11840</v>
      </c>
      <c r="F29" s="25">
        <v>4844</v>
      </c>
      <c r="G29" s="25">
        <v>2176</v>
      </c>
      <c r="H29" s="25">
        <v>317</v>
      </c>
      <c r="I29" s="25">
        <v>2972</v>
      </c>
      <c r="J29" s="25">
        <v>8689</v>
      </c>
      <c r="K29" s="25">
        <v>1545</v>
      </c>
      <c r="L29" s="25">
        <v>1543</v>
      </c>
      <c r="M29" s="25">
        <v>1575</v>
      </c>
      <c r="N29" s="25">
        <v>10315</v>
      </c>
      <c r="O29" s="25">
        <v>288</v>
      </c>
      <c r="P29" s="25">
        <v>15055</v>
      </c>
      <c r="Q29" s="25">
        <v>445</v>
      </c>
      <c r="R29" s="25">
        <v>64072</v>
      </c>
      <c r="S29" s="25">
        <v>654</v>
      </c>
      <c r="T29" s="25">
        <v>2376</v>
      </c>
      <c r="U29" s="25">
        <v>67102</v>
      </c>
      <c r="V29" s="25">
        <v>2003</v>
      </c>
      <c r="W29" s="25">
        <v>9360</v>
      </c>
      <c r="X29" s="25">
        <v>78465</v>
      </c>
      <c r="Y29" s="23">
        <v>309.60000000000002</v>
      </c>
      <c r="Z29" s="23">
        <v>218</v>
      </c>
      <c r="AA29" s="27">
        <v>9.4</v>
      </c>
    </row>
    <row r="30" spans="1:27" ht="15" customHeight="1" x14ac:dyDescent="0.15">
      <c r="A30" s="19" t="s">
        <v>58</v>
      </c>
      <c r="B30" s="24">
        <v>62817</v>
      </c>
      <c r="C30" s="24">
        <v>48522</v>
      </c>
      <c r="D30" s="24">
        <v>3573</v>
      </c>
      <c r="E30" s="24">
        <v>9100</v>
      </c>
      <c r="F30" s="24">
        <v>5689</v>
      </c>
      <c r="G30" s="24">
        <v>2431</v>
      </c>
      <c r="H30" s="24">
        <v>382</v>
      </c>
      <c r="I30" s="24">
        <v>2942</v>
      </c>
      <c r="J30" s="24">
        <v>9145</v>
      </c>
      <c r="K30" s="24">
        <v>1470</v>
      </c>
      <c r="L30" s="24">
        <v>1461</v>
      </c>
      <c r="M30" s="24">
        <v>1817</v>
      </c>
      <c r="N30" s="24">
        <v>10277</v>
      </c>
      <c r="O30" s="24">
        <v>235</v>
      </c>
      <c r="P30" s="24">
        <v>14295</v>
      </c>
      <c r="Q30" s="24">
        <v>371</v>
      </c>
      <c r="R30" s="24">
        <v>62446</v>
      </c>
      <c r="S30" s="24">
        <v>509</v>
      </c>
      <c r="T30" s="24">
        <v>2119</v>
      </c>
      <c r="U30" s="24">
        <v>65074</v>
      </c>
      <c r="V30" s="24">
        <v>1896</v>
      </c>
      <c r="W30" s="24">
        <v>9368</v>
      </c>
      <c r="X30" s="24">
        <v>76338</v>
      </c>
      <c r="Y30" s="22">
        <v>304</v>
      </c>
      <c r="Z30" s="22">
        <v>252</v>
      </c>
      <c r="AA30" s="22">
        <v>9.1300000000000008</v>
      </c>
    </row>
    <row r="31" spans="1:27" ht="15" customHeight="1" x14ac:dyDescent="0.15">
      <c r="A31" s="19" t="s">
        <v>59</v>
      </c>
      <c r="B31" s="24">
        <v>60474</v>
      </c>
      <c r="C31" s="24">
        <v>46647</v>
      </c>
      <c r="D31" s="24">
        <v>3547</v>
      </c>
      <c r="E31" s="24">
        <v>8552</v>
      </c>
      <c r="F31" s="24">
        <v>5514</v>
      </c>
      <c r="G31" s="24">
        <v>2625</v>
      </c>
      <c r="H31" s="24">
        <v>348</v>
      </c>
      <c r="I31" s="24">
        <v>2651</v>
      </c>
      <c r="J31" s="24">
        <v>8607</v>
      </c>
      <c r="K31" s="24">
        <v>1487</v>
      </c>
      <c r="L31" s="24">
        <v>1452</v>
      </c>
      <c r="M31" s="24">
        <v>1499</v>
      </c>
      <c r="N31" s="24">
        <v>10067</v>
      </c>
      <c r="O31" s="24">
        <v>298</v>
      </c>
      <c r="P31" s="24">
        <v>13827</v>
      </c>
      <c r="Q31" s="24">
        <v>159</v>
      </c>
      <c r="R31" s="24">
        <v>60315</v>
      </c>
      <c r="S31" s="24">
        <v>468</v>
      </c>
      <c r="T31" s="24">
        <v>2289</v>
      </c>
      <c r="U31" s="24">
        <v>63072</v>
      </c>
      <c r="V31" s="24">
        <v>1865</v>
      </c>
      <c r="W31" s="24">
        <v>9247</v>
      </c>
      <c r="X31" s="24">
        <v>74184</v>
      </c>
      <c r="Y31" s="22">
        <v>335.9</v>
      </c>
      <c r="Z31" s="22">
        <v>240</v>
      </c>
      <c r="AA31" s="22">
        <v>8.7899999999999991</v>
      </c>
    </row>
    <row r="32" spans="1:27" ht="15" customHeight="1" x14ac:dyDescent="0.15">
      <c r="A32" s="19" t="s">
        <v>60</v>
      </c>
      <c r="B32" s="24">
        <v>63548</v>
      </c>
      <c r="C32" s="24">
        <v>49131</v>
      </c>
      <c r="D32" s="24">
        <v>3815</v>
      </c>
      <c r="E32" s="24">
        <v>8642</v>
      </c>
      <c r="F32" s="24">
        <v>5568</v>
      </c>
      <c r="G32" s="24">
        <v>3024</v>
      </c>
      <c r="H32" s="24">
        <v>356</v>
      </c>
      <c r="I32" s="24">
        <v>2487</v>
      </c>
      <c r="J32" s="24">
        <v>9228</v>
      </c>
      <c r="K32" s="24">
        <v>1486</v>
      </c>
      <c r="L32" s="24">
        <v>1443</v>
      </c>
      <c r="M32" s="24">
        <v>1745</v>
      </c>
      <c r="N32" s="24">
        <v>11072</v>
      </c>
      <c r="O32" s="24">
        <v>265</v>
      </c>
      <c r="P32" s="24">
        <v>14417</v>
      </c>
      <c r="Q32" s="24">
        <v>408</v>
      </c>
      <c r="R32" s="24">
        <v>63140</v>
      </c>
      <c r="S32" s="24">
        <v>553</v>
      </c>
      <c r="T32" s="24">
        <v>1818</v>
      </c>
      <c r="U32" s="24">
        <v>65511</v>
      </c>
      <c r="V32" s="24">
        <v>1846</v>
      </c>
      <c r="W32" s="24">
        <v>9415</v>
      </c>
      <c r="X32" s="24">
        <v>76772</v>
      </c>
      <c r="Y32" s="22">
        <v>337.8</v>
      </c>
      <c r="Z32" s="22">
        <v>267</v>
      </c>
      <c r="AA32" s="22">
        <v>9.14</v>
      </c>
    </row>
    <row r="33" spans="1:27" ht="15" customHeight="1" x14ac:dyDescent="0.15">
      <c r="A33" s="19" t="s">
        <v>61</v>
      </c>
      <c r="B33" s="24">
        <v>61631</v>
      </c>
      <c r="C33" s="24">
        <v>47873</v>
      </c>
      <c r="D33" s="24">
        <v>4174</v>
      </c>
      <c r="E33" s="24">
        <v>8110</v>
      </c>
      <c r="F33" s="24">
        <v>6149</v>
      </c>
      <c r="G33" s="24">
        <v>3171</v>
      </c>
      <c r="H33" s="24">
        <v>211</v>
      </c>
      <c r="I33" s="24">
        <v>2061</v>
      </c>
      <c r="J33" s="24">
        <v>8579</v>
      </c>
      <c r="K33" s="24">
        <v>1500</v>
      </c>
      <c r="L33" s="24">
        <v>1444</v>
      </c>
      <c r="M33" s="24">
        <v>1458</v>
      </c>
      <c r="N33" s="24">
        <v>10672</v>
      </c>
      <c r="O33" s="24">
        <v>344</v>
      </c>
      <c r="P33" s="24">
        <v>13758</v>
      </c>
      <c r="Q33" s="24">
        <v>263</v>
      </c>
      <c r="R33" s="24">
        <v>61368</v>
      </c>
      <c r="S33" s="24">
        <v>618</v>
      </c>
      <c r="T33" s="24">
        <v>2320</v>
      </c>
      <c r="U33" s="24">
        <v>64306</v>
      </c>
      <c r="V33" s="24">
        <v>1719</v>
      </c>
      <c r="W33" s="24">
        <v>8198</v>
      </c>
      <c r="X33" s="24">
        <v>74223</v>
      </c>
      <c r="Y33" s="22">
        <v>344.1</v>
      </c>
      <c r="Z33" s="22">
        <v>241</v>
      </c>
      <c r="AA33" s="22">
        <v>8.89</v>
      </c>
    </row>
    <row r="34" spans="1:27" ht="15" customHeight="1" x14ac:dyDescent="0.15">
      <c r="A34" s="32">
        <v>26</v>
      </c>
      <c r="B34" s="24">
        <v>62515</v>
      </c>
      <c r="C34" s="24">
        <v>49075</v>
      </c>
      <c r="D34" s="24">
        <v>4174</v>
      </c>
      <c r="E34" s="24">
        <v>8532</v>
      </c>
      <c r="F34" s="24">
        <v>6324</v>
      </c>
      <c r="G34" s="24">
        <v>3271</v>
      </c>
      <c r="H34" s="24">
        <v>236</v>
      </c>
      <c r="I34" s="24">
        <v>1933</v>
      </c>
      <c r="J34" s="24">
        <v>9095</v>
      </c>
      <c r="K34" s="24">
        <v>1640</v>
      </c>
      <c r="L34" s="24">
        <v>1098</v>
      </c>
      <c r="M34" s="24">
        <v>1422</v>
      </c>
      <c r="N34" s="24">
        <v>11010</v>
      </c>
      <c r="O34" s="24">
        <v>340</v>
      </c>
      <c r="P34" s="24">
        <v>13440</v>
      </c>
      <c r="Q34" s="24">
        <v>369</v>
      </c>
      <c r="R34" s="24">
        <v>62146</v>
      </c>
      <c r="S34" s="24">
        <v>564</v>
      </c>
      <c r="T34" s="24">
        <v>2517</v>
      </c>
      <c r="U34" s="24">
        <v>65227</v>
      </c>
      <c r="V34" s="24">
        <v>1805</v>
      </c>
      <c r="W34" s="24">
        <v>8294</v>
      </c>
      <c r="X34" s="24">
        <v>75326</v>
      </c>
      <c r="Y34" s="22">
        <v>378.4</v>
      </c>
      <c r="Z34" s="22">
        <v>271</v>
      </c>
      <c r="AA34" s="22">
        <v>8.3699999999999992</v>
      </c>
    </row>
    <row r="35" spans="1:27" ht="15" customHeight="1" x14ac:dyDescent="0.15">
      <c r="A35" s="32">
        <v>27</v>
      </c>
      <c r="B35" s="24">
        <v>61572</v>
      </c>
      <c r="C35" s="24">
        <v>49126</v>
      </c>
      <c r="D35" s="24">
        <v>4408</v>
      </c>
      <c r="E35" s="24">
        <v>8277</v>
      </c>
      <c r="F35" s="24">
        <v>6482</v>
      </c>
      <c r="G35" s="24">
        <v>2655</v>
      </c>
      <c r="H35" s="24">
        <v>229</v>
      </c>
      <c r="I35" s="24">
        <v>1837</v>
      </c>
      <c r="J35" s="24">
        <v>8929</v>
      </c>
      <c r="K35" s="24">
        <v>1706</v>
      </c>
      <c r="L35" s="24">
        <v>1204</v>
      </c>
      <c r="M35" s="24">
        <v>1414</v>
      </c>
      <c r="N35" s="24">
        <v>11667</v>
      </c>
      <c r="O35" s="24">
        <v>318</v>
      </c>
      <c r="P35" s="24">
        <v>12446</v>
      </c>
      <c r="Q35" s="24">
        <v>305</v>
      </c>
      <c r="R35" s="24">
        <v>61267</v>
      </c>
      <c r="S35" s="24">
        <v>430</v>
      </c>
      <c r="T35" s="24">
        <v>2484</v>
      </c>
      <c r="U35" s="24">
        <v>64181</v>
      </c>
      <c r="V35" s="24">
        <v>1918</v>
      </c>
      <c r="W35" s="24">
        <v>7697</v>
      </c>
      <c r="X35" s="24">
        <v>73796</v>
      </c>
      <c r="Y35" s="22">
        <v>406.3</v>
      </c>
      <c r="Z35" s="22">
        <v>264</v>
      </c>
      <c r="AA35" s="22">
        <v>7.76</v>
      </c>
    </row>
    <row r="36" spans="1:27" ht="15" customHeight="1" x14ac:dyDescent="0.15">
      <c r="A36" s="32">
        <v>28</v>
      </c>
      <c r="B36" s="24">
        <v>58930</v>
      </c>
      <c r="C36" s="24">
        <v>47147</v>
      </c>
      <c r="D36" s="24">
        <v>4205</v>
      </c>
      <c r="E36" s="24">
        <v>7852</v>
      </c>
      <c r="F36" s="24">
        <v>6083</v>
      </c>
      <c r="G36" s="24">
        <v>2133</v>
      </c>
      <c r="H36" s="24">
        <v>295</v>
      </c>
      <c r="I36" s="24">
        <v>1868</v>
      </c>
      <c r="J36" s="24">
        <v>7998</v>
      </c>
      <c r="K36" s="24">
        <v>1619</v>
      </c>
      <c r="L36" s="24">
        <v>1501</v>
      </c>
      <c r="M36" s="24">
        <v>1449</v>
      </c>
      <c r="N36" s="24">
        <v>11772</v>
      </c>
      <c r="O36" s="24">
        <v>372</v>
      </c>
      <c r="P36" s="24">
        <v>11783</v>
      </c>
      <c r="Q36" s="24">
        <v>374</v>
      </c>
      <c r="R36" s="24">
        <v>58556</v>
      </c>
      <c r="S36" s="24">
        <v>393</v>
      </c>
      <c r="T36" s="24">
        <v>2627</v>
      </c>
      <c r="U36" s="24">
        <v>61576</v>
      </c>
      <c r="V36" s="24">
        <v>1811</v>
      </c>
      <c r="W36" s="24">
        <v>8378</v>
      </c>
      <c r="X36" s="24">
        <v>71765</v>
      </c>
      <c r="Y36" s="22">
        <v>413.8</v>
      </c>
      <c r="Z36" s="22">
        <v>224</v>
      </c>
      <c r="AA36" s="22">
        <v>7.16</v>
      </c>
    </row>
    <row r="37" spans="1:27" ht="15" customHeight="1" x14ac:dyDescent="0.15">
      <c r="A37" s="32">
        <v>29</v>
      </c>
      <c r="B37" s="24">
        <v>59704</v>
      </c>
      <c r="C37" s="24">
        <v>48323</v>
      </c>
      <c r="D37" s="24">
        <v>4481</v>
      </c>
      <c r="E37" s="24">
        <v>6886</v>
      </c>
      <c r="F37" s="24">
        <v>6409</v>
      </c>
      <c r="G37" s="24">
        <v>2506</v>
      </c>
      <c r="H37" s="24">
        <v>319</v>
      </c>
      <c r="I37" s="24">
        <v>1979</v>
      </c>
      <c r="J37" s="24">
        <v>8734</v>
      </c>
      <c r="K37" s="24">
        <v>1666</v>
      </c>
      <c r="L37" s="24">
        <v>1296</v>
      </c>
      <c r="M37" s="24">
        <v>1668</v>
      </c>
      <c r="N37" s="24">
        <v>11984</v>
      </c>
      <c r="O37" s="24">
        <v>395</v>
      </c>
      <c r="P37" s="24">
        <v>11381</v>
      </c>
      <c r="Q37" s="24">
        <v>211</v>
      </c>
      <c r="R37" s="24">
        <v>59493</v>
      </c>
      <c r="S37" s="24">
        <v>424</v>
      </c>
      <c r="T37" s="24">
        <v>1905</v>
      </c>
      <c r="U37" s="24">
        <v>61822</v>
      </c>
      <c r="V37" s="24">
        <v>1865</v>
      </c>
      <c r="W37" s="24">
        <v>8726</v>
      </c>
      <c r="X37" s="24">
        <v>72413</v>
      </c>
      <c r="Y37" s="22">
        <v>451.5</v>
      </c>
      <c r="Z37" s="22">
        <v>253</v>
      </c>
      <c r="AA37" s="22">
        <v>6.83</v>
      </c>
    </row>
    <row r="38" spans="1:27" ht="15" customHeight="1" x14ac:dyDescent="0.15">
      <c r="A38" s="32">
        <v>30</v>
      </c>
      <c r="B38" s="24">
        <v>58020</v>
      </c>
      <c r="C38" s="24">
        <v>47510</v>
      </c>
      <c r="D38" s="24">
        <v>4390</v>
      </c>
      <c r="E38" s="24">
        <v>6905</v>
      </c>
      <c r="F38" s="24">
        <v>6347</v>
      </c>
      <c r="G38" s="24">
        <v>2772</v>
      </c>
      <c r="H38" s="24">
        <v>373</v>
      </c>
      <c r="I38" s="24">
        <v>1651</v>
      </c>
      <c r="J38" s="24">
        <v>8032</v>
      </c>
      <c r="K38" s="24">
        <v>1530</v>
      </c>
      <c r="L38" s="24">
        <v>1439</v>
      </c>
      <c r="M38" s="24">
        <v>1533</v>
      </c>
      <c r="N38" s="24">
        <v>12195</v>
      </c>
      <c r="O38" s="24">
        <v>343</v>
      </c>
      <c r="P38" s="24">
        <v>10510</v>
      </c>
      <c r="Q38" s="24">
        <v>135</v>
      </c>
      <c r="R38" s="24">
        <v>57885</v>
      </c>
      <c r="S38" s="24">
        <v>318</v>
      </c>
      <c r="T38" s="24">
        <v>2390</v>
      </c>
      <c r="U38" s="24">
        <v>60593</v>
      </c>
      <c r="V38" s="24">
        <v>1938</v>
      </c>
      <c r="W38" s="24">
        <v>8041</v>
      </c>
      <c r="X38" s="24">
        <v>70572</v>
      </c>
      <c r="Y38" s="22">
        <v>444.2</v>
      </c>
      <c r="Z38" s="22">
        <v>220</v>
      </c>
      <c r="AA38" s="22">
        <v>6.17</v>
      </c>
    </row>
    <row r="39" spans="1:27" ht="27" customHeight="1" x14ac:dyDescent="0.15">
      <c r="A39" s="20" t="s">
        <v>67</v>
      </c>
      <c r="B39" s="25">
        <v>62132</v>
      </c>
      <c r="C39" s="25">
        <v>50478</v>
      </c>
      <c r="D39" s="25">
        <v>4672</v>
      </c>
      <c r="E39" s="25">
        <v>7556</v>
      </c>
      <c r="F39" s="25">
        <v>6675</v>
      </c>
      <c r="G39" s="25">
        <v>3045</v>
      </c>
      <c r="H39" s="25">
        <v>322</v>
      </c>
      <c r="I39" s="25">
        <v>1929</v>
      </c>
      <c r="J39" s="25">
        <v>8539</v>
      </c>
      <c r="K39" s="25">
        <v>1504</v>
      </c>
      <c r="L39" s="25">
        <v>979</v>
      </c>
      <c r="M39" s="25">
        <v>1563</v>
      </c>
      <c r="N39" s="25">
        <v>13372</v>
      </c>
      <c r="O39" s="25">
        <v>322</v>
      </c>
      <c r="P39" s="25">
        <v>11654</v>
      </c>
      <c r="Q39" s="25">
        <v>237</v>
      </c>
      <c r="R39" s="25">
        <v>61895</v>
      </c>
      <c r="S39" s="25">
        <v>272</v>
      </c>
      <c r="T39" s="25">
        <v>2221</v>
      </c>
      <c r="U39" s="25">
        <v>64388</v>
      </c>
      <c r="V39" s="25">
        <v>1945</v>
      </c>
      <c r="W39" s="25">
        <v>8152</v>
      </c>
      <c r="X39" s="25">
        <v>74485</v>
      </c>
      <c r="Y39" s="23">
        <v>453.6</v>
      </c>
      <c r="Z39" s="23">
        <v>242</v>
      </c>
      <c r="AA39" s="23">
        <v>6.61</v>
      </c>
    </row>
    <row r="40" spans="1:27" ht="15" customHeight="1" x14ac:dyDescent="0.15">
      <c r="A40" s="32">
        <v>2</v>
      </c>
      <c r="B40" s="24">
        <v>62231</v>
      </c>
      <c r="C40" s="24">
        <v>51531</v>
      </c>
      <c r="D40" s="24">
        <v>4578</v>
      </c>
      <c r="E40" s="24">
        <v>7853</v>
      </c>
      <c r="F40" s="24">
        <v>7386</v>
      </c>
      <c r="G40" s="24">
        <v>2571</v>
      </c>
      <c r="H40" s="24">
        <v>377</v>
      </c>
      <c r="I40" s="24">
        <v>1863</v>
      </c>
      <c r="J40" s="24">
        <v>9206</v>
      </c>
      <c r="K40" s="24">
        <v>1426</v>
      </c>
      <c r="L40" s="24">
        <v>1321</v>
      </c>
      <c r="M40" s="24">
        <v>1466</v>
      </c>
      <c r="N40" s="24">
        <v>13080</v>
      </c>
      <c r="O40" s="24">
        <v>404</v>
      </c>
      <c r="P40" s="24">
        <v>10700</v>
      </c>
      <c r="Q40" s="24">
        <v>665</v>
      </c>
      <c r="R40" s="24">
        <v>61566</v>
      </c>
      <c r="S40" s="24">
        <v>410</v>
      </c>
      <c r="T40" s="24">
        <v>2361</v>
      </c>
      <c r="U40" s="24">
        <v>64337</v>
      </c>
      <c r="V40" s="24">
        <v>1760</v>
      </c>
      <c r="W40" s="24">
        <v>7978</v>
      </c>
      <c r="X40" s="24">
        <v>74075</v>
      </c>
      <c r="Y40" s="22">
        <v>458.1</v>
      </c>
      <c r="Z40" s="22">
        <v>256</v>
      </c>
      <c r="AA40" s="22">
        <v>5.83</v>
      </c>
    </row>
    <row r="41" spans="1:27" ht="15" customHeight="1" x14ac:dyDescent="0.15">
      <c r="A41" s="32">
        <v>3</v>
      </c>
      <c r="B41" s="24">
        <v>60738</v>
      </c>
      <c r="C41" s="24">
        <v>51004</v>
      </c>
      <c r="D41" s="24">
        <v>4632</v>
      </c>
      <c r="E41" s="24">
        <v>7006</v>
      </c>
      <c r="F41" s="24">
        <v>7203</v>
      </c>
      <c r="G41" s="24">
        <v>3054</v>
      </c>
      <c r="H41" s="24">
        <v>371</v>
      </c>
      <c r="I41" s="24">
        <v>1536</v>
      </c>
      <c r="J41" s="24">
        <v>9654</v>
      </c>
      <c r="K41" s="24">
        <v>1602</v>
      </c>
      <c r="L41" s="24">
        <v>1325</v>
      </c>
      <c r="M41" s="24">
        <v>1828</v>
      </c>
      <c r="N41" s="24">
        <v>12425</v>
      </c>
      <c r="O41" s="24">
        <v>368</v>
      </c>
      <c r="P41" s="24">
        <v>9734</v>
      </c>
      <c r="Q41" s="24">
        <v>223</v>
      </c>
      <c r="R41" s="24">
        <v>60515</v>
      </c>
      <c r="S41" s="24">
        <v>300</v>
      </c>
      <c r="T41" s="24">
        <v>2348</v>
      </c>
      <c r="U41" s="24">
        <v>63163</v>
      </c>
      <c r="V41" s="24">
        <v>1899</v>
      </c>
      <c r="W41" s="24">
        <v>7866</v>
      </c>
      <c r="X41" s="24">
        <v>72928</v>
      </c>
      <c r="Y41" s="22">
        <v>484.2</v>
      </c>
      <c r="Z41" s="22">
        <v>268</v>
      </c>
      <c r="AA41" s="22">
        <v>5.44</v>
      </c>
    </row>
    <row r="42" spans="1:27" ht="15" customHeight="1" x14ac:dyDescent="0.15">
      <c r="A42" s="32">
        <v>4</v>
      </c>
      <c r="B42" s="24">
        <v>64726</v>
      </c>
      <c r="C42" s="24">
        <v>55565</v>
      </c>
      <c r="D42" s="24">
        <v>4863</v>
      </c>
      <c r="E42" s="24">
        <v>7917</v>
      </c>
      <c r="F42" s="24">
        <v>7265</v>
      </c>
      <c r="G42" s="24">
        <v>3444</v>
      </c>
      <c r="H42" s="24">
        <v>532</v>
      </c>
      <c r="I42" s="24">
        <v>1557</v>
      </c>
      <c r="J42" s="24">
        <v>9744</v>
      </c>
      <c r="K42" s="24">
        <v>1529</v>
      </c>
      <c r="L42" s="24">
        <v>1091</v>
      </c>
      <c r="M42" s="24">
        <v>1643</v>
      </c>
      <c r="N42" s="24">
        <v>15634</v>
      </c>
      <c r="O42" s="24">
        <v>346</v>
      </c>
      <c r="P42" s="24">
        <v>9161</v>
      </c>
      <c r="Q42" s="24">
        <v>368</v>
      </c>
      <c r="R42" s="24">
        <v>64358</v>
      </c>
      <c r="S42" s="24">
        <v>329</v>
      </c>
      <c r="T42" s="24">
        <v>2255</v>
      </c>
      <c r="U42" s="24">
        <v>66942</v>
      </c>
      <c r="V42" s="24">
        <v>2452</v>
      </c>
      <c r="W42" s="24">
        <v>7687</v>
      </c>
      <c r="X42" s="24">
        <v>77081</v>
      </c>
      <c r="Y42" s="22">
        <v>556.9</v>
      </c>
      <c r="Z42" s="22">
        <v>271</v>
      </c>
      <c r="AA42" s="22">
        <v>5.01</v>
      </c>
    </row>
    <row r="43" spans="1:27" ht="15" customHeight="1" x14ac:dyDescent="0.15">
      <c r="A43" s="32">
        <v>5</v>
      </c>
      <c r="B43" s="24">
        <v>68858</v>
      </c>
      <c r="C43" s="24">
        <v>59098</v>
      </c>
      <c r="D43" s="24">
        <v>4941</v>
      </c>
      <c r="E43" s="24">
        <v>12090</v>
      </c>
      <c r="F43" s="24">
        <v>8160</v>
      </c>
      <c r="G43" s="24">
        <v>3361</v>
      </c>
      <c r="H43" s="24">
        <v>466</v>
      </c>
      <c r="I43" s="24">
        <v>1411</v>
      </c>
      <c r="J43" s="24">
        <v>9959</v>
      </c>
      <c r="K43" s="24">
        <v>1603</v>
      </c>
      <c r="L43" s="24">
        <v>1118</v>
      </c>
      <c r="M43" s="24">
        <v>1700</v>
      </c>
      <c r="N43" s="24">
        <v>13920</v>
      </c>
      <c r="O43" s="24">
        <v>369</v>
      </c>
      <c r="P43" s="24">
        <v>9760</v>
      </c>
      <c r="Q43" s="24">
        <v>857</v>
      </c>
      <c r="R43" s="24">
        <v>68001</v>
      </c>
      <c r="S43" s="24">
        <v>299</v>
      </c>
      <c r="T43" s="24">
        <v>2287</v>
      </c>
      <c r="U43" s="24">
        <v>70587</v>
      </c>
      <c r="V43" s="24">
        <v>2456</v>
      </c>
      <c r="W43" s="24">
        <v>6968</v>
      </c>
      <c r="X43" s="24">
        <v>80011</v>
      </c>
      <c r="Y43" s="22">
        <v>542.20000000000005</v>
      </c>
      <c r="Z43" s="22">
        <v>258</v>
      </c>
      <c r="AA43" s="27">
        <v>5.3</v>
      </c>
    </row>
    <row r="44" spans="1:27" ht="15" customHeight="1" x14ac:dyDescent="0.15">
      <c r="A44" s="32">
        <v>6</v>
      </c>
      <c r="B44" s="24">
        <v>68543</v>
      </c>
      <c r="C44" s="24">
        <v>58242</v>
      </c>
      <c r="D44" s="24">
        <v>4926</v>
      </c>
      <c r="E44" s="24">
        <v>9433</v>
      </c>
      <c r="F44" s="24">
        <v>8172</v>
      </c>
      <c r="G44" s="24">
        <v>3327</v>
      </c>
      <c r="H44" s="24">
        <v>607</v>
      </c>
      <c r="I44" s="24">
        <v>1548</v>
      </c>
      <c r="J44" s="24">
        <v>10006</v>
      </c>
      <c r="K44" s="24">
        <v>1473</v>
      </c>
      <c r="L44" s="24">
        <v>1295</v>
      </c>
      <c r="M44" s="24">
        <v>1643</v>
      </c>
      <c r="N44" s="24">
        <v>15458</v>
      </c>
      <c r="O44" s="24">
        <v>354</v>
      </c>
      <c r="P44" s="24">
        <v>10301</v>
      </c>
      <c r="Q44" s="24">
        <v>372</v>
      </c>
      <c r="R44" s="24">
        <v>68171</v>
      </c>
      <c r="S44" s="24">
        <v>393</v>
      </c>
      <c r="T44" s="24">
        <v>2024</v>
      </c>
      <c r="U44" s="24">
        <v>70588</v>
      </c>
      <c r="V44" s="24">
        <v>2259</v>
      </c>
      <c r="W44" s="24">
        <v>6297</v>
      </c>
      <c r="X44" s="24">
        <v>79144</v>
      </c>
      <c r="Y44" s="28">
        <v>570.29999999999995</v>
      </c>
      <c r="Z44" s="24">
        <v>311</v>
      </c>
      <c r="AA44" s="30">
        <v>5.37</v>
      </c>
    </row>
    <row r="45" spans="1:27" ht="6.75" customHeight="1" x14ac:dyDescent="0.15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7"/>
      <c r="Z45" s="16"/>
      <c r="AA45" s="18"/>
    </row>
    <row r="46" spans="1:27" s="2" customFormat="1" ht="20.100000000000001" customHeight="1" x14ac:dyDescent="0.15">
      <c r="A46" s="2" t="s">
        <v>71</v>
      </c>
    </row>
    <row r="47" spans="1:27" s="2" customFormat="1" ht="20.100000000000001" customHeight="1" x14ac:dyDescent="0.15">
      <c r="A47" s="4" t="s">
        <v>72</v>
      </c>
    </row>
  </sheetData>
  <mergeCells count="16">
    <mergeCell ref="A4:A6"/>
    <mergeCell ref="B4:P4"/>
    <mergeCell ref="Q4:Q6"/>
    <mergeCell ref="R4:R6"/>
    <mergeCell ref="S4:S6"/>
    <mergeCell ref="T4:T6"/>
    <mergeCell ref="AA4:AA6"/>
    <mergeCell ref="B5:B6"/>
    <mergeCell ref="C5:O5"/>
    <mergeCell ref="P5:P6"/>
    <mergeCell ref="U4:U6"/>
    <mergeCell ref="V4:V6"/>
    <mergeCell ref="W4:W6"/>
    <mergeCell ref="X4:X6"/>
    <mergeCell ref="Y4:Y6"/>
    <mergeCell ref="Z4:Z6"/>
  </mergeCells>
  <phoneticPr fontId="10"/>
  <printOptions horizontalCentered="1"/>
  <pageMargins left="0.59055118110236227" right="0.59055118110236227" top="0.59055118110236227" bottom="0.59055118110236227" header="0" footer="0"/>
  <pageSetup paperSize="9" scale="70" orientation="landscape" r:id="rId1"/>
  <headerFooter scaleWithDoc="0" alignWithMargins="0"/>
  <ignoredErrors>
    <ignoredError sqref="A10:A3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全国</vt:lpstr>
      <vt:lpstr>北海道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2026-06-02T05:17:40Z</dcterms:created>
  <dcterms:modified xsi:type="dcterms:W3CDTF">2026-06-17T01:31:05Z</dcterms:modified>
  <cp:category/>
  <cp:contentStatus/>
</cp:coreProperties>
</file>