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66925"/>
  <xr:revisionPtr revIDLastSave="0" documentId="6_{D7181556-A1EC-4367-8447-3F75E499136D}" xr6:coauthVersionLast="47" xr6:coauthVersionMax="47" xr10:uidLastSave="{00000000-0000-0000-0000-000000000000}"/>
  <bookViews>
    <workbookView xWindow="-120" yWindow="-120" windowWidth="29040" windowHeight="15720" tabRatio="900" xr2:uid="{CEFDE659-6A2B-4DD8-B8BC-23CFC2B56C4E}"/>
  </bookViews>
  <sheets>
    <sheet name="たまねぎ" sheetId="53" r:id="rId1"/>
    <sheet name="かぼちゃ" sheetId="54" r:id="rId2"/>
    <sheet name="スイートコーン" sheetId="55" r:id="rId3"/>
    <sheet name="やまのいも" sheetId="56" r:id="rId4"/>
    <sheet name="にんじん" sheetId="57" r:id="rId5"/>
    <sheet name="アスパラガス" sheetId="58" r:id="rId6"/>
    <sheet name="ブロッコリー" sheetId="59" r:id="rId7"/>
    <sheet name="だいこん" sheetId="60" r:id="rId8"/>
    <sheet name="畜産_乳用牛" sheetId="61" r:id="rId9"/>
    <sheet name="畜産_肉用牛" sheetId="62" r:id="rId10"/>
    <sheet name="畜産_豚" sheetId="63" r:id="rId11"/>
    <sheet name="畜産_採卵鶏" sheetId="64" r:id="rId12"/>
    <sheet name="畜産_生乳生産量" sheetId="65" r:id="rId13"/>
    <sheet name="海面漁業_計" sheetId="66" r:id="rId14"/>
    <sheet name="海面漁業＿魚種別" sheetId="67" r:id="rId15"/>
    <sheet name="海面養殖_魚種別" sheetId="68" r:id="rId16"/>
    <sheet name="６次産業_農業" sheetId="69" r:id="rId17"/>
    <sheet name="６次産業_漁業" sheetId="70" r:id="rId18"/>
    <sheet name="林業産出額" sheetId="71" r:id="rId19"/>
    <sheet name="漁業産出額" sheetId="43" r:id="rId20"/>
  </sheets>
  <definedNames>
    <definedName name="_xlnm.Print_Area" localSheetId="17">'６次産業_漁業'!$A$1:$L$26</definedName>
    <definedName name="_xlnm.Print_Area" localSheetId="16">'６次産業_農業'!$A$1:$L$26</definedName>
    <definedName name="_xlnm.Print_Area" localSheetId="5">アスパラガス!$A$1:$L$26</definedName>
    <definedName name="_xlnm.Print_Area" localSheetId="1">かぼちゃ!$A$1:$L$26</definedName>
    <definedName name="_xlnm.Print_Area" localSheetId="2">スイートコーン!$A$1:$L$26</definedName>
    <definedName name="_xlnm.Print_Area" localSheetId="7">だいこん!$A$1:$L$26</definedName>
    <definedName name="_xlnm.Print_Area" localSheetId="0">たまねぎ!$A$1:$L$26</definedName>
    <definedName name="_xlnm.Print_Area" localSheetId="4">にんじん!$A$1:$L$26</definedName>
    <definedName name="_xlnm.Print_Area" localSheetId="6">ブロッコリー!$A$1:$L$26</definedName>
    <definedName name="_xlnm.Print_Area" localSheetId="3">やまのいも!$A$1:$L$26</definedName>
    <definedName name="_xlnm.Print_Area" localSheetId="14">海面漁業＿魚種別!$A$1:$L$26</definedName>
    <definedName name="_xlnm.Print_Area" localSheetId="13">海面漁業_計!$A$1:$L$26</definedName>
    <definedName name="_xlnm.Print_Area" localSheetId="15">海面養殖_魚種別!$A$1:$L$26</definedName>
    <definedName name="_xlnm.Print_Area" localSheetId="19">漁業産出額!$A$1:$L$26</definedName>
    <definedName name="_xlnm.Print_Area" localSheetId="11">畜産_採卵鶏!$A$1:$L$26</definedName>
    <definedName name="_xlnm.Print_Area" localSheetId="12">畜産_生乳生産量!$A$1:$L$26</definedName>
    <definedName name="_xlnm.Print_Area" localSheetId="10">畜産_豚!$A$1:$L$26</definedName>
    <definedName name="_xlnm.Print_Area" localSheetId="9">畜産_肉用牛!$A$1:$L$26</definedName>
    <definedName name="_xlnm.Print_Area" localSheetId="8">畜産_乳用牛!$A$1:$L$26</definedName>
    <definedName name="_xlnm.Print_Area" localSheetId="18">林業産出額!$A$1:$L$26</definedName>
    <definedName name="グラフ表示">INDIRECT(#REF!)</definedName>
    <definedName name="ドロップダウンリスト">#REF!</definedName>
    <definedName name="海面漁業・養殖業">#REF!</definedName>
    <definedName name="畜産">#REF!</definedName>
    <definedName name="野菜※ばれいしょを除く">#REF!</definedName>
    <definedName name="林業産出額・漁業産出額">#REF!</definedName>
    <definedName name="六次産業化">#REF!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1" i="68" l="1"/>
  <c r="D20" i="68"/>
  <c r="H20" i="68"/>
  <c r="D21" i="68"/>
  <c r="L18" i="68" l="1"/>
  <c r="L19" i="68"/>
  <c r="L20" i="68"/>
  <c r="L17" i="68"/>
  <c r="L21" i="68"/>
  <c r="L17" i="70" l="1"/>
  <c r="L20" i="70"/>
  <c r="L19" i="70"/>
  <c r="L20" i="69"/>
  <c r="L17" i="69"/>
  <c r="L18" i="70"/>
  <c r="L21" i="70"/>
  <c r="L19" i="69"/>
  <c r="L18" i="69"/>
  <c r="L21" i="69"/>
</calcChain>
</file>

<file path=xl/sharedStrings.xml><?xml version="1.0" encoding="utf-8"?>
<sst xmlns="http://schemas.openxmlformats.org/spreadsheetml/2006/main" count="960" uniqueCount="147">
  <si>
    <t>作付面積</t>
  </si>
  <si>
    <t>収穫量</t>
  </si>
  <si>
    <t>北海道</t>
  </si>
  <si>
    <t>青森</t>
  </si>
  <si>
    <t>岩手</t>
  </si>
  <si>
    <t>宮城</t>
  </si>
  <si>
    <t>秋田</t>
  </si>
  <si>
    <t>山形</t>
  </si>
  <si>
    <t>福島</t>
  </si>
  <si>
    <t>茨城</t>
  </si>
  <si>
    <t>栃木</t>
  </si>
  <si>
    <t>群馬</t>
  </si>
  <si>
    <t>埼玉</t>
  </si>
  <si>
    <t>千葉</t>
  </si>
  <si>
    <t>神奈川</t>
  </si>
  <si>
    <t>新潟</t>
  </si>
  <si>
    <t>福井</t>
  </si>
  <si>
    <t>長野</t>
  </si>
  <si>
    <t>静岡</t>
  </si>
  <si>
    <t>愛知</t>
  </si>
  <si>
    <t>三重</t>
  </si>
  <si>
    <t>滋賀</t>
  </si>
  <si>
    <t>大阪</t>
  </si>
  <si>
    <t>兵庫</t>
  </si>
  <si>
    <t>和歌山</t>
  </si>
  <si>
    <t>鳥取</t>
  </si>
  <si>
    <t>島根</t>
  </si>
  <si>
    <t>岡山</t>
  </si>
  <si>
    <t>広島</t>
  </si>
  <si>
    <t>徳島</t>
  </si>
  <si>
    <t>香川</t>
  </si>
  <si>
    <t>愛媛</t>
  </si>
  <si>
    <t>福岡</t>
  </si>
  <si>
    <t>佐賀</t>
  </si>
  <si>
    <t>長崎</t>
  </si>
  <si>
    <t>熊本</t>
  </si>
  <si>
    <t>大分</t>
  </si>
  <si>
    <t>宮崎</t>
  </si>
  <si>
    <t>鹿児島</t>
  </si>
  <si>
    <t>順位</t>
  </si>
  <si>
    <t>都道府県</t>
    <rPh sb="0" eb="4">
      <t>トドウフケン</t>
    </rPh>
    <phoneticPr fontId="4"/>
  </si>
  <si>
    <t>％</t>
    <phoneticPr fontId="4"/>
  </si>
  <si>
    <t>全国</t>
    <rPh sb="0" eb="2">
      <t>ゼンコク</t>
    </rPh>
    <phoneticPr fontId="5"/>
  </si>
  <si>
    <t>-</t>
  </si>
  <si>
    <t>飼養戸数</t>
  </si>
  <si>
    <t>肉用牛</t>
    <rPh sb="0" eb="3">
      <t>ニクヨウギュウ</t>
    </rPh>
    <phoneticPr fontId="4"/>
  </si>
  <si>
    <t>採卵鶏</t>
    <rPh sb="0" eb="3">
      <t>サイランケイ</t>
    </rPh>
    <phoneticPr fontId="4"/>
  </si>
  <si>
    <t>kl</t>
  </si>
  <si>
    <t>生乳生産量</t>
    <rPh sb="0" eb="5">
      <t>セイニュウセイサンリョウ</t>
    </rPh>
    <phoneticPr fontId="4"/>
  </si>
  <si>
    <t>100万円</t>
  </si>
  <si>
    <t>農業生産関連事業</t>
    <rPh sb="0" eb="8">
      <t>ノウギョウセイサンカンレンジギョウ</t>
    </rPh>
    <phoneticPr fontId="4"/>
  </si>
  <si>
    <t>さけ類</t>
  </si>
  <si>
    <t>こんぶ類</t>
  </si>
  <si>
    <t>ほたてがい</t>
  </si>
  <si>
    <t>漁業産出額</t>
    <rPh sb="0" eb="5">
      <t>ギョギョウサンシュツガク</t>
    </rPh>
    <phoneticPr fontId="4"/>
  </si>
  <si>
    <t>　</t>
    <phoneticPr fontId="4"/>
  </si>
  <si>
    <t>畜産</t>
    <rPh sb="0" eb="2">
      <t>チクサン</t>
    </rPh>
    <phoneticPr fontId="4"/>
  </si>
  <si>
    <t>乳用牛</t>
    <rPh sb="0" eb="3">
      <t>ニュウヨウギュウ</t>
    </rPh>
    <phoneticPr fontId="4"/>
  </si>
  <si>
    <t>豚</t>
    <rPh sb="0" eb="1">
      <t>ブタ</t>
    </rPh>
    <phoneticPr fontId="4"/>
  </si>
  <si>
    <t>海面漁業・養殖業生産量</t>
    <rPh sb="0" eb="4">
      <t>カイメンギョギョウ</t>
    </rPh>
    <rPh sb="5" eb="11">
      <t>ヨウショクギョウセイサンリョウ</t>
    </rPh>
    <phoneticPr fontId="4"/>
  </si>
  <si>
    <t>海面漁業　主要魚種別漁獲量</t>
    <rPh sb="0" eb="4">
      <t>カイメンギョギョウ</t>
    </rPh>
    <rPh sb="5" eb="13">
      <t>シュヨウギョシュベツギョカクリョウ</t>
    </rPh>
    <phoneticPr fontId="4"/>
  </si>
  <si>
    <t>林業産出額・漁業産出額</t>
    <rPh sb="0" eb="5">
      <t>リンギョウサンシュツガク</t>
    </rPh>
    <rPh sb="6" eb="11">
      <t>ギョギョウサンシュツガク</t>
    </rPh>
    <phoneticPr fontId="4"/>
  </si>
  <si>
    <t>林業産出額</t>
    <rPh sb="0" eb="5">
      <t>リンギョウサンシュツガク</t>
    </rPh>
    <phoneticPr fontId="4"/>
  </si>
  <si>
    <t>ChapterⅢ 北海道の全国ランキング</t>
    <rPh sb="9" eb="12">
      <t>ホッカイドウ</t>
    </rPh>
    <rPh sb="13" eb="15">
      <t>ゼンコク</t>
    </rPh>
    <phoneticPr fontId="4"/>
  </si>
  <si>
    <t>野菜※ばれいしょを除く</t>
    <rPh sb="0" eb="2">
      <t>ヤサイ</t>
    </rPh>
    <rPh sb="9" eb="10">
      <t>ノゾ</t>
    </rPh>
    <phoneticPr fontId="4"/>
  </si>
  <si>
    <t>データ区分</t>
    <rPh sb="3" eb="5">
      <t>クブン</t>
    </rPh>
    <phoneticPr fontId="4"/>
  </si>
  <si>
    <t>項目</t>
    <rPh sb="0" eb="2">
      <t>コウモク</t>
    </rPh>
    <phoneticPr fontId="4"/>
  </si>
  <si>
    <t>海面漁業・養殖業生産量</t>
  </si>
  <si>
    <t>林業産出額</t>
  </si>
  <si>
    <t>100t</t>
  </si>
  <si>
    <t>漁業生産関連事業</t>
    <rPh sb="0" eb="8">
      <t>ギョギョウセイサンカンレンジギョウ</t>
    </rPh>
    <phoneticPr fontId="4"/>
  </si>
  <si>
    <t>海面漁業・養殖業</t>
    <rPh sb="0" eb="4">
      <t>カイメンギョギョウ</t>
    </rPh>
    <rPh sb="5" eb="8">
      <t>ヨウショクギョウ</t>
    </rPh>
    <phoneticPr fontId="4"/>
  </si>
  <si>
    <t>海面養殖業　主要魚種別収獲量</t>
    <rPh sb="0" eb="5">
      <t>カイメンヨウショクギョウ</t>
    </rPh>
    <rPh sb="6" eb="8">
      <t>シュヨウ</t>
    </rPh>
    <rPh sb="8" eb="10">
      <t>ギョシュ</t>
    </rPh>
    <rPh sb="10" eb="11">
      <t>ベツ</t>
    </rPh>
    <rPh sb="11" eb="13">
      <t>シュウカク</t>
    </rPh>
    <rPh sb="13" eb="14">
      <t>リョウ</t>
    </rPh>
    <phoneticPr fontId="4"/>
  </si>
  <si>
    <t>すけとうだら</t>
  </si>
  <si>
    <t>漁獲量</t>
  </si>
  <si>
    <t>シェア</t>
  </si>
  <si>
    <t xml:space="preserve">- </t>
  </si>
  <si>
    <t>かぼちゃ</t>
  </si>
  <si>
    <t>スイートコーン</t>
  </si>
  <si>
    <t>ha</t>
  </si>
  <si>
    <t>㎏</t>
  </si>
  <si>
    <t>t</t>
  </si>
  <si>
    <t>10a当たり収量</t>
  </si>
  <si>
    <t>全国比</t>
  </si>
  <si>
    <t>やまのいも</t>
  </si>
  <si>
    <t>にんじん</t>
  </si>
  <si>
    <t>アスパラガス</t>
  </si>
  <si>
    <t>ブロッコリー</t>
  </si>
  <si>
    <t>だいこん</t>
  </si>
  <si>
    <t>令和６年
２月１日現在</t>
  </si>
  <si>
    <t>飼養頭数（めす）</t>
  </si>
  <si>
    <t>１戸当たり飼養頭数</t>
  </si>
  <si>
    <t>飼養頭数</t>
  </si>
  <si>
    <t>戸</t>
  </si>
  <si>
    <t>頭</t>
  </si>
  <si>
    <t>飼養戸数（種鶏のみを除く）</t>
  </si>
  <si>
    <t>飼養羽数（種鶏を除く）</t>
  </si>
  <si>
    <t>１戸当たり成鶏めす飼養羽数</t>
  </si>
  <si>
    <t>飼養羽数</t>
  </si>
  <si>
    <t>１戸当たり
成鶏めす飼養羽数</t>
  </si>
  <si>
    <t>千羽</t>
  </si>
  <si>
    <t>生乳生産量</t>
  </si>
  <si>
    <t>乳製品向け処理量</t>
  </si>
  <si>
    <t>牛乳生産量</t>
  </si>
  <si>
    <t>生産量</t>
  </si>
  <si>
    <t>処理量</t>
  </si>
  <si>
    <t>海面漁業漁獲量</t>
  </si>
  <si>
    <t>海面養殖業収獲量</t>
  </si>
  <si>
    <t>収獲量</t>
  </si>
  <si>
    <t>年間販売金額</t>
  </si>
  <si>
    <t>事業体数</t>
  </si>
  <si>
    <t>総額</t>
  </si>
  <si>
    <t>うち木材生産</t>
  </si>
  <si>
    <t>うち栽培きのこ類生産</t>
  </si>
  <si>
    <t>産出額</t>
  </si>
  <si>
    <t>1,000万円</t>
  </si>
  <si>
    <t>海面漁業・養殖業産出額</t>
  </si>
  <si>
    <t>海面漁業産出額</t>
  </si>
  <si>
    <t>海面養殖業産出額</t>
  </si>
  <si>
    <t>注：捕鯨量を除く。</t>
  </si>
  <si>
    <t>山梨</t>
  </si>
  <si>
    <t>令和７年　なんばんＢＯＯＫ（電子版）</t>
    <rPh sb="0" eb="2">
      <t>レイワ</t>
    </rPh>
    <rPh sb="3" eb="4">
      <t>ネン</t>
    </rPh>
    <rPh sb="14" eb="17">
      <t>デンシバン</t>
    </rPh>
    <phoneticPr fontId="4"/>
  </si>
  <si>
    <t>令和５年産</t>
  </si>
  <si>
    <t>富山</t>
  </si>
  <si>
    <t>令和５年</t>
  </si>
  <si>
    <t>令和６年
（概数値）</t>
  </si>
  <si>
    <t>注：１　上位3位まで掲載した。</t>
  </si>
  <si>
    <t>　　２　100ｔ以上の都道府県を表章した。</t>
  </si>
  <si>
    <t>令和５年度</t>
  </si>
  <si>
    <t>注：　農業生産関連事業とは、農業経営体又は農業協同組合等による「農産加工」、</t>
  </si>
  <si>
    <t>　  「消費者に直接販売」、「観光農園」、「農家民宿」及び「農家レストラン」の</t>
  </si>
  <si>
    <t>　　農業生産に関連した事業をいう。</t>
  </si>
  <si>
    <t>注：　漁業生産関連事業とは、漁業経営体又は漁業協同組合等による「水産加工」、</t>
  </si>
  <si>
    <t>　   「消費者に直接販売」、「漁家民宿」及び「漁家レストラン」の漁業生産に関連</t>
  </si>
  <si>
    <t>　　した事業をいう。</t>
  </si>
  <si>
    <t>注：　都道府県別産出額には、全国値には含まれる木材生産におけるパルプ工場に直接入荷されるパルプ用素材、輸出丸太及び</t>
  </si>
  <si>
    <t>　　燃料用チップ素材の産出額、薪炭生産におけるまきの産出額、林野副産物採取における木ろう及び生うるしの産出額を含まない。</t>
  </si>
  <si>
    <t>　　　また、全国値には含まない木材生産における県外移出されたしいたけ原木の産出額を含む。</t>
  </si>
  <si>
    <t>令和７年
２月１日現在</t>
  </si>
  <si>
    <t>注：　令和７年は、2025年農林業センサス実施年のため、豚、採卵鶏等の調査は休止した。</t>
  </si>
  <si>
    <t>　　　そのため豚、採卵鶏は令和６年２月１日現在の調査結果を掲載している。</t>
  </si>
  <si>
    <t>注：　令和７年は、2025年農林業センサス実施年のため、豚、採卵鶏等の調査は休止した。</t>
    <phoneticPr fontId="4"/>
  </si>
  <si>
    <t>注：　海面漁業・養殖業生産量とは、海面漁業漁獲量と海面養殖業収獲量の合計である。</t>
    <phoneticPr fontId="4"/>
  </si>
  <si>
    <t>　　　なお、海面漁業漁獲量と海面養殖業収獲量いずれかで秘匿措置が取られている都道府県については除外した。</t>
    <phoneticPr fontId="4"/>
  </si>
  <si>
    <t>６次産業化</t>
    <rPh sb="1" eb="2">
      <t>ツギ</t>
    </rPh>
    <rPh sb="2" eb="4">
      <t>サンギョウ</t>
    </rPh>
    <rPh sb="4" eb="5">
      <t>カ</t>
    </rPh>
    <phoneticPr fontId="4"/>
  </si>
  <si>
    <t>たまねぎ</t>
    <phoneticPr fontId="4"/>
  </si>
  <si>
    <t>令和５年産</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</si>
</sst>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Red]\(#,##0\)"/>
    <numFmt numFmtId="178" formatCode="0.0_);[Red]\(0.0\)"/>
    <numFmt numFmtId="179" formatCode="#,##0_ "/>
    <numFmt numFmtId="180" formatCode="0_);[Red]\(0\)"/>
  </numFmts>
  <fonts count="33">
    <font>
      <sz val="11"/>
      <color theme="1"/>
      <name val="游ゴシック"/>
      <family val="2"/>
      <charset val="128"/>
      <scheme val="minor"/>
    </font>
    <font>
      <sz val="11"/>
      <color theme="1"/>
      <name val="游ゴシック"/>
      <family val="2"/>
      <charset val="128"/>
      <scheme val="minor"/>
    </font>
    <font>
      <sz val="10"/>
      <name val="ＭＳ Ｐゴシック"/>
      <family val="3"/>
      <charset val="128"/>
    </font>
    <font>
      <sz val="11"/>
      <name val="ＭＳ ゴシック"/>
      <family val="3"/>
      <charset val="128"/>
    </font>
    <font>
      <sz val="6"/>
      <name val="游ゴシック"/>
      <family val="2"/>
      <charset val="128"/>
      <scheme val="minor"/>
    </font>
    <font>
      <sz val="10"/>
      <name val="ＭＳ 明朝"/>
      <family val="1"/>
      <charset val="128"/>
    </font>
    <font>
      <sz val="9"/>
      <name val="ＭＳ 明朝"/>
      <family val="1"/>
      <charset val="128"/>
    </font>
    <font>
      <sz val="10"/>
      <name val="ＭＳ ゴシック"/>
      <family val="3"/>
      <charset val="128"/>
    </font>
    <font>
      <sz val="11"/>
      <color theme="1"/>
      <name val="游ゴシック"/>
      <family val="3"/>
      <charset val="128"/>
      <scheme val="minor"/>
    </font>
    <font>
      <sz val="11"/>
      <name val="ＭＳ 明朝"/>
      <family val="1"/>
      <charset val="128"/>
    </font>
    <font>
      <sz val="11"/>
      <name val="ＭＳ Ｐゴシック"/>
      <family val="3"/>
      <charset val="128"/>
    </font>
    <font>
      <sz val="13"/>
      <name val="ＭＳ ゴシック"/>
      <family val="3"/>
      <charset val="128"/>
    </font>
    <font>
      <b/>
      <sz val="20"/>
      <color theme="0"/>
      <name val="ＭＳ 明朝"/>
      <family val="1"/>
      <charset val="128"/>
    </font>
    <font>
      <b/>
      <sz val="20"/>
      <name val="ＭＳ 明朝"/>
      <family val="1"/>
      <charset val="128"/>
    </font>
    <font>
      <sz val="20"/>
      <name val="游ゴシック"/>
      <family val="3"/>
      <charset val="128"/>
    </font>
    <font>
      <sz val="11"/>
      <name val="游ゴシック"/>
      <family val="3"/>
      <charset val="128"/>
    </font>
    <font>
      <b/>
      <sz val="14"/>
      <color rgb="FF4F2270"/>
      <name val="ＭＳ 明朝"/>
      <family val="1"/>
      <charset val="128"/>
    </font>
    <font>
      <b/>
      <sz val="11"/>
      <name val="ＭＳ 明朝"/>
      <family val="1"/>
      <charset val="128"/>
    </font>
    <font>
      <b/>
      <sz val="20"/>
      <color rgb="FF4F2270"/>
      <name val="ＭＳ 明朝"/>
      <family val="1"/>
      <charset val="128"/>
    </font>
    <font>
      <sz val="11"/>
      <color theme="0"/>
      <name val="游ゴシック"/>
      <family val="3"/>
      <charset val="128"/>
    </font>
    <font>
      <b/>
      <sz val="16"/>
      <color rgb="FF4F2270"/>
      <name val="ＭＳ 明朝"/>
      <family val="1"/>
      <charset val="128"/>
    </font>
    <font>
      <sz val="11"/>
      <color theme="0"/>
      <name val="ＭＳ ゴシック"/>
      <family val="3"/>
      <charset val="128"/>
    </font>
    <font>
      <b/>
      <sz val="14"/>
      <name val="游ゴシック"/>
      <family val="3"/>
      <charset val="128"/>
    </font>
    <font>
      <sz val="9"/>
      <name val="ＭＳ ゴシック"/>
      <family val="3"/>
      <charset val="128"/>
    </font>
    <font>
      <b/>
      <sz val="11"/>
      <name val="ＭＳ ゴシック"/>
      <family val="3"/>
      <charset val="128"/>
    </font>
    <font>
      <sz val="12"/>
      <name val="游ゴシック"/>
      <family val="3"/>
      <charset val="128"/>
    </font>
    <font>
      <b/>
      <sz val="12"/>
      <color rgb="FF4F2270"/>
      <name val="ＭＳ ゴシック"/>
      <family val="3"/>
      <charset val="128"/>
    </font>
    <font>
      <sz val="10"/>
      <name val="Arial"/>
      <family val="2"/>
    </font>
    <font>
      <b/>
      <sz val="14"/>
      <color theme="4" tint="-0.499984740745262"/>
      <name val="ＭＳ 明朝"/>
      <family val="1"/>
      <charset val="128"/>
    </font>
    <font>
      <b/>
      <sz val="16"/>
      <color theme="4" tint="-0.499984740745262"/>
      <name val="ＭＳ 明朝"/>
      <family val="1"/>
      <charset val="128"/>
    </font>
    <font>
      <sz val="11"/>
      <color theme="1"/>
      <name val="游ゴシック"/>
      <family val="2"/>
      <scheme val="minor"/>
    </font>
    <font>
      <sz val="11"/>
      <color theme="1"/>
      <name val="ＭＳ ゴシック"/>
      <family val="3"/>
      <charset val="128"/>
    </font>
    <font>
      <b/>
      <sz val="12"/>
      <name val="ＭＳ ゴシック"/>
      <family val="3"/>
      <charset val="128"/>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D5D0C2"/>
        <bgColor indexed="64"/>
      </patternFill>
    </fill>
    <fill>
      <patternFill patternType="solid">
        <fgColor theme="4" tint="-0.249977111117893"/>
        <bgColor indexed="64"/>
      </patternFill>
    </fill>
    <fill>
      <patternFill patternType="solid">
        <fgColor theme="4" tint="0.79998168889431442"/>
        <bgColor indexed="64"/>
      </patternFill>
    </fill>
  </fills>
  <borders count="19">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double">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double">
        <color theme="4" tint="-0.499984740745262"/>
      </top>
      <bottom/>
      <diagonal/>
    </border>
    <border>
      <left/>
      <right/>
      <top/>
      <bottom style="double">
        <color theme="4" tint="-0.499984740745262"/>
      </bottom>
      <diagonal/>
    </border>
    <border>
      <left/>
      <right style="thin">
        <color indexed="64"/>
      </right>
      <top/>
      <bottom style="thin">
        <color indexed="64"/>
      </bottom>
      <diagonal/>
    </border>
  </borders>
  <cellStyleXfs count="28">
    <xf numFmtId="0" fontId="0" fillId="0" borderId="0">
      <alignment vertical="center"/>
    </xf>
    <xf numFmtId="38" fontId="1" fillId="0" borderId="0" applyFont="0" applyFill="0" applyBorder="0" applyAlignment="0" applyProtection="0">
      <alignment vertical="center"/>
    </xf>
    <xf numFmtId="0" fontId="2" fillId="0" borderId="0"/>
    <xf numFmtId="38" fontId="8" fillId="0" borderId="0" applyFont="0" applyFill="0" applyBorder="0" applyAlignment="0" applyProtection="0">
      <alignment vertical="center"/>
    </xf>
    <xf numFmtId="0" fontId="9" fillId="0" borderId="0"/>
    <xf numFmtId="0" fontId="10" fillId="0" borderId="0">
      <alignment vertical="center"/>
    </xf>
    <xf numFmtId="38" fontId="10" fillId="0" borderId="0" applyFont="0" applyFill="0" applyBorder="0" applyAlignment="0" applyProtection="0">
      <alignment vertical="center"/>
    </xf>
    <xf numFmtId="0" fontId="9" fillId="0" borderId="0"/>
    <xf numFmtId="38" fontId="9" fillId="0" borderId="0" applyFont="0" applyFill="0" applyBorder="0" applyAlignment="0" applyProtection="0"/>
    <xf numFmtId="0" fontId="10" fillId="0" borderId="0"/>
    <xf numFmtId="0" fontId="8" fillId="0" borderId="0">
      <alignment vertical="center"/>
    </xf>
    <xf numFmtId="0" fontId="8" fillId="0" borderId="0">
      <alignment vertical="center"/>
    </xf>
    <xf numFmtId="0" fontId="5" fillId="0" borderId="0"/>
    <xf numFmtId="0" fontId="8" fillId="0" borderId="0">
      <alignment vertical="center"/>
    </xf>
    <xf numFmtId="0" fontId="10" fillId="0" borderId="0"/>
    <xf numFmtId="38" fontId="7" fillId="0" borderId="0" applyFont="0" applyFill="0" applyBorder="0" applyAlignment="0" applyProtection="0">
      <alignment vertical="center"/>
    </xf>
    <xf numFmtId="38" fontId="10" fillId="0" borderId="0" applyFont="0" applyFill="0" applyBorder="0" applyAlignment="0" applyProtection="0">
      <alignment vertical="center"/>
    </xf>
    <xf numFmtId="0" fontId="7" fillId="0" borderId="0">
      <alignment vertical="center"/>
    </xf>
    <xf numFmtId="0" fontId="10" fillId="0" borderId="0">
      <alignment vertical="center"/>
    </xf>
    <xf numFmtId="9" fontId="1" fillId="0" borderId="0" applyFont="0" applyFill="0" applyBorder="0" applyAlignment="0" applyProtection="0">
      <alignment vertical="center"/>
    </xf>
    <xf numFmtId="38" fontId="10" fillId="0" borderId="0" applyFont="0" applyFill="0" applyBorder="0" applyAlignment="0" applyProtection="0"/>
    <xf numFmtId="0" fontId="10" fillId="0" borderId="0">
      <alignment vertical="center"/>
    </xf>
    <xf numFmtId="38" fontId="10" fillId="0" borderId="0" applyFont="0" applyFill="0" applyBorder="0" applyAlignment="0" applyProtection="0">
      <alignment vertical="center"/>
    </xf>
    <xf numFmtId="0" fontId="1" fillId="0" borderId="0">
      <alignment vertical="center"/>
    </xf>
    <xf numFmtId="0" fontId="27" fillId="0" borderId="0"/>
    <xf numFmtId="0" fontId="6" fillId="0" borderId="0"/>
    <xf numFmtId="0" fontId="10" fillId="0" borderId="0"/>
    <xf numFmtId="0" fontId="30" fillId="0" borderId="0"/>
  </cellStyleXfs>
  <cellXfs count="92">
    <xf numFmtId="0" fontId="0" fillId="0" borderId="0" xfId="0">
      <alignment vertical="center"/>
    </xf>
    <xf numFmtId="0" fontId="15" fillId="2" borderId="0" xfId="4" applyFont="1" applyFill="1"/>
    <xf numFmtId="0" fontId="16" fillId="3" borderId="0" xfId="4" applyFont="1" applyFill="1"/>
    <xf numFmtId="0" fontId="17" fillId="2" borderId="0" xfId="4" applyFont="1" applyFill="1"/>
    <xf numFmtId="0" fontId="18" fillId="3" borderId="0" xfId="4" applyFont="1" applyFill="1"/>
    <xf numFmtId="0" fontId="15" fillId="2" borderId="0" xfId="4" applyFont="1" applyFill="1" applyAlignment="1">
      <alignment vertical="center"/>
    </xf>
    <xf numFmtId="176" fontId="15" fillId="2" borderId="0" xfId="4" applyNumberFormat="1" applyFont="1" applyFill="1" applyAlignment="1">
      <alignment vertical="center"/>
    </xf>
    <xf numFmtId="0" fontId="3" fillId="2" borderId="0" xfId="4" applyFont="1" applyFill="1" applyAlignment="1">
      <alignment horizontal="center"/>
    </xf>
    <xf numFmtId="0" fontId="19" fillId="3" borderId="0" xfId="4" applyFont="1" applyFill="1"/>
    <xf numFmtId="176" fontId="15" fillId="2" borderId="0" xfId="4" applyNumberFormat="1" applyFont="1" applyFill="1"/>
    <xf numFmtId="0" fontId="3" fillId="2" borderId="0" xfId="4" applyFont="1" applyFill="1" applyAlignment="1">
      <alignment vertical="center"/>
    </xf>
    <xf numFmtId="0" fontId="21" fillId="3" borderId="0" xfId="4" applyFont="1" applyFill="1" applyAlignment="1">
      <alignment vertical="center"/>
    </xf>
    <xf numFmtId="0" fontId="22" fillId="2" borderId="12" xfId="4" applyFont="1" applyFill="1" applyBorder="1" applyAlignment="1">
      <alignment horizontal="distributed" indent="3"/>
    </xf>
    <xf numFmtId="0" fontId="3" fillId="2" borderId="0" xfId="4" applyFont="1" applyFill="1" applyAlignment="1">
      <alignment horizontal="center" vertical="center"/>
    </xf>
    <xf numFmtId="0" fontId="23" fillId="2" borderId="0" xfId="4" applyFont="1" applyFill="1" applyAlignment="1">
      <alignment horizontal="right" vertical="center"/>
    </xf>
    <xf numFmtId="179" fontId="25" fillId="2" borderId="0" xfId="4" applyNumberFormat="1" applyFont="1" applyFill="1"/>
    <xf numFmtId="0" fontId="22" fillId="2" borderId="0" xfId="4" applyFont="1" applyFill="1"/>
    <xf numFmtId="0" fontId="3" fillId="2" borderId="0" xfId="4" applyFont="1" applyFill="1" applyAlignment="1">
      <alignment horizontal="distributed" indent="1"/>
    </xf>
    <xf numFmtId="0" fontId="15" fillId="3" borderId="0" xfId="4" applyFont="1" applyFill="1"/>
    <xf numFmtId="0" fontId="15" fillId="2" borderId="0" xfId="4" applyFont="1" applyFill="1" applyAlignment="1">
      <alignment vertical="top"/>
    </xf>
    <xf numFmtId="0" fontId="15" fillId="3" borderId="0" xfId="4" applyFont="1" applyFill="1" applyAlignment="1">
      <alignment horizontal="distributed" indent="1"/>
    </xf>
    <xf numFmtId="179" fontId="15" fillId="3" borderId="0" xfId="4" applyNumberFormat="1" applyFont="1" applyFill="1" applyAlignment="1">
      <alignment horizontal="right"/>
    </xf>
    <xf numFmtId="0" fontId="15" fillId="2" borderId="0" xfId="4" applyFont="1" applyFill="1" applyAlignment="1">
      <alignment horizontal="center"/>
    </xf>
    <xf numFmtId="0" fontId="15" fillId="2" borderId="0" xfId="4" applyFont="1" applyFill="1" applyAlignment="1">
      <alignment horizontal="right"/>
    </xf>
    <xf numFmtId="0" fontId="25" fillId="2" borderId="0" xfId="4" applyFont="1" applyFill="1"/>
    <xf numFmtId="0" fontId="11" fillId="2" borderId="0" xfId="4" applyFont="1" applyFill="1" applyAlignment="1">
      <alignment horizontal="left" vertical="center"/>
    </xf>
    <xf numFmtId="0" fontId="20" fillId="3" borderId="0" xfId="4" applyFont="1" applyFill="1" applyAlignment="1">
      <alignment horizontal="center"/>
    </xf>
    <xf numFmtId="0" fontId="3" fillId="3" borderId="0" xfId="21" applyFont="1" applyFill="1" applyAlignment="1">
      <alignment horizontal="distributed" vertical="center" indent="1"/>
    </xf>
    <xf numFmtId="0" fontId="3" fillId="3" borderId="0" xfId="4" applyFont="1" applyFill="1" applyAlignment="1">
      <alignment horizontal="right" vertical="center"/>
    </xf>
    <xf numFmtId="0" fontId="3" fillId="4" borderId="9" xfId="4" applyFont="1" applyFill="1" applyBorder="1" applyAlignment="1">
      <alignment horizontal="center" vertical="center"/>
    </xf>
    <xf numFmtId="0" fontId="3" fillId="4" borderId="2" xfId="4" applyFont="1" applyFill="1" applyBorder="1" applyAlignment="1">
      <alignment horizontal="center" vertical="center"/>
    </xf>
    <xf numFmtId="0" fontId="3" fillId="4" borderId="5" xfId="4" applyFont="1" applyFill="1" applyBorder="1" applyAlignment="1">
      <alignment horizontal="center" vertical="center"/>
    </xf>
    <xf numFmtId="0" fontId="3" fillId="4" borderId="10" xfId="4" applyFont="1" applyFill="1" applyBorder="1" applyAlignment="1">
      <alignment horizontal="center" vertical="center"/>
    </xf>
    <xf numFmtId="0" fontId="3" fillId="4" borderId="5" xfId="4" applyFont="1" applyFill="1" applyBorder="1" applyAlignment="1">
      <alignment horizontal="center" vertical="center" shrinkToFit="1"/>
    </xf>
    <xf numFmtId="0" fontId="24" fillId="2" borderId="0" xfId="4" applyFont="1" applyFill="1" applyAlignment="1">
      <alignment horizontal="distributed" vertical="center" indent="1"/>
    </xf>
    <xf numFmtId="38" fontId="24" fillId="2" borderId="0" xfId="1" applyFont="1" applyFill="1" applyBorder="1" applyAlignment="1" applyProtection="1">
      <alignment horizontal="right" vertical="center"/>
    </xf>
    <xf numFmtId="178" fontId="24" fillId="2" borderId="0" xfId="1" applyNumberFormat="1" applyFont="1" applyFill="1" applyAlignment="1">
      <alignment horizontal="right" vertical="center"/>
    </xf>
    <xf numFmtId="0" fontId="3" fillId="2" borderId="3" xfId="4" applyFont="1" applyFill="1" applyBorder="1" applyAlignment="1">
      <alignment horizontal="center" vertical="center"/>
    </xf>
    <xf numFmtId="178" fontId="24" fillId="2" borderId="0" xfId="4" applyNumberFormat="1" applyFont="1" applyFill="1" applyAlignment="1">
      <alignment horizontal="right" vertical="center"/>
    </xf>
    <xf numFmtId="0" fontId="24" fillId="2" borderId="3" xfId="4" applyFont="1" applyFill="1" applyBorder="1"/>
    <xf numFmtId="0" fontId="24" fillId="2" borderId="0" xfId="4" applyFont="1" applyFill="1" applyAlignment="1">
      <alignment horizontal="distributed" indent="1"/>
    </xf>
    <xf numFmtId="38" fontId="24" fillId="2" borderId="0" xfId="1" applyFont="1" applyFill="1" applyAlignment="1">
      <alignment horizontal="right" vertical="center"/>
    </xf>
    <xf numFmtId="177" fontId="24" fillId="2" borderId="0" xfId="4" applyNumberFormat="1" applyFont="1" applyFill="1" applyAlignment="1">
      <alignment horizontal="right" vertical="center"/>
    </xf>
    <xf numFmtId="0" fontId="3" fillId="2" borderId="3" xfId="4" applyFont="1" applyFill="1" applyBorder="1"/>
    <xf numFmtId="178" fontId="3" fillId="2" borderId="0" xfId="4" applyNumberFormat="1" applyFont="1" applyFill="1" applyAlignment="1">
      <alignment horizontal="right" vertical="center"/>
    </xf>
    <xf numFmtId="180" fontId="3" fillId="2" borderId="3" xfId="4" applyNumberFormat="1" applyFont="1" applyFill="1" applyBorder="1" applyAlignment="1">
      <alignment horizontal="right" vertical="center" wrapText="1"/>
    </xf>
    <xf numFmtId="38" fontId="3" fillId="2" borderId="0" xfId="4" applyNumberFormat="1" applyFont="1" applyFill="1" applyAlignment="1">
      <alignment horizontal="distributed" vertical="center" indent="1"/>
    </xf>
    <xf numFmtId="38" fontId="3" fillId="2" borderId="0" xfId="1" applyFont="1" applyFill="1" applyAlignment="1">
      <alignment vertical="center"/>
    </xf>
    <xf numFmtId="178" fontId="3" fillId="2" borderId="0" xfId="1" applyNumberFormat="1" applyFont="1" applyFill="1" applyAlignment="1">
      <alignment horizontal="right" vertical="center"/>
    </xf>
    <xf numFmtId="180" fontId="3" fillId="2" borderId="0" xfId="4" applyNumberFormat="1" applyFont="1" applyFill="1" applyAlignment="1">
      <alignment horizontal="right" vertical="center" wrapText="1"/>
    </xf>
    <xf numFmtId="38" fontId="3" fillId="2" borderId="2" xfId="4" applyNumberFormat="1" applyFont="1" applyFill="1" applyBorder="1" applyAlignment="1">
      <alignment horizontal="distributed" vertical="center" indent="1"/>
    </xf>
    <xf numFmtId="180" fontId="3" fillId="2" borderId="1" xfId="4" applyNumberFormat="1" applyFont="1" applyFill="1" applyBorder="1" applyAlignment="1">
      <alignment horizontal="right" vertical="center" wrapText="1"/>
    </xf>
    <xf numFmtId="0" fontId="3" fillId="2" borderId="0" xfId="4" applyFont="1" applyFill="1" applyAlignment="1">
      <alignment horizontal="right" vertical="center"/>
    </xf>
    <xf numFmtId="0" fontId="3" fillId="2" borderId="4" xfId="4" applyFont="1" applyFill="1" applyBorder="1" applyAlignment="1">
      <alignment horizontal="center" vertical="center"/>
    </xf>
    <xf numFmtId="38" fontId="3" fillId="2" borderId="0" xfId="1" applyFont="1" applyFill="1" applyBorder="1" applyAlignment="1" applyProtection="1">
      <alignment horizontal="right" vertical="center"/>
    </xf>
    <xf numFmtId="38" fontId="3" fillId="2" borderId="2" xfId="1" applyFont="1" applyFill="1" applyBorder="1" applyAlignment="1" applyProtection="1">
      <alignment horizontal="right" vertical="center"/>
    </xf>
    <xf numFmtId="0" fontId="26" fillId="2" borderId="0" xfId="4" applyFont="1" applyFill="1" applyAlignment="1">
      <alignment vertical="center"/>
    </xf>
    <xf numFmtId="180" fontId="3" fillId="2" borderId="2" xfId="4" applyNumberFormat="1" applyFont="1" applyFill="1" applyBorder="1" applyAlignment="1">
      <alignment horizontal="right" vertical="center" wrapText="1"/>
    </xf>
    <xf numFmtId="38" fontId="3" fillId="2" borderId="0" xfId="4" applyNumberFormat="1" applyFont="1" applyFill="1" applyAlignment="1">
      <alignment horizontal="distributed" vertical="center"/>
    </xf>
    <xf numFmtId="179" fontId="25" fillId="2" borderId="11" xfId="4" applyNumberFormat="1" applyFont="1" applyFill="1" applyBorder="1" applyAlignment="1">
      <alignment vertical="center"/>
    </xf>
    <xf numFmtId="0" fontId="15" fillId="2" borderId="11" xfId="4" applyFont="1" applyFill="1" applyBorder="1" applyAlignment="1">
      <alignment vertical="center"/>
    </xf>
    <xf numFmtId="0" fontId="3" fillId="3" borderId="11" xfId="21" applyFont="1" applyFill="1" applyBorder="1" applyAlignment="1">
      <alignment horizontal="distributed" vertical="center"/>
    </xf>
    <xf numFmtId="0" fontId="14" fillId="5" borderId="0" xfId="4" applyFont="1" applyFill="1" applyAlignment="1">
      <alignment vertical="center"/>
    </xf>
    <xf numFmtId="0" fontId="15" fillId="5" borderId="0" xfId="4" applyFont="1" applyFill="1"/>
    <xf numFmtId="0" fontId="28" fillId="3" borderId="0" xfId="4" applyFont="1" applyFill="1"/>
    <xf numFmtId="0" fontId="15" fillId="6" borderId="0" xfId="4" applyFont="1" applyFill="1"/>
    <xf numFmtId="0" fontId="19" fillId="6" borderId="0" xfId="4" applyFont="1" applyFill="1"/>
    <xf numFmtId="0" fontId="3" fillId="6" borderId="0" xfId="4" applyFont="1" applyFill="1" applyAlignment="1">
      <alignment vertical="center"/>
    </xf>
    <xf numFmtId="0" fontId="3" fillId="2" borderId="0" xfId="4" applyFont="1" applyFill="1" applyAlignment="1">
      <alignment horizontal="right" vertical="center" wrapText="1"/>
    </xf>
    <xf numFmtId="0" fontId="29" fillId="2" borderId="0" xfId="4" applyFont="1" applyFill="1" applyAlignment="1">
      <alignment wrapText="1"/>
    </xf>
    <xf numFmtId="0" fontId="3" fillId="2" borderId="0" xfId="4" applyFont="1" applyFill="1" applyAlignment="1">
      <alignment horizontal="left" vertical="center"/>
    </xf>
    <xf numFmtId="0" fontId="15" fillId="2" borderId="16" xfId="4" applyFont="1" applyFill="1" applyBorder="1"/>
    <xf numFmtId="0" fontId="21" fillId="2" borderId="0" xfId="4" applyFont="1" applyFill="1" applyAlignment="1">
      <alignment horizontal="left" vertical="center"/>
    </xf>
    <xf numFmtId="0" fontId="21" fillId="2" borderId="11" xfId="4" applyFont="1" applyFill="1" applyBorder="1" applyAlignment="1">
      <alignment horizontal="left" vertical="center"/>
    </xf>
    <xf numFmtId="38" fontId="3" fillId="2" borderId="0" xfId="1" applyFont="1" applyFill="1" applyAlignment="1">
      <alignment horizontal="right" vertical="center"/>
    </xf>
    <xf numFmtId="38" fontId="3" fillId="2" borderId="0" xfId="1" applyFont="1" applyFill="1" applyAlignment="1">
      <alignment horizontal="right"/>
    </xf>
    <xf numFmtId="38" fontId="3" fillId="2" borderId="2" xfId="1" applyFont="1" applyFill="1" applyBorder="1" applyAlignment="1">
      <alignment horizontal="right" vertical="center"/>
    </xf>
    <xf numFmtId="178" fontId="3" fillId="2" borderId="18" xfId="1" applyNumberFormat="1" applyFont="1" applyFill="1" applyBorder="1" applyAlignment="1">
      <alignment horizontal="right" vertical="center"/>
    </xf>
    <xf numFmtId="0" fontId="31" fillId="2" borderId="11" xfId="4" applyFont="1" applyFill="1" applyBorder="1" applyAlignment="1">
      <alignment vertical="center"/>
    </xf>
    <xf numFmtId="0" fontId="31" fillId="2" borderId="0" xfId="4" applyFont="1" applyFill="1" applyAlignment="1">
      <alignment horizontal="left" vertical="center"/>
    </xf>
    <xf numFmtId="0" fontId="3" fillId="2" borderId="11" xfId="4" applyFont="1" applyFill="1" applyBorder="1" applyAlignment="1">
      <alignment horizontal="left" vertical="center"/>
    </xf>
    <xf numFmtId="0" fontId="32" fillId="2" borderId="0" xfId="4" applyFont="1" applyFill="1" applyAlignment="1">
      <alignment vertical="center"/>
    </xf>
    <xf numFmtId="0" fontId="12" fillId="5" borderId="0" xfId="4" applyFont="1" applyFill="1" applyAlignment="1">
      <alignment horizontal="left" vertical="center"/>
    </xf>
    <xf numFmtId="0" fontId="13" fillId="5" borderId="0" xfId="4" applyFont="1" applyFill="1" applyAlignment="1">
      <alignment horizontal="left" vertical="center"/>
    </xf>
    <xf numFmtId="0" fontId="11" fillId="2" borderId="13" xfId="4" applyFont="1" applyFill="1" applyBorder="1" applyAlignment="1" applyProtection="1">
      <alignment horizontal="left" vertical="center"/>
      <protection locked="0"/>
    </xf>
    <xf numFmtId="0" fontId="11" fillId="2" borderId="15" xfId="4" applyFont="1" applyFill="1" applyBorder="1" applyAlignment="1" applyProtection="1">
      <alignment horizontal="left" vertical="center"/>
      <protection locked="0"/>
    </xf>
    <xf numFmtId="0" fontId="11" fillId="2" borderId="14" xfId="4" applyFont="1" applyFill="1" applyBorder="1" applyAlignment="1" applyProtection="1">
      <alignment horizontal="left" vertical="center"/>
      <protection locked="0"/>
    </xf>
    <xf numFmtId="0" fontId="29" fillId="2" borderId="0" xfId="4" applyFont="1" applyFill="1" applyAlignment="1">
      <alignment horizontal="center" vertical="center" wrapText="1"/>
    </xf>
    <xf numFmtId="0" fontId="29" fillId="2" borderId="17" xfId="4" applyFont="1" applyFill="1" applyBorder="1" applyAlignment="1">
      <alignment horizontal="center" vertical="center" wrapText="1"/>
    </xf>
    <xf numFmtId="0" fontId="3" fillId="4" borderId="6" xfId="4" applyFont="1" applyFill="1" applyBorder="1" applyAlignment="1">
      <alignment horizontal="center" vertical="center"/>
    </xf>
    <xf numFmtId="0" fontId="3" fillId="4" borderId="7" xfId="4" applyFont="1" applyFill="1" applyBorder="1" applyAlignment="1">
      <alignment horizontal="center" vertical="center"/>
    </xf>
    <xf numFmtId="0" fontId="3" fillId="4" borderId="8" xfId="4" applyFont="1" applyFill="1" applyBorder="1" applyAlignment="1">
      <alignment horizontal="center" vertical="center"/>
    </xf>
  </cellXfs>
  <cellStyles count="28">
    <cellStyle name="パーセント 2 2" xfId="19" xr:uid="{96E28EEC-F21B-4786-AB6F-A46DFB689FF8}"/>
    <cellStyle name="桁区切り" xfId="1" builtinId="6"/>
    <cellStyle name="桁区切り 2" xfId="3" xr:uid="{CC8AB6FE-6C57-4E82-A6E2-E9EAD5DD0E5C}"/>
    <cellStyle name="桁区切り 2 2" xfId="8" xr:uid="{7D690170-F4C0-428A-AEEA-C11D96E4530F}"/>
    <cellStyle name="桁区切り 2 2 2" xfId="20" xr:uid="{B2A6B16E-40DB-4889-A0C5-860C18397AC7}"/>
    <cellStyle name="桁区切り 2 4" xfId="22" xr:uid="{2EA5AFF3-36D4-40DE-83D1-6570CA92864B}"/>
    <cellStyle name="桁区切り 3" xfId="6" xr:uid="{A4F8352F-CEF7-4F4B-B12D-97226E469263}"/>
    <cellStyle name="桁区切り 3 2" xfId="15" xr:uid="{225CE9A3-FCEF-4A35-A6C0-698190ECFCC2}"/>
    <cellStyle name="桁区切り 4" xfId="16" xr:uid="{585E4597-8B37-4F85-BEF6-CA3C377D2AA2}"/>
    <cellStyle name="標準" xfId="0" builtinId="0"/>
    <cellStyle name="標準 2" xfId="2" xr:uid="{40A16068-67C0-4E96-9C9B-6A2C682496AC}"/>
    <cellStyle name="標準 2 2" xfId="7" xr:uid="{3E193D18-E63D-4021-8A74-BC9AE2BD5DBC}"/>
    <cellStyle name="標準 2 2 2 2" xfId="12" xr:uid="{B4947FC2-7175-4AA8-BB1E-18AF881E7DCE}"/>
    <cellStyle name="標準 2 3" xfId="11" xr:uid="{F20C2484-FAB9-422E-91E2-1FD49CBFE236}"/>
    <cellStyle name="標準 2 4" xfId="25" xr:uid="{685254E3-DABB-441A-85DB-CEBADF96B5BD}"/>
    <cellStyle name="標準 3" xfId="5" xr:uid="{12CF3285-0479-443C-8FD7-9D8C3032A50F}"/>
    <cellStyle name="標準 3 2" xfId="14" xr:uid="{80163E4C-8B4F-4D92-A85E-ABE63BA36BA3}"/>
    <cellStyle name="標準 3 3" xfId="17" xr:uid="{1BF5F1B2-5691-4E27-8CF6-738427B8CFC7}"/>
    <cellStyle name="標準 3 4" xfId="13" xr:uid="{CA09D3E2-9F7A-4EBE-BB09-3C63BDE71EB8}"/>
    <cellStyle name="標準 4" xfId="9" xr:uid="{7F331587-CA4A-4BDC-8F95-4D93808514C4}"/>
    <cellStyle name="標準 4 2" xfId="18" xr:uid="{B03828F8-F99B-433D-927F-B17488A89902}"/>
    <cellStyle name="標準 4 3" xfId="26" xr:uid="{57537627-01B1-4663-82CD-D1EADB724411}"/>
    <cellStyle name="標準 5" xfId="10" xr:uid="{E38A0BD5-845B-4373-BB34-459E29DCB8B1}"/>
    <cellStyle name="標準 6" xfId="24" xr:uid="{4F23655C-A660-4517-AC17-4CD9FF9FED8F}"/>
    <cellStyle name="標準 6 2" xfId="23" xr:uid="{F6005ECA-7CD7-4CDB-90D2-BAC932F6051B}"/>
    <cellStyle name="標準 7" xfId="27" xr:uid="{3BE7BDFB-F061-4D1F-BFE9-38F41122B320}"/>
    <cellStyle name="標準_◎17（農作物）市町村別原数（部内）新市町村" xfId="4" xr:uid="{54212E8A-8CB0-4C56-8A68-55F6EF62A7E3}"/>
    <cellStyle name="標準_各作物ラウンド用" xfId="21" xr:uid="{31F922F4-EB98-47EA-BD53-B3AB82C6799D}"/>
  </cellStyles>
  <dxfs count="574">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s>
  <tableStyles count="0" defaultTableStyle="TableStyleMedium2" defaultPivotStyle="PivotStyleLight16"/>
  <colors>
    <mruColors>
      <color rgb="FF4F227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F419F0E6-EBB7-4DC7-8DFB-B8BBFF18B07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6" name="テキスト ボックス 5">
          <a:extLst>
            <a:ext uri="{FF2B5EF4-FFF2-40B4-BE49-F238E27FC236}">
              <a16:creationId xmlns:a16="http://schemas.microsoft.com/office/drawing/2014/main" id="{4F9C672F-2FAF-4DB0-95C3-4A7AB33256C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7" name="テキスト ボックス 6">
          <a:extLst>
            <a:ext uri="{FF2B5EF4-FFF2-40B4-BE49-F238E27FC236}">
              <a16:creationId xmlns:a16="http://schemas.microsoft.com/office/drawing/2014/main" id="{080DCF04-6276-4E2E-8FB2-5483E303CD2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A101ACBF-F0AB-42CC-AA76-BFA5EB0C4D22}"/>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75EE65E3-FC86-4E76-B2F4-205EBBD463D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6" name="テキスト ボックス 5">
          <a:extLst>
            <a:ext uri="{FF2B5EF4-FFF2-40B4-BE49-F238E27FC236}">
              <a16:creationId xmlns:a16="http://schemas.microsoft.com/office/drawing/2014/main" id="{BF378734-732D-4513-8697-D46E558F248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8" name="テキスト ボックス 7">
          <a:extLst>
            <a:ext uri="{FF2B5EF4-FFF2-40B4-BE49-F238E27FC236}">
              <a16:creationId xmlns:a16="http://schemas.microsoft.com/office/drawing/2014/main" id="{0352BB5F-8298-402A-8A36-FF0D58C23E85}"/>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4A4CDFC3-59C5-4CE7-88CE-17070EA259E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7D68B5E7-EEB3-4449-9250-DD6679438439}"/>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89F36E62-C8FE-4753-9A96-D64AFCE2CEA5}"/>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7" name="テキスト ボックス 6">
          <a:extLst>
            <a:ext uri="{FF2B5EF4-FFF2-40B4-BE49-F238E27FC236}">
              <a16:creationId xmlns:a16="http://schemas.microsoft.com/office/drawing/2014/main" id="{2FD10DE2-A26A-48B9-9DCE-BD319723D72A}"/>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E087C22-24C5-45F5-BAAA-2D5B9543327E}"/>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891F71CA-C858-4A88-95E5-4E1704A163A9}"/>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FF940DB-FF33-4E82-9AD8-C29B6B7137C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3A80528D-EDB0-49DD-B597-2987EEC840D0}"/>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11990B49-C2CD-486C-ABBF-5E1686E692B1}"/>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5F25AB9D-C0C1-4D08-B93C-C181613A34FB}"/>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D6242C35-F17E-4662-8C83-472D2F816839}"/>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AD11E384-B18B-43A2-8F6C-63F1FC96AEFC}"/>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38881A3-26D1-41B6-BFDE-58D64DDD2C62}"/>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D9711E6D-B0FF-4D24-BAC8-8FDEC708DA9D}"/>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903400C7-E40D-4A01-88BE-9C383F1FF539}"/>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5ACFD4A5-5E4F-4C2A-8CF9-2B318CC9C07A}"/>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11" name="テキスト ボックス 10">
          <a:extLst>
            <a:ext uri="{FF2B5EF4-FFF2-40B4-BE49-F238E27FC236}">
              <a16:creationId xmlns:a16="http://schemas.microsoft.com/office/drawing/2014/main" id="{B62DC432-A1AD-4516-8CCD-4C0D355D4B31}"/>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8D39462F-09E7-4F6E-9FE1-923DDEF09FCF}"/>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A983CAEE-AC6E-4349-AFB7-027F565592D1}"/>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74D2E011-0712-4C0D-9BB5-68EAAFAD0B3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2113742E-8415-4FBA-A7C5-F4876A293EFB}"/>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C0A8D33A-F277-407B-8A59-98B109D9CE00}"/>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6" name="テキスト ボックス 5">
          <a:extLst>
            <a:ext uri="{FF2B5EF4-FFF2-40B4-BE49-F238E27FC236}">
              <a16:creationId xmlns:a16="http://schemas.microsoft.com/office/drawing/2014/main" id="{85504560-7CC8-40C9-80C5-DACFC4C04D9B}"/>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10C1B36C-3043-49AC-B267-509144B42F94}"/>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0CDFD307-DB73-49C3-A00C-AB64FD17857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A6C65CD3-2790-463B-8CBF-A5DD08A0310E}"/>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2609ED42-E88B-4480-A66D-E40C4F03871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3337B9D2-B1B8-4BBE-A978-CC536FB46B30}"/>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631E7CC-C565-47E7-B54D-294BECA71FBE}"/>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7" name="テキスト ボックス 6">
          <a:extLst>
            <a:ext uri="{FF2B5EF4-FFF2-40B4-BE49-F238E27FC236}">
              <a16:creationId xmlns:a16="http://schemas.microsoft.com/office/drawing/2014/main" id="{7EA73446-7DCC-4435-879A-6554C29B5BFF}"/>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8</xdr:col>
      <xdr:colOff>0</xdr:colOff>
      <xdr:row>10</xdr:row>
      <xdr:rowOff>0</xdr:rowOff>
    </xdr:from>
    <xdr:ext cx="184731" cy="264560"/>
    <xdr:sp macro="" textlink="">
      <xdr:nvSpPr>
        <xdr:cNvPr id="2" name="テキスト ボックス 1">
          <a:extLst>
            <a:ext uri="{FF2B5EF4-FFF2-40B4-BE49-F238E27FC236}">
              <a16:creationId xmlns:a16="http://schemas.microsoft.com/office/drawing/2014/main" id="{65AE1792-4B39-45EB-9D3A-E02EC3D8AD54}"/>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EACBA74C-4CC1-4E00-9643-D4ED11FB5ECA}"/>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7" name="テキスト ボックス 6">
          <a:extLst>
            <a:ext uri="{FF2B5EF4-FFF2-40B4-BE49-F238E27FC236}">
              <a16:creationId xmlns:a16="http://schemas.microsoft.com/office/drawing/2014/main" id="{3045799E-B99E-4466-8118-721801D4221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4" name="テキスト ボックス 3">
          <a:extLst>
            <a:ext uri="{FF2B5EF4-FFF2-40B4-BE49-F238E27FC236}">
              <a16:creationId xmlns:a16="http://schemas.microsoft.com/office/drawing/2014/main" id="{DF45642F-6E02-41C7-B52C-F45E93916362}"/>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E7A9D621-F603-4E96-AB29-B1A7FE6789BA}"/>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B87DBE88-319F-43A2-B467-6C7E4309809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C768EFD-F3A2-4934-9613-0F2FE4956C8D}"/>
            </a:ext>
          </a:extLst>
        </xdr:cNvPr>
        <xdr:cNvSpPr txBox="1"/>
      </xdr:nvSpPr>
      <xdr:spPr>
        <a:xfrm>
          <a:off x="10087170" y="151525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D179091A-CB13-4945-8638-DE1956AC2B82}"/>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C29B8-727E-41C5-B91E-D671BF195C56}">
  <sheetPr>
    <tabColor theme="7"/>
  </sheetPr>
  <dimension ref="A1:AH148"/>
  <sheetViews>
    <sheetView tabSelected="1"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64</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146</v>
      </c>
      <c r="L7" s="87"/>
    </row>
    <row r="8" spans="1:14" s="5" customFormat="1" ht="22.5" customHeight="1" thickBot="1">
      <c r="B8" s="84" t="s">
        <v>145</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0</v>
      </c>
      <c r="B12" s="89"/>
      <c r="C12" s="89"/>
      <c r="D12" s="90"/>
      <c r="E12" s="91" t="s">
        <v>82</v>
      </c>
      <c r="F12" s="89"/>
      <c r="G12" s="89"/>
      <c r="H12" s="90"/>
      <c r="I12" s="91" t="s">
        <v>1</v>
      </c>
      <c r="J12" s="89"/>
      <c r="K12" s="89"/>
      <c r="L12" s="89"/>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2"/>
      <c r="C14" s="14" t="s">
        <v>79</v>
      </c>
      <c r="D14" s="14" t="s">
        <v>41</v>
      </c>
      <c r="E14" s="37"/>
      <c r="F14" s="52"/>
      <c r="G14" s="14" t="s">
        <v>80</v>
      </c>
      <c r="H14" s="14" t="s">
        <v>41</v>
      </c>
      <c r="I14" s="53"/>
      <c r="J14" s="52"/>
      <c r="K14" s="14" t="s">
        <v>81</v>
      </c>
      <c r="L14" s="14" t="s">
        <v>41</v>
      </c>
    </row>
    <row r="15" spans="1:14" ht="15" customHeight="1">
      <c r="A15" s="13"/>
      <c r="B15" s="34" t="s">
        <v>42</v>
      </c>
      <c r="C15" s="35">
        <v>25500</v>
      </c>
      <c r="D15" s="36">
        <v>100</v>
      </c>
      <c r="E15" s="37"/>
      <c r="F15" s="34" t="s">
        <v>42</v>
      </c>
      <c r="G15" s="35">
        <v>4600</v>
      </c>
      <c r="H15" s="38">
        <v>100</v>
      </c>
      <c r="I15" s="39"/>
      <c r="J15" s="40" t="s">
        <v>42</v>
      </c>
      <c r="K15" s="41">
        <v>1174000</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14900</v>
      </c>
      <c r="D17" s="48">
        <v>58.4</v>
      </c>
      <c r="E17" s="45">
        <v>1</v>
      </c>
      <c r="F17" s="46" t="s">
        <v>23</v>
      </c>
      <c r="G17" s="54">
        <v>5930</v>
      </c>
      <c r="H17" s="48">
        <v>128.9</v>
      </c>
      <c r="I17" s="45">
        <v>1</v>
      </c>
      <c r="J17" s="46" t="s">
        <v>2</v>
      </c>
      <c r="K17" s="74">
        <v>752500</v>
      </c>
      <c r="L17" s="48">
        <v>64.099999999999994</v>
      </c>
    </row>
    <row r="18" spans="1:12" s="5" customFormat="1" ht="15" customHeight="1">
      <c r="A18" s="49">
        <v>2</v>
      </c>
      <c r="B18" s="46" t="s">
        <v>33</v>
      </c>
      <c r="C18" s="47">
        <v>2130</v>
      </c>
      <c r="D18" s="48">
        <v>8.4</v>
      </c>
      <c r="E18" s="45">
        <v>2</v>
      </c>
      <c r="F18" s="46" t="s">
        <v>19</v>
      </c>
      <c r="G18" s="54">
        <v>5190</v>
      </c>
      <c r="H18" s="48">
        <v>112.8</v>
      </c>
      <c r="I18" s="45">
        <v>2</v>
      </c>
      <c r="J18" s="46" t="s">
        <v>23</v>
      </c>
      <c r="K18" s="74">
        <v>97800</v>
      </c>
      <c r="L18" s="48">
        <v>8.3000000000000007</v>
      </c>
    </row>
    <row r="19" spans="1:12" s="5" customFormat="1" ht="15" customHeight="1">
      <c r="A19" s="49">
        <v>3</v>
      </c>
      <c r="B19" s="46" t="s">
        <v>23</v>
      </c>
      <c r="C19" s="74">
        <v>1650</v>
      </c>
      <c r="D19" s="48">
        <v>6.5</v>
      </c>
      <c r="E19" s="45">
        <v>3</v>
      </c>
      <c r="F19" s="46" t="s">
        <v>2</v>
      </c>
      <c r="G19" s="54">
        <v>5050</v>
      </c>
      <c r="H19" s="48">
        <v>109.8</v>
      </c>
      <c r="I19" s="45">
        <v>3</v>
      </c>
      <c r="J19" s="46" t="s">
        <v>33</v>
      </c>
      <c r="K19" s="74">
        <v>97600</v>
      </c>
      <c r="L19" s="48">
        <v>8.3000000000000007</v>
      </c>
    </row>
    <row r="20" spans="1:12" s="5" customFormat="1" ht="15" customHeight="1">
      <c r="A20" s="49">
        <v>4</v>
      </c>
      <c r="B20" s="46" t="s">
        <v>34</v>
      </c>
      <c r="C20" s="47">
        <v>762</v>
      </c>
      <c r="D20" s="48">
        <v>3</v>
      </c>
      <c r="E20" s="45">
        <v>4</v>
      </c>
      <c r="F20" s="46" t="s">
        <v>30</v>
      </c>
      <c r="G20" s="54">
        <v>5020</v>
      </c>
      <c r="H20" s="48">
        <v>109.1</v>
      </c>
      <c r="I20" s="45">
        <v>4</v>
      </c>
      <c r="J20" s="46" t="s">
        <v>34</v>
      </c>
      <c r="K20" s="74">
        <v>29900</v>
      </c>
      <c r="L20" s="48">
        <v>2.5</v>
      </c>
    </row>
    <row r="21" spans="1:12" s="5" customFormat="1" ht="15" customHeight="1">
      <c r="A21" s="57">
        <v>5</v>
      </c>
      <c r="B21" s="50" t="s">
        <v>19</v>
      </c>
      <c r="C21" s="47">
        <v>468</v>
      </c>
      <c r="D21" s="48">
        <v>1.8</v>
      </c>
      <c r="E21" s="51">
        <v>5</v>
      </c>
      <c r="F21" s="50" t="s">
        <v>123</v>
      </c>
      <c r="G21" s="55">
        <v>4950</v>
      </c>
      <c r="H21" s="77">
        <v>107.6</v>
      </c>
      <c r="I21" s="51">
        <v>5</v>
      </c>
      <c r="J21" s="50" t="s">
        <v>19</v>
      </c>
      <c r="K21" s="76">
        <v>24300</v>
      </c>
      <c r="L21" s="48">
        <v>2.1</v>
      </c>
    </row>
    <row r="22" spans="1:12" s="5" customFormat="1" ht="15" customHeight="1">
      <c r="A22" s="73"/>
      <c r="B22" s="58"/>
      <c r="C22" s="59"/>
      <c r="D22" s="59"/>
      <c r="E22" s="60"/>
      <c r="H22" s="61"/>
      <c r="L22" s="60"/>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73" priority="38">
      <formula>OR($B$8="海面漁業・養殖業生産量",$B$8="農業生産関連事業",$B$8="漁業生産関連事業",$B$8="漁業産出額",$B$8="林業産出額")</formula>
    </cfRule>
    <cfRule type="expression" dxfId="572" priority="39">
      <formula>OR($B$8="海面漁業　主要魚種別漁獲量",$B$8="海面養殖業　主要魚種別収獲量")</formula>
    </cfRule>
  </conditionalFormatting>
  <conditionalFormatting sqref="A23">
    <cfRule type="expression" dxfId="571" priority="37">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70" priority="29">
      <formula>$B$8="林業産出額"</formula>
    </cfRule>
  </conditionalFormatting>
  <conditionalFormatting sqref="A17:D17">
    <cfRule type="expression" dxfId="569" priority="25">
      <formula>$B$17="北海道"</formula>
    </cfRule>
  </conditionalFormatting>
  <conditionalFormatting sqref="A18:D18">
    <cfRule type="expression" dxfId="568" priority="24">
      <formula>$B$18="北海道"</formula>
    </cfRule>
  </conditionalFormatting>
  <conditionalFormatting sqref="A19:D19">
    <cfRule type="expression" dxfId="567" priority="23">
      <formula>$B$19="北海道"</formula>
    </cfRule>
  </conditionalFormatting>
  <conditionalFormatting sqref="A21:D21">
    <cfRule type="expression" dxfId="566" priority="5">
      <formula>$A$21&gt;=6</formula>
    </cfRule>
    <cfRule type="expression" dxfId="565" priority="21">
      <formula>$B$21="北海道"</formula>
    </cfRule>
  </conditionalFormatting>
  <conditionalFormatting sqref="A20:L20">
    <cfRule type="expression" dxfId="564" priority="8">
      <formula>OR($B$8="海面漁業　主要魚種別漁獲量",$B$8="海面養殖業　主要魚種別収獲量")</formula>
    </cfRule>
  </conditionalFormatting>
  <conditionalFormatting sqref="A20:L21">
    <cfRule type="expression" dxfId="563" priority="9">
      <formula>OR($B$8="海面漁業　主要魚種別漁獲量",$B$8="海面養殖業　主要魚種別収獲量")</formula>
    </cfRule>
  </conditionalFormatting>
  <conditionalFormatting sqref="B5:D5 B8:D8">
    <cfRule type="expression" dxfId="562" priority="26">
      <formula>$K$7="-"</formula>
    </cfRule>
  </conditionalFormatting>
  <conditionalFormatting sqref="D20">
    <cfRule type="expression" dxfId="561" priority="22">
      <formula>$B$20="北海道"</formula>
    </cfRule>
  </conditionalFormatting>
  <conditionalFormatting sqref="E17:H17">
    <cfRule type="expression" dxfId="560" priority="20">
      <formula>$F$17="北海道"</formula>
    </cfRule>
  </conditionalFormatting>
  <conditionalFormatting sqref="E18:H18">
    <cfRule type="expression" dxfId="559" priority="19">
      <formula>$F$18="北海道"</formula>
    </cfRule>
  </conditionalFormatting>
  <conditionalFormatting sqref="E19:H19">
    <cfRule type="expression" dxfId="558" priority="18">
      <formula>$F$19="北海道"</formula>
    </cfRule>
  </conditionalFormatting>
  <conditionalFormatting sqref="E20:H20">
    <cfRule type="expression" dxfId="557" priority="17">
      <formula>$F$20="北海道"</formula>
    </cfRule>
  </conditionalFormatting>
  <conditionalFormatting sqref="E21:H21">
    <cfRule type="expression" dxfId="556" priority="4">
      <formula>$E$21&gt;=6</formula>
    </cfRule>
    <cfRule type="expression" dxfId="555" priority="16">
      <formula>$F$21="北海道"</formula>
    </cfRule>
  </conditionalFormatting>
  <conditionalFormatting sqref="I11:L20">
    <cfRule type="expression" dxfId="554" priority="7">
      <formula>$B$8="海面養殖業　主要魚種別収獲量"</formula>
    </cfRule>
  </conditionalFormatting>
  <conditionalFormatting sqref="I11:L22">
    <cfRule type="expression" dxfId="553" priority="6">
      <formula>$B$5="六次産業化"</formula>
    </cfRule>
  </conditionalFormatting>
  <conditionalFormatting sqref="I17:L17">
    <cfRule type="expression" dxfId="552" priority="15">
      <formula>$J$17="北海道"</formula>
    </cfRule>
  </conditionalFormatting>
  <conditionalFormatting sqref="I18:L18">
    <cfRule type="expression" dxfId="551" priority="14">
      <formula>$J$18="北海道"</formula>
    </cfRule>
  </conditionalFormatting>
  <conditionalFormatting sqref="I19:L19">
    <cfRule type="expression" dxfId="550" priority="13">
      <formula>$J$19="北海道"</formula>
    </cfRule>
  </conditionalFormatting>
  <conditionalFormatting sqref="I20:L20">
    <cfRule type="expression" dxfId="549" priority="12">
      <formula>$J$20="北海道"</formula>
    </cfRule>
  </conditionalFormatting>
  <conditionalFormatting sqref="I21:L21">
    <cfRule type="expression" dxfId="548" priority="3">
      <formula>$I$21&gt;=6</formula>
    </cfRule>
    <cfRule type="expression" dxfId="547" priority="11">
      <formula>$J$21="北海道"</formula>
    </cfRule>
  </conditionalFormatting>
  <conditionalFormatting sqref="K15:K21">
    <cfRule type="expression" dxfId="546" priority="1">
      <formula>$B$8="生乳生産量"</formula>
    </cfRule>
    <cfRule type="expression" dxfId="545" priority="2">
      <formula>$B$5="畜産"</formula>
    </cfRule>
    <cfRule type="expression" dxfId="544" priority="10">
      <formula>$B$8="生乳生産量"</formula>
    </cfRule>
  </conditionalFormatting>
  <dataValidations count="1">
    <dataValidation type="list" allowBlank="1" showInputMessage="1" showErrorMessage="1" sqref="B6" xr:uid="{01BA92C9-5678-4505-A41E-A6211CA0FF17}">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54AD4-95C8-4C29-B598-D9932D2CF34C}">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64</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122</v>
      </c>
      <c r="L7" s="87"/>
    </row>
    <row r="8" spans="1:14" s="5" customFormat="1" ht="22.5" customHeight="1" thickBot="1">
      <c r="B8" s="84" t="s">
        <v>77</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0</v>
      </c>
      <c r="B12" s="89"/>
      <c r="C12" s="89"/>
      <c r="D12" s="90"/>
      <c r="E12" s="91" t="s">
        <v>82</v>
      </c>
      <c r="F12" s="89"/>
      <c r="G12" s="89"/>
      <c r="H12" s="90"/>
      <c r="I12" s="91" t="s">
        <v>1</v>
      </c>
      <c r="J12" s="89"/>
      <c r="K12" s="89"/>
      <c r="L12" s="89"/>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2"/>
      <c r="C14" s="14" t="s">
        <v>79</v>
      </c>
      <c r="D14" s="14" t="s">
        <v>41</v>
      </c>
      <c r="E14" s="37"/>
      <c r="F14" s="52"/>
      <c r="G14" s="14" t="s">
        <v>80</v>
      </c>
      <c r="H14" s="14" t="s">
        <v>41</v>
      </c>
      <c r="I14" s="53"/>
      <c r="J14" s="52"/>
      <c r="K14" s="14" t="s">
        <v>81</v>
      </c>
      <c r="L14" s="14" t="s">
        <v>41</v>
      </c>
    </row>
    <row r="15" spans="1:14" ht="15" customHeight="1">
      <c r="A15" s="13"/>
      <c r="B15" s="34" t="s">
        <v>42</v>
      </c>
      <c r="C15" s="35">
        <v>13800</v>
      </c>
      <c r="D15" s="36">
        <v>100</v>
      </c>
      <c r="E15" s="37"/>
      <c r="F15" s="34" t="s">
        <v>42</v>
      </c>
      <c r="G15" s="35">
        <v>1160</v>
      </c>
      <c r="H15" s="38">
        <v>100</v>
      </c>
      <c r="I15" s="39"/>
      <c r="J15" s="40" t="s">
        <v>42</v>
      </c>
      <c r="K15" s="41">
        <v>159900</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6410</v>
      </c>
      <c r="D17" s="48">
        <v>46.4</v>
      </c>
      <c r="E17" s="45">
        <v>1</v>
      </c>
      <c r="F17" s="46" t="s">
        <v>13</v>
      </c>
      <c r="G17" s="54">
        <v>1770</v>
      </c>
      <c r="H17" s="48">
        <v>152.6</v>
      </c>
      <c r="I17" s="45">
        <v>1</v>
      </c>
      <c r="J17" s="46" t="s">
        <v>2</v>
      </c>
      <c r="K17" s="74">
        <v>76300</v>
      </c>
      <c r="L17" s="48">
        <v>47.7</v>
      </c>
    </row>
    <row r="18" spans="1:12" s="5" customFormat="1" ht="15" customHeight="1">
      <c r="A18" s="49">
        <v>2</v>
      </c>
      <c r="B18" s="46" t="s">
        <v>38</v>
      </c>
      <c r="C18" s="47">
        <v>644</v>
      </c>
      <c r="D18" s="48">
        <v>4.7</v>
      </c>
      <c r="E18" s="45">
        <v>2</v>
      </c>
      <c r="F18" s="46" t="s">
        <v>9</v>
      </c>
      <c r="G18" s="54">
        <v>1650</v>
      </c>
      <c r="H18" s="48">
        <v>142.19999999999999</v>
      </c>
      <c r="I18" s="45">
        <v>2</v>
      </c>
      <c r="J18" s="46" t="s">
        <v>38</v>
      </c>
      <c r="K18" s="74">
        <v>7730</v>
      </c>
      <c r="L18" s="48">
        <v>4.8</v>
      </c>
    </row>
    <row r="19" spans="1:12" s="5" customFormat="1" ht="15" customHeight="1">
      <c r="A19" s="49">
        <v>3</v>
      </c>
      <c r="B19" s="46" t="s">
        <v>17</v>
      </c>
      <c r="C19" s="74">
        <v>545</v>
      </c>
      <c r="D19" s="48">
        <v>3.9</v>
      </c>
      <c r="E19" s="45">
        <v>3</v>
      </c>
      <c r="F19" s="46" t="s">
        <v>14</v>
      </c>
      <c r="G19" s="54">
        <v>1610</v>
      </c>
      <c r="H19" s="48">
        <v>138.80000000000001</v>
      </c>
      <c r="I19" s="45">
        <v>3</v>
      </c>
      <c r="J19" s="46" t="s">
        <v>17</v>
      </c>
      <c r="K19" s="74">
        <v>6650</v>
      </c>
      <c r="L19" s="48">
        <v>4.2</v>
      </c>
    </row>
    <row r="20" spans="1:12" s="5" customFormat="1" ht="15" customHeight="1">
      <c r="A20" s="49">
        <v>4</v>
      </c>
      <c r="B20" s="46" t="s">
        <v>9</v>
      </c>
      <c r="C20" s="47">
        <v>390</v>
      </c>
      <c r="D20" s="48">
        <v>2.8</v>
      </c>
      <c r="E20" s="45">
        <v>4</v>
      </c>
      <c r="F20" s="46" t="s">
        <v>27</v>
      </c>
      <c r="G20" s="54">
        <v>1280</v>
      </c>
      <c r="H20" s="48">
        <v>110.3</v>
      </c>
      <c r="I20" s="45">
        <v>4</v>
      </c>
      <c r="J20" s="46" t="s">
        <v>9</v>
      </c>
      <c r="K20" s="74">
        <v>6440</v>
      </c>
      <c r="L20" s="48">
        <v>4</v>
      </c>
    </row>
    <row r="21" spans="1:12" s="5" customFormat="1" ht="15" customHeight="1">
      <c r="A21" s="57">
        <v>4</v>
      </c>
      <c r="B21" s="50" t="s">
        <v>34</v>
      </c>
      <c r="C21" s="47">
        <v>390</v>
      </c>
      <c r="D21" s="48">
        <v>2.8</v>
      </c>
      <c r="E21" s="51">
        <v>8</v>
      </c>
      <c r="F21" s="50" t="s">
        <v>2</v>
      </c>
      <c r="G21" s="55">
        <v>1190</v>
      </c>
      <c r="H21" s="77">
        <v>102.6</v>
      </c>
      <c r="I21" s="51">
        <v>5</v>
      </c>
      <c r="J21" s="50" t="s">
        <v>34</v>
      </c>
      <c r="K21" s="76">
        <v>4520</v>
      </c>
      <c r="L21" s="48">
        <v>2.8</v>
      </c>
    </row>
    <row r="22" spans="1:12" s="5" customFormat="1" ht="15" customHeight="1">
      <c r="A22" s="73"/>
      <c r="B22" s="58"/>
      <c r="C22" s="59"/>
      <c r="D22" s="59"/>
      <c r="E22" s="60"/>
      <c r="H22" s="61"/>
      <c r="L22" s="60"/>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43" priority="38">
      <formula>OR($B$8="海面漁業・養殖業生産量",$B$8="農業生産関連事業",$B$8="漁業生産関連事業",$B$8="漁業産出額",$B$8="林業産出額")</formula>
    </cfRule>
    <cfRule type="expression" dxfId="542" priority="39">
      <formula>OR($B$8="海面漁業　主要魚種別漁獲量",$B$8="海面養殖業　主要魚種別収獲量")</formula>
    </cfRule>
  </conditionalFormatting>
  <conditionalFormatting sqref="A23">
    <cfRule type="expression" dxfId="541" priority="37">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40" priority="29">
      <formula>$B$8="林業産出額"</formula>
    </cfRule>
  </conditionalFormatting>
  <conditionalFormatting sqref="A17:D17">
    <cfRule type="expression" dxfId="539" priority="25">
      <formula>$B$17="北海道"</formula>
    </cfRule>
  </conditionalFormatting>
  <conditionalFormatting sqref="A18:D18">
    <cfRule type="expression" dxfId="538" priority="24">
      <formula>$B$18="北海道"</formula>
    </cfRule>
  </conditionalFormatting>
  <conditionalFormatting sqref="A19:D19">
    <cfRule type="expression" dxfId="537" priority="23">
      <formula>$B$19="北海道"</formula>
    </cfRule>
  </conditionalFormatting>
  <conditionalFormatting sqref="A21:D21">
    <cfRule type="expression" dxfId="536" priority="5">
      <formula>$A$21&gt;=6</formula>
    </cfRule>
    <cfRule type="expression" dxfId="535" priority="21">
      <formula>$B$21="北海道"</formula>
    </cfRule>
  </conditionalFormatting>
  <conditionalFormatting sqref="A20:L20">
    <cfRule type="expression" dxfId="534" priority="8">
      <formula>OR($B$8="海面漁業　主要魚種別漁獲量",$B$8="海面養殖業　主要魚種別収獲量")</formula>
    </cfRule>
  </conditionalFormatting>
  <conditionalFormatting sqref="A20:L21">
    <cfRule type="expression" dxfId="533" priority="9">
      <formula>OR($B$8="海面漁業　主要魚種別漁獲量",$B$8="海面養殖業　主要魚種別収獲量")</formula>
    </cfRule>
  </conditionalFormatting>
  <conditionalFormatting sqref="B5:D5 B8:D8">
    <cfRule type="expression" dxfId="532" priority="26">
      <formula>$K$7="-"</formula>
    </cfRule>
  </conditionalFormatting>
  <conditionalFormatting sqref="D20">
    <cfRule type="expression" dxfId="531" priority="22">
      <formula>$B$20="北海道"</formula>
    </cfRule>
  </conditionalFormatting>
  <conditionalFormatting sqref="E17:H17">
    <cfRule type="expression" dxfId="530" priority="20">
      <formula>$F$17="北海道"</formula>
    </cfRule>
  </conditionalFormatting>
  <conditionalFormatting sqref="E18:H18">
    <cfRule type="expression" dxfId="529" priority="19">
      <formula>$F$18="北海道"</formula>
    </cfRule>
  </conditionalFormatting>
  <conditionalFormatting sqref="E19:H19">
    <cfRule type="expression" dxfId="528" priority="18">
      <formula>$F$19="北海道"</formula>
    </cfRule>
  </conditionalFormatting>
  <conditionalFormatting sqref="E20:H20">
    <cfRule type="expression" dxfId="527" priority="17">
      <formula>$F$20="北海道"</formula>
    </cfRule>
  </conditionalFormatting>
  <conditionalFormatting sqref="E21:H21">
    <cfRule type="expression" dxfId="526" priority="4">
      <formula>$E$21&gt;=6</formula>
    </cfRule>
    <cfRule type="expression" dxfId="525" priority="16">
      <formula>$F$21="北海道"</formula>
    </cfRule>
  </conditionalFormatting>
  <conditionalFormatting sqref="I11:L20">
    <cfRule type="expression" dxfId="524" priority="7">
      <formula>$B$8="海面養殖業　主要魚種別収獲量"</formula>
    </cfRule>
  </conditionalFormatting>
  <conditionalFormatting sqref="I11:L22">
    <cfRule type="expression" dxfId="523" priority="6">
      <formula>$B$5="六次産業化"</formula>
    </cfRule>
  </conditionalFormatting>
  <conditionalFormatting sqref="I17:L17">
    <cfRule type="expression" dxfId="522" priority="15">
      <formula>$J$17="北海道"</formula>
    </cfRule>
  </conditionalFormatting>
  <conditionalFormatting sqref="I18:L18">
    <cfRule type="expression" dxfId="521" priority="14">
      <formula>$J$18="北海道"</formula>
    </cfRule>
  </conditionalFormatting>
  <conditionalFormatting sqref="I19:L19">
    <cfRule type="expression" dxfId="520" priority="13">
      <formula>$J$19="北海道"</formula>
    </cfRule>
  </conditionalFormatting>
  <conditionalFormatting sqref="I20:L20">
    <cfRule type="expression" dxfId="519" priority="12">
      <formula>$J$20="北海道"</formula>
    </cfRule>
  </conditionalFormatting>
  <conditionalFormatting sqref="I21:L21">
    <cfRule type="expression" dxfId="518" priority="3">
      <formula>$I$21&gt;=6</formula>
    </cfRule>
    <cfRule type="expression" dxfId="517" priority="11">
      <formula>$J$21="北海道"</formula>
    </cfRule>
  </conditionalFormatting>
  <conditionalFormatting sqref="K15:K21">
    <cfRule type="expression" dxfId="516" priority="1">
      <formula>$B$8="生乳生産量"</formula>
    </cfRule>
    <cfRule type="expression" dxfId="515" priority="2">
      <formula>$B$5="畜産"</formula>
    </cfRule>
    <cfRule type="expression" dxfId="514" priority="10">
      <formula>$B$8="生乳生産量"</formula>
    </cfRule>
  </conditionalFormatting>
  <dataValidations count="1">
    <dataValidation type="list" allowBlank="1" showInputMessage="1" showErrorMessage="1" sqref="B6" xr:uid="{2596B998-81FC-457F-B54F-BC32E685DAE9}">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8191A-474E-411B-B5E4-3433EB91BD8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64</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122</v>
      </c>
      <c r="L7" s="87"/>
    </row>
    <row r="8" spans="1:14" s="5" customFormat="1" ht="22.5" customHeight="1" thickBot="1">
      <c r="B8" s="84" t="s">
        <v>78</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0</v>
      </c>
      <c r="B12" s="89"/>
      <c r="C12" s="89"/>
      <c r="D12" s="90"/>
      <c r="E12" s="91" t="s">
        <v>82</v>
      </c>
      <c r="F12" s="89"/>
      <c r="G12" s="89"/>
      <c r="H12" s="90"/>
      <c r="I12" s="91" t="s">
        <v>1</v>
      </c>
      <c r="J12" s="89"/>
      <c r="K12" s="89"/>
      <c r="L12" s="89"/>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2"/>
      <c r="C14" s="14" t="s">
        <v>79</v>
      </c>
      <c r="D14" s="14" t="s">
        <v>41</v>
      </c>
      <c r="E14" s="37"/>
      <c r="F14" s="52"/>
      <c r="G14" s="14" t="s">
        <v>80</v>
      </c>
      <c r="H14" s="14" t="s">
        <v>41</v>
      </c>
      <c r="I14" s="53"/>
      <c r="J14" s="52"/>
      <c r="K14" s="14" t="s">
        <v>81</v>
      </c>
      <c r="L14" s="14" t="s">
        <v>41</v>
      </c>
    </row>
    <row r="15" spans="1:14" ht="15" customHeight="1">
      <c r="A15" s="13"/>
      <c r="B15" s="34" t="s">
        <v>42</v>
      </c>
      <c r="C15" s="35">
        <v>20900</v>
      </c>
      <c r="D15" s="36">
        <v>100</v>
      </c>
      <c r="E15" s="37"/>
      <c r="F15" s="34" t="s">
        <v>42</v>
      </c>
      <c r="G15" s="35">
        <v>1020</v>
      </c>
      <c r="H15" s="38">
        <v>100</v>
      </c>
      <c r="I15" s="39"/>
      <c r="J15" s="40" t="s">
        <v>42</v>
      </c>
      <c r="K15" s="41">
        <v>212400</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6910</v>
      </c>
      <c r="D17" s="48">
        <v>33.1</v>
      </c>
      <c r="E17" s="45">
        <v>1</v>
      </c>
      <c r="F17" s="46" t="s">
        <v>12</v>
      </c>
      <c r="G17" s="54">
        <v>1200</v>
      </c>
      <c r="H17" s="48">
        <v>117.6</v>
      </c>
      <c r="I17" s="45">
        <v>1</v>
      </c>
      <c r="J17" s="46" t="s">
        <v>2</v>
      </c>
      <c r="K17" s="74">
        <v>78100</v>
      </c>
      <c r="L17" s="48">
        <v>36.799999999999997</v>
      </c>
    </row>
    <row r="18" spans="1:12" s="5" customFormat="1" ht="15" customHeight="1">
      <c r="A18" s="49">
        <v>2</v>
      </c>
      <c r="B18" s="46" t="s">
        <v>13</v>
      </c>
      <c r="C18" s="47">
        <v>1620</v>
      </c>
      <c r="D18" s="48">
        <v>7.8</v>
      </c>
      <c r="E18" s="45">
        <v>2</v>
      </c>
      <c r="F18" s="46" t="s">
        <v>9</v>
      </c>
      <c r="G18" s="54">
        <v>1190</v>
      </c>
      <c r="H18" s="48">
        <v>116.7</v>
      </c>
      <c r="I18" s="45">
        <v>2</v>
      </c>
      <c r="J18" s="46" t="s">
        <v>13</v>
      </c>
      <c r="K18" s="74">
        <v>17800</v>
      </c>
      <c r="L18" s="48">
        <v>8.4</v>
      </c>
    </row>
    <row r="19" spans="1:12" s="5" customFormat="1" ht="15" customHeight="1">
      <c r="A19" s="49">
        <v>3</v>
      </c>
      <c r="B19" s="46" t="s">
        <v>9</v>
      </c>
      <c r="C19" s="74">
        <v>1350</v>
      </c>
      <c r="D19" s="48">
        <v>6.5</v>
      </c>
      <c r="E19" s="45">
        <v>3</v>
      </c>
      <c r="F19" s="46" t="s">
        <v>120</v>
      </c>
      <c r="G19" s="54">
        <v>1180</v>
      </c>
      <c r="H19" s="48">
        <v>115.7</v>
      </c>
      <c r="I19" s="45">
        <v>3</v>
      </c>
      <c r="J19" s="46" t="s">
        <v>9</v>
      </c>
      <c r="K19" s="74">
        <v>16100</v>
      </c>
      <c r="L19" s="48">
        <v>7.6</v>
      </c>
    </row>
    <row r="20" spans="1:12" s="5" customFormat="1" ht="15" customHeight="1">
      <c r="A20" s="49">
        <v>4</v>
      </c>
      <c r="B20" s="46" t="s">
        <v>11</v>
      </c>
      <c r="C20" s="47">
        <v>1180</v>
      </c>
      <c r="D20" s="48">
        <v>5.6</v>
      </c>
      <c r="E20" s="45">
        <v>4</v>
      </c>
      <c r="F20" s="46" t="s">
        <v>19</v>
      </c>
      <c r="G20" s="54">
        <v>1150</v>
      </c>
      <c r="H20" s="48">
        <v>112.7</v>
      </c>
      <c r="I20" s="45">
        <v>4</v>
      </c>
      <c r="J20" s="46" t="s">
        <v>11</v>
      </c>
      <c r="K20" s="74">
        <v>13100</v>
      </c>
      <c r="L20" s="48">
        <v>6.2</v>
      </c>
    </row>
    <row r="21" spans="1:12" s="5" customFormat="1" ht="15" customHeight="1">
      <c r="A21" s="57">
        <v>5</v>
      </c>
      <c r="B21" s="50" t="s">
        <v>17</v>
      </c>
      <c r="C21" s="47">
        <v>1050</v>
      </c>
      <c r="D21" s="48">
        <v>5</v>
      </c>
      <c r="E21" s="51">
        <v>5</v>
      </c>
      <c r="F21" s="50" t="s">
        <v>2</v>
      </c>
      <c r="G21" s="55">
        <v>1130</v>
      </c>
      <c r="H21" s="77">
        <v>110.8</v>
      </c>
      <c r="I21" s="51">
        <v>5</v>
      </c>
      <c r="J21" s="50" t="s">
        <v>120</v>
      </c>
      <c r="K21" s="76">
        <v>8270</v>
      </c>
      <c r="L21" s="48">
        <v>3.9</v>
      </c>
    </row>
    <row r="22" spans="1:12" s="5" customFormat="1" ht="15" customHeight="1">
      <c r="A22" s="73"/>
      <c r="B22" s="58"/>
      <c r="C22" s="59"/>
      <c r="D22" s="59"/>
      <c r="E22" s="60"/>
      <c r="H22" s="61"/>
      <c r="L22" s="60"/>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13" priority="36">
      <formula>OR($B$8="海面漁業・養殖業生産量",$B$8="農業生産関連事業",$B$8="漁業生産関連事業",$B$8="漁業産出額",$B$8="林業産出額")</formula>
    </cfRule>
    <cfRule type="expression" dxfId="512" priority="37">
      <formula>OR($B$8="海面漁業　主要魚種別漁獲量",$B$8="海面養殖業　主要魚種別収獲量")</formula>
    </cfRule>
  </conditionalFormatting>
  <conditionalFormatting sqref="A23">
    <cfRule type="expression" dxfId="51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10" priority="27">
      <formula>$B$8="林業産出額"</formula>
    </cfRule>
  </conditionalFormatting>
  <conditionalFormatting sqref="A17:D17">
    <cfRule type="expression" dxfId="509" priority="25">
      <formula>$B$17="北海道"</formula>
    </cfRule>
  </conditionalFormatting>
  <conditionalFormatting sqref="A18:D18">
    <cfRule type="expression" dxfId="508" priority="24">
      <formula>$B$18="北海道"</formula>
    </cfRule>
  </conditionalFormatting>
  <conditionalFormatting sqref="A19:D19">
    <cfRule type="expression" dxfId="507" priority="23">
      <formula>$B$19="北海道"</formula>
    </cfRule>
  </conditionalFormatting>
  <conditionalFormatting sqref="A21:D21">
    <cfRule type="expression" dxfId="506" priority="5">
      <formula>$A$21&gt;=6</formula>
    </cfRule>
    <cfRule type="expression" dxfId="505" priority="21">
      <formula>$B$21="北海道"</formula>
    </cfRule>
  </conditionalFormatting>
  <conditionalFormatting sqref="A20:L20">
    <cfRule type="expression" dxfId="504" priority="8">
      <formula>OR($B$8="海面漁業　主要魚種別漁獲量",$B$8="海面養殖業　主要魚種別収獲量")</formula>
    </cfRule>
  </conditionalFormatting>
  <conditionalFormatting sqref="A20:L21">
    <cfRule type="expression" dxfId="503" priority="9">
      <formula>OR($B$8="海面漁業　主要魚種別漁獲量",$B$8="海面養殖業　主要魚種別収獲量")</formula>
    </cfRule>
  </conditionalFormatting>
  <conditionalFormatting sqref="B5:D5 B8:D8">
    <cfRule type="expression" dxfId="502" priority="26">
      <formula>$K$7="-"</formula>
    </cfRule>
  </conditionalFormatting>
  <conditionalFormatting sqref="D20">
    <cfRule type="expression" dxfId="501" priority="22">
      <formula>$B$20="北海道"</formula>
    </cfRule>
  </conditionalFormatting>
  <conditionalFormatting sqref="E17:H17">
    <cfRule type="expression" dxfId="500" priority="20">
      <formula>$F$17="北海道"</formula>
    </cfRule>
  </conditionalFormatting>
  <conditionalFormatting sqref="E18:H18">
    <cfRule type="expression" dxfId="499" priority="19">
      <formula>$F$18="北海道"</formula>
    </cfRule>
  </conditionalFormatting>
  <conditionalFormatting sqref="E19:H19">
    <cfRule type="expression" dxfId="498" priority="18">
      <formula>$F$19="北海道"</formula>
    </cfRule>
  </conditionalFormatting>
  <conditionalFormatting sqref="E20:H20">
    <cfRule type="expression" dxfId="497" priority="17">
      <formula>$F$20="北海道"</formula>
    </cfRule>
  </conditionalFormatting>
  <conditionalFormatting sqref="E21:H21">
    <cfRule type="expression" dxfId="496" priority="4">
      <formula>$E$21&gt;=6</formula>
    </cfRule>
    <cfRule type="expression" dxfId="495" priority="16">
      <formula>$F$21="北海道"</formula>
    </cfRule>
  </conditionalFormatting>
  <conditionalFormatting sqref="I11:L20">
    <cfRule type="expression" dxfId="494" priority="7">
      <formula>$B$8="海面養殖業　主要魚種別収獲量"</formula>
    </cfRule>
  </conditionalFormatting>
  <conditionalFormatting sqref="I11:L22">
    <cfRule type="expression" dxfId="493" priority="6">
      <formula>$B$5="六次産業化"</formula>
    </cfRule>
  </conditionalFormatting>
  <conditionalFormatting sqref="I17:L17">
    <cfRule type="expression" dxfId="492" priority="15">
      <formula>$J$17="北海道"</formula>
    </cfRule>
  </conditionalFormatting>
  <conditionalFormatting sqref="I18:L18">
    <cfRule type="expression" dxfId="491" priority="14">
      <formula>$J$18="北海道"</formula>
    </cfRule>
  </conditionalFormatting>
  <conditionalFormatting sqref="I19:L19">
    <cfRule type="expression" dxfId="490" priority="13">
      <formula>$J$19="北海道"</formula>
    </cfRule>
  </conditionalFormatting>
  <conditionalFormatting sqref="I20:L20">
    <cfRule type="expression" dxfId="489" priority="12">
      <formula>$J$20="北海道"</formula>
    </cfRule>
  </conditionalFormatting>
  <conditionalFormatting sqref="I21:L21">
    <cfRule type="expression" dxfId="488" priority="3">
      <formula>$I$21&gt;=6</formula>
    </cfRule>
    <cfRule type="expression" dxfId="487" priority="11">
      <formula>$J$21="北海道"</formula>
    </cfRule>
  </conditionalFormatting>
  <conditionalFormatting sqref="K15:K21">
    <cfRule type="expression" dxfId="486" priority="1">
      <formula>$B$8="生乳生産量"</formula>
    </cfRule>
    <cfRule type="expression" dxfId="485" priority="2">
      <formula>$B$5="畜産"</formula>
    </cfRule>
    <cfRule type="expression" dxfId="484" priority="10">
      <formula>$B$8="生乳生産量"</formula>
    </cfRule>
  </conditionalFormatting>
  <dataValidations count="1">
    <dataValidation type="list" allowBlank="1" showInputMessage="1" showErrorMessage="1" sqref="B6" xr:uid="{858E2581-65C5-404C-843D-274E592C88D5}">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F505D-AE7D-49A9-8F97-AAEB3560464B}">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64</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122</v>
      </c>
      <c r="L7" s="87"/>
    </row>
    <row r="8" spans="1:14" s="5" customFormat="1" ht="22.5" customHeight="1" thickBot="1">
      <c r="B8" s="84" t="s">
        <v>84</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0</v>
      </c>
      <c r="B12" s="89"/>
      <c r="C12" s="89"/>
      <c r="D12" s="90"/>
      <c r="E12" s="91" t="s">
        <v>82</v>
      </c>
      <c r="F12" s="89"/>
      <c r="G12" s="89"/>
      <c r="H12" s="90"/>
      <c r="I12" s="91" t="s">
        <v>1</v>
      </c>
      <c r="J12" s="89"/>
      <c r="K12" s="89"/>
      <c r="L12" s="89"/>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2"/>
      <c r="C14" s="14" t="s">
        <v>79</v>
      </c>
      <c r="D14" s="14" t="s">
        <v>41</v>
      </c>
      <c r="E14" s="37"/>
      <c r="F14" s="52"/>
      <c r="G14" s="14" t="s">
        <v>80</v>
      </c>
      <c r="H14" s="14" t="s">
        <v>41</v>
      </c>
      <c r="I14" s="53"/>
      <c r="J14" s="52"/>
      <c r="K14" s="14" t="s">
        <v>81</v>
      </c>
      <c r="L14" s="14" t="s">
        <v>41</v>
      </c>
    </row>
    <row r="15" spans="1:14" ht="15" customHeight="1">
      <c r="A15" s="13"/>
      <c r="B15" s="34" t="s">
        <v>42</v>
      </c>
      <c r="C15" s="35">
        <v>6350</v>
      </c>
      <c r="D15" s="36">
        <v>100</v>
      </c>
      <c r="E15" s="37"/>
      <c r="F15" s="34" t="s">
        <v>42</v>
      </c>
      <c r="G15" s="35">
        <v>2580</v>
      </c>
      <c r="H15" s="38">
        <v>100</v>
      </c>
      <c r="I15" s="39"/>
      <c r="J15" s="40" t="s">
        <v>42</v>
      </c>
      <c r="K15" s="41">
        <v>163700</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3</v>
      </c>
      <c r="C17" s="47">
        <v>2140</v>
      </c>
      <c r="D17" s="48">
        <v>33.700000000000003</v>
      </c>
      <c r="E17" s="45">
        <v>1</v>
      </c>
      <c r="F17" s="46" t="s">
        <v>2</v>
      </c>
      <c r="G17" s="54">
        <v>4490</v>
      </c>
      <c r="H17" s="48">
        <v>174</v>
      </c>
      <c r="I17" s="45">
        <v>1</v>
      </c>
      <c r="J17" s="46" t="s">
        <v>2</v>
      </c>
      <c r="K17" s="74">
        <v>80800</v>
      </c>
      <c r="L17" s="48">
        <v>49.4</v>
      </c>
    </row>
    <row r="18" spans="1:12" s="5" customFormat="1" ht="15" customHeight="1">
      <c r="A18" s="49">
        <v>2</v>
      </c>
      <c r="B18" s="46" t="s">
        <v>2</v>
      </c>
      <c r="C18" s="47">
        <v>1800</v>
      </c>
      <c r="D18" s="48">
        <v>28.3</v>
      </c>
      <c r="E18" s="45">
        <v>2</v>
      </c>
      <c r="F18" s="46" t="s">
        <v>25</v>
      </c>
      <c r="G18" s="54">
        <v>2730</v>
      </c>
      <c r="H18" s="48">
        <v>105.8</v>
      </c>
      <c r="I18" s="45">
        <v>2</v>
      </c>
      <c r="J18" s="46" t="s">
        <v>3</v>
      </c>
      <c r="K18" s="74">
        <v>49200</v>
      </c>
      <c r="L18" s="48">
        <v>30.1</v>
      </c>
    </row>
    <row r="19" spans="1:12" s="5" customFormat="1" ht="15" customHeight="1">
      <c r="A19" s="49">
        <v>3</v>
      </c>
      <c r="B19" s="46" t="s">
        <v>13</v>
      </c>
      <c r="C19" s="74">
        <v>466</v>
      </c>
      <c r="D19" s="48">
        <v>7.3</v>
      </c>
      <c r="E19" s="45">
        <v>3</v>
      </c>
      <c r="F19" s="46" t="s">
        <v>9</v>
      </c>
      <c r="G19" s="54">
        <v>2720</v>
      </c>
      <c r="H19" s="48">
        <v>105.4</v>
      </c>
      <c r="I19" s="45">
        <v>3</v>
      </c>
      <c r="J19" s="46" t="s">
        <v>17</v>
      </c>
      <c r="K19" s="74">
        <v>6340</v>
      </c>
      <c r="L19" s="48">
        <v>3.9</v>
      </c>
    </row>
    <row r="20" spans="1:12" s="5" customFormat="1" ht="15" customHeight="1">
      <c r="A20" s="49">
        <v>4</v>
      </c>
      <c r="B20" s="46" t="s">
        <v>11</v>
      </c>
      <c r="C20" s="47">
        <v>354</v>
      </c>
      <c r="D20" s="48">
        <v>5.6</v>
      </c>
      <c r="E20" s="45">
        <v>4</v>
      </c>
      <c r="F20" s="46" t="s">
        <v>17</v>
      </c>
      <c r="G20" s="54">
        <v>2440</v>
      </c>
      <c r="H20" s="48">
        <v>94.6</v>
      </c>
      <c r="I20" s="45">
        <v>4</v>
      </c>
      <c r="J20" s="46" t="s">
        <v>13</v>
      </c>
      <c r="K20" s="74">
        <v>5360</v>
      </c>
      <c r="L20" s="48">
        <v>3.3</v>
      </c>
    </row>
    <row r="21" spans="1:12" s="5" customFormat="1" ht="15" customHeight="1">
      <c r="A21" s="57">
        <v>5</v>
      </c>
      <c r="B21" s="50" t="s">
        <v>17</v>
      </c>
      <c r="C21" s="47">
        <v>260</v>
      </c>
      <c r="D21" s="48">
        <v>4.0999999999999996</v>
      </c>
      <c r="E21" s="51">
        <v>5</v>
      </c>
      <c r="F21" s="50" t="s">
        <v>3</v>
      </c>
      <c r="G21" s="55">
        <v>2300</v>
      </c>
      <c r="H21" s="77">
        <v>89.1</v>
      </c>
      <c r="I21" s="51">
        <v>5</v>
      </c>
      <c r="J21" s="50" t="s">
        <v>11</v>
      </c>
      <c r="K21" s="76">
        <v>3890</v>
      </c>
      <c r="L21" s="48">
        <v>2.4</v>
      </c>
    </row>
    <row r="22" spans="1:12" s="5" customFormat="1" ht="15" customHeight="1">
      <c r="A22" s="73"/>
      <c r="B22" s="58"/>
      <c r="C22" s="59"/>
      <c r="D22" s="59"/>
      <c r="E22" s="60"/>
      <c r="H22" s="61"/>
      <c r="L22" s="60"/>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483" priority="36">
      <formula>OR($B$8="海面漁業・養殖業生産量",$B$8="農業生産関連事業",$B$8="漁業生産関連事業",$B$8="漁業産出額",$B$8="林業産出額")</formula>
    </cfRule>
    <cfRule type="expression" dxfId="482" priority="37">
      <formula>OR($B$8="海面漁業　主要魚種別漁獲量",$B$8="海面養殖業　主要魚種別収獲量")</formula>
    </cfRule>
  </conditionalFormatting>
  <conditionalFormatting sqref="A23">
    <cfRule type="expression" dxfId="48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480" priority="27">
      <formula>$B$8="林業産出額"</formula>
    </cfRule>
  </conditionalFormatting>
  <conditionalFormatting sqref="A17:D17">
    <cfRule type="expression" dxfId="479" priority="25">
      <formula>$B$17="北海道"</formula>
    </cfRule>
  </conditionalFormatting>
  <conditionalFormatting sqref="A18:D18">
    <cfRule type="expression" dxfId="478" priority="24">
      <formula>$B$18="北海道"</formula>
    </cfRule>
  </conditionalFormatting>
  <conditionalFormatting sqref="A19:D19">
    <cfRule type="expression" dxfId="477" priority="23">
      <formula>$B$19="北海道"</formula>
    </cfRule>
  </conditionalFormatting>
  <conditionalFormatting sqref="A21:D21">
    <cfRule type="expression" dxfId="476" priority="5">
      <formula>$A$21&gt;=6</formula>
    </cfRule>
    <cfRule type="expression" dxfId="475" priority="21">
      <formula>$B$21="北海道"</formula>
    </cfRule>
  </conditionalFormatting>
  <conditionalFormatting sqref="A20:L20">
    <cfRule type="expression" dxfId="474" priority="8">
      <formula>OR($B$8="海面漁業　主要魚種別漁獲量",$B$8="海面養殖業　主要魚種別収獲量")</formula>
    </cfRule>
  </conditionalFormatting>
  <conditionalFormatting sqref="A20:L21">
    <cfRule type="expression" dxfId="473" priority="9">
      <formula>OR($B$8="海面漁業　主要魚種別漁獲量",$B$8="海面養殖業　主要魚種別収獲量")</formula>
    </cfRule>
  </conditionalFormatting>
  <conditionalFormatting sqref="B5:D5 B8:D8">
    <cfRule type="expression" dxfId="472" priority="26">
      <formula>$K$7="-"</formula>
    </cfRule>
  </conditionalFormatting>
  <conditionalFormatting sqref="D20">
    <cfRule type="expression" dxfId="471" priority="22">
      <formula>$B$20="北海道"</formula>
    </cfRule>
  </conditionalFormatting>
  <conditionalFormatting sqref="E17:H17">
    <cfRule type="expression" dxfId="470" priority="20">
      <formula>$F$17="北海道"</formula>
    </cfRule>
  </conditionalFormatting>
  <conditionalFormatting sqref="E18:H18">
    <cfRule type="expression" dxfId="469" priority="19">
      <formula>$F$18="北海道"</formula>
    </cfRule>
  </conditionalFormatting>
  <conditionalFormatting sqref="E19:H19">
    <cfRule type="expression" dxfId="468" priority="18">
      <formula>$F$19="北海道"</formula>
    </cfRule>
  </conditionalFormatting>
  <conditionalFormatting sqref="E20:H20">
    <cfRule type="expression" dxfId="467" priority="17">
      <formula>$F$20="北海道"</formula>
    </cfRule>
  </conditionalFormatting>
  <conditionalFormatting sqref="E21:H21">
    <cfRule type="expression" dxfId="466" priority="4">
      <formula>$E$21&gt;=6</formula>
    </cfRule>
    <cfRule type="expression" dxfId="465" priority="16">
      <formula>$F$21="北海道"</formula>
    </cfRule>
  </conditionalFormatting>
  <conditionalFormatting sqref="I11:L20">
    <cfRule type="expression" dxfId="464" priority="7">
      <formula>$B$8="海面養殖業　主要魚種別収獲量"</formula>
    </cfRule>
  </conditionalFormatting>
  <conditionalFormatting sqref="I11:L22">
    <cfRule type="expression" dxfId="463" priority="6">
      <formula>$B$5="六次産業化"</formula>
    </cfRule>
  </conditionalFormatting>
  <conditionalFormatting sqref="I17:L17">
    <cfRule type="expression" dxfId="462" priority="15">
      <formula>$J$17="北海道"</formula>
    </cfRule>
  </conditionalFormatting>
  <conditionalFormatting sqref="I18:L18">
    <cfRule type="expression" dxfId="461" priority="14">
      <formula>$J$18="北海道"</formula>
    </cfRule>
  </conditionalFormatting>
  <conditionalFormatting sqref="I19:L19">
    <cfRule type="expression" dxfId="460" priority="13">
      <formula>$J$19="北海道"</formula>
    </cfRule>
  </conditionalFormatting>
  <conditionalFormatting sqref="I20:L20">
    <cfRule type="expression" dxfId="459" priority="12">
      <formula>$J$20="北海道"</formula>
    </cfRule>
  </conditionalFormatting>
  <conditionalFormatting sqref="I21:L21">
    <cfRule type="expression" dxfId="458" priority="3">
      <formula>$I$21&gt;=6</formula>
    </cfRule>
    <cfRule type="expression" dxfId="457" priority="11">
      <formula>$J$21="北海道"</formula>
    </cfRule>
  </conditionalFormatting>
  <conditionalFormatting sqref="K15:K21">
    <cfRule type="expression" dxfId="456" priority="1">
      <formula>$B$8="生乳生産量"</formula>
    </cfRule>
    <cfRule type="expression" dxfId="455" priority="2">
      <formula>$B$5="畜産"</formula>
    </cfRule>
    <cfRule type="expression" dxfId="454" priority="10">
      <formula>$B$8="生乳生産量"</formula>
    </cfRule>
  </conditionalFormatting>
  <dataValidations count="1">
    <dataValidation type="list" allowBlank="1" showInputMessage="1" showErrorMessage="1" sqref="B6" xr:uid="{58EAAB93-8729-434F-9893-09922E7CEAA8}">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29A4C-9ECD-4797-BF0E-87265A1BF43D}">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64</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122</v>
      </c>
      <c r="L7" s="87"/>
    </row>
    <row r="8" spans="1:14" s="5" customFormat="1" ht="22.5" customHeight="1" thickBot="1">
      <c r="B8" s="84" t="s">
        <v>85</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0</v>
      </c>
      <c r="B12" s="89"/>
      <c r="C12" s="89"/>
      <c r="D12" s="90"/>
      <c r="E12" s="91" t="s">
        <v>82</v>
      </c>
      <c r="F12" s="89"/>
      <c r="G12" s="89"/>
      <c r="H12" s="90"/>
      <c r="I12" s="91" t="s">
        <v>1</v>
      </c>
      <c r="J12" s="89"/>
      <c r="K12" s="89"/>
      <c r="L12" s="89"/>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2"/>
      <c r="C14" s="14" t="s">
        <v>79</v>
      </c>
      <c r="D14" s="14" t="s">
        <v>41</v>
      </c>
      <c r="E14" s="37"/>
      <c r="F14" s="52"/>
      <c r="G14" s="14" t="s">
        <v>80</v>
      </c>
      <c r="H14" s="14" t="s">
        <v>41</v>
      </c>
      <c r="I14" s="53"/>
      <c r="J14" s="52"/>
      <c r="K14" s="14" t="s">
        <v>81</v>
      </c>
      <c r="L14" s="14" t="s">
        <v>41</v>
      </c>
    </row>
    <row r="15" spans="1:14" ht="15" customHeight="1">
      <c r="A15" s="13"/>
      <c r="B15" s="34" t="s">
        <v>42</v>
      </c>
      <c r="C15" s="35">
        <v>16300</v>
      </c>
      <c r="D15" s="36">
        <v>100</v>
      </c>
      <c r="E15" s="37"/>
      <c r="F15" s="34" t="s">
        <v>42</v>
      </c>
      <c r="G15" s="35">
        <v>3480</v>
      </c>
      <c r="H15" s="38">
        <v>100</v>
      </c>
      <c r="I15" s="39"/>
      <c r="J15" s="40" t="s">
        <v>42</v>
      </c>
      <c r="K15" s="41">
        <v>567000</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4280</v>
      </c>
      <c r="D17" s="48">
        <v>26.3</v>
      </c>
      <c r="E17" s="45">
        <v>1</v>
      </c>
      <c r="F17" s="46" t="s">
        <v>29</v>
      </c>
      <c r="G17" s="54">
        <v>5280</v>
      </c>
      <c r="H17" s="48">
        <v>151.69999999999999</v>
      </c>
      <c r="I17" s="45">
        <v>1</v>
      </c>
      <c r="J17" s="46" t="s">
        <v>2</v>
      </c>
      <c r="K17" s="74">
        <v>156900</v>
      </c>
      <c r="L17" s="48">
        <v>27.7</v>
      </c>
    </row>
    <row r="18" spans="1:12" s="5" customFormat="1" ht="15" customHeight="1">
      <c r="A18" s="49">
        <v>2</v>
      </c>
      <c r="B18" s="46" t="s">
        <v>13</v>
      </c>
      <c r="C18" s="47">
        <v>2760</v>
      </c>
      <c r="D18" s="48">
        <v>16.899999999999999</v>
      </c>
      <c r="E18" s="45">
        <v>2</v>
      </c>
      <c r="F18" s="46" t="s">
        <v>19</v>
      </c>
      <c r="G18" s="54">
        <v>5070</v>
      </c>
      <c r="H18" s="48">
        <v>145.69999999999999</v>
      </c>
      <c r="I18" s="45">
        <v>2</v>
      </c>
      <c r="J18" s="46" t="s">
        <v>13</v>
      </c>
      <c r="K18" s="74">
        <v>111800</v>
      </c>
      <c r="L18" s="48">
        <v>19.7</v>
      </c>
    </row>
    <row r="19" spans="1:12" s="5" customFormat="1" ht="15" customHeight="1">
      <c r="A19" s="49">
        <v>3</v>
      </c>
      <c r="B19" s="46" t="s">
        <v>3</v>
      </c>
      <c r="C19" s="74">
        <v>1190</v>
      </c>
      <c r="D19" s="48">
        <v>7.3</v>
      </c>
      <c r="E19" s="45">
        <v>3</v>
      </c>
      <c r="F19" s="46" t="s">
        <v>34</v>
      </c>
      <c r="G19" s="54">
        <v>4200</v>
      </c>
      <c r="H19" s="48">
        <v>120.7</v>
      </c>
      <c r="I19" s="45">
        <v>3</v>
      </c>
      <c r="J19" s="46" t="s">
        <v>29</v>
      </c>
      <c r="K19" s="74">
        <v>49400</v>
      </c>
      <c r="L19" s="48">
        <v>8.6999999999999993</v>
      </c>
    </row>
    <row r="20" spans="1:12" s="5" customFormat="1" ht="15" customHeight="1">
      <c r="A20" s="49">
        <v>4</v>
      </c>
      <c r="B20" s="46" t="s">
        <v>29</v>
      </c>
      <c r="C20" s="47">
        <v>936</v>
      </c>
      <c r="D20" s="48">
        <v>5.7</v>
      </c>
      <c r="E20" s="45">
        <v>4</v>
      </c>
      <c r="F20" s="46" t="s">
        <v>13</v>
      </c>
      <c r="G20" s="54">
        <v>4050</v>
      </c>
      <c r="H20" s="48">
        <v>116.4</v>
      </c>
      <c r="I20" s="45">
        <v>4</v>
      </c>
      <c r="J20" s="46" t="s">
        <v>3</v>
      </c>
      <c r="K20" s="74">
        <v>35100</v>
      </c>
      <c r="L20" s="48">
        <v>6.2</v>
      </c>
    </row>
    <row r="21" spans="1:12" s="5" customFormat="1" ht="15" customHeight="1">
      <c r="A21" s="57">
        <v>5</v>
      </c>
      <c r="B21" s="50" t="s">
        <v>9</v>
      </c>
      <c r="C21" s="47">
        <v>794</v>
      </c>
      <c r="D21" s="48">
        <v>4.9000000000000004</v>
      </c>
      <c r="E21" s="51">
        <v>7</v>
      </c>
      <c r="F21" s="50" t="s">
        <v>2</v>
      </c>
      <c r="G21" s="55">
        <v>3670</v>
      </c>
      <c r="H21" s="77">
        <v>105.5</v>
      </c>
      <c r="I21" s="51">
        <v>5</v>
      </c>
      <c r="J21" s="50" t="s">
        <v>34</v>
      </c>
      <c r="K21" s="76">
        <v>32700</v>
      </c>
      <c r="L21" s="48">
        <v>5.8</v>
      </c>
    </row>
    <row r="22" spans="1:12" s="5" customFormat="1" ht="15" customHeight="1">
      <c r="A22" s="73"/>
      <c r="B22" s="58"/>
      <c r="C22" s="59"/>
      <c r="D22" s="59"/>
      <c r="E22" s="60"/>
      <c r="H22" s="61"/>
      <c r="L22" s="60"/>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453" priority="36">
      <formula>OR($B$8="海面漁業・養殖業生産量",$B$8="農業生産関連事業",$B$8="漁業生産関連事業",$B$8="漁業産出額",$B$8="林業産出額")</formula>
    </cfRule>
    <cfRule type="expression" dxfId="452" priority="37">
      <formula>OR($B$8="海面漁業　主要魚種別漁獲量",$B$8="海面養殖業　主要魚種別収獲量")</formula>
    </cfRule>
  </conditionalFormatting>
  <conditionalFormatting sqref="A23">
    <cfRule type="expression" dxfId="45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450" priority="27">
      <formula>$B$8="林業産出額"</formula>
    </cfRule>
  </conditionalFormatting>
  <conditionalFormatting sqref="A17:D17">
    <cfRule type="expression" dxfId="449" priority="25">
      <formula>$B$17="北海道"</formula>
    </cfRule>
  </conditionalFormatting>
  <conditionalFormatting sqref="A18:D18">
    <cfRule type="expression" dxfId="448" priority="24">
      <formula>$B$18="北海道"</formula>
    </cfRule>
  </conditionalFormatting>
  <conditionalFormatting sqref="A19:D19">
    <cfRule type="expression" dxfId="447" priority="23">
      <formula>$B$19="北海道"</formula>
    </cfRule>
  </conditionalFormatting>
  <conditionalFormatting sqref="A21:D21">
    <cfRule type="expression" dxfId="446" priority="5">
      <formula>$A$21&gt;=6</formula>
    </cfRule>
    <cfRule type="expression" dxfId="445" priority="21">
      <formula>$B$21="北海道"</formula>
    </cfRule>
  </conditionalFormatting>
  <conditionalFormatting sqref="A20:L20">
    <cfRule type="expression" dxfId="444" priority="8">
      <formula>OR($B$8="海面漁業　主要魚種別漁獲量",$B$8="海面養殖業　主要魚種別収獲量")</formula>
    </cfRule>
  </conditionalFormatting>
  <conditionalFormatting sqref="A20:L21">
    <cfRule type="expression" dxfId="443" priority="9">
      <formula>OR($B$8="海面漁業　主要魚種別漁獲量",$B$8="海面養殖業　主要魚種別収獲量")</formula>
    </cfRule>
  </conditionalFormatting>
  <conditionalFormatting sqref="B5:D5 B8:D8">
    <cfRule type="expression" dxfId="442" priority="26">
      <formula>$K$7="-"</formula>
    </cfRule>
  </conditionalFormatting>
  <conditionalFormatting sqref="D20">
    <cfRule type="expression" dxfId="441" priority="22">
      <formula>$B$20="北海道"</formula>
    </cfRule>
  </conditionalFormatting>
  <conditionalFormatting sqref="E17:H17">
    <cfRule type="expression" dxfId="440" priority="20">
      <formula>$F$17="北海道"</formula>
    </cfRule>
  </conditionalFormatting>
  <conditionalFormatting sqref="E18:H18">
    <cfRule type="expression" dxfId="439" priority="19">
      <formula>$F$18="北海道"</formula>
    </cfRule>
  </conditionalFormatting>
  <conditionalFormatting sqref="E19:H19">
    <cfRule type="expression" dxfId="438" priority="18">
      <formula>$F$19="北海道"</formula>
    </cfRule>
  </conditionalFormatting>
  <conditionalFormatting sqref="E20:H20">
    <cfRule type="expression" dxfId="437" priority="17">
      <formula>$F$20="北海道"</formula>
    </cfRule>
  </conditionalFormatting>
  <conditionalFormatting sqref="E21:H21">
    <cfRule type="expression" dxfId="436" priority="4">
      <formula>$E$21&gt;=6</formula>
    </cfRule>
    <cfRule type="expression" dxfId="435" priority="16">
      <formula>$F$21="北海道"</formula>
    </cfRule>
  </conditionalFormatting>
  <conditionalFormatting sqref="I11:L20">
    <cfRule type="expression" dxfId="434" priority="7">
      <formula>$B$8="海面養殖業　主要魚種別収獲量"</formula>
    </cfRule>
  </conditionalFormatting>
  <conditionalFormatting sqref="I11:L22">
    <cfRule type="expression" dxfId="433" priority="6">
      <formula>$B$5="六次産業化"</formula>
    </cfRule>
  </conditionalFormatting>
  <conditionalFormatting sqref="I17:L17">
    <cfRule type="expression" dxfId="432" priority="15">
      <formula>$J$17="北海道"</formula>
    </cfRule>
  </conditionalFormatting>
  <conditionalFormatting sqref="I18:L18">
    <cfRule type="expression" dxfId="431" priority="14">
      <formula>$J$18="北海道"</formula>
    </cfRule>
  </conditionalFormatting>
  <conditionalFormatting sqref="I19:L19">
    <cfRule type="expression" dxfId="430" priority="13">
      <formula>$J$19="北海道"</formula>
    </cfRule>
  </conditionalFormatting>
  <conditionalFormatting sqref="I20:L20">
    <cfRule type="expression" dxfId="429" priority="12">
      <formula>$J$20="北海道"</formula>
    </cfRule>
  </conditionalFormatting>
  <conditionalFormatting sqref="I21:L21">
    <cfRule type="expression" dxfId="428" priority="3">
      <formula>$I$21&gt;=6</formula>
    </cfRule>
    <cfRule type="expression" dxfId="427" priority="11">
      <formula>$J$21="北海道"</formula>
    </cfRule>
  </conditionalFormatting>
  <conditionalFormatting sqref="K15:K21">
    <cfRule type="expression" dxfId="426" priority="1">
      <formula>$B$8="生乳生産量"</formula>
    </cfRule>
    <cfRule type="expression" dxfId="425" priority="2">
      <formula>$B$5="畜産"</formula>
    </cfRule>
    <cfRule type="expression" dxfId="424" priority="10">
      <formula>$B$8="生乳生産量"</formula>
    </cfRule>
  </conditionalFormatting>
  <dataValidations count="1">
    <dataValidation type="list" allowBlank="1" showInputMessage="1" showErrorMessage="1" sqref="B6" xr:uid="{9F132215-407C-4371-9C29-6CD753309DAE}">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9BFB1-26DE-452A-885B-F6AB25EEB52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64</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122</v>
      </c>
      <c r="L7" s="87"/>
    </row>
    <row r="8" spans="1:14" s="5" customFormat="1" ht="22.5" customHeight="1" thickBot="1">
      <c r="B8" s="84" t="s">
        <v>86</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0</v>
      </c>
      <c r="B12" s="89"/>
      <c r="C12" s="89"/>
      <c r="D12" s="90"/>
      <c r="E12" s="91" t="s">
        <v>82</v>
      </c>
      <c r="F12" s="89"/>
      <c r="G12" s="89"/>
      <c r="H12" s="90"/>
      <c r="I12" s="91" t="s">
        <v>1</v>
      </c>
      <c r="J12" s="89"/>
      <c r="K12" s="89"/>
      <c r="L12" s="89"/>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2"/>
      <c r="C14" s="14" t="s">
        <v>79</v>
      </c>
      <c r="D14" s="14" t="s">
        <v>41</v>
      </c>
      <c r="E14" s="37"/>
      <c r="F14" s="52"/>
      <c r="G14" s="14" t="s">
        <v>80</v>
      </c>
      <c r="H14" s="14" t="s">
        <v>41</v>
      </c>
      <c r="I14" s="53"/>
      <c r="J14" s="52"/>
      <c r="K14" s="14" t="s">
        <v>81</v>
      </c>
      <c r="L14" s="14" t="s">
        <v>41</v>
      </c>
    </row>
    <row r="15" spans="1:14" ht="15" customHeight="1">
      <c r="A15" s="13"/>
      <c r="B15" s="34" t="s">
        <v>42</v>
      </c>
      <c r="C15" s="35">
        <v>4140</v>
      </c>
      <c r="D15" s="36">
        <v>100</v>
      </c>
      <c r="E15" s="37"/>
      <c r="F15" s="34" t="s">
        <v>42</v>
      </c>
      <c r="G15" s="35">
        <v>594</v>
      </c>
      <c r="H15" s="38">
        <v>100</v>
      </c>
      <c r="I15" s="39"/>
      <c r="J15" s="40" t="s">
        <v>42</v>
      </c>
      <c r="K15" s="41">
        <v>24600</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1030</v>
      </c>
      <c r="D17" s="48">
        <v>24.9</v>
      </c>
      <c r="E17" s="45">
        <v>1</v>
      </c>
      <c r="F17" s="46" t="s">
        <v>35</v>
      </c>
      <c r="G17" s="54">
        <v>2270</v>
      </c>
      <c r="H17" s="48">
        <v>382.2</v>
      </c>
      <c r="I17" s="45">
        <v>1</v>
      </c>
      <c r="J17" s="46" t="s">
        <v>2</v>
      </c>
      <c r="K17" s="74">
        <v>3510</v>
      </c>
      <c r="L17" s="48">
        <v>14.3</v>
      </c>
    </row>
    <row r="18" spans="1:12" s="5" customFormat="1" ht="15" customHeight="1">
      <c r="A18" s="49">
        <v>2</v>
      </c>
      <c r="B18" s="46" t="s">
        <v>17</v>
      </c>
      <c r="C18" s="47">
        <v>545</v>
      </c>
      <c r="D18" s="48">
        <v>13.2</v>
      </c>
      <c r="E18" s="45">
        <v>2</v>
      </c>
      <c r="F18" s="46" t="s">
        <v>33</v>
      </c>
      <c r="G18" s="54">
        <v>1990</v>
      </c>
      <c r="H18" s="48">
        <v>335</v>
      </c>
      <c r="I18" s="45">
        <v>2</v>
      </c>
      <c r="J18" s="46" t="s">
        <v>35</v>
      </c>
      <c r="K18" s="74">
        <v>2270</v>
      </c>
      <c r="L18" s="48">
        <v>9.1999999999999993</v>
      </c>
    </row>
    <row r="19" spans="1:12" s="5" customFormat="1" ht="15" customHeight="1">
      <c r="A19" s="49">
        <v>3</v>
      </c>
      <c r="B19" s="46" t="s">
        <v>8</v>
      </c>
      <c r="C19" s="74">
        <v>330</v>
      </c>
      <c r="D19" s="48">
        <v>8</v>
      </c>
      <c r="E19" s="45">
        <v>3</v>
      </c>
      <c r="F19" s="46" t="s">
        <v>32</v>
      </c>
      <c r="G19" s="54">
        <v>1910</v>
      </c>
      <c r="H19" s="48">
        <v>321.5</v>
      </c>
      <c r="I19" s="45">
        <v>3</v>
      </c>
      <c r="J19" s="46" t="s">
        <v>33</v>
      </c>
      <c r="K19" s="74">
        <v>2250</v>
      </c>
      <c r="L19" s="48">
        <v>9.1</v>
      </c>
    </row>
    <row r="20" spans="1:12" s="5" customFormat="1" ht="15" customHeight="1">
      <c r="A20" s="49">
        <v>4</v>
      </c>
      <c r="B20" s="46" t="s">
        <v>6</v>
      </c>
      <c r="C20" s="47">
        <v>318</v>
      </c>
      <c r="D20" s="48">
        <v>7.7</v>
      </c>
      <c r="E20" s="45">
        <v>4</v>
      </c>
      <c r="F20" s="46" t="s">
        <v>34</v>
      </c>
      <c r="G20" s="54">
        <v>1780</v>
      </c>
      <c r="H20" s="48">
        <v>299.7</v>
      </c>
      <c r="I20" s="45">
        <v>4</v>
      </c>
      <c r="J20" s="46" t="s">
        <v>10</v>
      </c>
      <c r="K20" s="74">
        <v>1700</v>
      </c>
      <c r="L20" s="48">
        <v>6.9</v>
      </c>
    </row>
    <row r="21" spans="1:12" s="5" customFormat="1" ht="15" customHeight="1">
      <c r="A21" s="57">
        <v>5</v>
      </c>
      <c r="B21" s="50" t="s">
        <v>7</v>
      </c>
      <c r="C21" s="47">
        <v>310</v>
      </c>
      <c r="D21" s="48">
        <v>7.5</v>
      </c>
      <c r="E21" s="51">
        <v>13</v>
      </c>
      <c r="F21" s="50" t="s">
        <v>2</v>
      </c>
      <c r="G21" s="55">
        <v>341</v>
      </c>
      <c r="H21" s="77">
        <v>57.4</v>
      </c>
      <c r="I21" s="51">
        <v>5</v>
      </c>
      <c r="J21" s="50" t="s">
        <v>34</v>
      </c>
      <c r="K21" s="76">
        <v>1640</v>
      </c>
      <c r="L21" s="48">
        <v>6.7</v>
      </c>
    </row>
    <row r="22" spans="1:12" s="5" customFormat="1" ht="15" customHeight="1">
      <c r="A22" s="73"/>
      <c r="B22" s="58"/>
      <c r="C22" s="59"/>
      <c r="D22" s="59"/>
      <c r="E22" s="60"/>
      <c r="H22" s="61"/>
      <c r="L22" s="60"/>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423" priority="36">
      <formula>OR($B$8="海面漁業・養殖業生産量",$B$8="農業生産関連事業",$B$8="漁業生産関連事業",$B$8="漁業産出額",$B$8="林業産出額")</formula>
    </cfRule>
    <cfRule type="expression" dxfId="422" priority="37">
      <formula>OR($B$8="海面漁業　主要魚種別漁獲量",$B$8="海面養殖業　主要魚種別収獲量")</formula>
    </cfRule>
  </conditionalFormatting>
  <conditionalFormatting sqref="A23">
    <cfRule type="expression" dxfId="42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420" priority="27">
      <formula>$B$8="林業産出額"</formula>
    </cfRule>
  </conditionalFormatting>
  <conditionalFormatting sqref="A17:D17">
    <cfRule type="expression" dxfId="419" priority="25">
      <formula>$B$17="北海道"</formula>
    </cfRule>
  </conditionalFormatting>
  <conditionalFormatting sqref="A18:D18">
    <cfRule type="expression" dxfId="418" priority="24">
      <formula>$B$18="北海道"</formula>
    </cfRule>
  </conditionalFormatting>
  <conditionalFormatting sqref="A19:D19">
    <cfRule type="expression" dxfId="417" priority="23">
      <formula>$B$19="北海道"</formula>
    </cfRule>
  </conditionalFormatting>
  <conditionalFormatting sqref="A21:D21">
    <cfRule type="expression" dxfId="416" priority="5">
      <formula>$A$21&gt;=6</formula>
    </cfRule>
    <cfRule type="expression" dxfId="415" priority="21">
      <formula>$B$21="北海道"</formula>
    </cfRule>
  </conditionalFormatting>
  <conditionalFormatting sqref="A20:L20">
    <cfRule type="expression" dxfId="414" priority="8">
      <formula>OR($B$8="海面漁業　主要魚種別漁獲量",$B$8="海面養殖業　主要魚種別収獲量")</formula>
    </cfRule>
  </conditionalFormatting>
  <conditionalFormatting sqref="A20:L21">
    <cfRule type="expression" dxfId="413" priority="9">
      <formula>OR($B$8="海面漁業　主要魚種別漁獲量",$B$8="海面養殖業　主要魚種別収獲量")</formula>
    </cfRule>
  </conditionalFormatting>
  <conditionalFormatting sqref="B5:D5 B8:D8">
    <cfRule type="expression" dxfId="412" priority="26">
      <formula>$K$7="-"</formula>
    </cfRule>
  </conditionalFormatting>
  <conditionalFormatting sqref="D20">
    <cfRule type="expression" dxfId="411" priority="22">
      <formula>$B$20="北海道"</formula>
    </cfRule>
  </conditionalFormatting>
  <conditionalFormatting sqref="E17:H17">
    <cfRule type="expression" dxfId="410" priority="20">
      <formula>$F$17="北海道"</formula>
    </cfRule>
  </conditionalFormatting>
  <conditionalFormatting sqref="E18:H18">
    <cfRule type="expression" dxfId="409" priority="19">
      <formula>$F$18="北海道"</formula>
    </cfRule>
  </conditionalFormatting>
  <conditionalFormatting sqref="E19:H19">
    <cfRule type="expression" dxfId="408" priority="18">
      <formula>$F$19="北海道"</formula>
    </cfRule>
  </conditionalFormatting>
  <conditionalFormatting sqref="E20:H20">
    <cfRule type="expression" dxfId="407" priority="17">
      <formula>$F$20="北海道"</formula>
    </cfRule>
  </conditionalFormatting>
  <conditionalFormatting sqref="E21:H21">
    <cfRule type="expression" dxfId="406" priority="4">
      <formula>$E$21&gt;=6</formula>
    </cfRule>
    <cfRule type="expression" dxfId="405" priority="16">
      <formula>$F$21="北海道"</formula>
    </cfRule>
  </conditionalFormatting>
  <conditionalFormatting sqref="I11:L20">
    <cfRule type="expression" dxfId="404" priority="7">
      <formula>$B$8="海面養殖業　主要魚種別収獲量"</formula>
    </cfRule>
  </conditionalFormatting>
  <conditionalFormatting sqref="I11:L22">
    <cfRule type="expression" dxfId="403" priority="6">
      <formula>$B$5="六次産業化"</formula>
    </cfRule>
  </conditionalFormatting>
  <conditionalFormatting sqref="I17:L17">
    <cfRule type="expression" dxfId="402" priority="15">
      <formula>$J$17="北海道"</formula>
    </cfRule>
  </conditionalFormatting>
  <conditionalFormatting sqref="I18:L18">
    <cfRule type="expression" dxfId="401" priority="14">
      <formula>$J$18="北海道"</formula>
    </cfRule>
  </conditionalFormatting>
  <conditionalFormatting sqref="I19:L19">
    <cfRule type="expression" dxfId="400" priority="13">
      <formula>$J$19="北海道"</formula>
    </cfRule>
  </conditionalFormatting>
  <conditionalFormatting sqref="I20:L20">
    <cfRule type="expression" dxfId="399" priority="12">
      <formula>$J$20="北海道"</formula>
    </cfRule>
  </conditionalFormatting>
  <conditionalFormatting sqref="I21:L21">
    <cfRule type="expression" dxfId="398" priority="3">
      <formula>$I$21&gt;=6</formula>
    </cfRule>
    <cfRule type="expression" dxfId="397" priority="11">
      <formula>$J$21="北海道"</formula>
    </cfRule>
  </conditionalFormatting>
  <conditionalFormatting sqref="K15:K21">
    <cfRule type="expression" dxfId="396" priority="1">
      <formula>$B$8="生乳生産量"</formula>
    </cfRule>
    <cfRule type="expression" dxfId="395" priority="2">
      <formula>$B$5="畜産"</formula>
    </cfRule>
    <cfRule type="expression" dxfId="394" priority="10">
      <formula>$B$8="生乳生産量"</formula>
    </cfRule>
  </conditionalFormatting>
  <dataValidations count="1">
    <dataValidation type="list" allowBlank="1" showInputMessage="1" showErrorMessage="1" sqref="B6" xr:uid="{DB0A8401-D9EA-408A-812A-224620140EED}">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E09B2-0E4A-4F7F-BD86-AD8E215BB02B}">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64</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122</v>
      </c>
      <c r="L7" s="87"/>
    </row>
    <row r="8" spans="1:14" s="5" customFormat="1" ht="22.5" customHeight="1" thickBot="1">
      <c r="B8" s="84" t="s">
        <v>87</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0</v>
      </c>
      <c r="B12" s="89"/>
      <c r="C12" s="89"/>
      <c r="D12" s="90"/>
      <c r="E12" s="91" t="s">
        <v>82</v>
      </c>
      <c r="F12" s="89"/>
      <c r="G12" s="89"/>
      <c r="H12" s="90"/>
      <c r="I12" s="91" t="s">
        <v>1</v>
      </c>
      <c r="J12" s="89"/>
      <c r="K12" s="89"/>
      <c r="L12" s="89"/>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2"/>
      <c r="C14" s="14" t="s">
        <v>79</v>
      </c>
      <c r="D14" s="14" t="s">
        <v>41</v>
      </c>
      <c r="E14" s="37"/>
      <c r="F14" s="52"/>
      <c r="G14" s="14" t="s">
        <v>80</v>
      </c>
      <c r="H14" s="14" t="s">
        <v>41</v>
      </c>
      <c r="I14" s="53"/>
      <c r="J14" s="52"/>
      <c r="K14" s="14" t="s">
        <v>81</v>
      </c>
      <c r="L14" s="14" t="s">
        <v>41</v>
      </c>
    </row>
    <row r="15" spans="1:14" ht="15" customHeight="1">
      <c r="A15" s="13"/>
      <c r="B15" s="34" t="s">
        <v>42</v>
      </c>
      <c r="C15" s="35">
        <v>17300</v>
      </c>
      <c r="D15" s="36">
        <v>100</v>
      </c>
      <c r="E15" s="37"/>
      <c r="F15" s="34" t="s">
        <v>42</v>
      </c>
      <c r="G15" s="35">
        <v>991</v>
      </c>
      <c r="H15" s="38">
        <v>100</v>
      </c>
      <c r="I15" s="39"/>
      <c r="J15" s="40" t="s">
        <v>42</v>
      </c>
      <c r="K15" s="41">
        <v>171400</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3230</v>
      </c>
      <c r="D17" s="48">
        <v>18.7</v>
      </c>
      <c r="E17" s="45">
        <v>1</v>
      </c>
      <c r="F17" s="46" t="s">
        <v>19</v>
      </c>
      <c r="G17" s="54">
        <v>1530</v>
      </c>
      <c r="H17" s="48">
        <v>154.4</v>
      </c>
      <c r="I17" s="45">
        <v>1</v>
      </c>
      <c r="J17" s="46" t="s">
        <v>2</v>
      </c>
      <c r="K17" s="74">
        <v>26600</v>
      </c>
      <c r="L17" s="48">
        <v>15.5</v>
      </c>
    </row>
    <row r="18" spans="1:12" s="5" customFormat="1" ht="15" customHeight="1">
      <c r="A18" s="49">
        <v>2</v>
      </c>
      <c r="B18" s="46" t="s">
        <v>30</v>
      </c>
      <c r="C18" s="47">
        <v>1290</v>
      </c>
      <c r="D18" s="48">
        <v>7.5</v>
      </c>
      <c r="E18" s="45">
        <v>2</v>
      </c>
      <c r="F18" s="46" t="s">
        <v>22</v>
      </c>
      <c r="G18" s="54">
        <v>1420</v>
      </c>
      <c r="H18" s="48">
        <v>143.30000000000001</v>
      </c>
      <c r="I18" s="45">
        <v>2</v>
      </c>
      <c r="J18" s="46" t="s">
        <v>12</v>
      </c>
      <c r="K18" s="74">
        <v>15200</v>
      </c>
      <c r="L18" s="48">
        <v>8.9</v>
      </c>
    </row>
    <row r="19" spans="1:12" s="5" customFormat="1" ht="15" customHeight="1">
      <c r="A19" s="49">
        <v>3</v>
      </c>
      <c r="B19" s="46" t="s">
        <v>12</v>
      </c>
      <c r="C19" s="74">
        <v>1210</v>
      </c>
      <c r="D19" s="48">
        <v>7</v>
      </c>
      <c r="E19" s="45">
        <v>3</v>
      </c>
      <c r="F19" s="46" t="s">
        <v>12</v>
      </c>
      <c r="G19" s="54">
        <v>1260</v>
      </c>
      <c r="H19" s="48">
        <v>127.1</v>
      </c>
      <c r="I19" s="45">
        <v>3</v>
      </c>
      <c r="J19" s="46" t="s">
        <v>19</v>
      </c>
      <c r="K19" s="74">
        <v>14300</v>
      </c>
      <c r="L19" s="48">
        <v>8.3000000000000007</v>
      </c>
    </row>
    <row r="20" spans="1:12" s="5" customFormat="1" ht="15" customHeight="1">
      <c r="A20" s="49">
        <v>4</v>
      </c>
      <c r="B20" s="46" t="s">
        <v>17</v>
      </c>
      <c r="C20" s="47">
        <v>1150</v>
      </c>
      <c r="D20" s="48">
        <v>6.6</v>
      </c>
      <c r="E20" s="45">
        <v>4</v>
      </c>
      <c r="F20" s="46" t="s">
        <v>29</v>
      </c>
      <c r="G20" s="54">
        <v>1210</v>
      </c>
      <c r="H20" s="48">
        <v>122.1</v>
      </c>
      <c r="I20" s="45">
        <v>4</v>
      </c>
      <c r="J20" s="46" t="s">
        <v>30</v>
      </c>
      <c r="K20" s="74">
        <v>13700</v>
      </c>
      <c r="L20" s="48">
        <v>8</v>
      </c>
    </row>
    <row r="21" spans="1:12" s="5" customFormat="1" ht="15" customHeight="1">
      <c r="A21" s="57">
        <v>5</v>
      </c>
      <c r="B21" s="50" t="s">
        <v>34</v>
      </c>
      <c r="C21" s="47">
        <v>1040</v>
      </c>
      <c r="D21" s="48">
        <v>6</v>
      </c>
      <c r="E21" s="51">
        <v>23</v>
      </c>
      <c r="F21" s="50" t="s">
        <v>2</v>
      </c>
      <c r="G21" s="55">
        <v>825</v>
      </c>
      <c r="H21" s="77">
        <v>83.2</v>
      </c>
      <c r="I21" s="51">
        <v>5</v>
      </c>
      <c r="J21" s="50" t="s">
        <v>29</v>
      </c>
      <c r="K21" s="76">
        <v>11900</v>
      </c>
      <c r="L21" s="48">
        <v>6.9</v>
      </c>
    </row>
    <row r="22" spans="1:12" s="5" customFormat="1" ht="15" customHeight="1">
      <c r="A22" s="73"/>
      <c r="B22" s="58"/>
      <c r="C22" s="59"/>
      <c r="D22" s="59"/>
      <c r="E22" s="60"/>
      <c r="H22" s="61"/>
      <c r="L22" s="60"/>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93" priority="36">
      <formula>OR($B$8="海面漁業・養殖業生産量",$B$8="農業生産関連事業",$B$8="漁業生産関連事業",$B$8="漁業産出額",$B$8="林業産出額")</formula>
    </cfRule>
    <cfRule type="expression" dxfId="392" priority="37">
      <formula>OR($B$8="海面漁業　主要魚種別漁獲量",$B$8="海面養殖業　主要魚種別収獲量")</formula>
    </cfRule>
  </conditionalFormatting>
  <conditionalFormatting sqref="A23">
    <cfRule type="expression" dxfId="39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90" priority="27">
      <formula>$B$8="林業産出額"</formula>
    </cfRule>
  </conditionalFormatting>
  <conditionalFormatting sqref="A17:D17">
    <cfRule type="expression" dxfId="389" priority="25">
      <formula>$B$17="北海道"</formula>
    </cfRule>
  </conditionalFormatting>
  <conditionalFormatting sqref="A18:D18">
    <cfRule type="expression" dxfId="388" priority="24">
      <formula>$B$18="北海道"</formula>
    </cfRule>
  </conditionalFormatting>
  <conditionalFormatting sqref="A19:D19">
    <cfRule type="expression" dxfId="387" priority="23">
      <formula>$B$19="北海道"</formula>
    </cfRule>
  </conditionalFormatting>
  <conditionalFormatting sqref="A21:D21">
    <cfRule type="expression" dxfId="386" priority="5">
      <formula>$A$21&gt;=6</formula>
    </cfRule>
    <cfRule type="expression" dxfId="385" priority="21">
      <formula>$B$21="北海道"</formula>
    </cfRule>
  </conditionalFormatting>
  <conditionalFormatting sqref="A20:L20">
    <cfRule type="expression" dxfId="384" priority="8">
      <formula>OR($B$8="海面漁業　主要魚種別漁獲量",$B$8="海面養殖業　主要魚種別収獲量")</formula>
    </cfRule>
  </conditionalFormatting>
  <conditionalFormatting sqref="A20:L21">
    <cfRule type="expression" dxfId="383" priority="9">
      <formula>OR($B$8="海面漁業　主要魚種別漁獲量",$B$8="海面養殖業　主要魚種別収獲量")</formula>
    </cfRule>
  </conditionalFormatting>
  <conditionalFormatting sqref="B5:D5 B8:D8">
    <cfRule type="expression" dxfId="382" priority="26">
      <formula>$K$7="-"</formula>
    </cfRule>
  </conditionalFormatting>
  <conditionalFormatting sqref="D20">
    <cfRule type="expression" dxfId="381" priority="22">
      <formula>$B$20="北海道"</formula>
    </cfRule>
  </conditionalFormatting>
  <conditionalFormatting sqref="E17:H17">
    <cfRule type="expression" dxfId="380" priority="20">
      <formula>$F$17="北海道"</formula>
    </cfRule>
  </conditionalFormatting>
  <conditionalFormatting sqref="E18:H18">
    <cfRule type="expression" dxfId="379" priority="19">
      <formula>$F$18="北海道"</formula>
    </cfRule>
  </conditionalFormatting>
  <conditionalFormatting sqref="E19:H19">
    <cfRule type="expression" dxfId="378" priority="18">
      <formula>$F$19="北海道"</formula>
    </cfRule>
  </conditionalFormatting>
  <conditionalFormatting sqref="E20:H20">
    <cfRule type="expression" dxfId="377" priority="17">
      <formula>$F$20="北海道"</formula>
    </cfRule>
  </conditionalFormatting>
  <conditionalFormatting sqref="E21:H21">
    <cfRule type="expression" dxfId="376" priority="4">
      <formula>$E$21&gt;=6</formula>
    </cfRule>
    <cfRule type="expression" dxfId="375" priority="16">
      <formula>$F$21="北海道"</formula>
    </cfRule>
  </conditionalFormatting>
  <conditionalFormatting sqref="I11:L20">
    <cfRule type="expression" dxfId="374" priority="7">
      <formula>$B$8="海面養殖業　主要魚種別収獲量"</formula>
    </cfRule>
  </conditionalFormatting>
  <conditionalFormatting sqref="I11:L22">
    <cfRule type="expression" dxfId="373" priority="6">
      <formula>$B$5="六次産業化"</formula>
    </cfRule>
  </conditionalFormatting>
  <conditionalFormatting sqref="I17:L17">
    <cfRule type="expression" dxfId="372" priority="15">
      <formula>$J$17="北海道"</formula>
    </cfRule>
  </conditionalFormatting>
  <conditionalFormatting sqref="I18:L18">
    <cfRule type="expression" dxfId="371" priority="14">
      <formula>$J$18="北海道"</formula>
    </cfRule>
  </conditionalFormatting>
  <conditionalFormatting sqref="I19:L19">
    <cfRule type="expression" dxfId="370" priority="13">
      <formula>$J$19="北海道"</formula>
    </cfRule>
  </conditionalFormatting>
  <conditionalFormatting sqref="I20:L20">
    <cfRule type="expression" dxfId="369" priority="12">
      <formula>$J$20="北海道"</formula>
    </cfRule>
  </conditionalFormatting>
  <conditionalFormatting sqref="I21:L21">
    <cfRule type="expression" dxfId="368" priority="3">
      <formula>$I$21&gt;=6</formula>
    </cfRule>
    <cfRule type="expression" dxfId="367" priority="11">
      <formula>$J$21="北海道"</formula>
    </cfRule>
  </conditionalFormatting>
  <conditionalFormatting sqref="K15:K21">
    <cfRule type="expression" dxfId="366" priority="1">
      <formula>$B$8="生乳生産量"</formula>
    </cfRule>
    <cfRule type="expression" dxfId="365" priority="2">
      <formula>$B$5="畜産"</formula>
    </cfRule>
    <cfRule type="expression" dxfId="364" priority="10">
      <formula>$B$8="生乳生産量"</formula>
    </cfRule>
  </conditionalFormatting>
  <dataValidations count="1">
    <dataValidation type="list" allowBlank="1" showInputMessage="1" showErrorMessage="1" sqref="B6" xr:uid="{B401B523-0A49-4D2B-A925-A9D6ED87804F}">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BA919-064B-490B-B120-3C1E85ECFA70}">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64</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122</v>
      </c>
      <c r="L7" s="87"/>
    </row>
    <row r="8" spans="1:14" s="5" customFormat="1" ht="22.5" customHeight="1" thickBot="1">
      <c r="B8" s="84" t="s">
        <v>88</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0</v>
      </c>
      <c r="B12" s="89"/>
      <c r="C12" s="89"/>
      <c r="D12" s="90"/>
      <c r="E12" s="91" t="s">
        <v>82</v>
      </c>
      <c r="F12" s="89"/>
      <c r="G12" s="89"/>
      <c r="H12" s="90"/>
      <c r="I12" s="91" t="s">
        <v>1</v>
      </c>
      <c r="J12" s="89"/>
      <c r="K12" s="89"/>
      <c r="L12" s="89"/>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2"/>
      <c r="C14" s="14" t="s">
        <v>79</v>
      </c>
      <c r="D14" s="14" t="s">
        <v>41</v>
      </c>
      <c r="E14" s="37"/>
      <c r="F14" s="52"/>
      <c r="G14" s="14" t="s">
        <v>80</v>
      </c>
      <c r="H14" s="14" t="s">
        <v>41</v>
      </c>
      <c r="I14" s="53"/>
      <c r="J14" s="52"/>
      <c r="K14" s="14" t="s">
        <v>81</v>
      </c>
      <c r="L14" s="14" t="s">
        <v>41</v>
      </c>
    </row>
    <row r="15" spans="1:14" ht="15" customHeight="1">
      <c r="A15" s="13"/>
      <c r="B15" s="34" t="s">
        <v>42</v>
      </c>
      <c r="C15" s="35">
        <v>27300</v>
      </c>
      <c r="D15" s="36">
        <v>100</v>
      </c>
      <c r="E15" s="37"/>
      <c r="F15" s="34" t="s">
        <v>42</v>
      </c>
      <c r="G15" s="35">
        <v>4180</v>
      </c>
      <c r="H15" s="38">
        <v>100</v>
      </c>
      <c r="I15" s="39"/>
      <c r="J15" s="40" t="s">
        <v>42</v>
      </c>
      <c r="K15" s="41">
        <v>1141000</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2640</v>
      </c>
      <c r="D17" s="48">
        <v>9.6999999999999993</v>
      </c>
      <c r="E17" s="45">
        <v>1</v>
      </c>
      <c r="F17" s="46" t="s">
        <v>29</v>
      </c>
      <c r="G17" s="54">
        <v>7070</v>
      </c>
      <c r="H17" s="48">
        <v>169.1</v>
      </c>
      <c r="I17" s="45">
        <v>1</v>
      </c>
      <c r="J17" s="46" t="s">
        <v>13</v>
      </c>
      <c r="K17" s="74">
        <v>146800</v>
      </c>
      <c r="L17" s="48">
        <v>12.9</v>
      </c>
    </row>
    <row r="18" spans="1:12" s="5" customFormat="1" ht="15" customHeight="1">
      <c r="A18" s="49">
        <v>1</v>
      </c>
      <c r="B18" s="46" t="s">
        <v>3</v>
      </c>
      <c r="C18" s="47">
        <v>2640</v>
      </c>
      <c r="D18" s="48">
        <v>9.6999999999999993</v>
      </c>
      <c r="E18" s="45">
        <v>2</v>
      </c>
      <c r="F18" s="46" t="s">
        <v>24</v>
      </c>
      <c r="G18" s="54">
        <v>7000</v>
      </c>
      <c r="H18" s="48">
        <v>167.5</v>
      </c>
      <c r="I18" s="45">
        <v>2</v>
      </c>
      <c r="J18" s="46" t="s">
        <v>2</v>
      </c>
      <c r="K18" s="74">
        <v>127200</v>
      </c>
      <c r="L18" s="48">
        <v>11.1</v>
      </c>
    </row>
    <row r="19" spans="1:12" s="5" customFormat="1" ht="15" customHeight="1">
      <c r="A19" s="49">
        <v>3</v>
      </c>
      <c r="B19" s="46" t="s">
        <v>13</v>
      </c>
      <c r="C19" s="74">
        <v>2470</v>
      </c>
      <c r="D19" s="48">
        <v>9</v>
      </c>
      <c r="E19" s="45">
        <v>3</v>
      </c>
      <c r="F19" s="46" t="s">
        <v>14</v>
      </c>
      <c r="G19" s="54">
        <v>6950</v>
      </c>
      <c r="H19" s="48">
        <v>166.3</v>
      </c>
      <c r="I19" s="45">
        <v>3</v>
      </c>
      <c r="J19" s="46" t="s">
        <v>3</v>
      </c>
      <c r="K19" s="74">
        <v>102900</v>
      </c>
      <c r="L19" s="48">
        <v>9</v>
      </c>
    </row>
    <row r="20" spans="1:12" s="5" customFormat="1" ht="15" customHeight="1">
      <c r="A20" s="49">
        <v>4</v>
      </c>
      <c r="B20" s="46" t="s">
        <v>38</v>
      </c>
      <c r="C20" s="47">
        <v>2050</v>
      </c>
      <c r="D20" s="48">
        <v>7.5</v>
      </c>
      <c r="E20" s="45">
        <v>4</v>
      </c>
      <c r="F20" s="46" t="s">
        <v>34</v>
      </c>
      <c r="G20" s="54">
        <v>6460</v>
      </c>
      <c r="H20" s="48">
        <v>154.5</v>
      </c>
      <c r="I20" s="45">
        <v>4</v>
      </c>
      <c r="J20" s="46" t="s">
        <v>38</v>
      </c>
      <c r="K20" s="74">
        <v>94500</v>
      </c>
      <c r="L20" s="48">
        <v>8.3000000000000007</v>
      </c>
    </row>
    <row r="21" spans="1:12" s="5" customFormat="1" ht="15" customHeight="1">
      <c r="A21" s="57">
        <v>5</v>
      </c>
      <c r="B21" s="50" t="s">
        <v>37</v>
      </c>
      <c r="C21" s="47">
        <v>1550</v>
      </c>
      <c r="D21" s="48">
        <v>5.7</v>
      </c>
      <c r="E21" s="51">
        <v>6</v>
      </c>
      <c r="F21" s="50" t="s">
        <v>2</v>
      </c>
      <c r="G21" s="55">
        <v>4820</v>
      </c>
      <c r="H21" s="77">
        <v>115.3</v>
      </c>
      <c r="I21" s="51">
        <v>5</v>
      </c>
      <c r="J21" s="50" t="s">
        <v>14</v>
      </c>
      <c r="K21" s="76">
        <v>73000</v>
      </c>
      <c r="L21" s="48">
        <v>6.4</v>
      </c>
    </row>
    <row r="22" spans="1:12" s="5" customFormat="1" ht="15" customHeight="1">
      <c r="A22" s="73"/>
      <c r="B22" s="58"/>
      <c r="C22" s="59"/>
      <c r="D22" s="59"/>
      <c r="E22" s="60"/>
      <c r="H22" s="61"/>
      <c r="L22" s="60"/>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63" priority="36">
      <formula>OR($B$8="海面漁業・養殖業生産量",$B$8="農業生産関連事業",$B$8="漁業生産関連事業",$B$8="漁業産出額",$B$8="林業産出額")</formula>
    </cfRule>
    <cfRule type="expression" dxfId="362" priority="37">
      <formula>OR($B$8="海面漁業　主要魚種別漁獲量",$B$8="海面養殖業　主要魚種別収獲量")</formula>
    </cfRule>
  </conditionalFormatting>
  <conditionalFormatting sqref="A23">
    <cfRule type="expression" dxfId="36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60" priority="27">
      <formula>$B$8="林業産出額"</formula>
    </cfRule>
  </conditionalFormatting>
  <conditionalFormatting sqref="A17:D17">
    <cfRule type="expression" dxfId="359" priority="25">
      <formula>$B$17="北海道"</formula>
    </cfRule>
  </conditionalFormatting>
  <conditionalFormatting sqref="A18:D18">
    <cfRule type="expression" dxfId="358" priority="24">
      <formula>$B$18="北海道"</formula>
    </cfRule>
  </conditionalFormatting>
  <conditionalFormatting sqref="A19:D19">
    <cfRule type="expression" dxfId="357" priority="23">
      <formula>$B$19="北海道"</formula>
    </cfRule>
  </conditionalFormatting>
  <conditionalFormatting sqref="A21:D21">
    <cfRule type="expression" dxfId="356" priority="5">
      <formula>$A$21&gt;=6</formula>
    </cfRule>
    <cfRule type="expression" dxfId="355" priority="21">
      <formula>$B$21="北海道"</formula>
    </cfRule>
  </conditionalFormatting>
  <conditionalFormatting sqref="A20:L20">
    <cfRule type="expression" dxfId="354" priority="8">
      <formula>OR($B$8="海面漁業　主要魚種別漁獲量",$B$8="海面養殖業　主要魚種別収獲量")</formula>
    </cfRule>
  </conditionalFormatting>
  <conditionalFormatting sqref="A20:L21">
    <cfRule type="expression" dxfId="353" priority="9">
      <formula>OR($B$8="海面漁業　主要魚種別漁獲量",$B$8="海面養殖業　主要魚種別収獲量")</formula>
    </cfRule>
  </conditionalFormatting>
  <conditionalFormatting sqref="B5:D5 B8:D8">
    <cfRule type="expression" dxfId="352" priority="26">
      <formula>$K$7="-"</formula>
    </cfRule>
  </conditionalFormatting>
  <conditionalFormatting sqref="D20">
    <cfRule type="expression" dxfId="351" priority="22">
      <formula>$B$20="北海道"</formula>
    </cfRule>
  </conditionalFormatting>
  <conditionalFormatting sqref="E17:H17">
    <cfRule type="expression" dxfId="350" priority="20">
      <formula>$F$17="北海道"</formula>
    </cfRule>
  </conditionalFormatting>
  <conditionalFormatting sqref="E18:H18">
    <cfRule type="expression" dxfId="349" priority="19">
      <formula>$F$18="北海道"</formula>
    </cfRule>
  </conditionalFormatting>
  <conditionalFormatting sqref="E19:H19">
    <cfRule type="expression" dxfId="348" priority="18">
      <formula>$F$19="北海道"</formula>
    </cfRule>
  </conditionalFormatting>
  <conditionalFormatting sqref="E20:H20">
    <cfRule type="expression" dxfId="347" priority="17">
      <formula>$F$20="北海道"</formula>
    </cfRule>
  </conditionalFormatting>
  <conditionalFormatting sqref="E21:H21">
    <cfRule type="expression" dxfId="346" priority="4">
      <formula>$E$21&gt;=6</formula>
    </cfRule>
    <cfRule type="expression" dxfId="345" priority="16">
      <formula>$F$21="北海道"</formula>
    </cfRule>
  </conditionalFormatting>
  <conditionalFormatting sqref="I11:L20">
    <cfRule type="expression" dxfId="344" priority="7">
      <formula>$B$8="海面養殖業　主要魚種別収獲量"</formula>
    </cfRule>
  </conditionalFormatting>
  <conditionalFormatting sqref="I11:L22">
    <cfRule type="expression" dxfId="343" priority="6">
      <formula>$B$5="六次産業化"</formula>
    </cfRule>
  </conditionalFormatting>
  <conditionalFormatting sqref="I17:L17">
    <cfRule type="expression" dxfId="342" priority="15">
      <formula>$J$17="北海道"</formula>
    </cfRule>
  </conditionalFormatting>
  <conditionalFormatting sqref="I18:L18">
    <cfRule type="expression" dxfId="341" priority="14">
      <formula>$J$18="北海道"</formula>
    </cfRule>
  </conditionalFormatting>
  <conditionalFormatting sqref="I19:L19">
    <cfRule type="expression" dxfId="340" priority="13">
      <formula>$J$19="北海道"</formula>
    </cfRule>
  </conditionalFormatting>
  <conditionalFormatting sqref="I20:L20">
    <cfRule type="expression" dxfId="339" priority="12">
      <formula>$J$20="北海道"</formula>
    </cfRule>
  </conditionalFormatting>
  <conditionalFormatting sqref="I21:L21">
    <cfRule type="expression" dxfId="338" priority="3">
      <formula>$I$21&gt;=6</formula>
    </cfRule>
    <cfRule type="expression" dxfId="337" priority="11">
      <formula>$J$21="北海道"</formula>
    </cfRule>
  </conditionalFormatting>
  <conditionalFormatting sqref="K15:K21">
    <cfRule type="expression" dxfId="336" priority="1">
      <formula>$B$8="生乳生産量"</formula>
    </cfRule>
    <cfRule type="expression" dxfId="335" priority="2">
      <formula>$B$5="畜産"</formula>
    </cfRule>
    <cfRule type="expression" dxfId="334" priority="10">
      <formula>$B$8="生乳生産量"</formula>
    </cfRule>
  </conditionalFormatting>
  <dataValidations count="1">
    <dataValidation type="list" allowBlank="1" showInputMessage="1" showErrorMessage="1" sqref="B6" xr:uid="{010E513B-87E0-4883-8090-92A784D39C67}">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032B0-EFF0-4E15-9608-8FE0E93D41AF}">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56</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138</v>
      </c>
      <c r="L7" s="87"/>
    </row>
    <row r="8" spans="1:14" s="5" customFormat="1" ht="22.5" customHeight="1" thickBot="1">
      <c r="B8" s="84" t="s">
        <v>57</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44</v>
      </c>
      <c r="B12" s="89"/>
      <c r="C12" s="89"/>
      <c r="D12" s="90"/>
      <c r="E12" s="91" t="s">
        <v>90</v>
      </c>
      <c r="F12" s="89"/>
      <c r="G12" s="89"/>
      <c r="H12" s="90"/>
      <c r="I12" s="91" t="s">
        <v>91</v>
      </c>
      <c r="J12" s="89"/>
      <c r="K12" s="89"/>
      <c r="L12" s="89"/>
    </row>
    <row r="13" spans="1:14" ht="19.5" customHeight="1">
      <c r="A13" s="29" t="s">
        <v>39</v>
      </c>
      <c r="B13" s="30" t="s">
        <v>40</v>
      </c>
      <c r="C13" s="31" t="s">
        <v>44</v>
      </c>
      <c r="D13" s="30" t="s">
        <v>75</v>
      </c>
      <c r="E13" s="32" t="s">
        <v>39</v>
      </c>
      <c r="F13" s="30" t="s">
        <v>40</v>
      </c>
      <c r="G13" s="33" t="s">
        <v>92</v>
      </c>
      <c r="H13" s="33" t="s">
        <v>75</v>
      </c>
      <c r="I13" s="32" t="s">
        <v>39</v>
      </c>
      <c r="J13" s="30" t="s">
        <v>40</v>
      </c>
      <c r="K13" s="33" t="s">
        <v>91</v>
      </c>
      <c r="L13" s="30" t="s">
        <v>83</v>
      </c>
    </row>
    <row r="14" spans="1:14" ht="15" customHeight="1">
      <c r="A14" s="13"/>
      <c r="B14" s="52"/>
      <c r="C14" s="14" t="s">
        <v>93</v>
      </c>
      <c r="D14" s="14" t="s">
        <v>41</v>
      </c>
      <c r="E14" s="37"/>
      <c r="F14" s="52"/>
      <c r="G14" s="14" t="s">
        <v>100</v>
      </c>
      <c r="H14" s="14" t="s">
        <v>41</v>
      </c>
      <c r="I14" s="53"/>
      <c r="J14" s="52"/>
      <c r="K14" s="14" t="s">
        <v>100</v>
      </c>
      <c r="L14" s="14" t="s">
        <v>41</v>
      </c>
    </row>
    <row r="15" spans="1:14" ht="15" customHeight="1">
      <c r="A15" s="13"/>
      <c r="B15" s="34" t="s">
        <v>42</v>
      </c>
      <c r="C15" s="35">
        <v>11300</v>
      </c>
      <c r="D15" s="36">
        <v>100</v>
      </c>
      <c r="E15" s="37"/>
      <c r="F15" s="34" t="s">
        <v>42</v>
      </c>
      <c r="G15" s="35">
        <v>1293000</v>
      </c>
      <c r="H15" s="38">
        <v>100</v>
      </c>
      <c r="I15" s="39"/>
      <c r="J15" s="40" t="s">
        <v>42</v>
      </c>
      <c r="K15" s="41">
        <v>114.4</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4970</v>
      </c>
      <c r="D17" s="48">
        <v>44</v>
      </c>
      <c r="E17" s="45">
        <v>1</v>
      </c>
      <c r="F17" s="46" t="s">
        <v>2</v>
      </c>
      <c r="G17" s="54">
        <v>816800</v>
      </c>
      <c r="H17" s="48">
        <v>63.2</v>
      </c>
      <c r="I17" s="45">
        <v>1</v>
      </c>
      <c r="J17" s="46" t="s">
        <v>20</v>
      </c>
      <c r="K17" s="74">
        <v>270.8</v>
      </c>
      <c r="L17" s="48">
        <v>236.7</v>
      </c>
    </row>
    <row r="18" spans="1:12" s="5" customFormat="1" ht="15" customHeight="1">
      <c r="A18" s="49">
        <v>2</v>
      </c>
      <c r="B18" s="46" t="s">
        <v>4</v>
      </c>
      <c r="C18" s="47">
        <v>650</v>
      </c>
      <c r="D18" s="48">
        <v>5.8</v>
      </c>
      <c r="E18" s="45">
        <v>2</v>
      </c>
      <c r="F18" s="46" t="s">
        <v>10</v>
      </c>
      <c r="G18" s="54">
        <v>51400</v>
      </c>
      <c r="H18" s="48">
        <v>4</v>
      </c>
      <c r="I18" s="45">
        <v>2</v>
      </c>
      <c r="J18" s="46" t="s">
        <v>2</v>
      </c>
      <c r="K18" s="74">
        <v>164.3</v>
      </c>
      <c r="L18" s="48">
        <v>143.6</v>
      </c>
    </row>
    <row r="19" spans="1:12" s="5" customFormat="1" ht="15" customHeight="1">
      <c r="A19" s="49">
        <v>3</v>
      </c>
      <c r="B19" s="46" t="s">
        <v>10</v>
      </c>
      <c r="C19" s="74">
        <v>531</v>
      </c>
      <c r="D19" s="48">
        <v>4.7</v>
      </c>
      <c r="E19" s="45">
        <v>3</v>
      </c>
      <c r="F19" s="46" t="s">
        <v>35</v>
      </c>
      <c r="G19" s="54">
        <v>41900</v>
      </c>
      <c r="H19" s="48">
        <v>3.2</v>
      </c>
      <c r="I19" s="45">
        <v>3</v>
      </c>
      <c r="J19" s="46" t="s">
        <v>26</v>
      </c>
      <c r="K19" s="74">
        <v>152.19999999999999</v>
      </c>
      <c r="L19" s="48">
        <v>133</v>
      </c>
    </row>
    <row r="20" spans="1:12" s="5" customFormat="1" ht="15" customHeight="1">
      <c r="A20" s="49">
        <v>4</v>
      </c>
      <c r="B20" s="46" t="s">
        <v>35</v>
      </c>
      <c r="C20" s="47">
        <v>438</v>
      </c>
      <c r="D20" s="48">
        <v>3.9</v>
      </c>
      <c r="E20" s="45">
        <v>4</v>
      </c>
      <c r="F20" s="46" t="s">
        <v>4</v>
      </c>
      <c r="G20" s="54">
        <v>37600</v>
      </c>
      <c r="H20" s="48">
        <v>2.9</v>
      </c>
      <c r="I20" s="45">
        <v>4</v>
      </c>
      <c r="J20" s="46" t="s">
        <v>36</v>
      </c>
      <c r="K20" s="74">
        <v>126.6</v>
      </c>
      <c r="L20" s="48">
        <v>110.7</v>
      </c>
    </row>
    <row r="21" spans="1:12" s="5" customFormat="1" ht="15" customHeight="1">
      <c r="A21" s="57">
        <v>5</v>
      </c>
      <c r="B21" s="50" t="s">
        <v>5</v>
      </c>
      <c r="C21" s="47">
        <v>349</v>
      </c>
      <c r="D21" s="48">
        <v>3.1</v>
      </c>
      <c r="E21" s="51">
        <v>5</v>
      </c>
      <c r="F21" s="50" t="s">
        <v>11</v>
      </c>
      <c r="G21" s="55">
        <v>31000</v>
      </c>
      <c r="H21" s="77">
        <v>2.4</v>
      </c>
      <c r="I21" s="51">
        <v>5</v>
      </c>
      <c r="J21" s="50" t="s">
        <v>24</v>
      </c>
      <c r="K21" s="76">
        <v>102</v>
      </c>
      <c r="L21" s="48">
        <v>89.2</v>
      </c>
    </row>
    <row r="22" spans="1:12" s="5" customFormat="1" ht="15" customHeight="1">
      <c r="A22" s="73"/>
      <c r="B22" s="58"/>
      <c r="C22" s="59"/>
      <c r="D22" s="59"/>
      <c r="E22" s="60"/>
      <c r="H22" s="61"/>
      <c r="L22" s="60"/>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33" priority="36">
      <formula>OR($B$8="海面漁業・養殖業生産量",$B$8="農業生産関連事業",$B$8="漁業生産関連事業",$B$8="漁業産出額",$B$8="林業産出額")</formula>
    </cfRule>
    <cfRule type="expression" dxfId="332" priority="37">
      <formula>OR($B$8="海面漁業　主要魚種別漁獲量",$B$8="海面養殖業　主要魚種別収獲量")</formula>
    </cfRule>
  </conditionalFormatting>
  <conditionalFormatting sqref="A23">
    <cfRule type="expression" dxfId="33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30" priority="27">
      <formula>$B$8="林業産出額"</formula>
    </cfRule>
  </conditionalFormatting>
  <conditionalFormatting sqref="A17:D17">
    <cfRule type="expression" dxfId="329" priority="25">
      <formula>$B$17="北海道"</formula>
    </cfRule>
  </conditionalFormatting>
  <conditionalFormatting sqref="A18:D18">
    <cfRule type="expression" dxfId="328" priority="24">
      <formula>$B$18="北海道"</formula>
    </cfRule>
  </conditionalFormatting>
  <conditionalFormatting sqref="A19:D19">
    <cfRule type="expression" dxfId="327" priority="23">
      <formula>$B$19="北海道"</formula>
    </cfRule>
  </conditionalFormatting>
  <conditionalFormatting sqref="A21:D21">
    <cfRule type="expression" dxfId="326" priority="5">
      <formula>$A$21&gt;=6</formula>
    </cfRule>
    <cfRule type="expression" dxfId="325" priority="21">
      <formula>$B$21="北海道"</formula>
    </cfRule>
  </conditionalFormatting>
  <conditionalFormatting sqref="A20:L20">
    <cfRule type="expression" dxfId="324" priority="8">
      <formula>OR($B$8="海面漁業　主要魚種別漁獲量",$B$8="海面養殖業　主要魚種別収獲量")</formula>
    </cfRule>
  </conditionalFormatting>
  <conditionalFormatting sqref="A20:L21">
    <cfRule type="expression" dxfId="323" priority="9">
      <formula>OR($B$8="海面漁業　主要魚種別漁獲量",$B$8="海面養殖業　主要魚種別収獲量")</formula>
    </cfRule>
  </conditionalFormatting>
  <conditionalFormatting sqref="B5:D5 B8:D8">
    <cfRule type="expression" dxfId="322" priority="26">
      <formula>$K$7="-"</formula>
    </cfRule>
  </conditionalFormatting>
  <conditionalFormatting sqref="D20">
    <cfRule type="expression" dxfId="321" priority="22">
      <formula>$B$20="北海道"</formula>
    </cfRule>
  </conditionalFormatting>
  <conditionalFormatting sqref="E17:H17">
    <cfRule type="expression" dxfId="320" priority="20">
      <formula>$F$17="北海道"</formula>
    </cfRule>
  </conditionalFormatting>
  <conditionalFormatting sqref="E18:H18">
    <cfRule type="expression" dxfId="319" priority="19">
      <formula>$F$18="北海道"</formula>
    </cfRule>
  </conditionalFormatting>
  <conditionalFormatting sqref="E19:H19">
    <cfRule type="expression" dxfId="318" priority="18">
      <formula>$F$19="北海道"</formula>
    </cfRule>
  </conditionalFormatting>
  <conditionalFormatting sqref="E20:H20">
    <cfRule type="expression" dxfId="317" priority="17">
      <formula>$F$20="北海道"</formula>
    </cfRule>
  </conditionalFormatting>
  <conditionalFormatting sqref="E21:H21">
    <cfRule type="expression" dxfId="316" priority="4">
      <formula>$E$21&gt;=6</formula>
    </cfRule>
    <cfRule type="expression" dxfId="315" priority="16">
      <formula>$F$21="北海道"</formula>
    </cfRule>
  </conditionalFormatting>
  <conditionalFormatting sqref="I11:L20">
    <cfRule type="expression" dxfId="314" priority="7">
      <formula>$B$8="海面養殖業　主要魚種別収獲量"</formula>
    </cfRule>
  </conditionalFormatting>
  <conditionalFormatting sqref="I11:L22">
    <cfRule type="expression" dxfId="313" priority="6">
      <formula>$B$5="六次産業化"</formula>
    </cfRule>
  </conditionalFormatting>
  <conditionalFormatting sqref="I17:L17">
    <cfRule type="expression" dxfId="312" priority="15">
      <formula>$J$17="北海道"</formula>
    </cfRule>
  </conditionalFormatting>
  <conditionalFormatting sqref="I18:L18">
    <cfRule type="expression" dxfId="311" priority="14">
      <formula>$J$18="北海道"</formula>
    </cfRule>
  </conditionalFormatting>
  <conditionalFormatting sqref="I19:L19">
    <cfRule type="expression" dxfId="310" priority="13">
      <formula>$J$19="北海道"</formula>
    </cfRule>
  </conditionalFormatting>
  <conditionalFormatting sqref="I20:L20">
    <cfRule type="expression" dxfId="309" priority="12">
      <formula>$J$20="北海道"</formula>
    </cfRule>
  </conditionalFormatting>
  <conditionalFormatting sqref="I21:L21">
    <cfRule type="expression" dxfId="308" priority="3">
      <formula>$I$21&gt;=6</formula>
    </cfRule>
    <cfRule type="expression" dxfId="307" priority="11">
      <formula>$J$21="北海道"</formula>
    </cfRule>
  </conditionalFormatting>
  <conditionalFormatting sqref="K15:K21">
    <cfRule type="expression" dxfId="306" priority="1">
      <formula>$B$8="生乳生産量"</formula>
    </cfRule>
    <cfRule type="expression" dxfId="305" priority="2">
      <formula>$B$5="畜産"</formula>
    </cfRule>
    <cfRule type="expression" dxfId="304" priority="10">
      <formula>$B$8="生乳生産量"</formula>
    </cfRule>
  </conditionalFormatting>
  <dataValidations count="1">
    <dataValidation type="list" allowBlank="1" showInputMessage="1" showErrorMessage="1" sqref="B6" xr:uid="{1E4542EA-56B7-43C4-9396-5888BA44BD18}">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D173C-E9A0-4FA6-9F31-14EA0FDABEB3}">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56</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138</v>
      </c>
      <c r="L7" s="87"/>
    </row>
    <row r="8" spans="1:14" s="5" customFormat="1" ht="22.5" customHeight="1" thickBot="1">
      <c r="B8" s="84" t="s">
        <v>45</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44</v>
      </c>
      <c r="B12" s="89"/>
      <c r="C12" s="89"/>
      <c r="D12" s="90"/>
      <c r="E12" s="91" t="s">
        <v>92</v>
      </c>
      <c r="F12" s="89"/>
      <c r="G12" s="89"/>
      <c r="H12" s="90"/>
      <c r="I12" s="91" t="s">
        <v>91</v>
      </c>
      <c r="J12" s="89"/>
      <c r="K12" s="89"/>
      <c r="L12" s="89"/>
    </row>
    <row r="13" spans="1:14" ht="19.5" customHeight="1">
      <c r="A13" s="29" t="s">
        <v>39</v>
      </c>
      <c r="B13" s="30" t="s">
        <v>40</v>
      </c>
      <c r="C13" s="31" t="s">
        <v>44</v>
      </c>
      <c r="D13" s="30" t="s">
        <v>75</v>
      </c>
      <c r="E13" s="32" t="s">
        <v>39</v>
      </c>
      <c r="F13" s="30" t="s">
        <v>40</v>
      </c>
      <c r="G13" s="33" t="s">
        <v>92</v>
      </c>
      <c r="H13" s="33" t="s">
        <v>75</v>
      </c>
      <c r="I13" s="32" t="s">
        <v>39</v>
      </c>
      <c r="J13" s="30" t="s">
        <v>40</v>
      </c>
      <c r="K13" s="33" t="s">
        <v>91</v>
      </c>
      <c r="L13" s="30" t="s">
        <v>83</v>
      </c>
    </row>
    <row r="14" spans="1:14" ht="15" customHeight="1">
      <c r="A14" s="13"/>
      <c r="B14" s="52"/>
      <c r="C14" s="14" t="s">
        <v>93</v>
      </c>
      <c r="D14" s="14" t="s">
        <v>41</v>
      </c>
      <c r="E14" s="37"/>
      <c r="F14" s="52"/>
      <c r="G14" s="14" t="s">
        <v>94</v>
      </c>
      <c r="H14" s="14" t="s">
        <v>41</v>
      </c>
      <c r="I14" s="53"/>
      <c r="J14" s="52"/>
      <c r="K14" s="14" t="s">
        <v>94</v>
      </c>
      <c r="L14" s="14" t="s">
        <v>41</v>
      </c>
    </row>
    <row r="15" spans="1:14" ht="15" customHeight="1">
      <c r="A15" s="13"/>
      <c r="B15" s="34" t="s">
        <v>42</v>
      </c>
      <c r="C15" s="35">
        <v>34000</v>
      </c>
      <c r="D15" s="36">
        <v>100</v>
      </c>
      <c r="E15" s="37"/>
      <c r="F15" s="34" t="s">
        <v>42</v>
      </c>
      <c r="G15" s="35">
        <v>2595000</v>
      </c>
      <c r="H15" s="38">
        <v>100</v>
      </c>
      <c r="I15" s="39"/>
      <c r="J15" s="40" t="s">
        <v>42</v>
      </c>
      <c r="K15" s="41">
        <v>76.3</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38</v>
      </c>
      <c r="C17" s="47">
        <v>5530</v>
      </c>
      <c r="D17" s="48">
        <v>16.3</v>
      </c>
      <c r="E17" s="45">
        <v>1</v>
      </c>
      <c r="F17" s="46" t="s">
        <v>2</v>
      </c>
      <c r="G17" s="54">
        <v>544700</v>
      </c>
      <c r="H17" s="48">
        <v>21</v>
      </c>
      <c r="I17" s="45">
        <v>1</v>
      </c>
      <c r="J17" s="46" t="s">
        <v>21</v>
      </c>
      <c r="K17" s="74">
        <v>272</v>
      </c>
      <c r="L17" s="48">
        <v>356.5</v>
      </c>
    </row>
    <row r="18" spans="1:12" s="5" customFormat="1" ht="15" customHeight="1">
      <c r="A18" s="49">
        <v>2</v>
      </c>
      <c r="B18" s="46" t="s">
        <v>37</v>
      </c>
      <c r="C18" s="47">
        <v>4000</v>
      </c>
      <c r="D18" s="48">
        <v>11.8</v>
      </c>
      <c r="E18" s="45">
        <v>2</v>
      </c>
      <c r="F18" s="46" t="s">
        <v>38</v>
      </c>
      <c r="G18" s="54">
        <v>360400</v>
      </c>
      <c r="H18" s="48">
        <v>13.9</v>
      </c>
      <c r="I18" s="45">
        <v>2</v>
      </c>
      <c r="J18" s="46" t="s">
        <v>2</v>
      </c>
      <c r="K18" s="74">
        <v>268.3</v>
      </c>
      <c r="L18" s="48">
        <v>351.6</v>
      </c>
    </row>
    <row r="19" spans="1:12" s="5" customFormat="1" ht="15" customHeight="1">
      <c r="A19" s="49">
        <v>3</v>
      </c>
      <c r="B19" s="46" t="s">
        <v>4</v>
      </c>
      <c r="C19" s="74">
        <v>2910</v>
      </c>
      <c r="D19" s="48">
        <v>8.6</v>
      </c>
      <c r="E19" s="45">
        <v>3</v>
      </c>
      <c r="F19" s="46" t="s">
        <v>37</v>
      </c>
      <c r="G19" s="54">
        <v>248400</v>
      </c>
      <c r="H19" s="48">
        <v>9.6</v>
      </c>
      <c r="I19" s="45">
        <v>3</v>
      </c>
      <c r="J19" s="46" t="s">
        <v>20</v>
      </c>
      <c r="K19" s="74">
        <v>227.6</v>
      </c>
      <c r="L19" s="48">
        <v>298.3</v>
      </c>
    </row>
    <row r="20" spans="1:12" s="5" customFormat="1" ht="15" customHeight="1">
      <c r="A20" s="49">
        <v>4</v>
      </c>
      <c r="B20" s="46" t="s">
        <v>5</v>
      </c>
      <c r="C20" s="47">
        <v>2180</v>
      </c>
      <c r="D20" s="48">
        <v>6.4</v>
      </c>
      <c r="E20" s="45">
        <v>4</v>
      </c>
      <c r="F20" s="46" t="s">
        <v>35</v>
      </c>
      <c r="G20" s="54">
        <v>133200</v>
      </c>
      <c r="H20" s="48">
        <v>5.0999999999999996</v>
      </c>
      <c r="I20" s="45">
        <v>4</v>
      </c>
      <c r="J20" s="46" t="s">
        <v>18</v>
      </c>
      <c r="K20" s="74">
        <v>197.9</v>
      </c>
      <c r="L20" s="48">
        <v>259.39999999999998</v>
      </c>
    </row>
    <row r="21" spans="1:12" s="5" customFormat="1" ht="15" customHeight="1">
      <c r="A21" s="57">
        <v>6</v>
      </c>
      <c r="B21" s="50" t="s">
        <v>2</v>
      </c>
      <c r="C21" s="47">
        <v>2030</v>
      </c>
      <c r="D21" s="48">
        <v>6</v>
      </c>
      <c r="E21" s="51">
        <v>5</v>
      </c>
      <c r="F21" s="50" t="s">
        <v>34</v>
      </c>
      <c r="G21" s="55">
        <v>91100</v>
      </c>
      <c r="H21" s="77">
        <v>3.5</v>
      </c>
      <c r="I21" s="51">
        <v>5</v>
      </c>
      <c r="J21" s="50" t="s">
        <v>13</v>
      </c>
      <c r="K21" s="76">
        <v>193.3</v>
      </c>
      <c r="L21" s="48">
        <v>253.3</v>
      </c>
    </row>
    <row r="22" spans="1:12" s="5" customFormat="1" ht="15" customHeight="1">
      <c r="A22" s="73"/>
      <c r="B22" s="58"/>
      <c r="C22" s="59"/>
      <c r="D22" s="59"/>
      <c r="E22" s="60"/>
      <c r="H22" s="61"/>
      <c r="L22" s="60"/>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03" priority="62">
      <formula>OR($B$8="海面漁業・養殖業生産量",$B$8="農業生産関連事業",$B$8="漁業生産関連事業",$B$8="漁業産出額",$B$8="林業産出額")</formula>
    </cfRule>
    <cfRule type="expression" dxfId="302" priority="63">
      <formula>OR($B$8="海面漁業　主要魚種別漁獲量",$B$8="海面養殖業　主要魚種別収獲量")</formula>
    </cfRule>
  </conditionalFormatting>
  <conditionalFormatting sqref="A23">
    <cfRule type="expression" dxfId="301" priority="61">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00" priority="53">
      <formula>$B$8="林業産出額"</formula>
    </cfRule>
  </conditionalFormatting>
  <conditionalFormatting sqref="A17:D17">
    <cfRule type="expression" dxfId="299" priority="25">
      <formula>$B$17="北海道"</formula>
    </cfRule>
  </conditionalFormatting>
  <conditionalFormatting sqref="A18:D18">
    <cfRule type="expression" dxfId="298" priority="24">
      <formula>$B$18="北海道"</formula>
    </cfRule>
  </conditionalFormatting>
  <conditionalFormatting sqref="A19:D19">
    <cfRule type="expression" dxfId="297" priority="23">
      <formula>$B$19="北海道"</formula>
    </cfRule>
  </conditionalFormatting>
  <conditionalFormatting sqref="A21:D21">
    <cfRule type="expression" dxfId="296" priority="5">
      <formula>$A$21&gt;=6</formula>
    </cfRule>
    <cfRule type="expression" dxfId="295" priority="21">
      <formula>$B$21="北海道"</formula>
    </cfRule>
  </conditionalFormatting>
  <conditionalFormatting sqref="A20:L20">
    <cfRule type="expression" dxfId="294" priority="8">
      <formula>OR($B$8="海面漁業　主要魚種別漁獲量",$B$8="海面養殖業　主要魚種別収獲量")</formula>
    </cfRule>
  </conditionalFormatting>
  <conditionalFormatting sqref="A20:L21">
    <cfRule type="expression" dxfId="293" priority="9">
      <formula>OR($B$8="海面漁業　主要魚種別漁獲量",$B$8="海面養殖業　主要魚種別収獲量")</formula>
    </cfRule>
  </conditionalFormatting>
  <conditionalFormatting sqref="B5:D5 B8:D8">
    <cfRule type="expression" dxfId="292" priority="26">
      <formula>$K$7="-"</formula>
    </cfRule>
  </conditionalFormatting>
  <conditionalFormatting sqref="D20">
    <cfRule type="expression" dxfId="291" priority="22">
      <formula>$B$20="北海道"</formula>
    </cfRule>
  </conditionalFormatting>
  <conditionalFormatting sqref="E17:H17">
    <cfRule type="expression" dxfId="290" priority="20">
      <formula>$F$17="北海道"</formula>
    </cfRule>
  </conditionalFormatting>
  <conditionalFormatting sqref="E18:H18">
    <cfRule type="expression" dxfId="289" priority="19">
      <formula>$F$18="北海道"</formula>
    </cfRule>
  </conditionalFormatting>
  <conditionalFormatting sqref="E19:H19">
    <cfRule type="expression" dxfId="288" priority="18">
      <formula>$F$19="北海道"</formula>
    </cfRule>
  </conditionalFormatting>
  <conditionalFormatting sqref="E20:H20">
    <cfRule type="expression" dxfId="287" priority="17">
      <formula>$F$20="北海道"</formula>
    </cfRule>
  </conditionalFormatting>
  <conditionalFormatting sqref="E21:H21">
    <cfRule type="expression" dxfId="286" priority="4">
      <formula>$E$21&gt;=6</formula>
    </cfRule>
    <cfRule type="expression" dxfId="285" priority="16">
      <formula>$F$21="北海道"</formula>
    </cfRule>
  </conditionalFormatting>
  <conditionalFormatting sqref="I11:L20">
    <cfRule type="expression" dxfId="284" priority="7">
      <formula>$B$8="海面養殖業　主要魚種別収獲量"</formula>
    </cfRule>
  </conditionalFormatting>
  <conditionalFormatting sqref="I11:L22">
    <cfRule type="expression" dxfId="283" priority="6">
      <formula>$B$5="六次産業化"</formula>
    </cfRule>
  </conditionalFormatting>
  <conditionalFormatting sqref="I17:L17">
    <cfRule type="expression" dxfId="282" priority="15">
      <formula>$J$17="北海道"</formula>
    </cfRule>
  </conditionalFormatting>
  <conditionalFormatting sqref="I18:L18">
    <cfRule type="expression" dxfId="281" priority="14">
      <formula>$J$18="北海道"</formula>
    </cfRule>
  </conditionalFormatting>
  <conditionalFormatting sqref="I19:L19">
    <cfRule type="expression" dxfId="280" priority="13">
      <formula>$J$19="北海道"</formula>
    </cfRule>
  </conditionalFormatting>
  <conditionalFormatting sqref="I20:L20">
    <cfRule type="expression" dxfId="279" priority="12">
      <formula>$J$20="北海道"</formula>
    </cfRule>
  </conditionalFormatting>
  <conditionalFormatting sqref="I21:L21">
    <cfRule type="expression" dxfId="278" priority="3">
      <formula>$I$21&gt;=6</formula>
    </cfRule>
    <cfRule type="expression" dxfId="277" priority="11">
      <formula>$J$21="北海道"</formula>
    </cfRule>
  </conditionalFormatting>
  <conditionalFormatting sqref="K15:K21">
    <cfRule type="expression" dxfId="276" priority="1">
      <formula>$B$8="生乳生産量"</formula>
    </cfRule>
    <cfRule type="expression" dxfId="275" priority="2">
      <formula>$B$5="畜産"</formula>
    </cfRule>
    <cfRule type="expression" dxfId="274" priority="10">
      <formula>$B$8="生乳生産量"</formula>
    </cfRule>
  </conditionalFormatting>
  <dataValidations count="1">
    <dataValidation type="list" allowBlank="1" showInputMessage="1" showErrorMessage="1" sqref="B6" xr:uid="{EA43BB9B-0503-4C8A-8E8B-2554A8C8C9BA}">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3C9B4-E743-4C22-8377-7F6A672017F9}">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56</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89</v>
      </c>
      <c r="L7" s="87"/>
    </row>
    <row r="8" spans="1:14" s="5" customFormat="1" ht="22.5" customHeight="1" thickBot="1">
      <c r="B8" s="84" t="s">
        <v>58</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44</v>
      </c>
      <c r="B12" s="89"/>
      <c r="C12" s="89"/>
      <c r="D12" s="90"/>
      <c r="E12" s="91" t="s">
        <v>92</v>
      </c>
      <c r="F12" s="89"/>
      <c r="G12" s="89"/>
      <c r="H12" s="90"/>
      <c r="I12" s="91" t="s">
        <v>91</v>
      </c>
      <c r="J12" s="89"/>
      <c r="K12" s="89"/>
      <c r="L12" s="89"/>
    </row>
    <row r="13" spans="1:14" ht="19.5" customHeight="1">
      <c r="A13" s="29" t="s">
        <v>39</v>
      </c>
      <c r="B13" s="30" t="s">
        <v>40</v>
      </c>
      <c r="C13" s="31" t="s">
        <v>44</v>
      </c>
      <c r="D13" s="30" t="s">
        <v>75</v>
      </c>
      <c r="E13" s="32" t="s">
        <v>39</v>
      </c>
      <c r="F13" s="30" t="s">
        <v>40</v>
      </c>
      <c r="G13" s="33" t="s">
        <v>92</v>
      </c>
      <c r="H13" s="33" t="s">
        <v>75</v>
      </c>
      <c r="I13" s="32" t="s">
        <v>39</v>
      </c>
      <c r="J13" s="30" t="s">
        <v>40</v>
      </c>
      <c r="K13" s="33" t="s">
        <v>91</v>
      </c>
      <c r="L13" s="30" t="s">
        <v>83</v>
      </c>
    </row>
    <row r="14" spans="1:14" ht="15" customHeight="1">
      <c r="A14" s="13"/>
      <c r="B14" s="52"/>
      <c r="C14" s="14" t="s">
        <v>93</v>
      </c>
      <c r="D14" s="14" t="s">
        <v>41</v>
      </c>
      <c r="E14" s="37"/>
      <c r="F14" s="52"/>
      <c r="G14" s="14" t="s">
        <v>94</v>
      </c>
      <c r="H14" s="14" t="s">
        <v>41</v>
      </c>
      <c r="I14" s="53"/>
      <c r="J14" s="52"/>
      <c r="K14" s="14" t="s">
        <v>94</v>
      </c>
      <c r="L14" s="14" t="s">
        <v>41</v>
      </c>
    </row>
    <row r="15" spans="1:14" ht="15" customHeight="1">
      <c r="A15" s="13"/>
      <c r="B15" s="34" t="s">
        <v>42</v>
      </c>
      <c r="C15" s="35">
        <v>3130</v>
      </c>
      <c r="D15" s="36">
        <v>100</v>
      </c>
      <c r="E15" s="37"/>
      <c r="F15" s="34" t="s">
        <v>42</v>
      </c>
      <c r="G15" s="35">
        <v>8798000</v>
      </c>
      <c r="H15" s="38">
        <v>100</v>
      </c>
      <c r="I15" s="39"/>
      <c r="J15" s="40" t="s">
        <v>42</v>
      </c>
      <c r="K15" s="41">
        <v>2810.9</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38</v>
      </c>
      <c r="C17" s="47">
        <v>387</v>
      </c>
      <c r="D17" s="48">
        <v>12.4</v>
      </c>
      <c r="E17" s="45">
        <v>1</v>
      </c>
      <c r="F17" s="46" t="s">
        <v>38</v>
      </c>
      <c r="G17" s="54">
        <v>1200000</v>
      </c>
      <c r="H17" s="48">
        <v>13.6</v>
      </c>
      <c r="I17" s="45">
        <v>1</v>
      </c>
      <c r="J17" s="46" t="s">
        <v>26</v>
      </c>
      <c r="K17" s="74">
        <v>7840</v>
      </c>
      <c r="L17" s="48">
        <v>278.89999999999998</v>
      </c>
    </row>
    <row r="18" spans="1:12" s="5" customFormat="1" ht="15" customHeight="1">
      <c r="A18" s="49">
        <v>2</v>
      </c>
      <c r="B18" s="46" t="s">
        <v>37</v>
      </c>
      <c r="C18" s="47">
        <v>261</v>
      </c>
      <c r="D18" s="48">
        <v>8.3000000000000007</v>
      </c>
      <c r="E18" s="45">
        <v>2</v>
      </c>
      <c r="F18" s="46" t="s">
        <v>2</v>
      </c>
      <c r="G18" s="54">
        <v>752200</v>
      </c>
      <c r="H18" s="48">
        <v>8.5</v>
      </c>
      <c r="I18" s="45">
        <v>2</v>
      </c>
      <c r="J18" s="46" t="s">
        <v>3</v>
      </c>
      <c r="K18" s="74">
        <v>6975</v>
      </c>
      <c r="L18" s="48">
        <v>248.1</v>
      </c>
    </row>
    <row r="19" spans="1:12" s="5" customFormat="1" ht="15" customHeight="1">
      <c r="A19" s="49">
        <v>3</v>
      </c>
      <c r="B19" s="46" t="s">
        <v>13</v>
      </c>
      <c r="C19" s="74">
        <v>216</v>
      </c>
      <c r="D19" s="48">
        <v>6.9</v>
      </c>
      <c r="E19" s="45">
        <v>3</v>
      </c>
      <c r="F19" s="46" t="s">
        <v>37</v>
      </c>
      <c r="G19" s="54">
        <v>721900</v>
      </c>
      <c r="H19" s="48">
        <v>8.1999999999999993</v>
      </c>
      <c r="I19" s="45">
        <v>3</v>
      </c>
      <c r="J19" s="46" t="s">
        <v>28</v>
      </c>
      <c r="K19" s="74">
        <v>6150</v>
      </c>
      <c r="L19" s="48">
        <v>218.8</v>
      </c>
    </row>
    <row r="20" spans="1:12" s="5" customFormat="1" ht="15" customHeight="1">
      <c r="A20" s="49">
        <v>4</v>
      </c>
      <c r="B20" s="46" t="s">
        <v>9</v>
      </c>
      <c r="C20" s="47">
        <v>208</v>
      </c>
      <c r="D20" s="48">
        <v>6.6</v>
      </c>
      <c r="E20" s="45">
        <v>4</v>
      </c>
      <c r="F20" s="46" t="s">
        <v>11</v>
      </c>
      <c r="G20" s="54">
        <v>610800</v>
      </c>
      <c r="H20" s="48">
        <v>6.9</v>
      </c>
      <c r="I20" s="45">
        <v>4</v>
      </c>
      <c r="J20" s="46" t="s">
        <v>4</v>
      </c>
      <c r="K20" s="74">
        <v>5531.3</v>
      </c>
      <c r="L20" s="48">
        <v>196.8</v>
      </c>
    </row>
    <row r="21" spans="1:12" s="5" customFormat="1" ht="15" customHeight="1">
      <c r="A21" s="57">
        <v>5</v>
      </c>
      <c r="B21" s="50" t="s">
        <v>2</v>
      </c>
      <c r="C21" s="47">
        <v>186</v>
      </c>
      <c r="D21" s="48">
        <v>5.9</v>
      </c>
      <c r="E21" s="45">
        <v>5</v>
      </c>
      <c r="F21" s="50" t="s">
        <v>13</v>
      </c>
      <c r="G21" s="55">
        <v>580700</v>
      </c>
      <c r="H21" s="48">
        <v>6.6</v>
      </c>
      <c r="I21" s="51">
        <v>9</v>
      </c>
      <c r="J21" s="50" t="s">
        <v>2</v>
      </c>
      <c r="K21" s="76">
        <v>4044.1</v>
      </c>
      <c r="L21" s="48">
        <v>143.9</v>
      </c>
    </row>
    <row r="22" spans="1:12" s="5" customFormat="1" ht="15" customHeight="1">
      <c r="A22" s="80" t="s">
        <v>141</v>
      </c>
      <c r="B22" s="58"/>
      <c r="C22" s="59"/>
      <c r="D22" s="59"/>
      <c r="E22" s="60"/>
      <c r="H22" s="61"/>
      <c r="L22" s="60"/>
    </row>
    <row r="23" spans="1:12" ht="15" customHeight="1">
      <c r="A23" s="70" t="s">
        <v>140</v>
      </c>
      <c r="B23" s="46"/>
      <c r="C23" s="81"/>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273" priority="10">
      <formula>OR($B$8="海面漁業・養殖業生産量",$B$8="農業生産関連事業",$B$8="漁業生産関連事業",$B$8="漁業産出額",$B$8="林業産出額")</formula>
    </cfRule>
    <cfRule type="expression" dxfId="272" priority="11">
      <formula>OR($B$8="海面漁業　主要魚種別漁獲量",$B$8="海面養殖業　主要魚種別収獲量")</formula>
    </cfRule>
  </conditionalFormatting>
  <conditionalFormatting sqref="A23">
    <cfRule type="expression" dxfId="271"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70" priority="1">
      <formula>$B$8="林業産出額"</formula>
    </cfRule>
  </conditionalFormatting>
  <conditionalFormatting sqref="A17:D17">
    <cfRule type="expression" dxfId="269" priority="29">
      <formula>$B$17="北海道"</formula>
    </cfRule>
  </conditionalFormatting>
  <conditionalFormatting sqref="A18:D18">
    <cfRule type="expression" dxfId="268" priority="28">
      <formula>$B$18="北海道"</formula>
    </cfRule>
  </conditionalFormatting>
  <conditionalFormatting sqref="A19:D19">
    <cfRule type="expression" dxfId="267" priority="27">
      <formula>$B$19="北海道"</formula>
    </cfRule>
  </conditionalFormatting>
  <conditionalFormatting sqref="A21:D21">
    <cfRule type="expression" dxfId="266" priority="6">
      <formula>$A$21&gt;=6</formula>
    </cfRule>
    <cfRule type="expression" dxfId="265" priority="25">
      <formula>$B$21="北海道"</formula>
    </cfRule>
  </conditionalFormatting>
  <conditionalFormatting sqref="A20:L20">
    <cfRule type="expression" dxfId="264" priority="12">
      <formula>OR($B$8="海面漁業　主要魚種別漁獲量",$B$8="海面養殖業　主要魚種別収獲量")</formula>
    </cfRule>
  </conditionalFormatting>
  <conditionalFormatting sqref="A20:L21">
    <cfRule type="expression" dxfId="263" priority="13">
      <formula>OR($B$8="海面漁業　主要魚種別漁獲量",$B$8="海面養殖業　主要魚種別収獲量")</formula>
    </cfRule>
  </conditionalFormatting>
  <conditionalFormatting sqref="B5:D5 B8:D8">
    <cfRule type="expression" dxfId="262" priority="30">
      <formula>$K$7="-"</formula>
    </cfRule>
  </conditionalFormatting>
  <conditionalFormatting sqref="D20">
    <cfRule type="expression" dxfId="261" priority="26">
      <formula>$B$20="北海道"</formula>
    </cfRule>
  </conditionalFormatting>
  <conditionalFormatting sqref="E17:H17">
    <cfRule type="expression" dxfId="260" priority="24">
      <formula>$F$17="北海道"</formula>
    </cfRule>
  </conditionalFormatting>
  <conditionalFormatting sqref="E18:H18">
    <cfRule type="expression" dxfId="259" priority="23">
      <formula>$F$18="北海道"</formula>
    </cfRule>
  </conditionalFormatting>
  <conditionalFormatting sqref="E19:H19">
    <cfRule type="expression" dxfId="258" priority="22">
      <formula>$F$19="北海道"</formula>
    </cfRule>
  </conditionalFormatting>
  <conditionalFormatting sqref="E20:H20">
    <cfRule type="expression" dxfId="257" priority="21">
      <formula>$F$20="北海道"</formula>
    </cfRule>
  </conditionalFormatting>
  <conditionalFormatting sqref="E21:H21">
    <cfRule type="expression" dxfId="256" priority="5">
      <formula>$E$21&gt;=6</formula>
    </cfRule>
    <cfRule type="expression" dxfId="255" priority="20">
      <formula>$F$21="北海道"</formula>
    </cfRule>
  </conditionalFormatting>
  <conditionalFormatting sqref="I11:L20">
    <cfRule type="expression" dxfId="254" priority="8">
      <formula>$B$8="海面養殖業　主要魚種別収獲量"</formula>
    </cfRule>
  </conditionalFormatting>
  <conditionalFormatting sqref="I11:L22">
    <cfRule type="expression" dxfId="253" priority="7">
      <formula>$B$5="六次産業化"</formula>
    </cfRule>
  </conditionalFormatting>
  <conditionalFormatting sqref="I17:L17">
    <cfRule type="expression" dxfId="252" priority="19">
      <formula>$J$17="北海道"</formula>
    </cfRule>
  </conditionalFormatting>
  <conditionalFormatting sqref="I18:L18">
    <cfRule type="expression" dxfId="251" priority="18">
      <formula>$J$18="北海道"</formula>
    </cfRule>
  </conditionalFormatting>
  <conditionalFormatting sqref="I19:L19">
    <cfRule type="expression" dxfId="250" priority="17">
      <formula>$J$19="北海道"</formula>
    </cfRule>
  </conditionalFormatting>
  <conditionalFormatting sqref="I20:L20">
    <cfRule type="expression" dxfId="249" priority="16">
      <formula>$J$20="北海道"</formula>
    </cfRule>
  </conditionalFormatting>
  <conditionalFormatting sqref="I21:L21">
    <cfRule type="expression" dxfId="248" priority="4">
      <formula>$I$21&gt;=6</formula>
    </cfRule>
    <cfRule type="expression" dxfId="247" priority="15">
      <formula>$J$21="北海道"</formula>
    </cfRule>
  </conditionalFormatting>
  <conditionalFormatting sqref="K15:K21">
    <cfRule type="expression" dxfId="246" priority="2">
      <formula>$B$8="生乳生産量"</formula>
    </cfRule>
    <cfRule type="expression" dxfId="245" priority="3">
      <formula>$B$5="畜産"</formula>
    </cfRule>
    <cfRule type="expression" dxfId="244" priority="14">
      <formula>$B$8="生乳生産量"</formula>
    </cfRule>
  </conditionalFormatting>
  <dataValidations count="1">
    <dataValidation type="list" allowBlank="1" showInputMessage="1" showErrorMessage="1" sqref="B6" xr:uid="{998C91FD-9824-40FB-AA79-FF56DE5FF29A}">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64895-92C2-4026-A197-EA7E0EB2577F}">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56</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89</v>
      </c>
      <c r="L7" s="87"/>
    </row>
    <row r="8" spans="1:14" s="5" customFormat="1" ht="22.5" customHeight="1" thickBot="1">
      <c r="B8" s="84" t="s">
        <v>46</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95</v>
      </c>
      <c r="B12" s="89"/>
      <c r="C12" s="89"/>
      <c r="D12" s="90"/>
      <c r="E12" s="91" t="s">
        <v>96</v>
      </c>
      <c r="F12" s="89"/>
      <c r="G12" s="89"/>
      <c r="H12" s="90"/>
      <c r="I12" s="91" t="s">
        <v>97</v>
      </c>
      <c r="J12" s="89"/>
      <c r="K12" s="89"/>
      <c r="L12" s="89"/>
    </row>
    <row r="13" spans="1:14" ht="19.5" customHeight="1">
      <c r="A13" s="29" t="s">
        <v>39</v>
      </c>
      <c r="B13" s="30" t="s">
        <v>40</v>
      </c>
      <c r="C13" s="31" t="s">
        <v>44</v>
      </c>
      <c r="D13" s="30" t="s">
        <v>75</v>
      </c>
      <c r="E13" s="32" t="s">
        <v>39</v>
      </c>
      <c r="F13" s="30" t="s">
        <v>40</v>
      </c>
      <c r="G13" s="33" t="s">
        <v>98</v>
      </c>
      <c r="H13" s="33" t="s">
        <v>75</v>
      </c>
      <c r="I13" s="32" t="s">
        <v>39</v>
      </c>
      <c r="J13" s="30" t="s">
        <v>40</v>
      </c>
      <c r="K13" s="33" t="s">
        <v>99</v>
      </c>
      <c r="L13" s="30" t="s">
        <v>83</v>
      </c>
    </row>
    <row r="14" spans="1:14" ht="15" customHeight="1">
      <c r="A14" s="13"/>
      <c r="B14" s="52"/>
      <c r="C14" s="14" t="s">
        <v>93</v>
      </c>
      <c r="D14" s="14" t="s">
        <v>41</v>
      </c>
      <c r="E14" s="37"/>
      <c r="F14" s="52"/>
      <c r="G14" s="14" t="s">
        <v>100</v>
      </c>
      <c r="H14" s="14" t="s">
        <v>41</v>
      </c>
      <c r="I14" s="53"/>
      <c r="J14" s="52"/>
      <c r="K14" s="14" t="s">
        <v>100</v>
      </c>
      <c r="L14" s="14" t="s">
        <v>41</v>
      </c>
    </row>
    <row r="15" spans="1:14" ht="15" customHeight="1">
      <c r="A15" s="13"/>
      <c r="B15" s="34" t="s">
        <v>42</v>
      </c>
      <c r="C15" s="35">
        <v>1640</v>
      </c>
      <c r="D15" s="36">
        <v>100</v>
      </c>
      <c r="E15" s="37"/>
      <c r="F15" s="34" t="s">
        <v>42</v>
      </c>
      <c r="G15" s="35">
        <v>168599</v>
      </c>
      <c r="H15" s="38">
        <v>100</v>
      </c>
      <c r="I15" s="39"/>
      <c r="J15" s="40" t="s">
        <v>42</v>
      </c>
      <c r="K15" s="41">
        <v>79.099999999999994</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19</v>
      </c>
      <c r="C17" s="47">
        <v>109</v>
      </c>
      <c r="D17" s="48">
        <v>6.6</v>
      </c>
      <c r="E17" s="45">
        <v>1</v>
      </c>
      <c r="F17" s="46" t="s">
        <v>13</v>
      </c>
      <c r="G17" s="54">
        <v>14129</v>
      </c>
      <c r="H17" s="48">
        <v>8.4</v>
      </c>
      <c r="I17" s="45">
        <v>1</v>
      </c>
      <c r="J17" s="46" t="s">
        <v>3</v>
      </c>
      <c r="K17" s="74">
        <v>204.3</v>
      </c>
      <c r="L17" s="48">
        <v>258.3</v>
      </c>
    </row>
    <row r="18" spans="1:12" s="5" customFormat="1" ht="15" customHeight="1">
      <c r="A18" s="49">
        <v>2</v>
      </c>
      <c r="B18" s="46" t="s">
        <v>38</v>
      </c>
      <c r="C18" s="47">
        <v>98</v>
      </c>
      <c r="D18" s="48">
        <v>6</v>
      </c>
      <c r="E18" s="45">
        <v>2</v>
      </c>
      <c r="F18" s="46" t="s">
        <v>9</v>
      </c>
      <c r="G18" s="54">
        <v>12109</v>
      </c>
      <c r="H18" s="48">
        <v>7.2</v>
      </c>
      <c r="I18" s="45">
        <v>2</v>
      </c>
      <c r="J18" s="46" t="s">
        <v>4</v>
      </c>
      <c r="K18" s="74">
        <v>188.4</v>
      </c>
      <c r="L18" s="48">
        <v>238.2</v>
      </c>
    </row>
    <row r="19" spans="1:12" s="5" customFormat="1" ht="15" customHeight="1">
      <c r="A19" s="49">
        <v>3</v>
      </c>
      <c r="B19" s="46" t="s">
        <v>13</v>
      </c>
      <c r="C19" s="74">
        <v>88</v>
      </c>
      <c r="D19" s="48">
        <v>5.4</v>
      </c>
      <c r="E19" s="45">
        <v>3</v>
      </c>
      <c r="F19" s="46" t="s">
        <v>38</v>
      </c>
      <c r="G19" s="54">
        <v>10196</v>
      </c>
      <c r="H19" s="48">
        <v>6</v>
      </c>
      <c r="I19" s="45">
        <v>3</v>
      </c>
      <c r="J19" s="46" t="s">
        <v>28</v>
      </c>
      <c r="K19" s="74">
        <v>153.30000000000001</v>
      </c>
      <c r="L19" s="48">
        <v>193.8</v>
      </c>
    </row>
    <row r="20" spans="1:12" s="5" customFormat="1" ht="15" customHeight="1">
      <c r="A20" s="49">
        <v>4</v>
      </c>
      <c r="B20" s="46" t="s">
        <v>9</v>
      </c>
      <c r="C20" s="47">
        <v>78</v>
      </c>
      <c r="D20" s="48">
        <v>4.8</v>
      </c>
      <c r="E20" s="45">
        <v>4</v>
      </c>
      <c r="F20" s="46" t="s">
        <v>27</v>
      </c>
      <c r="G20" s="54">
        <v>10036</v>
      </c>
      <c r="H20" s="48">
        <v>6</v>
      </c>
      <c r="I20" s="45">
        <v>4</v>
      </c>
      <c r="J20" s="46" t="s">
        <v>27</v>
      </c>
      <c r="K20" s="74">
        <v>147.69999999999999</v>
      </c>
      <c r="L20" s="48">
        <v>186.7</v>
      </c>
    </row>
    <row r="21" spans="1:12" s="5" customFormat="1" ht="15" customHeight="1">
      <c r="A21" s="57">
        <v>7</v>
      </c>
      <c r="B21" s="50" t="s">
        <v>2</v>
      </c>
      <c r="C21" s="47">
        <v>56</v>
      </c>
      <c r="D21" s="48">
        <v>3.4</v>
      </c>
      <c r="E21" s="45">
        <v>11</v>
      </c>
      <c r="F21" s="50" t="s">
        <v>2</v>
      </c>
      <c r="G21" s="55">
        <v>5670</v>
      </c>
      <c r="H21" s="48">
        <v>3.4</v>
      </c>
      <c r="I21" s="51">
        <v>19</v>
      </c>
      <c r="J21" s="50" t="s">
        <v>2</v>
      </c>
      <c r="K21" s="76">
        <v>80.8</v>
      </c>
      <c r="L21" s="48">
        <v>102.1</v>
      </c>
    </row>
    <row r="22" spans="1:12" s="5" customFormat="1" ht="15" customHeight="1">
      <c r="A22" s="78" t="s">
        <v>139</v>
      </c>
      <c r="B22" s="78"/>
      <c r="C22" s="78"/>
      <c r="D22" s="78"/>
      <c r="E22" s="78"/>
      <c r="F22" s="78"/>
      <c r="G22" s="78"/>
      <c r="H22" s="78"/>
      <c r="I22" s="78"/>
      <c r="J22" s="78"/>
      <c r="L22" s="60"/>
    </row>
    <row r="23" spans="1:12" ht="15" customHeight="1">
      <c r="A23" s="79" t="s">
        <v>140</v>
      </c>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4">
    <cfRule type="expression" dxfId="243" priority="1">
      <formula>$B$8="林業産出額"</formula>
    </cfRule>
  </conditionalFormatting>
  <conditionalFormatting sqref="A17:D17">
    <cfRule type="expression" dxfId="242" priority="29">
      <formula>$B$17="北海道"</formula>
    </cfRule>
  </conditionalFormatting>
  <conditionalFormatting sqref="A18:D18">
    <cfRule type="expression" dxfId="241" priority="28">
      <formula>$B$18="北海道"</formula>
    </cfRule>
  </conditionalFormatting>
  <conditionalFormatting sqref="A19:D19">
    <cfRule type="expression" dxfId="240" priority="27">
      <formula>$B$19="北海道"</formula>
    </cfRule>
  </conditionalFormatting>
  <conditionalFormatting sqref="A21:D21">
    <cfRule type="expression" dxfId="239" priority="6">
      <formula>$A$21&gt;=6</formula>
    </cfRule>
    <cfRule type="expression" dxfId="238" priority="25">
      <formula>$B$21="北海道"</formula>
    </cfRule>
  </conditionalFormatting>
  <conditionalFormatting sqref="A20:L20">
    <cfRule type="expression" dxfId="237" priority="12">
      <formula>OR($B$8="海面漁業　主要魚種別漁獲量",$B$8="海面養殖業　主要魚種別収獲量")</formula>
    </cfRule>
  </conditionalFormatting>
  <conditionalFormatting sqref="A20:L21">
    <cfRule type="expression" dxfId="236" priority="13">
      <formula>OR($B$8="海面漁業　主要魚種別漁獲量",$B$8="海面養殖業　主要魚種別収獲量")</formula>
    </cfRule>
  </conditionalFormatting>
  <conditionalFormatting sqref="B5:D5 B8:D8">
    <cfRule type="expression" dxfId="235" priority="30">
      <formula>$K$7="-"</formula>
    </cfRule>
  </conditionalFormatting>
  <conditionalFormatting sqref="D20">
    <cfRule type="expression" dxfId="234" priority="26">
      <formula>$B$20="北海道"</formula>
    </cfRule>
  </conditionalFormatting>
  <conditionalFormatting sqref="E17:H17">
    <cfRule type="expression" dxfId="233" priority="24">
      <formula>$F$17="北海道"</formula>
    </cfRule>
  </conditionalFormatting>
  <conditionalFormatting sqref="E18:H18">
    <cfRule type="expression" dxfId="232" priority="23">
      <formula>$F$18="北海道"</formula>
    </cfRule>
  </conditionalFormatting>
  <conditionalFormatting sqref="E19:H19">
    <cfRule type="expression" dxfId="231" priority="22">
      <formula>$F$19="北海道"</formula>
    </cfRule>
  </conditionalFormatting>
  <conditionalFormatting sqref="E20:H20">
    <cfRule type="expression" dxfId="230" priority="21">
      <formula>$F$20="北海道"</formula>
    </cfRule>
  </conditionalFormatting>
  <conditionalFormatting sqref="E21:H21">
    <cfRule type="expression" dxfId="229" priority="5">
      <formula>$E$21&gt;=6</formula>
    </cfRule>
    <cfRule type="expression" dxfId="228" priority="20">
      <formula>$F$21="北海道"</formula>
    </cfRule>
  </conditionalFormatting>
  <conditionalFormatting sqref="I11:L20">
    <cfRule type="expression" dxfId="227" priority="8">
      <formula>$B$8="海面養殖業　主要魚種別収獲量"</formula>
    </cfRule>
  </conditionalFormatting>
  <conditionalFormatting sqref="I11:L21 K22:L22">
    <cfRule type="expression" dxfId="226" priority="7">
      <formula>$B$5="六次産業化"</formula>
    </cfRule>
  </conditionalFormatting>
  <conditionalFormatting sqref="I17:L17">
    <cfRule type="expression" dxfId="225" priority="19">
      <formula>$J$17="北海道"</formula>
    </cfRule>
  </conditionalFormatting>
  <conditionalFormatting sqref="I18:L18">
    <cfRule type="expression" dxfId="224" priority="18">
      <formula>$J$18="北海道"</formula>
    </cfRule>
  </conditionalFormatting>
  <conditionalFormatting sqref="I19:L19">
    <cfRule type="expression" dxfId="223" priority="17">
      <formula>$J$19="北海道"</formula>
    </cfRule>
  </conditionalFormatting>
  <conditionalFormatting sqref="I20:L20">
    <cfRule type="expression" dxfId="222" priority="16">
      <formula>$J$20="北海道"</formula>
    </cfRule>
  </conditionalFormatting>
  <conditionalFormatting sqref="I21:L21">
    <cfRule type="expression" dxfId="221" priority="4">
      <formula>$I$21&gt;=6</formula>
    </cfRule>
    <cfRule type="expression" dxfId="220" priority="15">
      <formula>$J$21="北海道"</formula>
    </cfRule>
  </conditionalFormatting>
  <conditionalFormatting sqref="K15:K21">
    <cfRule type="expression" dxfId="219" priority="2">
      <formula>$B$8="生乳生産量"</formula>
    </cfRule>
    <cfRule type="expression" dxfId="218" priority="3">
      <formula>$B$5="畜産"</formula>
    </cfRule>
    <cfRule type="expression" dxfId="217" priority="14">
      <formula>$B$8="生乳生産量"</formula>
    </cfRule>
  </conditionalFormatting>
  <dataValidations count="1">
    <dataValidation type="list" allowBlank="1" showInputMessage="1" showErrorMessage="1" sqref="B6" xr:uid="{0FAEE043-D7C0-4048-B6FD-91FAA7DB4C83}">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B1D15-FB16-422E-B29E-6EC42B5FD4C9}">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56</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124</v>
      </c>
      <c r="L7" s="87"/>
    </row>
    <row r="8" spans="1:14" s="5" customFormat="1" ht="22.5" customHeight="1" thickBot="1">
      <c r="B8" s="84" t="s">
        <v>48</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101</v>
      </c>
      <c r="B12" s="89"/>
      <c r="C12" s="89"/>
      <c r="D12" s="90"/>
      <c r="E12" s="91" t="s">
        <v>102</v>
      </c>
      <c r="F12" s="89"/>
      <c r="G12" s="89"/>
      <c r="H12" s="90"/>
      <c r="I12" s="91" t="s">
        <v>103</v>
      </c>
      <c r="J12" s="89"/>
      <c r="K12" s="89"/>
      <c r="L12" s="89"/>
    </row>
    <row r="13" spans="1:14" ht="19.5" customHeight="1">
      <c r="A13" s="29" t="s">
        <v>39</v>
      </c>
      <c r="B13" s="30" t="s">
        <v>40</v>
      </c>
      <c r="C13" s="31" t="s">
        <v>104</v>
      </c>
      <c r="D13" s="30" t="s">
        <v>75</v>
      </c>
      <c r="E13" s="32" t="s">
        <v>39</v>
      </c>
      <c r="F13" s="30" t="s">
        <v>40</v>
      </c>
      <c r="G13" s="33" t="s">
        <v>105</v>
      </c>
      <c r="H13" s="33" t="s">
        <v>75</v>
      </c>
      <c r="I13" s="32" t="s">
        <v>39</v>
      </c>
      <c r="J13" s="30" t="s">
        <v>40</v>
      </c>
      <c r="K13" s="33" t="s">
        <v>104</v>
      </c>
      <c r="L13" s="30" t="s">
        <v>75</v>
      </c>
    </row>
    <row r="14" spans="1:14" ht="15" customHeight="1">
      <c r="A14" s="13"/>
      <c r="B14" s="52"/>
      <c r="C14" s="14" t="s">
        <v>81</v>
      </c>
      <c r="D14" s="14" t="s">
        <v>41</v>
      </c>
      <c r="E14" s="37"/>
      <c r="F14" s="52"/>
      <c r="G14" s="14" t="s">
        <v>81</v>
      </c>
      <c r="H14" s="14" t="s">
        <v>41</v>
      </c>
      <c r="I14" s="53"/>
      <c r="J14" s="52"/>
      <c r="K14" s="14" t="s">
        <v>47</v>
      </c>
      <c r="L14" s="14" t="s">
        <v>41</v>
      </c>
    </row>
    <row r="15" spans="1:14" ht="15" customHeight="1">
      <c r="A15" s="13"/>
      <c r="B15" s="34" t="s">
        <v>42</v>
      </c>
      <c r="C15" s="35">
        <v>7298933</v>
      </c>
      <c r="D15" s="36">
        <v>100</v>
      </c>
      <c r="E15" s="37"/>
      <c r="F15" s="34" t="s">
        <v>42</v>
      </c>
      <c r="G15" s="35">
        <v>3402222</v>
      </c>
      <c r="H15" s="38">
        <v>100</v>
      </c>
      <c r="I15" s="39"/>
      <c r="J15" s="40" t="s">
        <v>42</v>
      </c>
      <c r="K15" s="41">
        <v>3086762</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4146981</v>
      </c>
      <c r="D17" s="48">
        <v>56.8</v>
      </c>
      <c r="E17" s="45">
        <v>1</v>
      </c>
      <c r="F17" s="46" t="s">
        <v>2</v>
      </c>
      <c r="G17" s="54">
        <v>3067540</v>
      </c>
      <c r="H17" s="48">
        <v>90.2</v>
      </c>
      <c r="I17" s="45">
        <v>1</v>
      </c>
      <c r="J17" s="46" t="s">
        <v>2</v>
      </c>
      <c r="K17" s="74">
        <v>455199</v>
      </c>
      <c r="L17" s="48">
        <v>14.7</v>
      </c>
    </row>
    <row r="18" spans="1:12" s="5" customFormat="1" ht="15" customHeight="1">
      <c r="A18" s="49">
        <v>2</v>
      </c>
      <c r="B18" s="46" t="s">
        <v>10</v>
      </c>
      <c r="C18" s="47">
        <v>341645</v>
      </c>
      <c r="D18" s="48">
        <v>4.7</v>
      </c>
      <c r="E18" s="45">
        <v>2</v>
      </c>
      <c r="F18" s="46" t="s">
        <v>9</v>
      </c>
      <c r="G18" s="54">
        <v>66459</v>
      </c>
      <c r="H18" s="48">
        <v>2</v>
      </c>
      <c r="I18" s="45">
        <v>2</v>
      </c>
      <c r="J18" s="46" t="s">
        <v>14</v>
      </c>
      <c r="K18" s="74">
        <v>201593</v>
      </c>
      <c r="L18" s="48">
        <v>6.5</v>
      </c>
    </row>
    <row r="19" spans="1:12" s="5" customFormat="1" ht="15" customHeight="1">
      <c r="A19" s="49">
        <v>3</v>
      </c>
      <c r="B19" s="46" t="s">
        <v>35</v>
      </c>
      <c r="C19" s="74">
        <v>256330</v>
      </c>
      <c r="D19" s="48">
        <v>3.5</v>
      </c>
      <c r="E19" s="45">
        <v>3</v>
      </c>
      <c r="F19" s="46" t="s">
        <v>35</v>
      </c>
      <c r="G19" s="54">
        <v>54009</v>
      </c>
      <c r="H19" s="48">
        <v>1.6</v>
      </c>
      <c r="I19" s="45">
        <v>3</v>
      </c>
      <c r="J19" s="46" t="s">
        <v>9</v>
      </c>
      <c r="K19" s="74">
        <v>180315</v>
      </c>
      <c r="L19" s="48">
        <v>5.8</v>
      </c>
    </row>
    <row r="20" spans="1:12" s="5" customFormat="1" ht="15" customHeight="1">
      <c r="A20" s="49">
        <v>4</v>
      </c>
      <c r="B20" s="46" t="s">
        <v>11</v>
      </c>
      <c r="C20" s="47">
        <v>201618</v>
      </c>
      <c r="D20" s="48">
        <v>2.8</v>
      </c>
      <c r="E20" s="45">
        <v>4</v>
      </c>
      <c r="F20" s="46" t="s">
        <v>4</v>
      </c>
      <c r="G20" s="54">
        <v>42373</v>
      </c>
      <c r="H20" s="48">
        <v>1.2</v>
      </c>
      <c r="I20" s="45">
        <v>4</v>
      </c>
      <c r="J20" s="46" t="s">
        <v>13</v>
      </c>
      <c r="K20" s="74">
        <v>162425</v>
      </c>
      <c r="L20" s="48">
        <v>5.3</v>
      </c>
    </row>
    <row r="21" spans="1:12" s="5" customFormat="1" ht="15" customHeight="1">
      <c r="A21" s="57">
        <v>5</v>
      </c>
      <c r="B21" s="50" t="s">
        <v>4</v>
      </c>
      <c r="C21" s="47">
        <v>198506</v>
      </c>
      <c r="D21" s="48">
        <v>2.7</v>
      </c>
      <c r="E21" s="51">
        <v>5</v>
      </c>
      <c r="F21" s="50" t="s">
        <v>8</v>
      </c>
      <c r="G21" s="55">
        <v>39954</v>
      </c>
      <c r="H21" s="77">
        <v>1.2</v>
      </c>
      <c r="I21" s="51">
        <v>5</v>
      </c>
      <c r="J21" s="50" t="s">
        <v>10</v>
      </c>
      <c r="K21" s="76">
        <v>159517</v>
      </c>
      <c r="L21" s="48">
        <v>5.2</v>
      </c>
    </row>
    <row r="22" spans="1:12" s="5" customFormat="1" ht="15" customHeight="1">
      <c r="A22" s="73"/>
      <c r="B22" s="58"/>
      <c r="C22" s="59"/>
      <c r="D22" s="59"/>
      <c r="E22" s="60"/>
      <c r="H22" s="61"/>
      <c r="L22" s="60"/>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216" priority="36">
      <formula>OR($B$8="海面漁業・養殖業生産量",$B$8="農業生産関連事業",$B$8="漁業生産関連事業",$B$8="漁業産出額",$B$8="林業産出額")</formula>
    </cfRule>
    <cfRule type="expression" dxfId="215" priority="37">
      <formula>OR($B$8="海面漁業　主要魚種別漁獲量",$B$8="海面養殖業　主要魚種別収獲量")</formula>
    </cfRule>
  </conditionalFormatting>
  <conditionalFormatting sqref="A23">
    <cfRule type="expression" dxfId="214"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13" priority="27">
      <formula>$B$8="林業産出額"</formula>
    </cfRule>
  </conditionalFormatting>
  <conditionalFormatting sqref="A17:D17">
    <cfRule type="expression" dxfId="212" priority="25">
      <formula>$B$17="北海道"</formula>
    </cfRule>
  </conditionalFormatting>
  <conditionalFormatting sqref="A18:D18">
    <cfRule type="expression" dxfId="211" priority="24">
      <formula>$B$18="北海道"</formula>
    </cfRule>
  </conditionalFormatting>
  <conditionalFormatting sqref="A19:D19">
    <cfRule type="expression" dxfId="210" priority="23">
      <formula>$B$19="北海道"</formula>
    </cfRule>
  </conditionalFormatting>
  <conditionalFormatting sqref="A21:D21">
    <cfRule type="expression" dxfId="209" priority="5">
      <formula>$A$21&gt;=6</formula>
    </cfRule>
    <cfRule type="expression" dxfId="208" priority="21">
      <formula>$B$21="北海道"</formula>
    </cfRule>
  </conditionalFormatting>
  <conditionalFormatting sqref="A20:L20">
    <cfRule type="expression" dxfId="207" priority="8">
      <formula>OR($B$8="海面漁業　主要魚種別漁獲量",$B$8="海面養殖業　主要魚種別収獲量")</formula>
    </cfRule>
  </conditionalFormatting>
  <conditionalFormatting sqref="A20:L21">
    <cfRule type="expression" dxfId="206" priority="9">
      <formula>OR($B$8="海面漁業　主要魚種別漁獲量",$B$8="海面養殖業　主要魚種別収獲量")</formula>
    </cfRule>
  </conditionalFormatting>
  <conditionalFormatting sqref="B5:D5 B8:D8">
    <cfRule type="expression" dxfId="205" priority="26">
      <formula>$K$7="-"</formula>
    </cfRule>
  </conditionalFormatting>
  <conditionalFormatting sqref="D20">
    <cfRule type="expression" dxfId="204" priority="22">
      <formula>$B$20="北海道"</formula>
    </cfRule>
  </conditionalFormatting>
  <conditionalFormatting sqref="E17:H17">
    <cfRule type="expression" dxfId="203" priority="20">
      <formula>$F$17="北海道"</formula>
    </cfRule>
  </conditionalFormatting>
  <conditionalFormatting sqref="E18:H18">
    <cfRule type="expression" dxfId="202" priority="19">
      <formula>$F$18="北海道"</formula>
    </cfRule>
  </conditionalFormatting>
  <conditionalFormatting sqref="E19:H19">
    <cfRule type="expression" dxfId="201" priority="18">
      <formula>$F$19="北海道"</formula>
    </cfRule>
  </conditionalFormatting>
  <conditionalFormatting sqref="E20:H20">
    <cfRule type="expression" dxfId="200" priority="17">
      <formula>$F$20="北海道"</formula>
    </cfRule>
  </conditionalFormatting>
  <conditionalFormatting sqref="E21:H21">
    <cfRule type="expression" dxfId="199" priority="4">
      <formula>$E$21&gt;=6</formula>
    </cfRule>
    <cfRule type="expression" dxfId="198" priority="16">
      <formula>$F$21="北海道"</formula>
    </cfRule>
  </conditionalFormatting>
  <conditionalFormatting sqref="I11:L20">
    <cfRule type="expression" dxfId="197" priority="7">
      <formula>$B$8="海面養殖業　主要魚種別収獲量"</formula>
    </cfRule>
  </conditionalFormatting>
  <conditionalFormatting sqref="I11:L22">
    <cfRule type="expression" dxfId="196" priority="6">
      <formula>$B$5="六次産業化"</formula>
    </cfRule>
  </conditionalFormatting>
  <conditionalFormatting sqref="I17:L17">
    <cfRule type="expression" dxfId="195" priority="15">
      <formula>$J$17="北海道"</formula>
    </cfRule>
  </conditionalFormatting>
  <conditionalFormatting sqref="I18:L18">
    <cfRule type="expression" dxfId="194" priority="14">
      <formula>$J$18="北海道"</formula>
    </cfRule>
  </conditionalFormatting>
  <conditionalFormatting sqref="I19:L19">
    <cfRule type="expression" dxfId="193" priority="13">
      <formula>$J$19="北海道"</formula>
    </cfRule>
  </conditionalFormatting>
  <conditionalFormatting sqref="I20:L20">
    <cfRule type="expression" dxfId="192" priority="12">
      <formula>$J$20="北海道"</formula>
    </cfRule>
  </conditionalFormatting>
  <conditionalFormatting sqref="I21:L21">
    <cfRule type="expression" dxfId="191" priority="3">
      <formula>$I$21&gt;=6</formula>
    </cfRule>
    <cfRule type="expression" dxfId="190" priority="11">
      <formula>$J$21="北海道"</formula>
    </cfRule>
  </conditionalFormatting>
  <conditionalFormatting sqref="K15:K21">
    <cfRule type="expression" dxfId="189" priority="1">
      <formula>$B$8="生乳生産量"</formula>
    </cfRule>
    <cfRule type="expression" dxfId="188" priority="2">
      <formula>$B$5="畜産"</formula>
    </cfRule>
    <cfRule type="expression" dxfId="187" priority="10">
      <formula>$B$8="生乳生産量"</formula>
    </cfRule>
  </conditionalFormatting>
  <dataValidations count="1">
    <dataValidation type="list" allowBlank="1" showInputMessage="1" showErrorMessage="1" sqref="B6" xr:uid="{0F4A041F-0C65-4F92-9CAC-E1B0FDCF8251}">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E9B51-29A2-4106-8DDE-837A38502ED8}">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71</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125</v>
      </c>
      <c r="L7" s="87"/>
    </row>
    <row r="8" spans="1:14" s="5" customFormat="1" ht="22.5" customHeight="1" thickBot="1">
      <c r="B8" s="84" t="s">
        <v>59</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67</v>
      </c>
      <c r="B12" s="89"/>
      <c r="C12" s="89"/>
      <c r="D12" s="90"/>
      <c r="E12" s="91" t="s">
        <v>106</v>
      </c>
      <c r="F12" s="89"/>
      <c r="G12" s="89"/>
      <c r="H12" s="90"/>
      <c r="I12" s="91" t="s">
        <v>107</v>
      </c>
      <c r="J12" s="89"/>
      <c r="K12" s="89"/>
      <c r="L12" s="89"/>
    </row>
    <row r="13" spans="1:14" ht="19.5" customHeight="1">
      <c r="A13" s="29" t="s">
        <v>39</v>
      </c>
      <c r="B13" s="30" t="s">
        <v>40</v>
      </c>
      <c r="C13" s="31" t="s">
        <v>104</v>
      </c>
      <c r="D13" s="30" t="s">
        <v>75</v>
      </c>
      <c r="E13" s="32" t="s">
        <v>39</v>
      </c>
      <c r="F13" s="30" t="s">
        <v>40</v>
      </c>
      <c r="G13" s="33" t="s">
        <v>74</v>
      </c>
      <c r="H13" s="33" t="s">
        <v>75</v>
      </c>
      <c r="I13" s="32" t="s">
        <v>39</v>
      </c>
      <c r="J13" s="30" t="s">
        <v>40</v>
      </c>
      <c r="K13" s="33" t="s">
        <v>108</v>
      </c>
      <c r="L13" s="30" t="s">
        <v>75</v>
      </c>
    </row>
    <row r="14" spans="1:14" ht="15" customHeight="1">
      <c r="A14" s="13"/>
      <c r="B14" s="52"/>
      <c r="C14" s="14" t="s">
        <v>69</v>
      </c>
      <c r="D14" s="14" t="s">
        <v>41</v>
      </c>
      <c r="E14" s="37"/>
      <c r="F14" s="52"/>
      <c r="G14" s="14" t="s">
        <v>69</v>
      </c>
      <c r="H14" s="14" t="s">
        <v>41</v>
      </c>
      <c r="I14" s="53"/>
      <c r="J14" s="52"/>
      <c r="K14" s="14" t="s">
        <v>69</v>
      </c>
      <c r="L14" s="14" t="s">
        <v>41</v>
      </c>
    </row>
    <row r="15" spans="1:14" ht="15" customHeight="1">
      <c r="A15" s="13"/>
      <c r="B15" s="34" t="s">
        <v>42</v>
      </c>
      <c r="C15" s="35">
        <v>35883</v>
      </c>
      <c r="D15" s="36">
        <v>100</v>
      </c>
      <c r="E15" s="37"/>
      <c r="F15" s="34" t="s">
        <v>42</v>
      </c>
      <c r="G15" s="35">
        <v>27871</v>
      </c>
      <c r="H15" s="38">
        <v>100</v>
      </c>
      <c r="I15" s="39"/>
      <c r="J15" s="40" t="s">
        <v>42</v>
      </c>
      <c r="K15" s="41">
        <v>8012</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8975</v>
      </c>
      <c r="D17" s="48">
        <v>25</v>
      </c>
      <c r="E17" s="45">
        <v>1</v>
      </c>
      <c r="F17" s="46" t="s">
        <v>2</v>
      </c>
      <c r="G17" s="54">
        <v>7858</v>
      </c>
      <c r="H17" s="48">
        <v>28.2</v>
      </c>
      <c r="I17" s="45">
        <v>1</v>
      </c>
      <c r="J17" s="46" t="s">
        <v>2</v>
      </c>
      <c r="K17" s="74">
        <v>1117</v>
      </c>
      <c r="L17" s="48">
        <v>13.9</v>
      </c>
    </row>
    <row r="18" spans="1:12" s="5" customFormat="1" ht="15" customHeight="1">
      <c r="A18" s="49">
        <v>2</v>
      </c>
      <c r="B18" s="46" t="s">
        <v>34</v>
      </c>
      <c r="C18" s="47">
        <v>3207</v>
      </c>
      <c r="D18" s="48">
        <v>8.9</v>
      </c>
      <c r="E18" s="45">
        <v>2</v>
      </c>
      <c r="F18" s="46" t="s">
        <v>34</v>
      </c>
      <c r="G18" s="54">
        <v>2974</v>
      </c>
      <c r="H18" s="48">
        <v>10.7</v>
      </c>
      <c r="I18" s="45">
        <v>2</v>
      </c>
      <c r="J18" s="46" t="s">
        <v>28</v>
      </c>
      <c r="K18" s="74">
        <v>960</v>
      </c>
      <c r="L18" s="48">
        <v>12</v>
      </c>
    </row>
    <row r="19" spans="1:12" s="5" customFormat="1" ht="15" customHeight="1">
      <c r="A19" s="49">
        <v>3</v>
      </c>
      <c r="B19" s="46" t="s">
        <v>5</v>
      </c>
      <c r="C19" s="74">
        <v>2255</v>
      </c>
      <c r="D19" s="48">
        <v>6.3</v>
      </c>
      <c r="E19" s="45">
        <v>3</v>
      </c>
      <c r="F19" s="46" t="s">
        <v>9</v>
      </c>
      <c r="G19" s="54">
        <v>2318</v>
      </c>
      <c r="H19" s="48">
        <v>8.3000000000000007</v>
      </c>
      <c r="I19" s="45">
        <v>3</v>
      </c>
      <c r="J19" s="46" t="s">
        <v>31</v>
      </c>
      <c r="K19" s="74">
        <v>677</v>
      </c>
      <c r="L19" s="48">
        <v>8.4</v>
      </c>
    </row>
    <row r="20" spans="1:12" s="5" customFormat="1" ht="15" customHeight="1">
      <c r="A20" s="49">
        <v>4</v>
      </c>
      <c r="B20" s="46" t="s">
        <v>18</v>
      </c>
      <c r="C20" s="47">
        <v>1646</v>
      </c>
      <c r="D20" s="48">
        <v>4.5999999999999996</v>
      </c>
      <c r="E20" s="45">
        <v>4</v>
      </c>
      <c r="F20" s="46" t="s">
        <v>5</v>
      </c>
      <c r="G20" s="54">
        <v>1627</v>
      </c>
      <c r="H20" s="48">
        <v>5.8</v>
      </c>
      <c r="I20" s="45">
        <v>4</v>
      </c>
      <c r="J20" s="46" t="s">
        <v>5</v>
      </c>
      <c r="K20" s="74">
        <v>628</v>
      </c>
      <c r="L20" s="48">
        <v>7.8</v>
      </c>
    </row>
    <row r="21" spans="1:12" s="5" customFormat="1" ht="15" customHeight="1">
      <c r="A21" s="57">
        <v>5</v>
      </c>
      <c r="B21" s="50" t="s">
        <v>31</v>
      </c>
      <c r="C21" s="47">
        <v>1303</v>
      </c>
      <c r="D21" s="48">
        <v>3.6</v>
      </c>
      <c r="E21" s="51">
        <v>5</v>
      </c>
      <c r="F21" s="50" t="s">
        <v>18</v>
      </c>
      <c r="G21" s="55">
        <v>1622</v>
      </c>
      <c r="H21" s="77">
        <v>5.8</v>
      </c>
      <c r="I21" s="51">
        <v>5</v>
      </c>
      <c r="J21" s="50" t="s">
        <v>23</v>
      </c>
      <c r="K21" s="76">
        <v>609</v>
      </c>
      <c r="L21" s="48">
        <v>7.6</v>
      </c>
    </row>
    <row r="22" spans="1:12" s="5" customFormat="1" ht="15" customHeight="1">
      <c r="A22" s="78" t="s">
        <v>142</v>
      </c>
      <c r="B22" s="78"/>
      <c r="C22" s="78"/>
      <c r="D22" s="78"/>
      <c r="E22" s="78"/>
      <c r="F22" s="78"/>
      <c r="G22" s="78"/>
      <c r="H22" s="78"/>
      <c r="I22" s="78"/>
      <c r="J22" s="78"/>
      <c r="K22" s="78"/>
      <c r="L22" s="78"/>
    </row>
    <row r="23" spans="1:12" ht="15" customHeight="1">
      <c r="A23" s="79" t="s">
        <v>143</v>
      </c>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4">
    <cfRule type="expression" dxfId="186" priority="27">
      <formula>$B$8="林業産出額"</formula>
    </cfRule>
  </conditionalFormatting>
  <conditionalFormatting sqref="A17:D17">
    <cfRule type="expression" dxfId="185" priority="25">
      <formula>$B$17="北海道"</formula>
    </cfRule>
  </conditionalFormatting>
  <conditionalFormatting sqref="A18:D18">
    <cfRule type="expression" dxfId="184" priority="24">
      <formula>$B$18="北海道"</formula>
    </cfRule>
  </conditionalFormatting>
  <conditionalFormatting sqref="A19:D19">
    <cfRule type="expression" dxfId="183" priority="23">
      <formula>$B$19="北海道"</formula>
    </cfRule>
  </conditionalFormatting>
  <conditionalFormatting sqref="A21:D21">
    <cfRule type="expression" dxfId="182" priority="5">
      <formula>$A$21&gt;=6</formula>
    </cfRule>
    <cfRule type="expression" dxfId="181" priority="21">
      <formula>$B$21="北海道"</formula>
    </cfRule>
  </conditionalFormatting>
  <conditionalFormatting sqref="A20:L20">
    <cfRule type="expression" dxfId="180" priority="8">
      <formula>OR($B$8="海面漁業　主要魚種別漁獲量",$B$8="海面養殖業　主要魚種別収獲量")</formula>
    </cfRule>
  </conditionalFormatting>
  <conditionalFormatting sqref="A20:L21">
    <cfRule type="expression" dxfId="179" priority="9">
      <formula>OR($B$8="海面漁業　主要魚種別漁獲量",$B$8="海面養殖業　主要魚種別収獲量")</formula>
    </cfRule>
  </conditionalFormatting>
  <conditionalFormatting sqref="B5:D5 B8:D8">
    <cfRule type="expression" dxfId="178" priority="26">
      <formula>$K$7="-"</formula>
    </cfRule>
  </conditionalFormatting>
  <conditionalFormatting sqref="D20">
    <cfRule type="expression" dxfId="177" priority="22">
      <formula>$B$20="北海道"</formula>
    </cfRule>
  </conditionalFormatting>
  <conditionalFormatting sqref="E17:H17">
    <cfRule type="expression" dxfId="176" priority="20">
      <formula>$F$17="北海道"</formula>
    </cfRule>
  </conditionalFormatting>
  <conditionalFormatting sqref="E18:H18">
    <cfRule type="expression" dxfId="175" priority="19">
      <formula>$F$18="北海道"</formula>
    </cfRule>
  </conditionalFormatting>
  <conditionalFormatting sqref="E19:H19">
    <cfRule type="expression" dxfId="174" priority="18">
      <formula>$F$19="北海道"</formula>
    </cfRule>
  </conditionalFormatting>
  <conditionalFormatting sqref="E20:H20">
    <cfRule type="expression" dxfId="173" priority="17">
      <formula>$F$20="北海道"</formula>
    </cfRule>
  </conditionalFormatting>
  <conditionalFormatting sqref="E21:H21">
    <cfRule type="expression" dxfId="172" priority="4">
      <formula>$E$21&gt;=6</formula>
    </cfRule>
    <cfRule type="expression" dxfId="171" priority="16">
      <formula>$F$21="北海道"</formula>
    </cfRule>
  </conditionalFormatting>
  <conditionalFormatting sqref="I11:L20">
    <cfRule type="expression" dxfId="170" priority="7">
      <formula>$B$8="海面養殖業　主要魚種別収獲量"</formula>
    </cfRule>
  </conditionalFormatting>
  <conditionalFormatting sqref="I11:L21">
    <cfRule type="expression" dxfId="169" priority="6">
      <formula>$B$5="六次産業化"</formula>
    </cfRule>
  </conditionalFormatting>
  <conditionalFormatting sqref="I17:L17">
    <cfRule type="expression" dxfId="168" priority="15">
      <formula>$J$17="北海道"</formula>
    </cfRule>
  </conditionalFormatting>
  <conditionalFormatting sqref="I18:L18">
    <cfRule type="expression" dxfId="167" priority="14">
      <formula>$J$18="北海道"</formula>
    </cfRule>
  </conditionalFormatting>
  <conditionalFormatting sqref="I19:L19">
    <cfRule type="expression" dxfId="166" priority="13">
      <formula>$J$19="北海道"</formula>
    </cfRule>
  </conditionalFormatting>
  <conditionalFormatting sqref="I20:L20">
    <cfRule type="expression" dxfId="165" priority="12">
      <formula>$J$20="北海道"</formula>
    </cfRule>
  </conditionalFormatting>
  <conditionalFormatting sqref="I21:L21">
    <cfRule type="expression" dxfId="164" priority="3">
      <formula>$I$21&gt;=6</formula>
    </cfRule>
    <cfRule type="expression" dxfId="163" priority="11">
      <formula>$J$21="北海道"</formula>
    </cfRule>
  </conditionalFormatting>
  <conditionalFormatting sqref="K15:K21">
    <cfRule type="expression" dxfId="162" priority="1">
      <formula>$B$8="生乳生産量"</formula>
    </cfRule>
    <cfRule type="expression" dxfId="161" priority="2">
      <formula>$B$5="畜産"</formula>
    </cfRule>
    <cfRule type="expression" dxfId="160" priority="10">
      <formula>$B$8="生乳生産量"</formula>
    </cfRule>
  </conditionalFormatting>
  <dataValidations disablePrompts="1" count="1">
    <dataValidation type="list" allowBlank="1" showInputMessage="1" showErrorMessage="1" sqref="B6" xr:uid="{FBD670F3-974A-47AA-AAA8-E4EE86F68D63}">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8AE0A-EBE7-45E3-B6FD-486429D33C2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71</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125</v>
      </c>
      <c r="L7" s="87"/>
    </row>
    <row r="8" spans="1:14" s="5" customFormat="1" ht="22.5" customHeight="1" thickBot="1">
      <c r="B8" s="84" t="s">
        <v>60</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53</v>
      </c>
      <c r="B12" s="89"/>
      <c r="C12" s="89"/>
      <c r="D12" s="90"/>
      <c r="E12" s="91" t="s">
        <v>73</v>
      </c>
      <c r="F12" s="89"/>
      <c r="G12" s="89"/>
      <c r="H12" s="90"/>
      <c r="I12" s="91" t="s">
        <v>51</v>
      </c>
      <c r="J12" s="89"/>
      <c r="K12" s="89"/>
      <c r="L12" s="89"/>
    </row>
    <row r="13" spans="1:14" ht="19.5" customHeight="1">
      <c r="A13" s="29" t="s">
        <v>39</v>
      </c>
      <c r="B13" s="30" t="s">
        <v>40</v>
      </c>
      <c r="C13" s="31" t="s">
        <v>74</v>
      </c>
      <c r="D13" s="30" t="s">
        <v>75</v>
      </c>
      <c r="E13" s="32" t="s">
        <v>39</v>
      </c>
      <c r="F13" s="30" t="s">
        <v>40</v>
      </c>
      <c r="G13" s="33" t="s">
        <v>74</v>
      </c>
      <c r="H13" s="33" t="s">
        <v>75</v>
      </c>
      <c r="I13" s="32" t="s">
        <v>39</v>
      </c>
      <c r="J13" s="30" t="s">
        <v>40</v>
      </c>
      <c r="K13" s="33" t="s">
        <v>74</v>
      </c>
      <c r="L13" s="30" t="s">
        <v>75</v>
      </c>
    </row>
    <row r="14" spans="1:14" ht="15" customHeight="1">
      <c r="A14" s="13"/>
      <c r="B14" s="52"/>
      <c r="C14" s="14" t="s">
        <v>69</v>
      </c>
      <c r="D14" s="14" t="s">
        <v>41</v>
      </c>
      <c r="E14" s="37"/>
      <c r="F14" s="52"/>
      <c r="G14" s="14" t="s">
        <v>69</v>
      </c>
      <c r="H14" s="14" t="s">
        <v>41</v>
      </c>
      <c r="I14" s="53"/>
      <c r="J14" s="52"/>
      <c r="K14" s="14" t="s">
        <v>69</v>
      </c>
      <c r="L14" s="14" t="s">
        <v>41</v>
      </c>
    </row>
    <row r="15" spans="1:14" ht="15" customHeight="1">
      <c r="A15" s="13"/>
      <c r="B15" s="34" t="s">
        <v>42</v>
      </c>
      <c r="C15" s="35">
        <v>3167</v>
      </c>
      <c r="D15" s="36">
        <v>100</v>
      </c>
      <c r="E15" s="37"/>
      <c r="F15" s="34" t="s">
        <v>42</v>
      </c>
      <c r="G15" s="35">
        <v>1236</v>
      </c>
      <c r="H15" s="38">
        <v>100</v>
      </c>
      <c r="I15" s="39"/>
      <c r="J15" s="40" t="s">
        <v>42</v>
      </c>
      <c r="K15" s="41">
        <v>467</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3166</v>
      </c>
      <c r="D17" s="48">
        <v>100</v>
      </c>
      <c r="E17" s="45">
        <v>1</v>
      </c>
      <c r="F17" s="46" t="s">
        <v>2</v>
      </c>
      <c r="G17" s="54">
        <v>1188</v>
      </c>
      <c r="H17" s="48">
        <v>96.1</v>
      </c>
      <c r="I17" s="45">
        <v>1</v>
      </c>
      <c r="J17" s="46" t="s">
        <v>2</v>
      </c>
      <c r="K17" s="74">
        <v>464</v>
      </c>
      <c r="L17" s="48">
        <v>99.4</v>
      </c>
    </row>
    <row r="18" spans="1:12" s="5" customFormat="1" ht="15" customHeight="1">
      <c r="A18" s="49">
        <v>2</v>
      </c>
      <c r="B18" s="46" t="s">
        <v>3</v>
      </c>
      <c r="C18" s="47">
        <v>1</v>
      </c>
      <c r="D18" s="48">
        <v>0</v>
      </c>
      <c r="E18" s="45">
        <v>2</v>
      </c>
      <c r="F18" s="46" t="s">
        <v>3</v>
      </c>
      <c r="G18" s="54">
        <v>27</v>
      </c>
      <c r="H18" s="48">
        <v>2.2000000000000002</v>
      </c>
      <c r="I18" s="45">
        <v>2</v>
      </c>
      <c r="J18" s="46" t="s">
        <v>3</v>
      </c>
      <c r="K18" s="74">
        <v>1</v>
      </c>
      <c r="L18" s="48">
        <v>0.2</v>
      </c>
    </row>
    <row r="19" spans="1:12" s="5" customFormat="1" ht="15" customHeight="1">
      <c r="A19" s="49" t="s">
        <v>43</v>
      </c>
      <c r="B19" s="46" t="s">
        <v>43</v>
      </c>
      <c r="C19" s="74" t="s">
        <v>43</v>
      </c>
      <c r="D19" s="48" t="s">
        <v>76</v>
      </c>
      <c r="E19" s="45">
        <v>3</v>
      </c>
      <c r="F19" s="46" t="s">
        <v>4</v>
      </c>
      <c r="G19" s="54">
        <v>19</v>
      </c>
      <c r="H19" s="48">
        <v>1.5</v>
      </c>
      <c r="I19" s="45">
        <v>2</v>
      </c>
      <c r="J19" s="46" t="s">
        <v>4</v>
      </c>
      <c r="K19" s="74">
        <v>1</v>
      </c>
      <c r="L19" s="48">
        <v>0.2</v>
      </c>
    </row>
    <row r="20" spans="1:12" s="5" customFormat="1" ht="15" customHeight="1">
      <c r="A20" s="49"/>
      <c r="B20" s="46"/>
      <c r="C20" s="47"/>
      <c r="D20" s="48"/>
      <c r="E20" s="45"/>
      <c r="F20" s="46"/>
      <c r="G20" s="54"/>
      <c r="H20" s="48"/>
      <c r="I20" s="45"/>
      <c r="J20" s="46"/>
      <c r="K20" s="74"/>
      <c r="L20" s="48"/>
    </row>
    <row r="21" spans="1:12" s="5" customFormat="1" ht="15" customHeight="1">
      <c r="A21" s="57"/>
      <c r="B21" s="50"/>
      <c r="C21" s="47"/>
      <c r="D21" s="48"/>
      <c r="E21" s="51"/>
      <c r="F21" s="50"/>
      <c r="G21" s="55"/>
      <c r="H21" s="77"/>
      <c r="I21" s="51"/>
      <c r="J21" s="50"/>
      <c r="K21" s="76"/>
      <c r="L21" s="48"/>
    </row>
    <row r="22" spans="1:12" s="5" customFormat="1" ht="15" customHeight="1">
      <c r="A22" s="78" t="s">
        <v>126</v>
      </c>
      <c r="B22" s="78"/>
      <c r="C22" s="78"/>
      <c r="D22" s="78"/>
      <c r="E22" s="78"/>
      <c r="F22" s="78"/>
      <c r="G22" s="78"/>
      <c r="H22" s="78"/>
      <c r="I22" s="78"/>
      <c r="J22" s="78"/>
      <c r="K22" s="78"/>
      <c r="L22" s="78"/>
    </row>
    <row r="23" spans="1:12" ht="15" customHeight="1">
      <c r="A23" s="79" t="s">
        <v>127</v>
      </c>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4">
    <cfRule type="expression" dxfId="159" priority="27">
      <formula>$B$8="林業産出額"</formula>
    </cfRule>
  </conditionalFormatting>
  <conditionalFormatting sqref="A17:D17">
    <cfRule type="expression" dxfId="158" priority="25">
      <formula>$B$17="北海道"</formula>
    </cfRule>
  </conditionalFormatting>
  <conditionalFormatting sqref="A18:D18">
    <cfRule type="expression" dxfId="157" priority="24">
      <formula>$B$18="北海道"</formula>
    </cfRule>
  </conditionalFormatting>
  <conditionalFormatting sqref="A19:D19">
    <cfRule type="expression" dxfId="156" priority="23">
      <formula>$B$19="北海道"</formula>
    </cfRule>
  </conditionalFormatting>
  <conditionalFormatting sqref="A21:D21">
    <cfRule type="expression" dxfId="155" priority="5">
      <formula>$A$21&gt;=6</formula>
    </cfRule>
    <cfRule type="expression" dxfId="154" priority="21">
      <formula>$B$21="北海道"</formula>
    </cfRule>
  </conditionalFormatting>
  <conditionalFormatting sqref="A20:L20">
    <cfRule type="expression" dxfId="153" priority="8">
      <formula>OR($B$8="海面漁業　主要魚種別漁獲量",$B$8="海面養殖業　主要魚種別収獲量")</formula>
    </cfRule>
  </conditionalFormatting>
  <conditionalFormatting sqref="A20:L21">
    <cfRule type="expression" dxfId="152" priority="9">
      <formula>OR($B$8="海面漁業　主要魚種別漁獲量",$B$8="海面養殖業　主要魚種別収獲量")</formula>
    </cfRule>
  </conditionalFormatting>
  <conditionalFormatting sqref="B5:D5 B8:D8">
    <cfRule type="expression" dxfId="151" priority="26">
      <formula>$K$7="-"</formula>
    </cfRule>
  </conditionalFormatting>
  <conditionalFormatting sqref="D20">
    <cfRule type="expression" dxfId="150" priority="22">
      <formula>$B$20="北海道"</formula>
    </cfRule>
  </conditionalFormatting>
  <conditionalFormatting sqref="E17:H17">
    <cfRule type="expression" dxfId="149" priority="20">
      <formula>$F$17="北海道"</formula>
    </cfRule>
  </conditionalFormatting>
  <conditionalFormatting sqref="E18:H18">
    <cfRule type="expression" dxfId="148" priority="19">
      <formula>$F$18="北海道"</formula>
    </cfRule>
  </conditionalFormatting>
  <conditionalFormatting sqref="E19:H19">
    <cfRule type="expression" dxfId="147" priority="18">
      <formula>$F$19="北海道"</formula>
    </cfRule>
  </conditionalFormatting>
  <conditionalFormatting sqref="E20:H20">
    <cfRule type="expression" dxfId="146" priority="17">
      <formula>$F$20="北海道"</formula>
    </cfRule>
  </conditionalFormatting>
  <conditionalFormatting sqref="E21:H21">
    <cfRule type="expression" dxfId="145" priority="4">
      <formula>$E$21&gt;=6</formula>
    </cfRule>
    <cfRule type="expression" dxfId="144" priority="16">
      <formula>$F$21="北海道"</formula>
    </cfRule>
  </conditionalFormatting>
  <conditionalFormatting sqref="I11:L20">
    <cfRule type="expression" dxfId="143" priority="7">
      <formula>$B$8="海面養殖業　主要魚種別収獲量"</formula>
    </cfRule>
  </conditionalFormatting>
  <conditionalFormatting sqref="I11:L21">
    <cfRule type="expression" dxfId="142" priority="6">
      <formula>$B$5="六次産業化"</formula>
    </cfRule>
  </conditionalFormatting>
  <conditionalFormatting sqref="I17:L17">
    <cfRule type="expression" dxfId="141" priority="15">
      <formula>$J$17="北海道"</formula>
    </cfRule>
  </conditionalFormatting>
  <conditionalFormatting sqref="I18:L18">
    <cfRule type="expression" dxfId="140" priority="14">
      <formula>$J$18="北海道"</formula>
    </cfRule>
  </conditionalFormatting>
  <conditionalFormatting sqref="I19:L19">
    <cfRule type="expression" dxfId="139" priority="13">
      <formula>$J$19="北海道"</formula>
    </cfRule>
  </conditionalFormatting>
  <conditionalFormatting sqref="I20:L20">
    <cfRule type="expression" dxfId="138" priority="12">
      <formula>$J$20="北海道"</formula>
    </cfRule>
  </conditionalFormatting>
  <conditionalFormatting sqref="I21:L21">
    <cfRule type="expression" dxfId="137" priority="3">
      <formula>$I$21&gt;=6</formula>
    </cfRule>
    <cfRule type="expression" dxfId="136" priority="11">
      <formula>$J$21="北海道"</formula>
    </cfRule>
  </conditionalFormatting>
  <conditionalFormatting sqref="K15:K21">
    <cfRule type="expression" dxfId="135" priority="1">
      <formula>$B$8="生乳生産量"</formula>
    </cfRule>
    <cfRule type="expression" dxfId="134" priority="2">
      <formula>$B$5="畜産"</formula>
    </cfRule>
    <cfRule type="expression" dxfId="133" priority="10">
      <formula>$B$8="生乳生産量"</formula>
    </cfRule>
  </conditionalFormatting>
  <dataValidations count="1">
    <dataValidation type="list" allowBlank="1" showInputMessage="1" showErrorMessage="1" sqref="B6" xr:uid="{741232BC-1822-42D0-AF35-1B95A8C64C6E}">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08939-31E2-4610-9110-9236C4AA352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71</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125</v>
      </c>
      <c r="L7" s="87"/>
    </row>
    <row r="8" spans="1:14" s="5" customFormat="1" ht="22.5" customHeight="1" thickBot="1">
      <c r="B8" s="84" t="s">
        <v>72</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53</v>
      </c>
      <c r="B12" s="89"/>
      <c r="C12" s="89"/>
      <c r="D12" s="90"/>
      <c r="E12" s="91" t="s">
        <v>52</v>
      </c>
      <c r="F12" s="89"/>
      <c r="G12" s="89"/>
      <c r="H12" s="90"/>
      <c r="I12" s="91" t="s">
        <v>118</v>
      </c>
      <c r="J12" s="89"/>
      <c r="K12" s="89"/>
      <c r="L12" s="89"/>
    </row>
    <row r="13" spans="1:14" ht="19.5" customHeight="1">
      <c r="A13" s="29" t="s">
        <v>39</v>
      </c>
      <c r="B13" s="30" t="s">
        <v>40</v>
      </c>
      <c r="C13" s="31" t="s">
        <v>108</v>
      </c>
      <c r="D13" s="30" t="s">
        <v>75</v>
      </c>
      <c r="E13" s="32" t="s">
        <v>39</v>
      </c>
      <c r="F13" s="30" t="s">
        <v>40</v>
      </c>
      <c r="G13" s="33" t="s">
        <v>108</v>
      </c>
      <c r="H13" s="33" t="s">
        <v>75</v>
      </c>
      <c r="I13" s="32" t="s">
        <v>39</v>
      </c>
      <c r="J13" s="30" t="s">
        <v>40</v>
      </c>
      <c r="K13" s="33" t="s">
        <v>114</v>
      </c>
      <c r="L13" s="30" t="s">
        <v>75</v>
      </c>
    </row>
    <row r="14" spans="1:14" ht="15" customHeight="1">
      <c r="A14" s="13"/>
      <c r="B14" s="52"/>
      <c r="C14" s="14" t="s">
        <v>69</v>
      </c>
      <c r="D14" s="14" t="s">
        <v>41</v>
      </c>
      <c r="E14" s="37"/>
      <c r="F14" s="52"/>
      <c r="G14" s="14" t="s">
        <v>69</v>
      </c>
      <c r="H14" s="14" t="s">
        <v>41</v>
      </c>
      <c r="I14" s="53"/>
      <c r="J14" s="52"/>
      <c r="K14" s="14" t="s">
        <v>49</v>
      </c>
      <c r="L14" s="14" t="s">
        <v>41</v>
      </c>
    </row>
    <row r="15" spans="1:14" ht="15" customHeight="1">
      <c r="A15" s="13"/>
      <c r="B15" s="34" t="s">
        <v>42</v>
      </c>
      <c r="C15" s="35">
        <v>1194</v>
      </c>
      <c r="D15" s="36">
        <v>100</v>
      </c>
      <c r="E15" s="37"/>
      <c r="F15" s="34" t="s">
        <v>42</v>
      </c>
      <c r="G15" s="35">
        <v>246</v>
      </c>
      <c r="H15" s="38">
        <v>100</v>
      </c>
      <c r="I15" s="39"/>
      <c r="J15" s="40" t="s">
        <v>42</v>
      </c>
      <c r="K15" s="41">
        <v>573064</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845</v>
      </c>
      <c r="D17" s="48">
        <v>70.8</v>
      </c>
      <c r="E17" s="45">
        <v>1</v>
      </c>
      <c r="F17" s="46" t="s">
        <v>2</v>
      </c>
      <c r="G17" s="54">
        <v>204</v>
      </c>
      <c r="H17" s="48">
        <v>82.9</v>
      </c>
      <c r="I17" s="45">
        <v>1</v>
      </c>
      <c r="J17" s="46" t="s">
        <v>31</v>
      </c>
      <c r="K17" s="74">
        <v>84881</v>
      </c>
      <c r="L17" s="48">
        <f>IFERROR(ROUND(K17/$K$15*100,1),"- ")</f>
        <v>14.8</v>
      </c>
    </row>
    <row r="18" spans="1:12" s="5" customFormat="1" ht="15" customHeight="1">
      <c r="A18" s="49">
        <v>2</v>
      </c>
      <c r="B18" s="46" t="s">
        <v>3</v>
      </c>
      <c r="C18" s="47">
        <v>313</v>
      </c>
      <c r="D18" s="48">
        <v>26.2</v>
      </c>
      <c r="E18" s="45">
        <v>2</v>
      </c>
      <c r="F18" s="46" t="s">
        <v>4</v>
      </c>
      <c r="G18" s="54">
        <v>36</v>
      </c>
      <c r="H18" s="48">
        <v>14.6</v>
      </c>
      <c r="I18" s="45">
        <v>2</v>
      </c>
      <c r="J18" s="46" t="s">
        <v>38</v>
      </c>
      <c r="K18" s="74">
        <v>56634</v>
      </c>
      <c r="L18" s="48">
        <f>IFERROR(ROUND(K18/$K$15*100,1),"- ")</f>
        <v>9.9</v>
      </c>
    </row>
    <row r="19" spans="1:12" s="5" customFormat="1" ht="15" customHeight="1">
      <c r="A19" s="49">
        <v>3</v>
      </c>
      <c r="B19" s="46" t="s">
        <v>5</v>
      </c>
      <c r="C19" s="74">
        <v>31</v>
      </c>
      <c r="D19" s="48">
        <v>2.6</v>
      </c>
      <c r="E19" s="45" t="s">
        <v>43</v>
      </c>
      <c r="F19" s="46" t="s">
        <v>43</v>
      </c>
      <c r="G19" s="54" t="s">
        <v>43</v>
      </c>
      <c r="H19" s="48" t="s">
        <v>76</v>
      </c>
      <c r="I19" s="45">
        <v>3</v>
      </c>
      <c r="J19" s="46" t="s">
        <v>34</v>
      </c>
      <c r="K19" s="74">
        <v>52870</v>
      </c>
      <c r="L19" s="48">
        <f>IFERROR(ROUND(K19/$K$15*100,1),"- ")</f>
        <v>9.1999999999999993</v>
      </c>
    </row>
    <row r="20" spans="1:12" s="5" customFormat="1" ht="15" customHeight="1">
      <c r="A20" s="49"/>
      <c r="B20" s="46" t="s">
        <v>5</v>
      </c>
      <c r="C20" s="47">
        <v>88766</v>
      </c>
      <c r="D20" s="48">
        <f>IFERROR(ROUND(C20/$C$15*100,1),"- ")</f>
        <v>7434.3</v>
      </c>
      <c r="E20" s="45">
        <v>4</v>
      </c>
      <c r="F20" s="46" t="s">
        <v>18</v>
      </c>
      <c r="G20" s="54">
        <v>51064</v>
      </c>
      <c r="H20" s="48">
        <f>IFERROR(ROUND(G20/$G$15*100,1),"- ")</f>
        <v>20757.7</v>
      </c>
      <c r="I20" s="45">
        <v>4</v>
      </c>
      <c r="J20" s="46" t="s">
        <v>2</v>
      </c>
      <c r="K20" s="74">
        <v>43966</v>
      </c>
      <c r="L20" s="48">
        <f>IFERROR(ROUND(K20/$K$15*100,1),"- ")</f>
        <v>7.7</v>
      </c>
    </row>
    <row r="21" spans="1:12" s="5" customFormat="1" ht="15" customHeight="1">
      <c r="A21" s="57"/>
      <c r="B21" s="50" t="s">
        <v>38</v>
      </c>
      <c r="C21" s="47">
        <v>76782</v>
      </c>
      <c r="D21" s="48">
        <f>IFERROR(ROUND(C21/$C$15*100,1),"- ")</f>
        <v>6430.7</v>
      </c>
      <c r="E21" s="51">
        <v>5</v>
      </c>
      <c r="F21" s="50" t="s">
        <v>3</v>
      </c>
      <c r="G21" s="55">
        <v>34295</v>
      </c>
      <c r="H21" s="77">
        <f>IFERROR(ROUND(G21/$G$15*100,1),"- ")</f>
        <v>13941.1</v>
      </c>
      <c r="I21" s="51">
        <v>5</v>
      </c>
      <c r="J21" s="50" t="s">
        <v>35</v>
      </c>
      <c r="K21" s="76">
        <v>38115</v>
      </c>
      <c r="L21" s="48">
        <f>IFERROR(ROUND(K21/$K$15*100,1),"- ")</f>
        <v>6.7</v>
      </c>
    </row>
    <row r="22" spans="1:12" s="5" customFormat="1" ht="15" customHeight="1">
      <c r="A22" s="78" t="s">
        <v>126</v>
      </c>
      <c r="B22" s="78"/>
      <c r="C22" s="78"/>
      <c r="D22" s="78"/>
      <c r="E22" s="78"/>
      <c r="F22" s="78"/>
      <c r="G22" s="78"/>
      <c r="H22" s="78"/>
      <c r="I22" s="78"/>
      <c r="J22" s="78"/>
      <c r="K22" s="78"/>
      <c r="L22" s="78"/>
    </row>
    <row r="23" spans="1:12" ht="15" customHeight="1">
      <c r="A23" s="79" t="s">
        <v>127</v>
      </c>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4">
    <cfRule type="expression" dxfId="132" priority="27">
      <formula>$B$8="林業産出額"</formula>
    </cfRule>
  </conditionalFormatting>
  <conditionalFormatting sqref="A17:D17">
    <cfRule type="expression" dxfId="131" priority="25">
      <formula>$B$17="北海道"</formula>
    </cfRule>
  </conditionalFormatting>
  <conditionalFormatting sqref="A18:D18">
    <cfRule type="expression" dxfId="130" priority="24">
      <formula>$B$18="北海道"</formula>
    </cfRule>
  </conditionalFormatting>
  <conditionalFormatting sqref="A19:D19">
    <cfRule type="expression" dxfId="129" priority="23">
      <formula>$B$19="北海道"</formula>
    </cfRule>
  </conditionalFormatting>
  <conditionalFormatting sqref="A21:D21">
    <cfRule type="expression" dxfId="128" priority="5">
      <formula>$A$21&gt;=6</formula>
    </cfRule>
    <cfRule type="expression" dxfId="127" priority="21">
      <formula>$B$21="北海道"</formula>
    </cfRule>
  </conditionalFormatting>
  <conditionalFormatting sqref="A20:L20">
    <cfRule type="expression" dxfId="126" priority="8">
      <formula>OR($B$8="海面漁業　主要魚種別漁獲量",$B$8="海面養殖業　主要魚種別収獲量")</formula>
    </cfRule>
  </conditionalFormatting>
  <conditionalFormatting sqref="A20:L21">
    <cfRule type="expression" dxfId="125" priority="9">
      <formula>OR($B$8="海面漁業　主要魚種別漁獲量",$B$8="海面養殖業　主要魚種別収獲量")</formula>
    </cfRule>
  </conditionalFormatting>
  <conditionalFormatting sqref="B5:D5 B8:D8">
    <cfRule type="expression" dxfId="124" priority="26">
      <formula>$K$7="-"</formula>
    </cfRule>
  </conditionalFormatting>
  <conditionalFormatting sqref="D20">
    <cfRule type="expression" dxfId="123" priority="22">
      <formula>$B$20="北海道"</formula>
    </cfRule>
  </conditionalFormatting>
  <conditionalFormatting sqref="E17:H17">
    <cfRule type="expression" dxfId="122" priority="20">
      <formula>$F$17="北海道"</formula>
    </cfRule>
  </conditionalFormatting>
  <conditionalFormatting sqref="E18:H18">
    <cfRule type="expression" dxfId="121" priority="19">
      <formula>$F$18="北海道"</formula>
    </cfRule>
  </conditionalFormatting>
  <conditionalFormatting sqref="E19:H19">
    <cfRule type="expression" dxfId="120" priority="18">
      <formula>$F$19="北海道"</formula>
    </cfRule>
  </conditionalFormatting>
  <conditionalFormatting sqref="E20:H20">
    <cfRule type="expression" dxfId="119" priority="17">
      <formula>$F$20="北海道"</formula>
    </cfRule>
  </conditionalFormatting>
  <conditionalFormatting sqref="E21:H21">
    <cfRule type="expression" dxfId="118" priority="4">
      <formula>$E$21&gt;=6</formula>
    </cfRule>
    <cfRule type="expression" dxfId="117" priority="16">
      <formula>$F$21="北海道"</formula>
    </cfRule>
  </conditionalFormatting>
  <conditionalFormatting sqref="I11:L20">
    <cfRule type="expression" dxfId="116" priority="7">
      <formula>$B$8="海面養殖業　主要魚種別収獲量"</formula>
    </cfRule>
  </conditionalFormatting>
  <conditionalFormatting sqref="I11:L21">
    <cfRule type="expression" dxfId="115" priority="6">
      <formula>$B$5="六次産業化"</formula>
    </cfRule>
  </conditionalFormatting>
  <conditionalFormatting sqref="I17:L17">
    <cfRule type="expression" dxfId="114" priority="15">
      <formula>$J$17="北海道"</formula>
    </cfRule>
  </conditionalFormatting>
  <conditionalFormatting sqref="I18:L18">
    <cfRule type="expression" dxfId="113" priority="14">
      <formula>$J$18="北海道"</formula>
    </cfRule>
  </conditionalFormatting>
  <conditionalFormatting sqref="I19:L19">
    <cfRule type="expression" dxfId="112" priority="13">
      <formula>$J$19="北海道"</formula>
    </cfRule>
  </conditionalFormatting>
  <conditionalFormatting sqref="I20:L20">
    <cfRule type="expression" dxfId="111" priority="12">
      <formula>$J$20="北海道"</formula>
    </cfRule>
  </conditionalFormatting>
  <conditionalFormatting sqref="I21:L21">
    <cfRule type="expression" dxfId="110" priority="3">
      <formula>$I$21&gt;=6</formula>
    </cfRule>
    <cfRule type="expression" dxfId="109" priority="11">
      <formula>$J$21="北海道"</formula>
    </cfRule>
  </conditionalFormatting>
  <conditionalFormatting sqref="K15:K21">
    <cfRule type="expression" dxfId="108" priority="1">
      <formula>$B$8="生乳生産量"</formula>
    </cfRule>
    <cfRule type="expression" dxfId="107" priority="2">
      <formula>$B$5="畜産"</formula>
    </cfRule>
    <cfRule type="expression" dxfId="106" priority="10">
      <formula>$B$8="生乳生産量"</formula>
    </cfRule>
  </conditionalFormatting>
  <dataValidations count="1">
    <dataValidation type="list" allowBlank="1" showInputMessage="1" showErrorMessage="1" sqref="B6" xr:uid="{02F8ADB2-AF49-4CF2-9C46-2255E3485750}">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F320C-BC55-464D-B26F-3FBC24B3E700}">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144</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128</v>
      </c>
      <c r="L7" s="87"/>
    </row>
    <row r="8" spans="1:14" s="5" customFormat="1" ht="22.5" customHeight="1" thickBot="1">
      <c r="B8" s="84" t="s">
        <v>50</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109</v>
      </c>
      <c r="B12" s="89"/>
      <c r="C12" s="89"/>
      <c r="D12" s="90"/>
      <c r="E12" s="91" t="s">
        <v>110</v>
      </c>
      <c r="F12" s="89"/>
      <c r="G12" s="89"/>
      <c r="H12" s="90"/>
      <c r="I12" s="91" t="s">
        <v>1</v>
      </c>
      <c r="J12" s="89"/>
      <c r="K12" s="89"/>
      <c r="L12" s="89"/>
    </row>
    <row r="13" spans="1:14" ht="19.5" customHeight="1">
      <c r="A13" s="29" t="s">
        <v>39</v>
      </c>
      <c r="B13" s="30" t="s">
        <v>40</v>
      </c>
      <c r="C13" s="31" t="s">
        <v>111</v>
      </c>
      <c r="D13" s="30" t="s">
        <v>75</v>
      </c>
      <c r="E13" s="32" t="s">
        <v>39</v>
      </c>
      <c r="F13" s="30" t="s">
        <v>40</v>
      </c>
      <c r="G13" s="33" t="s">
        <v>110</v>
      </c>
      <c r="H13" s="33" t="s">
        <v>75</v>
      </c>
      <c r="I13" s="32" t="s">
        <v>39</v>
      </c>
      <c r="J13" s="30" t="s">
        <v>40</v>
      </c>
      <c r="K13" s="33" t="s">
        <v>1</v>
      </c>
      <c r="L13" s="30" t="s">
        <v>75</v>
      </c>
    </row>
    <row r="14" spans="1:14" ht="15" customHeight="1">
      <c r="A14" s="13"/>
      <c r="B14" s="52"/>
      <c r="C14" s="14" t="s">
        <v>79</v>
      </c>
      <c r="D14" s="14" t="s">
        <v>41</v>
      </c>
      <c r="E14" s="37"/>
      <c r="F14" s="52"/>
      <c r="G14" s="14" t="s">
        <v>80</v>
      </c>
      <c r="H14" s="14" t="s">
        <v>41</v>
      </c>
      <c r="I14" s="53"/>
      <c r="J14" s="52"/>
      <c r="K14" s="14" t="s">
        <v>81</v>
      </c>
      <c r="L14" s="14" t="s">
        <v>41</v>
      </c>
    </row>
    <row r="15" spans="1:14" ht="15" customHeight="1">
      <c r="A15" s="13"/>
      <c r="B15" s="34" t="s">
        <v>42</v>
      </c>
      <c r="C15" s="35">
        <v>2208274</v>
      </c>
      <c r="D15" s="36">
        <v>100</v>
      </c>
      <c r="E15" s="37"/>
      <c r="F15" s="34" t="s">
        <v>42</v>
      </c>
      <c r="G15" s="35">
        <v>56550</v>
      </c>
      <c r="H15" s="38">
        <v>100</v>
      </c>
      <c r="I15" s="39"/>
      <c r="J15" s="40" t="s">
        <v>42</v>
      </c>
      <c r="K15" s="41">
        <v>1174000</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159794</v>
      </c>
      <c r="D17" s="48">
        <v>7.2</v>
      </c>
      <c r="E17" s="45">
        <v>1</v>
      </c>
      <c r="F17" s="46" t="s">
        <v>17</v>
      </c>
      <c r="G17" s="54">
        <v>4110</v>
      </c>
      <c r="H17" s="48">
        <v>7.3</v>
      </c>
      <c r="I17" s="45">
        <v>1</v>
      </c>
      <c r="J17" s="46" t="s">
        <v>2</v>
      </c>
      <c r="K17" s="74">
        <v>752500</v>
      </c>
      <c r="L17" s="48">
        <f>IFERROR(ROUND(K17/$K$15*100,1),"- ")</f>
        <v>64.099999999999994</v>
      </c>
    </row>
    <row r="18" spans="1:12" s="5" customFormat="1" ht="15" customHeight="1">
      <c r="A18" s="49">
        <v>2</v>
      </c>
      <c r="B18" s="46" t="s">
        <v>18</v>
      </c>
      <c r="C18" s="47">
        <v>108064</v>
      </c>
      <c r="D18" s="48">
        <v>4.9000000000000004</v>
      </c>
      <c r="E18" s="45">
        <v>2</v>
      </c>
      <c r="F18" s="46" t="s">
        <v>2</v>
      </c>
      <c r="G18" s="54">
        <v>2610</v>
      </c>
      <c r="H18" s="48">
        <v>4.5999999999999996</v>
      </c>
      <c r="I18" s="45">
        <v>2</v>
      </c>
      <c r="J18" s="46" t="s">
        <v>23</v>
      </c>
      <c r="K18" s="74">
        <v>97800</v>
      </c>
      <c r="L18" s="48">
        <f>IFERROR(ROUND(K18/$K$15*100,1),"- ")</f>
        <v>8.3000000000000007</v>
      </c>
    </row>
    <row r="19" spans="1:12" s="5" customFormat="1" ht="15" customHeight="1">
      <c r="A19" s="49">
        <v>3</v>
      </c>
      <c r="B19" s="46" t="s">
        <v>35</v>
      </c>
      <c r="C19" s="74">
        <v>88904</v>
      </c>
      <c r="D19" s="48">
        <v>4</v>
      </c>
      <c r="E19" s="45">
        <v>2</v>
      </c>
      <c r="F19" s="46" t="s">
        <v>18</v>
      </c>
      <c r="G19" s="54">
        <v>2610</v>
      </c>
      <c r="H19" s="48">
        <v>4.5999999999999996</v>
      </c>
      <c r="I19" s="45">
        <v>3</v>
      </c>
      <c r="J19" s="46" t="s">
        <v>33</v>
      </c>
      <c r="K19" s="74">
        <v>97600</v>
      </c>
      <c r="L19" s="48">
        <f>IFERROR(ROUND(K19/$K$15*100,1),"- ")</f>
        <v>8.3000000000000007</v>
      </c>
    </row>
    <row r="20" spans="1:12" s="5" customFormat="1" ht="15" customHeight="1">
      <c r="A20" s="49">
        <v>4</v>
      </c>
      <c r="B20" s="46" t="s">
        <v>13</v>
      </c>
      <c r="C20" s="47">
        <v>85247</v>
      </c>
      <c r="D20" s="48">
        <v>3.9</v>
      </c>
      <c r="E20" s="45">
        <v>4</v>
      </c>
      <c r="F20" s="46" t="s">
        <v>13</v>
      </c>
      <c r="G20" s="54">
        <v>2500</v>
      </c>
      <c r="H20" s="48">
        <v>4.4000000000000004</v>
      </c>
      <c r="I20" s="45">
        <v>4</v>
      </c>
      <c r="J20" s="46" t="s">
        <v>34</v>
      </c>
      <c r="K20" s="74">
        <v>29900</v>
      </c>
      <c r="L20" s="48">
        <f>IFERROR(ROUND(K20/$K$15*100,1),"- ")</f>
        <v>2.5</v>
      </c>
    </row>
    <row r="21" spans="1:12" s="5" customFormat="1" ht="15" customHeight="1">
      <c r="A21" s="57">
        <v>5</v>
      </c>
      <c r="B21" s="50" t="s">
        <v>31</v>
      </c>
      <c r="C21" s="47">
        <v>83414</v>
      </c>
      <c r="D21" s="48">
        <v>3.8</v>
      </c>
      <c r="E21" s="51">
        <v>5</v>
      </c>
      <c r="F21" s="50" t="s">
        <v>9</v>
      </c>
      <c r="G21" s="55">
        <v>2260</v>
      </c>
      <c r="H21" s="77">
        <v>4</v>
      </c>
      <c r="I21" s="51">
        <v>5</v>
      </c>
      <c r="J21" s="50" t="s">
        <v>19</v>
      </c>
      <c r="K21" s="76">
        <v>24300</v>
      </c>
      <c r="L21" s="48">
        <f>IFERROR(ROUND(K21/$K$15*100,1),"- ")</f>
        <v>2.1</v>
      </c>
    </row>
    <row r="22" spans="1:12" s="5" customFormat="1" ht="15" customHeight="1">
      <c r="A22" s="78" t="s">
        <v>129</v>
      </c>
      <c r="B22" s="78"/>
      <c r="C22" s="78"/>
      <c r="D22" s="78"/>
      <c r="E22" s="78"/>
      <c r="F22" s="78"/>
      <c r="G22" s="78"/>
      <c r="H22" s="78"/>
      <c r="I22" s="78"/>
      <c r="J22" s="78"/>
      <c r="K22" s="78"/>
      <c r="L22" s="78"/>
    </row>
    <row r="23" spans="1:12" ht="15" customHeight="1">
      <c r="A23" s="79" t="s">
        <v>130</v>
      </c>
      <c r="B23" s="46"/>
      <c r="C23" s="56"/>
      <c r="D23" s="15"/>
      <c r="H23" s="27"/>
    </row>
    <row r="24" spans="1:12" ht="15" customHeight="1">
      <c r="A24" s="70" t="s">
        <v>131</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17:D17">
    <cfRule type="expression" dxfId="105" priority="25">
      <formula>$B$17="北海道"</formula>
    </cfRule>
  </conditionalFormatting>
  <conditionalFormatting sqref="A18:D18">
    <cfRule type="expression" dxfId="104" priority="24">
      <formula>$B$18="北海道"</formula>
    </cfRule>
  </conditionalFormatting>
  <conditionalFormatting sqref="A19:D19">
    <cfRule type="expression" dxfId="103" priority="23">
      <formula>$B$19="北海道"</formula>
    </cfRule>
  </conditionalFormatting>
  <conditionalFormatting sqref="A21:D21">
    <cfRule type="expression" dxfId="102" priority="5">
      <formula>$A$21&gt;=6</formula>
    </cfRule>
    <cfRule type="expression" dxfId="101" priority="21">
      <formula>$B$21="北海道"</formula>
    </cfRule>
  </conditionalFormatting>
  <conditionalFormatting sqref="A20:L20">
    <cfRule type="expression" dxfId="100" priority="8">
      <formula>OR($B$8="海面漁業　主要魚種別漁獲量",$B$8="海面養殖業　主要魚種別収獲量")</formula>
    </cfRule>
  </conditionalFormatting>
  <conditionalFormatting sqref="A20:L21">
    <cfRule type="expression" dxfId="99" priority="9">
      <formula>OR($B$8="海面漁業　主要魚種別漁獲量",$B$8="海面養殖業　主要魚種別収獲量")</formula>
    </cfRule>
  </conditionalFormatting>
  <conditionalFormatting sqref="B5:D5 B8:D8">
    <cfRule type="expression" dxfId="98" priority="26">
      <formula>$K$7="-"</formula>
    </cfRule>
  </conditionalFormatting>
  <conditionalFormatting sqref="D20">
    <cfRule type="expression" dxfId="97" priority="22">
      <formula>$B$20="北海道"</formula>
    </cfRule>
  </conditionalFormatting>
  <conditionalFormatting sqref="E17:H17">
    <cfRule type="expression" dxfId="96" priority="20">
      <formula>$F$17="北海道"</formula>
    </cfRule>
  </conditionalFormatting>
  <conditionalFormatting sqref="E18:H18">
    <cfRule type="expression" dxfId="95" priority="19">
      <formula>$F$18="北海道"</formula>
    </cfRule>
  </conditionalFormatting>
  <conditionalFormatting sqref="E19:H19">
    <cfRule type="expression" dxfId="94" priority="18">
      <formula>$F$19="北海道"</formula>
    </cfRule>
  </conditionalFormatting>
  <conditionalFormatting sqref="E20:H20">
    <cfRule type="expression" dxfId="93" priority="17">
      <formula>$F$20="北海道"</formula>
    </cfRule>
  </conditionalFormatting>
  <conditionalFormatting sqref="E21:H21">
    <cfRule type="expression" dxfId="92" priority="4">
      <formula>$E$21&gt;=6</formula>
    </cfRule>
    <cfRule type="expression" dxfId="91" priority="16">
      <formula>$F$21="北海道"</formula>
    </cfRule>
  </conditionalFormatting>
  <conditionalFormatting sqref="I11:L20">
    <cfRule type="expression" dxfId="90" priority="7">
      <formula>$B$8="海面養殖業　主要魚種別収獲量"</formula>
    </cfRule>
  </conditionalFormatting>
  <conditionalFormatting sqref="I11:L21">
    <cfRule type="expression" dxfId="89" priority="6">
      <formula>$B$5="６次産業化"</formula>
    </cfRule>
  </conditionalFormatting>
  <conditionalFormatting sqref="I17:L17">
    <cfRule type="expression" dxfId="88" priority="15">
      <formula>$J$17="北海道"</formula>
    </cfRule>
  </conditionalFormatting>
  <conditionalFormatting sqref="I18:L18">
    <cfRule type="expression" dxfId="87" priority="14">
      <formula>$J$18="北海道"</formula>
    </cfRule>
  </conditionalFormatting>
  <conditionalFormatting sqref="I19:L19">
    <cfRule type="expression" dxfId="86" priority="13">
      <formula>$J$19="北海道"</formula>
    </cfRule>
  </conditionalFormatting>
  <conditionalFormatting sqref="I20:L20">
    <cfRule type="expression" dxfId="85" priority="12">
      <formula>$J$20="北海道"</formula>
    </cfRule>
  </conditionalFormatting>
  <conditionalFormatting sqref="I21:L21">
    <cfRule type="expression" dxfId="84" priority="3">
      <formula>$I$21&gt;=6</formula>
    </cfRule>
    <cfRule type="expression" dxfId="83" priority="11">
      <formula>$J$21="北海道"</formula>
    </cfRule>
  </conditionalFormatting>
  <conditionalFormatting sqref="K15:K21">
    <cfRule type="expression" dxfId="82" priority="1">
      <formula>$B$8="生乳生産量"</formula>
    </cfRule>
    <cfRule type="expression" dxfId="81" priority="2">
      <formula>$B$5="畜産"</formula>
    </cfRule>
    <cfRule type="expression" dxfId="80" priority="10">
      <formula>$B$8="生乳生産量"</formula>
    </cfRule>
  </conditionalFormatting>
  <dataValidations count="2">
    <dataValidation type="list" allowBlank="1" showInputMessage="1" showErrorMessage="1" sqref="B5:B6" xr:uid="{E082B1BD-60B3-4FE5-ACAA-A16640315B1E}">
      <formula1>ドロップダウンリスト</formula1>
    </dataValidation>
    <dataValidation type="list" allowBlank="1" showInputMessage="1" showErrorMessage="1" sqref="B8:D8" xr:uid="{D864CB1E-C8CB-4BC3-BC27-93468D837607}">
      <formula1>INDIRECT("_"&amp;$B$5)</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CFB22-4C11-4E28-A517-63D56F1A5683}">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144</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128</v>
      </c>
      <c r="L7" s="87"/>
    </row>
    <row r="8" spans="1:14" s="5" customFormat="1" ht="22.5" customHeight="1" thickBot="1">
      <c r="B8" s="84" t="s">
        <v>70</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109</v>
      </c>
      <c r="B12" s="89"/>
      <c r="C12" s="89"/>
      <c r="D12" s="90"/>
      <c r="E12" s="91" t="s">
        <v>110</v>
      </c>
      <c r="F12" s="89"/>
      <c r="G12" s="89"/>
      <c r="H12" s="90"/>
      <c r="I12" s="91" t="s">
        <v>1</v>
      </c>
      <c r="J12" s="89"/>
      <c r="K12" s="89"/>
      <c r="L12" s="89"/>
    </row>
    <row r="13" spans="1:14" ht="19.5" customHeight="1">
      <c r="A13" s="29" t="s">
        <v>39</v>
      </c>
      <c r="B13" s="30" t="s">
        <v>40</v>
      </c>
      <c r="C13" s="31" t="s">
        <v>111</v>
      </c>
      <c r="D13" s="30" t="s">
        <v>75</v>
      </c>
      <c r="E13" s="32" t="s">
        <v>39</v>
      </c>
      <c r="F13" s="30" t="s">
        <v>40</v>
      </c>
      <c r="G13" s="33" t="s">
        <v>110</v>
      </c>
      <c r="H13" s="33" t="s">
        <v>75</v>
      </c>
      <c r="I13" s="32" t="s">
        <v>39</v>
      </c>
      <c r="J13" s="30" t="s">
        <v>40</v>
      </c>
      <c r="K13" s="33" t="s">
        <v>1</v>
      </c>
      <c r="L13" s="30" t="s">
        <v>75</v>
      </c>
    </row>
    <row r="14" spans="1:14" ht="15" customHeight="1">
      <c r="A14" s="13"/>
      <c r="B14" s="52"/>
      <c r="C14" s="14" t="s">
        <v>49</v>
      </c>
      <c r="D14" s="14" t="s">
        <v>41</v>
      </c>
      <c r="E14" s="37"/>
      <c r="F14" s="52"/>
      <c r="G14" s="14" t="s">
        <v>110</v>
      </c>
      <c r="H14" s="14" t="s">
        <v>41</v>
      </c>
      <c r="I14" s="53"/>
      <c r="J14" s="52"/>
      <c r="K14" s="14" t="s">
        <v>81</v>
      </c>
      <c r="L14" s="14" t="s">
        <v>41</v>
      </c>
    </row>
    <row r="15" spans="1:14" ht="15" customHeight="1">
      <c r="A15" s="13"/>
      <c r="B15" s="34" t="s">
        <v>42</v>
      </c>
      <c r="C15" s="35">
        <v>232785</v>
      </c>
      <c r="D15" s="36">
        <v>100</v>
      </c>
      <c r="E15" s="37"/>
      <c r="F15" s="34" t="s">
        <v>42</v>
      </c>
      <c r="G15" s="35">
        <v>2960</v>
      </c>
      <c r="H15" s="38">
        <v>100</v>
      </c>
      <c r="I15" s="39"/>
      <c r="J15" s="40" t="s">
        <v>42</v>
      </c>
      <c r="K15" s="41">
        <v>1174000</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66630</v>
      </c>
      <c r="D17" s="48">
        <v>28.6</v>
      </c>
      <c r="E17" s="45">
        <v>1</v>
      </c>
      <c r="F17" s="46" t="s">
        <v>2</v>
      </c>
      <c r="G17" s="54">
        <v>330</v>
      </c>
      <c r="H17" s="48">
        <v>11.1</v>
      </c>
      <c r="I17" s="45">
        <v>1</v>
      </c>
      <c r="J17" s="46" t="s">
        <v>2</v>
      </c>
      <c r="K17" s="74">
        <v>752500</v>
      </c>
      <c r="L17" s="48">
        <f>IFERROR(ROUND(K17/$K$15*100,1),"- ")</f>
        <v>64.099999999999994</v>
      </c>
    </row>
    <row r="18" spans="1:12" s="5" customFormat="1" ht="15" customHeight="1">
      <c r="A18" s="49">
        <v>2</v>
      </c>
      <c r="B18" s="46" t="s">
        <v>38</v>
      </c>
      <c r="C18" s="47">
        <v>15665</v>
      </c>
      <c r="D18" s="48">
        <v>6.7</v>
      </c>
      <c r="E18" s="45">
        <v>2</v>
      </c>
      <c r="F18" s="46" t="s">
        <v>34</v>
      </c>
      <c r="G18" s="54">
        <v>250</v>
      </c>
      <c r="H18" s="48">
        <v>8.4</v>
      </c>
      <c r="I18" s="45">
        <v>2</v>
      </c>
      <c r="J18" s="46" t="s">
        <v>23</v>
      </c>
      <c r="K18" s="74">
        <v>97800</v>
      </c>
      <c r="L18" s="48">
        <f>IFERROR(ROUND(K18/$K$15*100,1),"- ")</f>
        <v>8.3000000000000007</v>
      </c>
    </row>
    <row r="19" spans="1:12" s="5" customFormat="1" ht="15" customHeight="1">
      <c r="A19" s="49">
        <v>3</v>
      </c>
      <c r="B19" s="46" t="s">
        <v>20</v>
      </c>
      <c r="C19" s="74">
        <v>14557</v>
      </c>
      <c r="D19" s="48">
        <v>6.3</v>
      </c>
      <c r="E19" s="45">
        <v>3</v>
      </c>
      <c r="F19" s="46" t="s">
        <v>38</v>
      </c>
      <c r="G19" s="54">
        <v>170</v>
      </c>
      <c r="H19" s="48">
        <v>5.7</v>
      </c>
      <c r="I19" s="45">
        <v>3</v>
      </c>
      <c r="J19" s="46" t="s">
        <v>33</v>
      </c>
      <c r="K19" s="74">
        <v>97600</v>
      </c>
      <c r="L19" s="48">
        <f>IFERROR(ROUND(K19/$K$15*100,1),"- ")</f>
        <v>8.3000000000000007</v>
      </c>
    </row>
    <row r="20" spans="1:12" s="5" customFormat="1" ht="15" customHeight="1">
      <c r="A20" s="49">
        <v>4</v>
      </c>
      <c r="B20" s="46" t="s">
        <v>37</v>
      </c>
      <c r="C20" s="47">
        <v>13710</v>
      </c>
      <c r="D20" s="48">
        <v>5.9</v>
      </c>
      <c r="E20" s="45">
        <v>4</v>
      </c>
      <c r="F20" s="46" t="s">
        <v>18</v>
      </c>
      <c r="G20" s="54">
        <v>160</v>
      </c>
      <c r="H20" s="48">
        <v>5.4</v>
      </c>
      <c r="I20" s="45">
        <v>4</v>
      </c>
      <c r="J20" s="46" t="s">
        <v>34</v>
      </c>
      <c r="K20" s="74">
        <v>29900</v>
      </c>
      <c r="L20" s="48">
        <f>IFERROR(ROUND(K20/$K$15*100,1),"- ")</f>
        <v>2.5</v>
      </c>
    </row>
    <row r="21" spans="1:12" s="5" customFormat="1" ht="15" customHeight="1">
      <c r="A21" s="57">
        <v>5</v>
      </c>
      <c r="B21" s="50" t="s">
        <v>34</v>
      </c>
      <c r="C21" s="47">
        <v>10017</v>
      </c>
      <c r="D21" s="48">
        <v>4.3</v>
      </c>
      <c r="E21" s="51">
        <v>5</v>
      </c>
      <c r="F21" s="50" t="s">
        <v>16</v>
      </c>
      <c r="G21" s="55">
        <v>130</v>
      </c>
      <c r="H21" s="77">
        <v>4.4000000000000004</v>
      </c>
      <c r="I21" s="51">
        <v>5</v>
      </c>
      <c r="J21" s="50" t="s">
        <v>19</v>
      </c>
      <c r="K21" s="76">
        <v>24300</v>
      </c>
      <c r="L21" s="48">
        <f>IFERROR(ROUND(K21/$K$15*100,1),"- ")</f>
        <v>2.1</v>
      </c>
    </row>
    <row r="22" spans="1:12" s="5" customFormat="1" ht="15" customHeight="1">
      <c r="A22" s="78" t="s">
        <v>132</v>
      </c>
      <c r="B22" s="78"/>
      <c r="C22" s="78"/>
      <c r="D22" s="78"/>
      <c r="E22" s="78"/>
      <c r="F22" s="78"/>
      <c r="G22" s="78"/>
      <c r="H22" s="78"/>
      <c r="I22" s="78"/>
      <c r="J22" s="78"/>
      <c r="K22" s="78"/>
      <c r="L22" s="78"/>
    </row>
    <row r="23" spans="1:12" ht="15" customHeight="1">
      <c r="A23" s="79" t="s">
        <v>133</v>
      </c>
      <c r="B23" s="46"/>
      <c r="C23" s="56"/>
      <c r="D23" s="15"/>
      <c r="H23" s="27"/>
    </row>
    <row r="24" spans="1:12" ht="15" customHeight="1">
      <c r="A24" s="70" t="s">
        <v>134</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17:D17">
    <cfRule type="expression" dxfId="79" priority="25">
      <formula>$B$17="北海道"</formula>
    </cfRule>
  </conditionalFormatting>
  <conditionalFormatting sqref="A18:D18">
    <cfRule type="expression" dxfId="78" priority="24">
      <formula>$B$18="北海道"</formula>
    </cfRule>
  </conditionalFormatting>
  <conditionalFormatting sqref="A19:D19">
    <cfRule type="expression" dxfId="77" priority="23">
      <formula>$B$19="北海道"</formula>
    </cfRule>
  </conditionalFormatting>
  <conditionalFormatting sqref="A21:D21">
    <cfRule type="expression" dxfId="76" priority="5">
      <formula>$A$21&gt;=6</formula>
    </cfRule>
    <cfRule type="expression" dxfId="75" priority="21">
      <formula>$B$21="北海道"</formula>
    </cfRule>
  </conditionalFormatting>
  <conditionalFormatting sqref="A20:L20">
    <cfRule type="expression" dxfId="74" priority="8">
      <formula>OR($B$8="海面漁業　主要魚種別漁獲量",$B$8="海面養殖業　主要魚種別収獲量")</formula>
    </cfRule>
  </conditionalFormatting>
  <conditionalFormatting sqref="A20:L21">
    <cfRule type="expression" dxfId="73" priority="9">
      <formula>OR($B$8="海面漁業　主要魚種別漁獲量",$B$8="海面養殖業　主要魚種別収獲量")</formula>
    </cfRule>
  </conditionalFormatting>
  <conditionalFormatting sqref="B5:D5 B8:D8">
    <cfRule type="expression" dxfId="72" priority="26">
      <formula>$K$7="-"</formula>
    </cfRule>
  </conditionalFormatting>
  <conditionalFormatting sqref="D20">
    <cfRule type="expression" dxfId="71" priority="22">
      <formula>$B$20="北海道"</formula>
    </cfRule>
  </conditionalFormatting>
  <conditionalFormatting sqref="E17:H17">
    <cfRule type="expression" dxfId="70" priority="20">
      <formula>$F$17="北海道"</formula>
    </cfRule>
  </conditionalFormatting>
  <conditionalFormatting sqref="E18:H18">
    <cfRule type="expression" dxfId="69" priority="19">
      <formula>$F$18="北海道"</formula>
    </cfRule>
  </conditionalFormatting>
  <conditionalFormatting sqref="E19:H19">
    <cfRule type="expression" dxfId="68" priority="18">
      <formula>$F$19="北海道"</formula>
    </cfRule>
  </conditionalFormatting>
  <conditionalFormatting sqref="E20:H20">
    <cfRule type="expression" dxfId="67" priority="17">
      <formula>$F$20="北海道"</formula>
    </cfRule>
  </conditionalFormatting>
  <conditionalFormatting sqref="E21:H21">
    <cfRule type="expression" dxfId="66" priority="4">
      <formula>$E$21&gt;=6</formula>
    </cfRule>
    <cfRule type="expression" dxfId="65" priority="16">
      <formula>$F$21="北海道"</formula>
    </cfRule>
  </conditionalFormatting>
  <conditionalFormatting sqref="I11:L20">
    <cfRule type="expression" dxfId="64" priority="7">
      <formula>$B$8="海面養殖業　主要魚種別収獲量"</formula>
    </cfRule>
  </conditionalFormatting>
  <conditionalFormatting sqref="I11:L21">
    <cfRule type="expression" dxfId="63" priority="6">
      <formula>$B$5="６次産業化"</formula>
    </cfRule>
  </conditionalFormatting>
  <conditionalFormatting sqref="I17:L17">
    <cfRule type="expression" dxfId="62" priority="15">
      <formula>$J$17="北海道"</formula>
    </cfRule>
  </conditionalFormatting>
  <conditionalFormatting sqref="I18:L18">
    <cfRule type="expression" dxfId="61" priority="14">
      <formula>$J$18="北海道"</formula>
    </cfRule>
  </conditionalFormatting>
  <conditionalFormatting sqref="I19:L19">
    <cfRule type="expression" dxfId="60" priority="13">
      <formula>$J$19="北海道"</formula>
    </cfRule>
  </conditionalFormatting>
  <conditionalFormatting sqref="I20:L20">
    <cfRule type="expression" dxfId="59" priority="12">
      <formula>$J$20="北海道"</formula>
    </cfRule>
  </conditionalFormatting>
  <conditionalFormatting sqref="I21:L21">
    <cfRule type="expression" dxfId="58" priority="3">
      <formula>$I$21&gt;=6</formula>
    </cfRule>
    <cfRule type="expression" dxfId="57" priority="11">
      <formula>$J$21="北海道"</formula>
    </cfRule>
  </conditionalFormatting>
  <conditionalFormatting sqref="K15:K21">
    <cfRule type="expression" dxfId="56" priority="1">
      <formula>$B$8="生乳生産量"</formula>
    </cfRule>
    <cfRule type="expression" dxfId="55" priority="2">
      <formula>$B$5="畜産"</formula>
    </cfRule>
    <cfRule type="expression" dxfId="54" priority="10">
      <formula>$B$8="生乳生産量"</formula>
    </cfRule>
  </conditionalFormatting>
  <dataValidations count="2">
    <dataValidation type="list" allowBlank="1" showInputMessage="1" showErrorMessage="1" sqref="B5:B6" xr:uid="{1F6D05F2-0A4D-4162-8BEA-10F513DB55F8}">
      <formula1>ドロップダウンリスト</formula1>
    </dataValidation>
    <dataValidation type="list" allowBlank="1" showInputMessage="1" showErrorMessage="1" sqref="B8:D8" xr:uid="{3A846FD4-F3DC-4B83-BAA3-1D8C9A576707}">
      <formula1>INDIRECT("_"&amp;$B$5)</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DB938-923E-48CD-AA22-474C39C35D97}">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61</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124</v>
      </c>
      <c r="L7" s="87"/>
    </row>
    <row r="8" spans="1:14" s="5" customFormat="1" ht="22.5" customHeight="1" thickBot="1">
      <c r="B8" s="84" t="s">
        <v>62</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68</v>
      </c>
      <c r="B12" s="89"/>
      <c r="C12" s="89"/>
      <c r="D12" s="90"/>
      <c r="E12" s="91" t="s">
        <v>112</v>
      </c>
      <c r="F12" s="89"/>
      <c r="G12" s="89"/>
      <c r="H12" s="90"/>
      <c r="I12" s="91" t="s">
        <v>113</v>
      </c>
      <c r="J12" s="89"/>
      <c r="K12" s="89"/>
      <c r="L12" s="89"/>
    </row>
    <row r="13" spans="1:14" ht="19.5" customHeight="1">
      <c r="A13" s="29" t="s">
        <v>39</v>
      </c>
      <c r="B13" s="30" t="s">
        <v>40</v>
      </c>
      <c r="C13" s="31" t="s">
        <v>114</v>
      </c>
      <c r="D13" s="30" t="s">
        <v>75</v>
      </c>
      <c r="E13" s="32" t="s">
        <v>39</v>
      </c>
      <c r="F13" s="30" t="s">
        <v>40</v>
      </c>
      <c r="G13" s="33" t="s">
        <v>114</v>
      </c>
      <c r="H13" s="33" t="s">
        <v>75</v>
      </c>
      <c r="I13" s="32" t="s">
        <v>39</v>
      </c>
      <c r="J13" s="30" t="s">
        <v>40</v>
      </c>
      <c r="K13" s="33" t="s">
        <v>114</v>
      </c>
      <c r="L13" s="30" t="s">
        <v>75</v>
      </c>
    </row>
    <row r="14" spans="1:14" ht="15" customHeight="1">
      <c r="A14" s="13"/>
      <c r="B14" s="52"/>
      <c r="C14" s="14" t="s">
        <v>115</v>
      </c>
      <c r="D14" s="14" t="s">
        <v>41</v>
      </c>
      <c r="E14" s="37"/>
      <c r="F14" s="52"/>
      <c r="G14" s="14" t="s">
        <v>115</v>
      </c>
      <c r="H14" s="14" t="s">
        <v>41</v>
      </c>
      <c r="I14" s="53"/>
      <c r="J14" s="52"/>
      <c r="K14" s="14" t="s">
        <v>115</v>
      </c>
      <c r="L14" s="14" t="s">
        <v>41</v>
      </c>
    </row>
    <row r="15" spans="1:14" ht="15" customHeight="1">
      <c r="A15" s="13"/>
      <c r="B15" s="34" t="s">
        <v>42</v>
      </c>
      <c r="C15" s="35">
        <v>47484</v>
      </c>
      <c r="D15" s="36">
        <v>100</v>
      </c>
      <c r="E15" s="37"/>
      <c r="F15" s="34" t="s">
        <v>42</v>
      </c>
      <c r="G15" s="35">
        <v>24810</v>
      </c>
      <c r="H15" s="38">
        <v>100</v>
      </c>
      <c r="I15" s="39"/>
      <c r="J15" s="40" t="s">
        <v>42</v>
      </c>
      <c r="K15" s="41">
        <v>21981</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17</v>
      </c>
      <c r="C17" s="47">
        <v>6075</v>
      </c>
      <c r="D17" s="48">
        <v>12.8</v>
      </c>
      <c r="E17" s="45">
        <v>1</v>
      </c>
      <c r="F17" s="46" t="s">
        <v>2</v>
      </c>
      <c r="G17" s="54">
        <v>3495</v>
      </c>
      <c r="H17" s="48">
        <v>14.1</v>
      </c>
      <c r="I17" s="45">
        <v>1</v>
      </c>
      <c r="J17" s="46" t="s">
        <v>17</v>
      </c>
      <c r="K17" s="74">
        <v>5408</v>
      </c>
      <c r="L17" s="48">
        <v>24.6</v>
      </c>
    </row>
    <row r="18" spans="1:12" s="5" customFormat="1" ht="15" customHeight="1">
      <c r="A18" s="49">
        <v>2</v>
      </c>
      <c r="B18" s="46" t="s">
        <v>15</v>
      </c>
      <c r="C18" s="47">
        <v>4723</v>
      </c>
      <c r="D18" s="48">
        <v>9.9</v>
      </c>
      <c r="E18" s="45">
        <v>2</v>
      </c>
      <c r="F18" s="46" t="s">
        <v>37</v>
      </c>
      <c r="G18" s="54">
        <v>2439</v>
      </c>
      <c r="H18" s="48">
        <v>9.8000000000000007</v>
      </c>
      <c r="I18" s="45">
        <v>2</v>
      </c>
      <c r="J18" s="46" t="s">
        <v>15</v>
      </c>
      <c r="K18" s="74">
        <v>4573</v>
      </c>
      <c r="L18" s="48">
        <v>20.8</v>
      </c>
    </row>
    <row r="19" spans="1:12" s="5" customFormat="1" ht="15" customHeight="1">
      <c r="A19" s="49">
        <v>3</v>
      </c>
      <c r="B19" s="46" t="s">
        <v>2</v>
      </c>
      <c r="C19" s="74">
        <v>4340</v>
      </c>
      <c r="D19" s="48">
        <v>9.1</v>
      </c>
      <c r="E19" s="45">
        <v>3</v>
      </c>
      <c r="F19" s="46" t="s">
        <v>4</v>
      </c>
      <c r="G19" s="54">
        <v>1486</v>
      </c>
      <c r="H19" s="48">
        <v>6</v>
      </c>
      <c r="I19" s="45">
        <v>3</v>
      </c>
      <c r="J19" s="46" t="s">
        <v>32</v>
      </c>
      <c r="K19" s="74">
        <v>1293</v>
      </c>
      <c r="L19" s="48">
        <v>5.9</v>
      </c>
    </row>
    <row r="20" spans="1:12" s="5" customFormat="1" ht="15" customHeight="1">
      <c r="A20" s="49">
        <v>4</v>
      </c>
      <c r="B20" s="46" t="s">
        <v>37</v>
      </c>
      <c r="C20" s="47">
        <v>2945</v>
      </c>
      <c r="D20" s="48">
        <v>6.2</v>
      </c>
      <c r="E20" s="45">
        <v>4</v>
      </c>
      <c r="F20" s="46" t="s">
        <v>35</v>
      </c>
      <c r="G20" s="54">
        <v>1441</v>
      </c>
      <c r="H20" s="48">
        <v>5.8</v>
      </c>
      <c r="I20" s="45">
        <v>4</v>
      </c>
      <c r="J20" s="46" t="s">
        <v>2</v>
      </c>
      <c r="K20" s="74">
        <v>767</v>
      </c>
      <c r="L20" s="48">
        <v>3.5</v>
      </c>
    </row>
    <row r="21" spans="1:12" s="5" customFormat="1" ht="15" customHeight="1">
      <c r="A21" s="57">
        <v>5</v>
      </c>
      <c r="B21" s="50" t="s">
        <v>4</v>
      </c>
      <c r="C21" s="47">
        <v>1923</v>
      </c>
      <c r="D21" s="48">
        <v>4</v>
      </c>
      <c r="E21" s="51">
        <v>5</v>
      </c>
      <c r="F21" s="50" t="s">
        <v>36</v>
      </c>
      <c r="G21" s="55">
        <v>1356</v>
      </c>
      <c r="H21" s="77">
        <v>5.5</v>
      </c>
      <c r="I21" s="51">
        <v>5</v>
      </c>
      <c r="J21" s="50" t="s">
        <v>18</v>
      </c>
      <c r="K21" s="76">
        <v>722</v>
      </c>
      <c r="L21" s="48">
        <v>3.3</v>
      </c>
    </row>
    <row r="22" spans="1:12" s="5" customFormat="1" ht="15" customHeight="1">
      <c r="A22" s="78" t="s">
        <v>135</v>
      </c>
      <c r="B22" s="78"/>
      <c r="C22" s="78"/>
      <c r="D22" s="78"/>
      <c r="E22" s="78"/>
      <c r="F22" s="78"/>
      <c r="G22" s="78"/>
      <c r="H22" s="78"/>
      <c r="I22" s="78"/>
      <c r="J22" s="78"/>
      <c r="K22" s="78"/>
      <c r="L22" s="78"/>
    </row>
    <row r="23" spans="1:12" ht="15" customHeight="1">
      <c r="A23" s="79" t="s">
        <v>136</v>
      </c>
      <c r="B23" s="46"/>
      <c r="C23" s="56"/>
      <c r="D23" s="15"/>
      <c r="H23" s="27"/>
    </row>
    <row r="24" spans="1:12" ht="15" customHeight="1">
      <c r="A24" s="70" t="s">
        <v>137</v>
      </c>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17:D17">
    <cfRule type="expression" dxfId="53" priority="25">
      <formula>$B$17="北海道"</formula>
    </cfRule>
  </conditionalFormatting>
  <conditionalFormatting sqref="A18:D18">
    <cfRule type="expression" dxfId="52" priority="24">
      <formula>$B$18="北海道"</formula>
    </cfRule>
  </conditionalFormatting>
  <conditionalFormatting sqref="A19:D19">
    <cfRule type="expression" dxfId="51" priority="23">
      <formula>$B$19="北海道"</formula>
    </cfRule>
  </conditionalFormatting>
  <conditionalFormatting sqref="A21:D21">
    <cfRule type="expression" dxfId="50" priority="5">
      <formula>$A$21&gt;=6</formula>
    </cfRule>
    <cfRule type="expression" dxfId="49" priority="21">
      <formula>$B$21="北海道"</formula>
    </cfRule>
  </conditionalFormatting>
  <conditionalFormatting sqref="A20:L20">
    <cfRule type="expression" dxfId="48" priority="8">
      <formula>OR($B$8="海面漁業　主要魚種別漁獲量",$B$8="海面養殖業　主要魚種別収獲量")</formula>
    </cfRule>
  </conditionalFormatting>
  <conditionalFormatting sqref="A20:L21">
    <cfRule type="expression" dxfId="47" priority="9">
      <formula>OR($B$8="海面漁業　主要魚種別漁獲量",$B$8="海面養殖業　主要魚種別収獲量")</formula>
    </cfRule>
  </conditionalFormatting>
  <conditionalFormatting sqref="B5:D5 B8:D8">
    <cfRule type="expression" dxfId="46" priority="26">
      <formula>$K$7="-"</formula>
    </cfRule>
  </conditionalFormatting>
  <conditionalFormatting sqref="D20">
    <cfRule type="expression" dxfId="45" priority="22">
      <formula>$B$20="北海道"</formula>
    </cfRule>
  </conditionalFormatting>
  <conditionalFormatting sqref="E17:H17">
    <cfRule type="expression" dxfId="44" priority="20">
      <formula>$F$17="北海道"</formula>
    </cfRule>
  </conditionalFormatting>
  <conditionalFormatting sqref="E18:H18">
    <cfRule type="expression" dxfId="43" priority="19">
      <formula>$F$18="北海道"</formula>
    </cfRule>
  </conditionalFormatting>
  <conditionalFormatting sqref="E19:H19">
    <cfRule type="expression" dxfId="42" priority="18">
      <formula>$F$19="北海道"</formula>
    </cfRule>
  </conditionalFormatting>
  <conditionalFormatting sqref="E20:H20">
    <cfRule type="expression" dxfId="41" priority="17">
      <formula>$F$20="北海道"</formula>
    </cfRule>
  </conditionalFormatting>
  <conditionalFormatting sqref="E21:H21">
    <cfRule type="expression" dxfId="40" priority="4">
      <formula>$E$21&gt;=6</formula>
    </cfRule>
    <cfRule type="expression" dxfId="39" priority="16">
      <formula>$F$21="北海道"</formula>
    </cfRule>
  </conditionalFormatting>
  <conditionalFormatting sqref="I11:L20">
    <cfRule type="expression" dxfId="38" priority="7">
      <formula>$B$8="海面養殖業　主要魚種別収獲量"</formula>
    </cfRule>
  </conditionalFormatting>
  <conditionalFormatting sqref="I11:L21">
    <cfRule type="expression" dxfId="37" priority="6">
      <formula>$B$5="六次産業化"</formula>
    </cfRule>
  </conditionalFormatting>
  <conditionalFormatting sqref="I17:L17">
    <cfRule type="expression" dxfId="36" priority="15">
      <formula>$J$17="北海道"</formula>
    </cfRule>
  </conditionalFormatting>
  <conditionalFormatting sqref="I18:L18">
    <cfRule type="expression" dxfId="35" priority="14">
      <formula>$J$18="北海道"</formula>
    </cfRule>
  </conditionalFormatting>
  <conditionalFormatting sqref="I19:L19">
    <cfRule type="expression" dxfId="34" priority="13">
      <formula>$J$19="北海道"</formula>
    </cfRule>
  </conditionalFormatting>
  <conditionalFormatting sqref="I20:L20">
    <cfRule type="expression" dxfId="33" priority="12">
      <formula>$J$20="北海道"</formula>
    </cfRule>
  </conditionalFormatting>
  <conditionalFormatting sqref="I21:L21">
    <cfRule type="expression" dxfId="32" priority="3">
      <formula>$I$21&gt;=6</formula>
    </cfRule>
    <cfRule type="expression" dxfId="31" priority="11">
      <formula>$J$21="北海道"</formula>
    </cfRule>
  </conditionalFormatting>
  <conditionalFormatting sqref="K15:K21">
    <cfRule type="expression" dxfId="30" priority="1">
      <formula>$B$8="生乳生産量"</formula>
    </cfRule>
    <cfRule type="expression" dxfId="29" priority="2">
      <formula>$B$5="畜産"</formula>
    </cfRule>
    <cfRule type="expression" dxfId="28" priority="10">
      <formula>$B$8="生乳生産量"</formula>
    </cfRule>
  </conditionalFormatting>
  <dataValidations count="1">
    <dataValidation type="list" allowBlank="1" showInputMessage="1" showErrorMessage="1" sqref="B6" xr:uid="{EA2FD98F-68B1-4FD9-A9B6-145BED9197B5}">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AA7DC-6DA9-4921-8D3E-D35FC04ADDE7}">
  <sheetPr codeName="Sheet1">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82" t="s">
        <v>121</v>
      </c>
      <c r="B1" s="83"/>
      <c r="C1" s="83"/>
      <c r="D1" s="83"/>
      <c r="E1" s="83"/>
      <c r="F1" s="83"/>
      <c r="G1" s="83"/>
      <c r="H1" s="83"/>
      <c r="I1" s="83"/>
      <c r="J1" s="83"/>
      <c r="K1" s="62"/>
      <c r="L1" s="63"/>
    </row>
    <row r="2" spans="1:14" ht="18.75" customHeight="1">
      <c r="A2" s="83"/>
      <c r="B2" s="83"/>
      <c r="C2" s="83"/>
      <c r="D2" s="83"/>
      <c r="E2" s="83"/>
      <c r="F2" s="83"/>
      <c r="G2" s="83"/>
      <c r="H2" s="83"/>
      <c r="I2" s="83"/>
      <c r="J2" s="83"/>
      <c r="K2" s="62"/>
      <c r="L2" s="63"/>
    </row>
    <row r="3" spans="1:14" ht="18.75" customHeight="1">
      <c r="A3" s="64" t="s">
        <v>63</v>
      </c>
      <c r="B3" s="2"/>
      <c r="C3" s="2"/>
      <c r="D3" s="2"/>
      <c r="E3" s="2"/>
      <c r="F3" s="2"/>
      <c r="G3" s="2"/>
      <c r="H3" s="3"/>
      <c r="I3" s="4"/>
      <c r="J3" s="3"/>
      <c r="L3" s="5"/>
      <c r="M3" s="6"/>
    </row>
    <row r="4" spans="1:14" ht="22.5" customHeight="1" thickBot="1">
      <c r="A4" s="1"/>
      <c r="B4" s="70" t="s">
        <v>65</v>
      </c>
      <c r="C4" s="7"/>
      <c r="F4" s="8"/>
      <c r="G4" s="8"/>
      <c r="H4" s="8"/>
      <c r="L4" s="9"/>
    </row>
    <row r="5" spans="1:14" s="5" customFormat="1" ht="22.5" customHeight="1" thickBot="1">
      <c r="B5" s="84" t="s">
        <v>61</v>
      </c>
      <c r="C5" s="85"/>
      <c r="D5" s="86"/>
      <c r="E5" s="10"/>
      <c r="F5" s="11"/>
      <c r="G5" s="11"/>
      <c r="H5" s="11"/>
      <c r="I5" s="10"/>
    </row>
    <row r="6" spans="1:14" s="5" customFormat="1" ht="7.5" customHeight="1">
      <c r="B6" s="25"/>
      <c r="C6" s="25"/>
      <c r="D6" s="25"/>
      <c r="E6" s="10"/>
      <c r="F6" s="11"/>
      <c r="G6" s="11"/>
      <c r="H6" s="11"/>
      <c r="I6" s="10"/>
      <c r="L6" s="69"/>
    </row>
    <row r="7" spans="1:14" s="5" customFormat="1" ht="22.5" customHeight="1" thickBot="1">
      <c r="B7" s="70" t="s">
        <v>66</v>
      </c>
      <c r="D7" s="10"/>
      <c r="E7" s="10"/>
      <c r="F7" s="11"/>
      <c r="G7" s="11"/>
      <c r="H7" s="11"/>
      <c r="I7" s="10"/>
      <c r="J7" s="26"/>
      <c r="K7" s="87" t="s">
        <v>124</v>
      </c>
      <c r="L7" s="87"/>
    </row>
    <row r="8" spans="1:14" s="5" customFormat="1" ht="22.5" customHeight="1" thickBot="1">
      <c r="B8" s="84" t="s">
        <v>54</v>
      </c>
      <c r="C8" s="85"/>
      <c r="D8" s="86"/>
      <c r="E8" s="10"/>
      <c r="F8" s="11"/>
      <c r="G8" s="11"/>
      <c r="H8" s="11"/>
      <c r="I8" s="10"/>
      <c r="J8" s="26"/>
      <c r="K8" s="88"/>
      <c r="L8" s="88"/>
    </row>
    <row r="9" spans="1:14" ht="15" customHeight="1" thickTop="1">
      <c r="A9" s="1"/>
      <c r="B9" s="1"/>
      <c r="C9" s="1"/>
      <c r="F9" s="8"/>
      <c r="G9" s="8"/>
      <c r="H9" s="8"/>
      <c r="K9" s="71"/>
      <c r="L9" s="71"/>
      <c r="N9" s="5"/>
    </row>
    <row r="10" spans="1:14" ht="18" customHeight="1">
      <c r="A10" s="67"/>
      <c r="B10" s="65"/>
      <c r="C10" s="65"/>
      <c r="D10" s="65"/>
      <c r="E10" s="65"/>
      <c r="F10" s="66"/>
      <c r="G10" s="66"/>
      <c r="H10" s="66"/>
      <c r="I10" s="65"/>
      <c r="J10" s="65"/>
      <c r="K10" s="65"/>
      <c r="L10" s="65"/>
      <c r="N10" s="5"/>
    </row>
    <row r="11" spans="1:14" ht="9" customHeight="1" thickBot="1">
      <c r="A11" s="12"/>
      <c r="B11" s="12"/>
      <c r="C11" s="12"/>
      <c r="D11" s="12"/>
      <c r="G11" s="12"/>
      <c r="H11" s="12"/>
      <c r="I11" s="12"/>
      <c r="J11" s="12"/>
    </row>
    <row r="12" spans="1:14" ht="22.15" customHeight="1" thickTop="1">
      <c r="A12" s="89" t="s">
        <v>116</v>
      </c>
      <c r="B12" s="89"/>
      <c r="C12" s="89"/>
      <c r="D12" s="90"/>
      <c r="E12" s="91" t="s">
        <v>117</v>
      </c>
      <c r="F12" s="89"/>
      <c r="G12" s="89"/>
      <c r="H12" s="90"/>
      <c r="I12" s="91" t="s">
        <v>118</v>
      </c>
      <c r="J12" s="89"/>
      <c r="K12" s="89"/>
      <c r="L12" s="89"/>
    </row>
    <row r="13" spans="1:14" ht="19.5" customHeight="1">
      <c r="A13" s="29" t="s">
        <v>39</v>
      </c>
      <c r="B13" s="30" t="s">
        <v>40</v>
      </c>
      <c r="C13" s="31" t="s">
        <v>114</v>
      </c>
      <c r="D13" s="30" t="s">
        <v>75</v>
      </c>
      <c r="E13" s="32" t="s">
        <v>39</v>
      </c>
      <c r="F13" s="30" t="s">
        <v>40</v>
      </c>
      <c r="G13" s="33" t="s">
        <v>114</v>
      </c>
      <c r="H13" s="33" t="s">
        <v>75</v>
      </c>
      <c r="I13" s="32" t="s">
        <v>39</v>
      </c>
      <c r="J13" s="30" t="s">
        <v>40</v>
      </c>
      <c r="K13" s="33" t="s">
        <v>114</v>
      </c>
      <c r="L13" s="30" t="s">
        <v>75</v>
      </c>
    </row>
    <row r="14" spans="1:14" ht="15" customHeight="1">
      <c r="A14" s="13"/>
      <c r="B14" s="52"/>
      <c r="C14" s="14" t="s">
        <v>49</v>
      </c>
      <c r="D14" s="14" t="s">
        <v>41</v>
      </c>
      <c r="E14" s="37"/>
      <c r="F14" s="52"/>
      <c r="G14" s="14" t="s">
        <v>49</v>
      </c>
      <c r="H14" s="14" t="s">
        <v>41</v>
      </c>
      <c r="I14" s="53"/>
      <c r="J14" s="52"/>
      <c r="K14" s="14" t="s">
        <v>49</v>
      </c>
      <c r="L14" s="14" t="s">
        <v>41</v>
      </c>
    </row>
    <row r="15" spans="1:14" ht="15" customHeight="1">
      <c r="A15" s="13"/>
      <c r="B15" s="34" t="s">
        <v>42</v>
      </c>
      <c r="C15" s="35">
        <v>1522601</v>
      </c>
      <c r="D15" s="36">
        <v>100</v>
      </c>
      <c r="E15" s="37"/>
      <c r="F15" s="34" t="s">
        <v>42</v>
      </c>
      <c r="G15" s="35">
        <v>949537</v>
      </c>
      <c r="H15" s="38">
        <v>100</v>
      </c>
      <c r="I15" s="39"/>
      <c r="J15" s="40" t="s">
        <v>42</v>
      </c>
      <c r="K15" s="41">
        <v>573064</v>
      </c>
      <c r="L15" s="38">
        <v>100</v>
      </c>
    </row>
    <row r="16" spans="1:14" s="5" customFormat="1" ht="7.5" customHeight="1">
      <c r="A16" s="13"/>
      <c r="B16" s="34"/>
      <c r="C16" s="41"/>
      <c r="D16" s="36"/>
      <c r="E16" s="37"/>
      <c r="F16" s="34"/>
      <c r="G16" s="42"/>
      <c r="H16" s="38"/>
      <c r="I16" s="43"/>
      <c r="J16" s="17"/>
      <c r="K16" s="75"/>
      <c r="L16" s="44"/>
    </row>
    <row r="17" spans="1:12" s="5" customFormat="1" ht="15" customHeight="1">
      <c r="A17" s="49">
        <v>1</v>
      </c>
      <c r="B17" s="46" t="s">
        <v>2</v>
      </c>
      <c r="C17" s="47">
        <v>283586</v>
      </c>
      <c r="D17" s="48">
        <v>18.600000000000001</v>
      </c>
      <c r="E17" s="45">
        <v>1</v>
      </c>
      <c r="F17" s="46" t="s">
        <v>2</v>
      </c>
      <c r="G17" s="54">
        <v>239620</v>
      </c>
      <c r="H17" s="48">
        <v>25.2</v>
      </c>
      <c r="I17" s="45">
        <v>1</v>
      </c>
      <c r="J17" s="46" t="s">
        <v>31</v>
      </c>
      <c r="K17" s="74">
        <v>84881</v>
      </c>
      <c r="L17" s="48">
        <v>14.8</v>
      </c>
    </row>
    <row r="18" spans="1:12" s="5" customFormat="1" ht="15" customHeight="1">
      <c r="A18" s="49">
        <v>2</v>
      </c>
      <c r="B18" s="46" t="s">
        <v>34</v>
      </c>
      <c r="C18" s="47">
        <v>123813</v>
      </c>
      <c r="D18" s="48">
        <v>8.1</v>
      </c>
      <c r="E18" s="45">
        <v>2</v>
      </c>
      <c r="F18" s="46" t="s">
        <v>34</v>
      </c>
      <c r="G18" s="54">
        <v>70943</v>
      </c>
      <c r="H18" s="48">
        <v>7.5</v>
      </c>
      <c r="I18" s="45">
        <v>2</v>
      </c>
      <c r="J18" s="46" t="s">
        <v>38</v>
      </c>
      <c r="K18" s="74">
        <v>56634</v>
      </c>
      <c r="L18" s="48">
        <v>9.9</v>
      </c>
    </row>
    <row r="19" spans="1:12" s="5" customFormat="1" ht="15" customHeight="1">
      <c r="A19" s="49">
        <v>3</v>
      </c>
      <c r="B19" s="46" t="s">
        <v>31</v>
      </c>
      <c r="C19" s="74">
        <v>108574</v>
      </c>
      <c r="D19" s="48">
        <v>7.1</v>
      </c>
      <c r="E19" s="45">
        <v>3</v>
      </c>
      <c r="F19" s="46" t="s">
        <v>5</v>
      </c>
      <c r="G19" s="54">
        <v>58454</v>
      </c>
      <c r="H19" s="48">
        <v>6.2</v>
      </c>
      <c r="I19" s="45">
        <v>3</v>
      </c>
      <c r="J19" s="46" t="s">
        <v>34</v>
      </c>
      <c r="K19" s="74">
        <v>52870</v>
      </c>
      <c r="L19" s="48">
        <v>9.1999999999999993</v>
      </c>
    </row>
    <row r="20" spans="1:12" s="5" customFormat="1" ht="15" customHeight="1">
      <c r="A20" s="49">
        <v>4</v>
      </c>
      <c r="B20" s="46" t="s">
        <v>5</v>
      </c>
      <c r="C20" s="47">
        <v>88766</v>
      </c>
      <c r="D20" s="48">
        <v>5.8</v>
      </c>
      <c r="E20" s="45">
        <v>4</v>
      </c>
      <c r="F20" s="46" t="s">
        <v>18</v>
      </c>
      <c r="G20" s="54">
        <v>51064</v>
      </c>
      <c r="H20" s="48">
        <v>5.4</v>
      </c>
      <c r="I20" s="45">
        <v>4</v>
      </c>
      <c r="J20" s="46" t="s">
        <v>2</v>
      </c>
      <c r="K20" s="74">
        <v>43966</v>
      </c>
      <c r="L20" s="48">
        <v>7.7</v>
      </c>
    </row>
    <row r="21" spans="1:12" s="5" customFormat="1" ht="15" customHeight="1">
      <c r="A21" s="57">
        <v>5</v>
      </c>
      <c r="B21" s="50" t="s">
        <v>38</v>
      </c>
      <c r="C21" s="47">
        <v>76782</v>
      </c>
      <c r="D21" s="48">
        <v>5</v>
      </c>
      <c r="E21" s="51">
        <v>5</v>
      </c>
      <c r="F21" s="50" t="s">
        <v>3</v>
      </c>
      <c r="G21" s="55">
        <v>34295</v>
      </c>
      <c r="H21" s="77">
        <v>3.6</v>
      </c>
      <c r="I21" s="51">
        <v>5</v>
      </c>
      <c r="J21" s="50" t="s">
        <v>35</v>
      </c>
      <c r="K21" s="76">
        <v>38115</v>
      </c>
      <c r="L21" s="48">
        <v>6.7</v>
      </c>
    </row>
    <row r="22" spans="1:12" s="5" customFormat="1" ht="15" customHeight="1">
      <c r="A22" s="78" t="s">
        <v>119</v>
      </c>
      <c r="B22" s="78"/>
      <c r="C22" s="78"/>
      <c r="D22" s="78"/>
      <c r="E22" s="78"/>
      <c r="F22" s="78"/>
      <c r="G22" s="78"/>
      <c r="H22" s="78"/>
      <c r="I22" s="78"/>
      <c r="J22" s="78"/>
      <c r="K22" s="78"/>
      <c r="L22" s="78"/>
    </row>
    <row r="23" spans="1:12" ht="15" customHeight="1">
      <c r="A23" s="72"/>
      <c r="B23" s="46"/>
      <c r="C23" s="56"/>
      <c r="D23" s="15"/>
      <c r="H23" s="27"/>
    </row>
    <row r="24" spans="1:12" ht="15" customHeight="1">
      <c r="A24" s="72"/>
      <c r="B24" s="46"/>
      <c r="C24" s="24"/>
      <c r="D24" s="24"/>
      <c r="H24" s="27"/>
    </row>
    <row r="25" spans="1:12" ht="15" customHeight="1">
      <c r="A25" s="68"/>
      <c r="B25" s="46"/>
      <c r="C25" s="24"/>
      <c r="D25" s="24"/>
      <c r="H25" s="27"/>
    </row>
    <row r="26" spans="1:12" ht="15" customHeight="1">
      <c r="A26" s="68"/>
      <c r="B26" s="46"/>
      <c r="C26" s="24"/>
      <c r="D26" s="24"/>
      <c r="H26" s="27"/>
    </row>
    <row r="27" spans="1:12" ht="15" customHeight="1">
      <c r="A27" s="68"/>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B8:D8"/>
    <mergeCell ref="A12:D12"/>
    <mergeCell ref="E12:H12"/>
    <mergeCell ref="I12:L12"/>
    <mergeCell ref="K7:L8"/>
  </mergeCells>
  <phoneticPr fontId="4"/>
  <conditionalFormatting sqref="A23">
    <cfRule type="expression" dxfId="27" priority="37">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6" priority="27">
      <formula>$B$8="林業産出額"</formula>
    </cfRule>
  </conditionalFormatting>
  <conditionalFormatting sqref="A17:D17">
    <cfRule type="expression" dxfId="25" priority="25">
      <formula>$B$17="北海道"</formula>
    </cfRule>
  </conditionalFormatting>
  <conditionalFormatting sqref="A18:D18">
    <cfRule type="expression" dxfId="24" priority="24">
      <formula>$B$18="北海道"</formula>
    </cfRule>
  </conditionalFormatting>
  <conditionalFormatting sqref="A19:D19">
    <cfRule type="expression" dxfId="23" priority="23">
      <formula>$B$19="北海道"</formula>
    </cfRule>
  </conditionalFormatting>
  <conditionalFormatting sqref="A21:D21">
    <cfRule type="expression" dxfId="22" priority="5">
      <formula>$A$21&gt;=6</formula>
    </cfRule>
    <cfRule type="expression" dxfId="21" priority="21">
      <formula>$B$21="北海道"</formula>
    </cfRule>
  </conditionalFormatting>
  <conditionalFormatting sqref="A20:L20">
    <cfRule type="expression" dxfId="20" priority="8">
      <formula>OR($B$8="海面漁業　主要魚種別漁獲量",$B$8="海面養殖業　主要魚種別収獲量")</formula>
    </cfRule>
  </conditionalFormatting>
  <conditionalFormatting sqref="A20:L21">
    <cfRule type="expression" dxfId="19" priority="9">
      <formula>OR($B$8="海面漁業　主要魚種別漁獲量",$B$8="海面養殖業　主要魚種別収獲量")</formula>
    </cfRule>
  </conditionalFormatting>
  <conditionalFormatting sqref="B5:D5 B8:D8">
    <cfRule type="expression" dxfId="18" priority="26">
      <formula>$K$7="-"</formula>
    </cfRule>
  </conditionalFormatting>
  <conditionalFormatting sqref="D20">
    <cfRule type="expression" dxfId="17" priority="22">
      <formula>$B$20="北海道"</formula>
    </cfRule>
  </conditionalFormatting>
  <conditionalFormatting sqref="E17:H17">
    <cfRule type="expression" dxfId="16" priority="20">
      <formula>$F$17="北海道"</formula>
    </cfRule>
  </conditionalFormatting>
  <conditionalFormatting sqref="E18:H18">
    <cfRule type="expression" dxfId="15" priority="19">
      <formula>$F$18="北海道"</formula>
    </cfRule>
  </conditionalFormatting>
  <conditionalFormatting sqref="E19:H19">
    <cfRule type="expression" dxfId="14" priority="18">
      <formula>$F$19="北海道"</formula>
    </cfRule>
  </conditionalFormatting>
  <conditionalFormatting sqref="E20:H20">
    <cfRule type="expression" dxfId="13" priority="17">
      <formula>$F$20="北海道"</formula>
    </cfRule>
  </conditionalFormatting>
  <conditionalFormatting sqref="E21:H21">
    <cfRule type="expression" dxfId="12" priority="4">
      <formula>$E$21&gt;=6</formula>
    </cfRule>
    <cfRule type="expression" dxfId="11" priority="16">
      <formula>$F$21="北海道"</formula>
    </cfRule>
  </conditionalFormatting>
  <conditionalFormatting sqref="I11:L20">
    <cfRule type="expression" dxfId="10" priority="7">
      <formula>$B$8="海面養殖業　主要魚種別収獲量"</formula>
    </cfRule>
  </conditionalFormatting>
  <conditionalFormatting sqref="I11:L21">
    <cfRule type="expression" dxfId="9" priority="6">
      <formula>$B$5="六次産業化"</formula>
    </cfRule>
  </conditionalFormatting>
  <conditionalFormatting sqref="I17:L17">
    <cfRule type="expression" dxfId="8" priority="15">
      <formula>$J$17="北海道"</formula>
    </cfRule>
  </conditionalFormatting>
  <conditionalFormatting sqref="I18:L18">
    <cfRule type="expression" dxfId="7" priority="14">
      <formula>$J$18="北海道"</formula>
    </cfRule>
  </conditionalFormatting>
  <conditionalFormatting sqref="I19:L19">
    <cfRule type="expression" dxfId="6" priority="13">
      <formula>$J$19="北海道"</formula>
    </cfRule>
  </conditionalFormatting>
  <conditionalFormatting sqref="I20:L20">
    <cfRule type="expression" dxfId="5" priority="12">
      <formula>$J$20="北海道"</formula>
    </cfRule>
  </conditionalFormatting>
  <conditionalFormatting sqref="I21:L21">
    <cfRule type="expression" dxfId="4" priority="3">
      <formula>$I$21&gt;=6</formula>
    </cfRule>
    <cfRule type="expression" dxfId="3" priority="11">
      <formula>$J$21="北海道"</formula>
    </cfRule>
  </conditionalFormatting>
  <conditionalFormatting sqref="K15:K21">
    <cfRule type="expression" dxfId="2" priority="1">
      <formula>$B$8="生乳生産量"</formula>
    </cfRule>
    <cfRule type="expression" dxfId="1" priority="2">
      <formula>$B$5="畜産"</formula>
    </cfRule>
    <cfRule type="expression" dxfId="0" priority="10">
      <formula>$B$8="生乳生産量"</formula>
    </cfRule>
  </conditionalFormatting>
  <dataValidations count="1">
    <dataValidation type="list" allowBlank="1" showInputMessage="1" showErrorMessage="1" sqref="B6" xr:uid="{4BAB8BDA-0749-467E-9119-72914D902AE7}">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20</vt:i4>
      </vt:variant>
    </vt:vector>
  </HeadingPairs>
  <TitlesOfParts>
    <vt:vector size="40" baseType="lpstr">
      <vt:lpstr>たまねぎ</vt:lpstr>
      <vt:lpstr>かぼちゃ</vt:lpstr>
      <vt:lpstr>スイートコーン</vt:lpstr>
      <vt:lpstr>やまのいも</vt:lpstr>
      <vt:lpstr>にんじん</vt:lpstr>
      <vt:lpstr>アスパラガス</vt:lpstr>
      <vt:lpstr>ブロッコリー</vt:lpstr>
      <vt:lpstr>だいこん</vt:lpstr>
      <vt:lpstr>畜産_乳用牛</vt:lpstr>
      <vt:lpstr>畜産_肉用牛</vt:lpstr>
      <vt:lpstr>畜産_豚</vt:lpstr>
      <vt:lpstr>畜産_採卵鶏</vt:lpstr>
      <vt:lpstr>畜産_生乳生産量</vt:lpstr>
      <vt:lpstr>海面漁業_計</vt:lpstr>
      <vt:lpstr>海面漁業＿魚種別</vt:lpstr>
      <vt:lpstr>海面養殖_魚種別</vt:lpstr>
      <vt:lpstr>６次産業_農業</vt:lpstr>
      <vt:lpstr>６次産業_漁業</vt:lpstr>
      <vt:lpstr>林業産出額</vt:lpstr>
      <vt:lpstr>漁業産出額</vt:lpstr>
      <vt:lpstr>'６次産業_漁業'!Print_Area</vt:lpstr>
      <vt:lpstr>'６次産業_農業'!Print_Area</vt:lpstr>
      <vt:lpstr>アスパラガス!Print_Area</vt:lpstr>
      <vt:lpstr>かぼちゃ!Print_Area</vt:lpstr>
      <vt:lpstr>スイートコーン!Print_Area</vt:lpstr>
      <vt:lpstr>だいこん!Print_Area</vt:lpstr>
      <vt:lpstr>たまねぎ!Print_Area</vt:lpstr>
      <vt:lpstr>にんじん!Print_Area</vt:lpstr>
      <vt:lpstr>ブロッコリー!Print_Area</vt:lpstr>
      <vt:lpstr>やまのいも!Print_Area</vt:lpstr>
      <vt:lpstr>海面漁業＿魚種別!Print_Area</vt:lpstr>
      <vt:lpstr>海面漁業_計!Print_Area</vt:lpstr>
      <vt:lpstr>海面養殖_魚種別!Print_Area</vt:lpstr>
      <vt:lpstr>漁業産出額!Print_Area</vt:lpstr>
      <vt:lpstr>畜産_採卵鶏!Print_Area</vt:lpstr>
      <vt:lpstr>畜産_生乳生産量!Print_Area</vt:lpstr>
      <vt:lpstr>畜産_豚!Print_Area</vt:lpstr>
      <vt:lpstr>畜産_肉用牛!Print_Area</vt:lpstr>
      <vt:lpstr>畜産_乳用牛!Print_Area</vt:lpstr>
      <vt:lpstr>林業産出額!Print_Area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2024-07-25T01:36:47Z</dcterms:created>
  <dcterms:modified xsi:type="dcterms:W3CDTF">2026-03-26T02:19:32Z</dcterms:modified>
</cp:coreProperties>
</file>