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defaultThemeVersion="124226"/>
  <xr:revisionPtr revIDLastSave="526" documentId="11_ED1FBD2809B9871BE0F3FDF54E3B3BDBDFC0EB73" xr6:coauthVersionLast="47" xr6:coauthVersionMax="47" xr10:uidLastSave="{251C8C1A-4126-4F0E-A781-2D441592DD6E}"/>
  <bookViews>
    <workbookView xWindow="28680" yWindow="-3540" windowWidth="29040" windowHeight="15720" tabRatio="766" xr2:uid="{00000000-000D-0000-FFFF-FFFF00000000}"/>
  </bookViews>
  <sheets>
    <sheet name="入力用 (玄米)" sheetId="5" r:id="rId1"/>
    <sheet name="記入例 (玄米)" sheetId="10" r:id="rId2"/>
    <sheet name="リスト" sheetId="7" r:id="rId3"/>
  </sheets>
  <definedNames>
    <definedName name="_xlnm.Print_Area" localSheetId="1">'記入例 (玄米)'!$A$1:$I$25</definedName>
    <definedName name="_xlnm.Print_Area" localSheetId="0">'入力用 (玄米)'!$A$1:$I$31</definedName>
    <definedName name="_xlnm.Print_Titles" localSheetId="1">'記入例 (玄米)'!$1:$5</definedName>
    <definedName name="_xlnm.Print_Titles" localSheetId="0">'入力用 (玄米)'!$1:$5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5" l="1"/>
  <c r="I24" i="5"/>
  <c r="I23" i="5"/>
  <c r="I22" i="5"/>
  <c r="I21" i="5"/>
  <c r="I20" i="5"/>
  <c r="I19" i="5"/>
  <c r="I18" i="5"/>
  <c r="I17" i="5"/>
  <c r="I16" i="5"/>
  <c r="I15" i="5"/>
  <c r="I14" i="5"/>
  <c r="I13" i="5"/>
  <c r="I12" i="5"/>
  <c r="I11" i="5"/>
  <c r="I10" i="5"/>
  <c r="I9" i="5"/>
  <c r="I8" i="5"/>
  <c r="I7" i="5"/>
  <c r="I6" i="5" l="1"/>
  <c r="I26" i="5" l="1"/>
  <c r="I6" i="10"/>
  <c r="I7" i="10"/>
  <c r="I8" i="10"/>
  <c r="I9" i="10"/>
  <c r="I10" i="10"/>
  <c r="I11" i="10"/>
  <c r="I12" i="10"/>
  <c r="I13" i="10"/>
  <c r="I19" i="10"/>
  <c r="I18" i="10"/>
  <c r="I17" i="10"/>
  <c r="I16" i="10"/>
  <c r="I15" i="10"/>
  <c r="I14" i="10"/>
  <c r="I20" i="10" l="1"/>
</calcChain>
</file>

<file path=xl/sharedStrings.xml><?xml version="1.0" encoding="utf-8"?>
<sst xmlns="http://schemas.openxmlformats.org/spreadsheetml/2006/main" count="63" uniqueCount="34">
  <si>
    <t>販売の相手先</t>
    <rPh sb="0" eb="2">
      <t>ハンバイ</t>
    </rPh>
    <rPh sb="3" eb="6">
      <t>アイテサキ</t>
    </rPh>
    <phoneticPr fontId="1"/>
  </si>
  <si>
    <t>契約年月日</t>
    <rPh sb="0" eb="2">
      <t>ケイヤク</t>
    </rPh>
    <rPh sb="2" eb="5">
      <t>ネンガッピ</t>
    </rPh>
    <phoneticPr fontId="1"/>
  </si>
  <si>
    <t>銘柄名等</t>
    <rPh sb="0" eb="2">
      <t>メイガラ</t>
    </rPh>
    <rPh sb="2" eb="3">
      <t>メイ</t>
    </rPh>
    <rPh sb="3" eb="4">
      <t>トウ</t>
    </rPh>
    <phoneticPr fontId="1"/>
  </si>
  <si>
    <t>販売(予定）年月日</t>
    <rPh sb="0" eb="2">
      <t>ハンバイ</t>
    </rPh>
    <rPh sb="3" eb="5">
      <t>ヨテイ</t>
    </rPh>
    <rPh sb="6" eb="9">
      <t>ネンガッピ</t>
    </rPh>
    <phoneticPr fontId="1"/>
  </si>
  <si>
    <t>個数</t>
    <rPh sb="0" eb="2">
      <t>コスウ</t>
    </rPh>
    <phoneticPr fontId="1"/>
  </si>
  <si>
    <t>販売対象数量（kg）</t>
  </si>
  <si>
    <t>農林　一郎</t>
    <rPh sb="0" eb="2">
      <t>ノウリン</t>
    </rPh>
    <rPh sb="3" eb="5">
      <t>イチロウ</t>
    </rPh>
    <phoneticPr fontId="1"/>
  </si>
  <si>
    <t>農林　次郎</t>
    <rPh sb="0" eb="2">
      <t>ノウリン</t>
    </rPh>
    <rPh sb="3" eb="5">
      <t>ジロウ</t>
    </rPh>
    <phoneticPr fontId="1"/>
  </si>
  <si>
    <t>注意事項</t>
    <rPh sb="0" eb="2">
      <t>チュウイ</t>
    </rPh>
    <rPh sb="2" eb="4">
      <t>ジコウ</t>
    </rPh>
    <phoneticPr fontId="1"/>
  </si>
  <si>
    <t>農林　三郎</t>
    <rPh sb="0" eb="2">
      <t>ノウリン</t>
    </rPh>
    <rPh sb="3" eb="4">
      <t>サブ</t>
    </rPh>
    <phoneticPr fontId="1"/>
  </si>
  <si>
    <t>直接販売した米穀の数量報告書（玄米）</t>
    <rPh sb="0" eb="2">
      <t>チョクセツ</t>
    </rPh>
    <rPh sb="2" eb="4">
      <t>ハンバイ</t>
    </rPh>
    <rPh sb="6" eb="8">
      <t>ベイコク</t>
    </rPh>
    <rPh sb="9" eb="11">
      <t>スウリョウ</t>
    </rPh>
    <rPh sb="11" eb="14">
      <t>ホウコクショ</t>
    </rPh>
    <rPh sb="15" eb="17">
      <t>ゲンマイ</t>
    </rPh>
    <phoneticPr fontId="1"/>
  </si>
  <si>
    <t>（２）１㎏未満の端数があるときには、切り捨てにより整理してください。</t>
  </si>
  <si>
    <t xml:space="preserve">（３）販売の相手先ごとの販売契約書、販売伝票等（当年産の銘柄ごとの販売（予定）年月日、販売対象数量が確認できる書類）の写しを添付してください。（インターネットやＦＡＸ等による注文販売の場合は、販売の相手先ごとの注文書の写し、注文者への送り状（代金請求書）、受領書等注文を受けて販売の対象としたことの事実が確認できる書類の写しで可。）        </t>
  </si>
  <si>
    <r>
      <t>直接販売した米穀の数量報告書（</t>
    </r>
    <r>
      <rPr>
        <sz val="12"/>
        <color indexed="10"/>
        <rFont val="ＭＳ Ｐ明朝"/>
        <family val="1"/>
        <charset val="128"/>
      </rPr>
      <t>玄米</t>
    </r>
    <r>
      <rPr>
        <sz val="12"/>
        <color indexed="8"/>
        <rFont val="ＭＳ Ｐ明朝"/>
        <family val="1"/>
        <charset val="128"/>
      </rPr>
      <t>）</t>
    </r>
    <rPh sb="0" eb="2">
      <t>チョクセツ</t>
    </rPh>
    <rPh sb="2" eb="4">
      <t>ハンバイ</t>
    </rPh>
    <rPh sb="6" eb="8">
      <t>ベイコク</t>
    </rPh>
    <rPh sb="9" eb="11">
      <t>スウリョウ</t>
    </rPh>
    <rPh sb="11" eb="14">
      <t>ホウコクショ</t>
    </rPh>
    <rPh sb="15" eb="17">
      <t>ゲンマイ</t>
    </rPh>
    <phoneticPr fontId="1"/>
  </si>
  <si>
    <t>○○米穀店</t>
    <rPh sb="2" eb="5">
      <t>ベイコクテン</t>
    </rPh>
    <phoneticPr fontId="1"/>
  </si>
  <si>
    <t>スーパー□□□□</t>
  </si>
  <si>
    <t>◇◇◇食堂</t>
    <rPh sb="3" eb="5">
      <t>ショクドウ</t>
    </rPh>
    <phoneticPr fontId="1"/>
  </si>
  <si>
    <t>（１）交付前年度末（収穫年の翌年の３月31日）までに販売したもの又は販売契約を締結して販売の対象としたものの玄米数量を、販売の相手先ごと、銘柄（例えば、令和○年産特別栽培米○○県産コシヒカリ玄米○㎏詰め等）ごとに分けて、すべて記入してください。（同一の販売相手先に係る販売契約が複数ある場合等において、同一販売先に係る記述が複数行にまたがっても構いません。また、販売先ごとの小計を計算する必要もありません。）</t>
    <rPh sb="76" eb="78">
      <t>レイワ</t>
    </rPh>
    <phoneticPr fontId="4"/>
  </si>
  <si>
    <t>（１）交付前年度末（収穫年の翌年の３月31日）までに販売したもの又は販売契約を締結して販売の対象としたものの玄米数量を、販売の相手先ごと、銘柄（例えば、令和○年産特別栽培米○○県産コシヒカリ玄米○㎏詰め等）ごとに分けて、すべて記入してください。（同一の販売相手先に係る販売契約が複数ある場合等において、同一販売先に係る記述が複数行にまたがっても構いません。また、販売先ごとの小計を計算する必要もありません。）</t>
    <rPh sb="76" eb="78">
      <t>レイワ</t>
    </rPh>
    <phoneticPr fontId="1"/>
  </si>
  <si>
    <r>
      <t xml:space="preserve">販売の相手先の業種
</t>
    </r>
    <r>
      <rPr>
        <sz val="8"/>
        <color indexed="8"/>
        <rFont val="ＭＳ Ｐ明朝"/>
        <family val="1"/>
        <charset val="128"/>
      </rPr>
      <t>下記から選択してください</t>
    </r>
    <r>
      <rPr>
        <sz val="10"/>
        <color indexed="8"/>
        <rFont val="ＭＳ Ｐ明朝"/>
        <family val="1"/>
        <charset val="128"/>
      </rPr>
      <t xml:space="preserve">
①卸・小売
②中食・外食
③消費者
④その他</t>
    </r>
    <rPh sb="0" eb="2">
      <t>ハンバイ</t>
    </rPh>
    <rPh sb="3" eb="6">
      <t>アイテサキ</t>
    </rPh>
    <rPh sb="7" eb="9">
      <t>ギョウシュ</t>
    </rPh>
    <rPh sb="10" eb="12">
      <t>カキ</t>
    </rPh>
    <rPh sb="14" eb="16">
      <t>センタク</t>
    </rPh>
    <rPh sb="24" eb="25">
      <t>オロシ</t>
    </rPh>
    <rPh sb="26" eb="28">
      <t>コウ</t>
    </rPh>
    <rPh sb="30" eb="32">
      <t>ナカショク</t>
    </rPh>
    <rPh sb="33" eb="35">
      <t>ガイショク</t>
    </rPh>
    <rPh sb="37" eb="40">
      <t>ショウヒシャ</t>
    </rPh>
    <rPh sb="44" eb="45">
      <t>タ</t>
    </rPh>
    <phoneticPr fontId="1"/>
  </si>
  <si>
    <t>①</t>
  </si>
  <si>
    <t>①</t>
    <phoneticPr fontId="1"/>
  </si>
  <si>
    <t>②</t>
  </si>
  <si>
    <t>②</t>
    <phoneticPr fontId="1"/>
  </si>
  <si>
    <t>③</t>
  </si>
  <si>
    <t>③</t>
    <phoneticPr fontId="1"/>
  </si>
  <si>
    <t>販売の相手先の業種</t>
    <rPh sb="0" eb="2">
      <t>ハンバイ</t>
    </rPh>
    <rPh sb="3" eb="6">
      <t>アイテサキ</t>
    </rPh>
    <rPh sb="7" eb="9">
      <t>ギョウシュ</t>
    </rPh>
    <phoneticPr fontId="1"/>
  </si>
  <si>
    <t>④（）</t>
    <phoneticPr fontId="15"/>
  </si>
  <si>
    <t>（２）１㎏未満の端数があるときには、切り捨てにより整理してください。</t>
    <phoneticPr fontId="1"/>
  </si>
  <si>
    <t>ナラシ_別紙参考様式第2号の1</t>
    <rPh sb="4" eb="6">
      <t>ベッシ</t>
    </rPh>
    <rPh sb="6" eb="8">
      <t>サンコウ</t>
    </rPh>
    <rPh sb="8" eb="10">
      <t>ヨウシキ</t>
    </rPh>
    <rPh sb="10" eb="11">
      <t>ダイ</t>
    </rPh>
    <rPh sb="12" eb="13">
      <t>ゴウ</t>
    </rPh>
    <phoneticPr fontId="1"/>
  </si>
  <si>
    <t>○○県産 コシヒカリ</t>
    <rPh sb="2" eb="4">
      <t>ケンサン</t>
    </rPh>
    <phoneticPr fontId="1"/>
  </si>
  <si>
    <t>銘柄名</t>
    <rPh sb="0" eb="2">
      <t>メイガラ</t>
    </rPh>
    <rPh sb="2" eb="3">
      <t>メイ</t>
    </rPh>
    <phoneticPr fontId="1"/>
  </si>
  <si>
    <t>合　　計　</t>
    <rPh sb="0" eb="1">
      <t>ゴウ</t>
    </rPh>
    <rPh sb="3" eb="4">
      <t>ケイ</t>
    </rPh>
    <phoneticPr fontId="1"/>
  </si>
  <si>
    <t>※4月1日以降に販売予定であるもののみ記入する。</t>
    <rPh sb="2" eb="3">
      <t>ガツ</t>
    </rPh>
    <rPh sb="4" eb="5">
      <t>ヒ</t>
    </rPh>
    <rPh sb="5" eb="7">
      <t>イコウ</t>
    </rPh>
    <rPh sb="8" eb="10">
      <t>ハンバイ</t>
    </rPh>
    <rPh sb="10" eb="12">
      <t>ヨテイ</t>
    </rPh>
    <rPh sb="19" eb="21">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</si>
</sst>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gge&quot;年&quot;m&quot;月&quot;d&quot;日&quot;;@"/>
    <numFmt numFmtId="177" formatCode="#,##0.0;[Red]\-#,##0.0"/>
    <numFmt numFmtId="178" formatCode="0.0&quot;kg&quot;"/>
    <numFmt numFmtId="179" formatCode="0&quot;年産&quot;"/>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明朝"/>
      <family val="1"/>
      <charset val="128"/>
    </font>
    <font>
      <sz val="6"/>
      <name val="ＭＳ Ｐゴシック"/>
      <family val="3"/>
      <charset val="128"/>
    </font>
    <font>
      <sz val="12"/>
      <color indexed="10"/>
      <name val="ＭＳ Ｐ明朝"/>
      <family val="1"/>
      <charset val="128"/>
    </font>
    <font>
      <sz val="10"/>
      <color indexed="8"/>
      <name val="ＭＳ Ｐ明朝"/>
      <family val="1"/>
      <charset val="128"/>
    </font>
    <font>
      <sz val="8"/>
      <color indexed="8"/>
      <name val="ＭＳ Ｐ明朝"/>
      <family val="1"/>
      <charset val="128"/>
    </font>
    <font>
      <sz val="11"/>
      <color theme="1"/>
      <name val="ＭＳ Ｐゴシック"/>
      <family val="3"/>
      <charset val="128"/>
      <scheme val="minor"/>
    </font>
    <font>
      <b/>
      <sz val="11"/>
      <color theme="1"/>
      <name val="ＭＳ Ｐゴシック"/>
      <family val="3"/>
      <charset val="128"/>
      <scheme val="minor"/>
    </font>
    <font>
      <sz val="11"/>
      <color theme="1"/>
      <name val="ＭＳ Ｐ明朝"/>
      <family val="1"/>
      <charset val="128"/>
    </font>
    <font>
      <sz val="10"/>
      <color theme="1"/>
      <name val="ＭＳ Ｐ明朝"/>
      <family val="1"/>
      <charset val="128"/>
    </font>
    <font>
      <sz val="11"/>
      <name val="ＭＳ Ｐゴシック"/>
      <family val="3"/>
      <charset val="128"/>
      <scheme val="minor"/>
    </font>
    <font>
      <sz val="11"/>
      <color theme="1"/>
      <name val="Arial"/>
      <family val="2"/>
    </font>
    <font>
      <sz val="12"/>
      <color theme="1"/>
      <name val="ＭＳ Ｐ明朝"/>
      <family val="1"/>
      <charset val="128"/>
    </font>
    <font>
      <sz val="6"/>
      <name val="ＭＳ Ｐゴシック"/>
      <family val="3"/>
      <charset val="128"/>
      <scheme val="minor"/>
    </font>
    <font>
      <b/>
      <sz val="10"/>
      <color rgb="FFFF0000"/>
      <name val="ＭＳ Ｐ明朝"/>
      <family val="1"/>
      <charset val="128"/>
    </font>
  </fonts>
  <fills count="5">
    <fill>
      <patternFill patternType="none"/>
    </fill>
    <fill>
      <patternFill patternType="gray125"/>
    </fill>
    <fill>
      <patternFill patternType="solid">
        <fgColor theme="8" tint="0.59999389629810485"/>
        <bgColor indexed="64"/>
      </patternFill>
    </fill>
    <fill>
      <patternFill patternType="solid">
        <fgColor theme="9" tint="0.79998168889431442"/>
        <bgColor indexed="64"/>
      </patternFill>
    </fill>
    <fill>
      <patternFill patternType="solid">
        <fgColor theme="6" tint="0.59999389629810485"/>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style="double">
        <color indexed="64"/>
      </bottom>
      <diagonal/>
    </border>
  </borders>
  <cellStyleXfs count="2">
    <xf numFmtId="0" fontId="0" fillId="0" borderId="0">
      <alignment vertical="center"/>
    </xf>
    <xf numFmtId="38" fontId="8" fillId="0" borderId="0" applyFont="0" applyFill="0" applyBorder="0" applyAlignment="0" applyProtection="0">
      <alignment vertical="center"/>
    </xf>
  </cellStyleXfs>
  <cellXfs count="51">
    <xf numFmtId="0" fontId="0" fillId="0" borderId="0" xfId="0">
      <alignment vertical="center"/>
    </xf>
    <xf numFmtId="0" fontId="0" fillId="0" borderId="0" xfId="0" applyAlignment="1">
      <alignment horizontal="center" vertical="center"/>
    </xf>
    <xf numFmtId="0" fontId="10" fillId="0" borderId="0" xfId="0" applyFont="1">
      <alignment vertical="center"/>
    </xf>
    <xf numFmtId="0" fontId="10" fillId="0" borderId="0" xfId="0" applyFont="1" applyAlignment="1">
      <alignment horizontal="center" vertical="center"/>
    </xf>
    <xf numFmtId="0" fontId="10" fillId="0" borderId="1" xfId="0" applyFont="1" applyBorder="1" applyAlignment="1">
      <alignment horizontal="center" vertical="center" shrinkToFit="1"/>
    </xf>
    <xf numFmtId="176" fontId="10" fillId="0" borderId="1" xfId="0" applyNumberFormat="1" applyFont="1" applyBorder="1" applyAlignment="1">
      <alignment vertical="center" shrinkToFit="1"/>
    </xf>
    <xf numFmtId="0" fontId="11" fillId="0" borderId="2" xfId="0" applyFont="1" applyBorder="1" applyAlignment="1">
      <alignment horizontal="center" vertical="center" wrapText="1"/>
    </xf>
    <xf numFmtId="0" fontId="10" fillId="0" borderId="3" xfId="0" applyFont="1" applyBorder="1" applyAlignment="1">
      <alignment horizontal="center" vertical="center"/>
    </xf>
    <xf numFmtId="38" fontId="10" fillId="0" borderId="1" xfId="1" applyFont="1" applyFill="1" applyBorder="1" applyAlignment="1">
      <alignment horizontal="center" vertical="center" shrinkToFit="1"/>
    </xf>
    <xf numFmtId="0" fontId="12" fillId="0" borderId="0" xfId="0" applyFont="1">
      <alignment vertical="center"/>
    </xf>
    <xf numFmtId="0" fontId="9" fillId="0" borderId="1" xfId="0" applyFont="1" applyBorder="1">
      <alignment vertical="center"/>
    </xf>
    <xf numFmtId="0" fontId="0" fillId="0" borderId="1" xfId="0" applyBorder="1">
      <alignment vertical="center"/>
    </xf>
    <xf numFmtId="177" fontId="13" fillId="3" borderId="1" xfId="1" applyNumberFormat="1" applyFont="1" applyFill="1" applyBorder="1" applyAlignment="1">
      <alignment horizontal="right" vertical="center" indent="1" shrinkToFit="1"/>
    </xf>
    <xf numFmtId="177" fontId="10" fillId="3" borderId="1" xfId="1" applyNumberFormat="1" applyFont="1" applyFill="1" applyBorder="1" applyAlignment="1">
      <alignment horizontal="right" vertical="center" shrinkToFit="1"/>
    </xf>
    <xf numFmtId="176" fontId="10" fillId="0" borderId="1" xfId="0" applyNumberFormat="1" applyFont="1" applyBorder="1" applyAlignment="1">
      <alignment horizontal="right" vertical="center" shrinkToFit="1"/>
    </xf>
    <xf numFmtId="176" fontId="10" fillId="4" borderId="1" xfId="0" applyNumberFormat="1" applyFont="1" applyFill="1" applyBorder="1" applyAlignment="1">
      <alignment horizontal="right" vertical="center" shrinkToFit="1"/>
    </xf>
    <xf numFmtId="38" fontId="13" fillId="0" borderId="1" xfId="1" applyFont="1" applyFill="1" applyBorder="1" applyAlignment="1">
      <alignment horizontal="center" vertical="center" shrinkToFit="1"/>
    </xf>
    <xf numFmtId="0" fontId="10" fillId="0" borderId="3" xfId="0" applyFont="1" applyBorder="1" applyAlignment="1">
      <alignment horizontal="center" vertical="center" shrinkToFit="1"/>
    </xf>
    <xf numFmtId="176" fontId="10" fillId="0" borderId="3" xfId="0" applyNumberFormat="1" applyFont="1" applyBorder="1" applyAlignment="1">
      <alignment vertical="center" shrinkToFit="1"/>
    </xf>
    <xf numFmtId="38" fontId="10" fillId="0" borderId="3" xfId="1" applyFont="1" applyFill="1" applyBorder="1" applyAlignment="1">
      <alignment horizontal="center" vertical="center" shrinkToFit="1"/>
    </xf>
    <xf numFmtId="177" fontId="10" fillId="3" borderId="3" xfId="1" applyNumberFormat="1" applyFont="1" applyFill="1" applyBorder="1" applyAlignment="1">
      <alignment horizontal="right" vertical="center" shrinkToFit="1"/>
    </xf>
    <xf numFmtId="0" fontId="10" fillId="0" borderId="5" xfId="0" applyFont="1" applyBorder="1" applyAlignment="1">
      <alignment horizontal="center" vertical="center" shrinkToFit="1"/>
    </xf>
    <xf numFmtId="0" fontId="16" fillId="2" borderId="2" xfId="0" applyFont="1" applyFill="1" applyBorder="1" applyAlignment="1">
      <alignment horizontal="center" vertical="center" wrapText="1"/>
    </xf>
    <xf numFmtId="178" fontId="13" fillId="0" borderId="6" xfId="0" applyNumberFormat="1" applyFont="1" applyBorder="1" applyAlignment="1">
      <alignment horizontal="center" vertical="center" shrinkToFit="1"/>
    </xf>
    <xf numFmtId="179" fontId="10" fillId="0" borderId="4" xfId="0" applyNumberFormat="1" applyFont="1" applyBorder="1" applyAlignment="1">
      <alignment horizontal="center" vertical="center" shrinkToFit="1"/>
    </xf>
    <xf numFmtId="179" fontId="10" fillId="0" borderId="12" xfId="0" applyNumberFormat="1" applyFont="1" applyBorder="1" applyAlignment="1">
      <alignment horizontal="center" vertical="center" shrinkToFit="1"/>
    </xf>
    <xf numFmtId="0" fontId="10" fillId="0" borderId="19" xfId="0" applyFont="1" applyBorder="1" applyAlignment="1">
      <alignment horizontal="center" vertical="center" shrinkToFit="1"/>
    </xf>
    <xf numFmtId="178" fontId="10" fillId="0" borderId="6" xfId="0" applyNumberFormat="1" applyFont="1" applyBorder="1" applyAlignment="1">
      <alignment horizontal="center" vertical="center" shrinkToFit="1"/>
    </xf>
    <xf numFmtId="178" fontId="10" fillId="0" borderId="14" xfId="0" applyNumberFormat="1" applyFont="1" applyBorder="1" applyAlignment="1">
      <alignment horizontal="center" vertical="center" shrinkToFit="1"/>
    </xf>
    <xf numFmtId="177" fontId="10" fillId="0" borderId="1" xfId="1" applyNumberFormat="1" applyFont="1" applyFill="1" applyBorder="1" applyAlignment="1">
      <alignment horizontal="right" vertical="center" indent="1" shrinkToFit="1"/>
    </xf>
    <xf numFmtId="177" fontId="10" fillId="0" borderId="8" xfId="1" applyNumberFormat="1" applyFont="1" applyFill="1" applyBorder="1" applyAlignment="1">
      <alignment horizontal="right" vertical="center" indent="1" shrinkToFit="1"/>
    </xf>
    <xf numFmtId="177" fontId="13" fillId="3" borderId="8" xfId="1" applyNumberFormat="1" applyFont="1" applyFill="1" applyBorder="1" applyAlignment="1">
      <alignment horizontal="right" vertical="center" indent="1" shrinkToFit="1"/>
    </xf>
    <xf numFmtId="0" fontId="10" fillId="0" borderId="0" xfId="0" applyFont="1" applyAlignment="1">
      <alignment horizontal="right" vertical="center" shrinkToFit="1"/>
    </xf>
    <xf numFmtId="177" fontId="10" fillId="0" borderId="0" xfId="1" applyNumberFormat="1" applyFont="1" applyFill="1" applyBorder="1" applyAlignment="1">
      <alignment horizontal="right" vertical="center" indent="1" shrinkToFit="1"/>
    </xf>
    <xf numFmtId="177" fontId="13" fillId="0" borderId="0" xfId="1" applyNumberFormat="1" applyFont="1" applyFill="1" applyBorder="1" applyAlignment="1">
      <alignment horizontal="right" vertical="center" indent="1" shrinkToFit="1"/>
    </xf>
    <xf numFmtId="0" fontId="10" fillId="0" borderId="18" xfId="0" applyFont="1" applyBorder="1" applyAlignment="1">
      <alignment horizontal="center" vertical="center"/>
    </xf>
    <xf numFmtId="0" fontId="10" fillId="0" borderId="15" xfId="0" applyFont="1" applyBorder="1" applyAlignment="1">
      <alignment horizontal="center" vertical="center"/>
    </xf>
    <xf numFmtId="0" fontId="10" fillId="0" borderId="13" xfId="0" applyFont="1" applyBorder="1" applyAlignment="1">
      <alignment horizontal="center" vertical="center"/>
    </xf>
    <xf numFmtId="0" fontId="10" fillId="0" borderId="16" xfId="0" applyFont="1" applyBorder="1" applyAlignment="1">
      <alignment horizontal="center" vertical="center"/>
    </xf>
    <xf numFmtId="0" fontId="10" fillId="0" borderId="7" xfId="0" applyFont="1" applyBorder="1" applyAlignment="1">
      <alignment horizontal="center" vertical="center"/>
    </xf>
    <xf numFmtId="0" fontId="10" fillId="0" borderId="17" xfId="0" applyFont="1" applyBorder="1" applyAlignment="1">
      <alignment horizontal="center" vertical="center"/>
    </xf>
    <xf numFmtId="0" fontId="10" fillId="0" borderId="0" xfId="0" applyFont="1" applyAlignment="1">
      <alignment vertical="center" wrapText="1"/>
    </xf>
    <xf numFmtId="0" fontId="14" fillId="0" borderId="0" xfId="0" applyFont="1" applyAlignment="1">
      <alignment horizontal="center"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1"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9" xfId="0" applyFont="1" applyBorder="1" applyAlignment="1">
      <alignment horizontal="right" vertical="center" shrinkToFit="1"/>
    </xf>
    <xf numFmtId="0" fontId="10" fillId="0" borderId="10" xfId="0" applyFont="1" applyBorder="1" applyAlignment="1">
      <alignment horizontal="right" vertical="center" shrinkToFit="1"/>
    </xf>
    <xf numFmtId="0" fontId="10" fillId="0" borderId="11" xfId="0" applyFont="1" applyBorder="1" applyAlignment="1">
      <alignment horizontal="right" vertical="center" shrinkToFit="1"/>
    </xf>
  </cellXfs>
  <cellStyles count="2">
    <cellStyle name="桁区切り" xfId="1" builtinId="6"/>
    <cellStyle name="標準" xfId="0" builtinId="0"/>
  </cellStyles>
  <dxfs count="1">
    <dxf>
      <numFmt numFmtId="180"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38101</xdr:colOff>
      <xdr:row>3</xdr:row>
      <xdr:rowOff>190500</xdr:rowOff>
    </xdr:from>
    <xdr:to>
      <xdr:col>1</xdr:col>
      <xdr:colOff>1524000</xdr:colOff>
      <xdr:row>4</xdr:row>
      <xdr:rowOff>438150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600201" y="923925"/>
          <a:ext cx="1485899" cy="7143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1114425</xdr:colOff>
      <xdr:row>4</xdr:row>
      <xdr:rowOff>400050</xdr:rowOff>
    </xdr:from>
    <xdr:to>
      <xdr:col>5</xdr:col>
      <xdr:colOff>1114425</xdr:colOff>
      <xdr:row>10</xdr:row>
      <xdr:rowOff>295275</xdr:rowOff>
    </xdr:to>
    <xdr:cxnSp macro="">
      <xdr:nvCxnSpPr>
        <xdr:cNvPr id="12439" name="直線矢印コネクタ 5">
          <a:extLst>
            <a:ext uri="{FF2B5EF4-FFF2-40B4-BE49-F238E27FC236}">
              <a16:creationId xmlns:a16="http://schemas.microsoft.com/office/drawing/2014/main" id="{00000000-0008-0000-0000-000097300000}"/>
            </a:ext>
          </a:extLst>
        </xdr:cNvPr>
        <xdr:cNvCxnSpPr>
          <a:cxnSpLocks noChangeShapeType="1"/>
        </xdr:cNvCxnSpPr>
      </xdr:nvCxnSpPr>
      <xdr:spPr bwMode="auto">
        <a:xfrm>
          <a:off x="7658100" y="1600200"/>
          <a:ext cx="0" cy="1885950"/>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xdr:col>
      <xdr:colOff>123825</xdr:colOff>
      <xdr:row>13</xdr:row>
      <xdr:rowOff>76199</xdr:rowOff>
    </xdr:from>
    <xdr:to>
      <xdr:col>3</xdr:col>
      <xdr:colOff>1438275</xdr:colOff>
      <xdr:row>15</xdr:row>
      <xdr:rowOff>123825</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4133850" y="4181474"/>
          <a:ext cx="1314450" cy="657226"/>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・販売した銘柄名等を直接入力してください。</a:t>
          </a:r>
        </a:p>
      </xdr:txBody>
    </xdr:sp>
    <xdr:clientData/>
  </xdr:twoCellAnchor>
  <xdr:twoCellAnchor>
    <xdr:from>
      <xdr:col>5</xdr:col>
      <xdr:colOff>38100</xdr:colOff>
      <xdr:row>13</xdr:row>
      <xdr:rowOff>66676</xdr:rowOff>
    </xdr:from>
    <xdr:to>
      <xdr:col>5</xdr:col>
      <xdr:colOff>1600200</xdr:colOff>
      <xdr:row>17</xdr:row>
      <xdr:rowOff>133350</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6581775" y="4171951"/>
          <a:ext cx="1562100" cy="1285874"/>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・収穫年の翌年４月１日以降に米穀を引き渡す場合は、収穫年の翌年の３月</a:t>
          </a:r>
          <a:r>
            <a:rPr kumimoji="1" lang="en-US" altLang="ja-JP" sz="1100"/>
            <a:t>31</a:t>
          </a:r>
          <a:r>
            <a:rPr kumimoji="1" lang="ja-JP" altLang="en-US" sz="1100"/>
            <a:t>日以前に契約していたことを証明する書類の添付が必要です。</a:t>
          </a:r>
        </a:p>
      </xdr:txBody>
    </xdr:sp>
    <xdr:clientData/>
  </xdr:twoCellAnchor>
  <xdr:twoCellAnchor>
    <xdr:from>
      <xdr:col>6</xdr:col>
      <xdr:colOff>47626</xdr:colOff>
      <xdr:row>13</xdr:row>
      <xdr:rowOff>57151</xdr:rowOff>
    </xdr:from>
    <xdr:to>
      <xdr:col>6</xdr:col>
      <xdr:colOff>1619250</xdr:colOff>
      <xdr:row>16</xdr:row>
      <xdr:rowOff>171450</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8239126" y="4162426"/>
          <a:ext cx="1571624" cy="1028699"/>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100"/>
            </a:lnSpc>
          </a:pPr>
          <a:r>
            <a:rPr kumimoji="1" lang="ja-JP" altLang="en-US" sz="1100"/>
            <a:t>・収穫年の翌年４月１日以降に米穀を引き渡す場合は、予定年月日を記入してください。</a:t>
          </a:r>
        </a:p>
      </xdr:txBody>
    </xdr:sp>
    <xdr:clientData/>
  </xdr:twoCellAnchor>
  <xdr:twoCellAnchor>
    <xdr:from>
      <xdr:col>8</xdr:col>
      <xdr:colOff>209551</xdr:colOff>
      <xdr:row>13</xdr:row>
      <xdr:rowOff>76202</xdr:rowOff>
    </xdr:from>
    <xdr:to>
      <xdr:col>8</xdr:col>
      <xdr:colOff>1428750</xdr:colOff>
      <xdr:row>14</xdr:row>
      <xdr:rowOff>276225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0687051" y="4181477"/>
          <a:ext cx="1219199" cy="504823"/>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・計算式がセットされています。</a:t>
          </a:r>
        </a:p>
      </xdr:txBody>
    </xdr:sp>
    <xdr:clientData/>
  </xdr:twoCellAnchor>
  <xdr:oneCellAnchor>
    <xdr:from>
      <xdr:col>7</xdr:col>
      <xdr:colOff>762000</xdr:colOff>
      <xdr:row>0</xdr:row>
      <xdr:rowOff>47625</xdr:rowOff>
    </xdr:from>
    <xdr:ext cx="1467068" cy="425822"/>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10620375" y="47625"/>
          <a:ext cx="1467068"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t>＜記入例＞</a:t>
          </a:r>
        </a:p>
      </xdr:txBody>
    </xdr:sp>
    <xdr:clientData/>
  </xdr:oneCellAnchor>
  <xdr:twoCellAnchor>
    <xdr:from>
      <xdr:col>0</xdr:col>
      <xdr:colOff>1000125</xdr:colOff>
      <xdr:row>13</xdr:row>
      <xdr:rowOff>57151</xdr:rowOff>
    </xdr:from>
    <xdr:to>
      <xdr:col>2</xdr:col>
      <xdr:colOff>53340</xdr:colOff>
      <xdr:row>18</xdr:row>
      <xdr:rowOff>133351</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000125" y="4162426"/>
          <a:ext cx="2177415" cy="1600200"/>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・ドロップダウンリストから選択してください。</a:t>
          </a:r>
          <a:endParaRPr lang="ja-JP" altLang="ja-JP">
            <a:effectLst/>
          </a:endParaRPr>
        </a:p>
        <a:p>
          <a:r>
            <a:rPr kumimoji="1" lang="ja-JP" altLang="ja-JP" sz="1100">
              <a:solidFill>
                <a:schemeClr val="dk1"/>
              </a:solidFill>
              <a:effectLst/>
              <a:latin typeface="+mn-lt"/>
              <a:ea typeface="+mn-ea"/>
              <a:cs typeface="+mn-cs"/>
            </a:rPr>
            <a:t>・「④その他」を選択する場合は、（）を付して仕向先を記入してください。</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例</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④（醸造所）</a:t>
          </a:r>
          <a:endParaRPr lang="ja-JP" altLang="ja-JP">
            <a:effectLst/>
          </a:endParaRPr>
        </a:p>
        <a:p>
          <a:r>
            <a:rPr kumimoji="1" lang="ja-JP" altLang="ja-JP" sz="1100">
              <a:solidFill>
                <a:schemeClr val="dk1"/>
              </a:solidFill>
              <a:effectLst/>
              <a:latin typeface="+mn-lt"/>
              <a:ea typeface="+mn-ea"/>
              <a:cs typeface="+mn-cs"/>
            </a:rPr>
            <a:t>・「リスト」シートの（）内に仕向先を記入することで、ドロップダウンリストから選択できます。</a:t>
          </a:r>
          <a:endParaRPr lang="ja-JP" altLang="ja-JP">
            <a:effectLst/>
          </a:endParaRPr>
        </a:p>
        <a:p>
          <a:pPr>
            <a:lnSpc>
              <a:spcPts val="1300"/>
            </a:lnSpc>
          </a:pPr>
          <a:endParaRPr kumimoji="1" lang="en-US" altLang="ja-JP" sz="1100"/>
        </a:p>
      </xdr:txBody>
    </xdr:sp>
    <xdr:clientData/>
  </xdr:twoCellAnchor>
  <xdr:twoCellAnchor>
    <xdr:from>
      <xdr:col>1</xdr:col>
      <xdr:colOff>38101</xdr:colOff>
      <xdr:row>3</xdr:row>
      <xdr:rowOff>190500</xdr:rowOff>
    </xdr:from>
    <xdr:to>
      <xdr:col>1</xdr:col>
      <xdr:colOff>1524000</xdr:colOff>
      <xdr:row>4</xdr:row>
      <xdr:rowOff>438150</xdr:rowOff>
    </xdr:to>
    <xdr:sp macro="" textlink="">
      <xdr:nvSpPr>
        <xdr:cNvPr id="11" name="大かっこ 10">
          <a:extLst>
            <a:ext uri="{FF2B5EF4-FFF2-40B4-BE49-F238E27FC236}">
              <a16:creationId xmlns:a16="http://schemas.microsoft.com/office/drawing/2014/main" id="{00000000-0008-0000-0000-00000B000000}"/>
            </a:ext>
          </a:extLst>
        </xdr:cNvPr>
        <xdr:cNvSpPr/>
      </xdr:nvSpPr>
      <xdr:spPr>
        <a:xfrm>
          <a:off x="1600201" y="923925"/>
          <a:ext cx="1485899" cy="7143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xdr:col>
      <xdr:colOff>171450</xdr:colOff>
      <xdr:row>13</xdr:row>
      <xdr:rowOff>76200</xdr:rowOff>
    </xdr:from>
    <xdr:to>
      <xdr:col>2</xdr:col>
      <xdr:colOff>742949</xdr:colOff>
      <xdr:row>14</xdr:row>
      <xdr:rowOff>9525</xdr:rowOff>
    </xdr:to>
    <xdr:sp macro="" textlink="">
      <xdr:nvSpPr>
        <xdr:cNvPr id="3" name="テキスト ボックス 2">
          <a:extLst>
            <a:ext uri="{FF2B5EF4-FFF2-40B4-BE49-F238E27FC236}">
              <a16:creationId xmlns:a16="http://schemas.microsoft.com/office/drawing/2014/main" id="{22C2ABE5-4BF9-4DD8-9BA6-75BCDBAE18FA}"/>
            </a:ext>
          </a:extLst>
        </xdr:cNvPr>
        <xdr:cNvSpPr txBox="1"/>
      </xdr:nvSpPr>
      <xdr:spPr>
        <a:xfrm>
          <a:off x="3295650" y="4181475"/>
          <a:ext cx="571499" cy="23812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・年産</a:t>
          </a:r>
        </a:p>
      </xdr:txBody>
    </xdr:sp>
    <xdr:clientData/>
  </xdr:twoCellAnchor>
  <xdr:twoCellAnchor>
    <xdr:from>
      <xdr:col>3</xdr:col>
      <xdr:colOff>1638299</xdr:colOff>
      <xdr:row>13</xdr:row>
      <xdr:rowOff>66675</xdr:rowOff>
    </xdr:from>
    <xdr:to>
      <xdr:col>4</xdr:col>
      <xdr:colOff>819149</xdr:colOff>
      <xdr:row>14</xdr:row>
      <xdr:rowOff>0</xdr:rowOff>
    </xdr:to>
    <xdr:sp macro="" textlink="">
      <xdr:nvSpPr>
        <xdr:cNvPr id="13" name="テキスト ボックス 12">
          <a:extLst>
            <a:ext uri="{FF2B5EF4-FFF2-40B4-BE49-F238E27FC236}">
              <a16:creationId xmlns:a16="http://schemas.microsoft.com/office/drawing/2014/main" id="{46A7F3B7-B47A-4315-96C7-3F8A688BBCAB}"/>
            </a:ext>
          </a:extLst>
        </xdr:cNvPr>
        <xdr:cNvSpPr txBox="1"/>
      </xdr:nvSpPr>
      <xdr:spPr>
        <a:xfrm>
          <a:off x="5648324" y="4171950"/>
          <a:ext cx="828675" cy="238125"/>
        </a:xfrm>
        <a:prstGeom prst="rect">
          <a:avLst/>
        </a:prstGeom>
        <a:solidFill>
          <a:schemeClr val="bg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300"/>
            </a:lnSpc>
          </a:pPr>
          <a:r>
            <a:rPr kumimoji="1" lang="ja-JP" altLang="en-US" sz="1100"/>
            <a:t>・量目（</a:t>
          </a:r>
          <a:r>
            <a:rPr kumimoji="1" lang="en-US" altLang="ja-JP" sz="1100"/>
            <a:t>kg</a:t>
          </a:r>
          <a:r>
            <a:rPr kumimoji="1" lang="ja-JP" altLang="en-US" sz="1100"/>
            <a:t>）</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pageSetUpPr fitToPage="1"/>
  </sheetPr>
  <dimension ref="A1:K31"/>
  <sheetViews>
    <sheetView showGridLines="0" showZeros="0" tabSelected="1" zoomScaleNormal="100" zoomScaleSheetLayoutView="100" workbookViewId="0">
      <pane ySplit="5" topLeftCell="A6" activePane="bottomLeft" state="frozen"/>
      <selection pane="bottomLeft"/>
    </sheetView>
  </sheetViews>
  <sheetFormatPr defaultRowHeight="13.5" x14ac:dyDescent="0.15"/>
  <cols>
    <col min="1" max="2" width="20.625" customWidth="1"/>
    <col min="3" max="3" width="11.625" customWidth="1"/>
    <col min="4" max="4" width="21.625" style="1" customWidth="1"/>
    <col min="5" max="5" width="11.625" customWidth="1"/>
    <col min="6" max="7" width="21.625" customWidth="1"/>
    <col min="8" max="8" width="11.625" customWidth="1"/>
    <col min="9" max="9" width="20.625" customWidth="1"/>
    <col min="10" max="10" width="9.125" customWidth="1"/>
    <col min="11" max="11" width="21.25" bestFit="1" customWidth="1"/>
  </cols>
  <sheetData>
    <row r="1" spans="1:11" ht="16.5" customHeight="1" x14ac:dyDescent="0.15">
      <c r="A1" s="2" t="s">
        <v>29</v>
      </c>
      <c r="B1" s="2"/>
      <c r="C1" s="2"/>
      <c r="D1" s="3"/>
      <c r="E1" s="2"/>
      <c r="F1" s="2"/>
      <c r="G1" s="2"/>
      <c r="H1" s="2"/>
      <c r="I1" s="2"/>
    </row>
    <row r="2" spans="1:11" ht="15" customHeight="1" x14ac:dyDescent="0.15">
      <c r="A2" s="42" t="s">
        <v>10</v>
      </c>
      <c r="B2" s="42"/>
      <c r="C2" s="42"/>
      <c r="D2" s="42"/>
      <c r="E2" s="42"/>
      <c r="F2" s="42"/>
      <c r="G2" s="42"/>
      <c r="H2" s="42"/>
      <c r="I2" s="42"/>
    </row>
    <row r="3" spans="1:11" ht="5.25" customHeight="1" x14ac:dyDescent="0.15"/>
    <row r="4" spans="1:11" ht="39" customHeight="1" x14ac:dyDescent="0.15">
      <c r="A4" s="43" t="s">
        <v>0</v>
      </c>
      <c r="B4" s="45" t="s">
        <v>19</v>
      </c>
      <c r="C4" s="35" t="s">
        <v>2</v>
      </c>
      <c r="D4" s="36"/>
      <c r="E4" s="37"/>
      <c r="F4" s="7" t="s">
        <v>1</v>
      </c>
      <c r="G4" s="43" t="s">
        <v>3</v>
      </c>
      <c r="H4" s="43" t="s">
        <v>4</v>
      </c>
      <c r="I4" s="46" t="s">
        <v>5</v>
      </c>
    </row>
    <row r="5" spans="1:11" ht="39" customHeight="1" x14ac:dyDescent="0.15">
      <c r="A5" s="44"/>
      <c r="B5" s="44"/>
      <c r="C5" s="38"/>
      <c r="D5" s="39"/>
      <c r="E5" s="40"/>
      <c r="F5" s="6" t="s">
        <v>33</v>
      </c>
      <c r="G5" s="44"/>
      <c r="H5" s="44"/>
      <c r="I5" s="47"/>
    </row>
    <row r="6" spans="1:11" ht="24" customHeight="1" x14ac:dyDescent="0.15">
      <c r="A6" s="4"/>
      <c r="B6" s="4"/>
      <c r="C6" s="24"/>
      <c r="D6" s="21"/>
      <c r="E6" s="27"/>
      <c r="F6" s="5"/>
      <c r="G6" s="5"/>
      <c r="H6" s="8"/>
      <c r="I6" s="29">
        <f t="shared" ref="I6:I25" si="0">+E6*H6</f>
        <v>0</v>
      </c>
      <c r="K6" s="9"/>
    </row>
    <row r="7" spans="1:11" ht="24" customHeight="1" x14ac:dyDescent="0.15">
      <c r="A7" s="4"/>
      <c r="B7" s="4"/>
      <c r="C7" s="24"/>
      <c r="D7" s="21"/>
      <c r="E7" s="27"/>
      <c r="F7" s="5"/>
      <c r="G7" s="5"/>
      <c r="H7" s="8"/>
      <c r="I7" s="29">
        <f t="shared" si="0"/>
        <v>0</v>
      </c>
      <c r="K7" s="9"/>
    </row>
    <row r="8" spans="1:11" ht="24" customHeight="1" x14ac:dyDescent="0.15">
      <c r="A8" s="4"/>
      <c r="B8" s="4"/>
      <c r="C8" s="24"/>
      <c r="D8" s="21"/>
      <c r="E8" s="27"/>
      <c r="F8" s="5"/>
      <c r="G8" s="5"/>
      <c r="H8" s="8"/>
      <c r="I8" s="29">
        <f t="shared" si="0"/>
        <v>0</v>
      </c>
      <c r="K8" s="9"/>
    </row>
    <row r="9" spans="1:11" ht="24" customHeight="1" x14ac:dyDescent="0.15">
      <c r="A9" s="4"/>
      <c r="B9" s="4"/>
      <c r="C9" s="24"/>
      <c r="D9" s="21"/>
      <c r="E9" s="27"/>
      <c r="F9" s="5"/>
      <c r="G9" s="5"/>
      <c r="H9" s="8"/>
      <c r="I9" s="29">
        <f t="shared" si="0"/>
        <v>0</v>
      </c>
      <c r="K9" s="9"/>
    </row>
    <row r="10" spans="1:11" ht="24" customHeight="1" x14ac:dyDescent="0.15">
      <c r="A10" s="4"/>
      <c r="B10" s="4"/>
      <c r="C10" s="24"/>
      <c r="D10" s="21"/>
      <c r="E10" s="27"/>
      <c r="F10" s="5"/>
      <c r="G10" s="5"/>
      <c r="H10" s="8"/>
      <c r="I10" s="29">
        <f t="shared" si="0"/>
        <v>0</v>
      </c>
      <c r="K10" s="9"/>
    </row>
    <row r="11" spans="1:11" ht="24" customHeight="1" x14ac:dyDescent="0.15">
      <c r="A11" s="4"/>
      <c r="B11" s="4"/>
      <c r="C11" s="24"/>
      <c r="D11" s="21"/>
      <c r="E11" s="27"/>
      <c r="F11" s="5"/>
      <c r="G11" s="5"/>
      <c r="H11" s="8"/>
      <c r="I11" s="29">
        <f t="shared" si="0"/>
        <v>0</v>
      </c>
      <c r="K11" s="9"/>
    </row>
    <row r="12" spans="1:11" ht="24" customHeight="1" x14ac:dyDescent="0.15">
      <c r="A12" s="4"/>
      <c r="B12" s="4"/>
      <c r="C12" s="24"/>
      <c r="D12" s="21"/>
      <c r="E12" s="27"/>
      <c r="F12" s="5"/>
      <c r="G12" s="5"/>
      <c r="H12" s="8"/>
      <c r="I12" s="29">
        <f t="shared" si="0"/>
        <v>0</v>
      </c>
      <c r="K12" s="9"/>
    </row>
    <row r="13" spans="1:11" ht="24" customHeight="1" x14ac:dyDescent="0.15">
      <c r="A13" s="4"/>
      <c r="B13" s="4"/>
      <c r="C13" s="24"/>
      <c r="D13" s="21"/>
      <c r="E13" s="27"/>
      <c r="F13" s="5"/>
      <c r="G13" s="5"/>
      <c r="H13" s="8"/>
      <c r="I13" s="29">
        <f t="shared" si="0"/>
        <v>0</v>
      </c>
      <c r="K13" s="9"/>
    </row>
    <row r="14" spans="1:11" ht="24" customHeight="1" x14ac:dyDescent="0.15">
      <c r="A14" s="4"/>
      <c r="B14" s="4"/>
      <c r="C14" s="24"/>
      <c r="D14" s="21"/>
      <c r="E14" s="27"/>
      <c r="F14" s="5"/>
      <c r="G14" s="5"/>
      <c r="H14" s="8"/>
      <c r="I14" s="29">
        <f t="shared" si="0"/>
        <v>0</v>
      </c>
      <c r="K14" s="9"/>
    </row>
    <row r="15" spans="1:11" ht="24" customHeight="1" x14ac:dyDescent="0.15">
      <c r="A15" s="4"/>
      <c r="B15" s="4"/>
      <c r="C15" s="24"/>
      <c r="D15" s="21"/>
      <c r="E15" s="27"/>
      <c r="F15" s="5"/>
      <c r="G15" s="5"/>
      <c r="H15" s="8"/>
      <c r="I15" s="29">
        <f t="shared" si="0"/>
        <v>0</v>
      </c>
      <c r="K15" s="9"/>
    </row>
    <row r="16" spans="1:11" ht="24" customHeight="1" x14ac:dyDescent="0.15">
      <c r="A16" s="4"/>
      <c r="B16" s="4"/>
      <c r="C16" s="24"/>
      <c r="D16" s="21"/>
      <c r="E16" s="27"/>
      <c r="F16" s="5"/>
      <c r="G16" s="5"/>
      <c r="H16" s="8"/>
      <c r="I16" s="29">
        <f t="shared" si="0"/>
        <v>0</v>
      </c>
      <c r="K16" s="9"/>
    </row>
    <row r="17" spans="1:11" ht="24" customHeight="1" x14ac:dyDescent="0.15">
      <c r="A17" s="4"/>
      <c r="B17" s="4"/>
      <c r="C17" s="24"/>
      <c r="D17" s="21"/>
      <c r="E17" s="27"/>
      <c r="F17" s="5"/>
      <c r="G17" s="5"/>
      <c r="H17" s="8"/>
      <c r="I17" s="29">
        <f t="shared" si="0"/>
        <v>0</v>
      </c>
      <c r="K17" s="9"/>
    </row>
    <row r="18" spans="1:11" ht="24" customHeight="1" x14ac:dyDescent="0.15">
      <c r="A18" s="4"/>
      <c r="B18" s="4"/>
      <c r="C18" s="24"/>
      <c r="D18" s="21"/>
      <c r="E18" s="27"/>
      <c r="F18" s="5"/>
      <c r="G18" s="5"/>
      <c r="H18" s="8"/>
      <c r="I18" s="29">
        <f t="shared" si="0"/>
        <v>0</v>
      </c>
      <c r="K18" s="9"/>
    </row>
    <row r="19" spans="1:11" ht="24" customHeight="1" x14ac:dyDescent="0.15">
      <c r="A19" s="4"/>
      <c r="B19" s="4"/>
      <c r="C19" s="24"/>
      <c r="D19" s="21"/>
      <c r="E19" s="27"/>
      <c r="F19" s="5"/>
      <c r="G19" s="5"/>
      <c r="H19" s="8"/>
      <c r="I19" s="29">
        <f t="shared" si="0"/>
        <v>0</v>
      </c>
      <c r="K19" s="9"/>
    </row>
    <row r="20" spans="1:11" ht="24" customHeight="1" x14ac:dyDescent="0.15">
      <c r="A20" s="4"/>
      <c r="B20" s="4"/>
      <c r="C20" s="24"/>
      <c r="D20" s="21"/>
      <c r="E20" s="27"/>
      <c r="F20" s="5"/>
      <c r="G20" s="5"/>
      <c r="H20" s="8"/>
      <c r="I20" s="29">
        <f t="shared" si="0"/>
        <v>0</v>
      </c>
      <c r="K20" s="9"/>
    </row>
    <row r="21" spans="1:11" ht="24" customHeight="1" x14ac:dyDescent="0.15">
      <c r="A21" s="4"/>
      <c r="B21" s="4"/>
      <c r="C21" s="24"/>
      <c r="D21" s="21"/>
      <c r="E21" s="27"/>
      <c r="F21" s="5"/>
      <c r="G21" s="5"/>
      <c r="H21" s="8"/>
      <c r="I21" s="29">
        <f t="shared" si="0"/>
        <v>0</v>
      </c>
      <c r="K21" s="9"/>
    </row>
    <row r="22" spans="1:11" ht="24" customHeight="1" x14ac:dyDescent="0.15">
      <c r="A22" s="4"/>
      <c r="B22" s="4"/>
      <c r="C22" s="24"/>
      <c r="D22" s="21"/>
      <c r="E22" s="27"/>
      <c r="F22" s="5"/>
      <c r="G22" s="5"/>
      <c r="H22" s="8"/>
      <c r="I22" s="29">
        <f t="shared" si="0"/>
        <v>0</v>
      </c>
    </row>
    <row r="23" spans="1:11" ht="24" customHeight="1" x14ac:dyDescent="0.15">
      <c r="A23" s="4"/>
      <c r="B23" s="4"/>
      <c r="C23" s="24"/>
      <c r="D23" s="21"/>
      <c r="E23" s="27"/>
      <c r="F23" s="5"/>
      <c r="G23" s="5"/>
      <c r="H23" s="8"/>
      <c r="I23" s="29">
        <f t="shared" si="0"/>
        <v>0</v>
      </c>
    </row>
    <row r="24" spans="1:11" ht="24" customHeight="1" x14ac:dyDescent="0.15">
      <c r="A24" s="4"/>
      <c r="B24" s="4"/>
      <c r="C24" s="24"/>
      <c r="D24" s="21"/>
      <c r="E24" s="27"/>
      <c r="F24" s="5"/>
      <c r="G24" s="5"/>
      <c r="H24" s="8"/>
      <c r="I24" s="29">
        <f t="shared" si="0"/>
        <v>0</v>
      </c>
    </row>
    <row r="25" spans="1:11" ht="24" customHeight="1" thickBot="1" x14ac:dyDescent="0.2">
      <c r="A25" s="4"/>
      <c r="B25" s="4"/>
      <c r="C25" s="25"/>
      <c r="D25" s="26"/>
      <c r="E25" s="28"/>
      <c r="F25" s="5"/>
      <c r="G25" s="5"/>
      <c r="H25" s="8"/>
      <c r="I25" s="29">
        <f t="shared" si="0"/>
        <v>0</v>
      </c>
    </row>
    <row r="26" spans="1:11" ht="30" customHeight="1" thickTop="1" x14ac:dyDescent="0.15">
      <c r="A26" s="48" t="s">
        <v>32</v>
      </c>
      <c r="B26" s="49"/>
      <c r="C26" s="49"/>
      <c r="D26" s="49"/>
      <c r="E26" s="49"/>
      <c r="F26" s="49"/>
      <c r="G26" s="49"/>
      <c r="H26" s="50"/>
      <c r="I26" s="30">
        <f>ROUNDDOWN(SUM(I6:I25),0)</f>
        <v>0</v>
      </c>
    </row>
    <row r="27" spans="1:11" ht="13.5" customHeight="1" x14ac:dyDescent="0.15">
      <c r="A27" s="32"/>
      <c r="B27" s="32"/>
      <c r="C27" s="32"/>
      <c r="D27" s="32"/>
      <c r="E27" s="32"/>
      <c r="F27" s="32"/>
      <c r="G27" s="32"/>
      <c r="H27" s="32"/>
      <c r="I27" s="33"/>
    </row>
    <row r="28" spans="1:11" ht="18" customHeight="1" x14ac:dyDescent="0.15">
      <c r="A28" s="2" t="s">
        <v>8</v>
      </c>
      <c r="B28" s="2"/>
      <c r="C28" s="2"/>
      <c r="D28" s="3"/>
      <c r="E28" s="2"/>
      <c r="F28" s="2"/>
      <c r="G28" s="2"/>
      <c r="H28" s="2"/>
      <c r="I28" s="2"/>
    </row>
    <row r="29" spans="1:11" ht="54" customHeight="1" x14ac:dyDescent="0.15">
      <c r="A29" s="41" t="s">
        <v>18</v>
      </c>
      <c r="B29" s="41"/>
      <c r="C29" s="41"/>
      <c r="D29" s="41"/>
      <c r="E29" s="41"/>
      <c r="F29" s="41"/>
      <c r="G29" s="41"/>
      <c r="H29" s="41"/>
      <c r="I29" s="41"/>
    </row>
    <row r="30" spans="1:11" ht="21.75" customHeight="1" x14ac:dyDescent="0.15">
      <c r="A30" s="41" t="s">
        <v>28</v>
      </c>
      <c r="B30" s="41"/>
      <c r="C30" s="41"/>
      <c r="D30" s="41"/>
      <c r="E30" s="41"/>
      <c r="F30" s="41"/>
      <c r="G30" s="41"/>
      <c r="H30" s="41"/>
      <c r="I30" s="41"/>
    </row>
    <row r="31" spans="1:11" ht="28.5" customHeight="1" x14ac:dyDescent="0.15">
      <c r="A31" s="41" t="s">
        <v>12</v>
      </c>
      <c r="B31" s="41"/>
      <c r="C31" s="41"/>
      <c r="D31" s="41"/>
      <c r="E31" s="41"/>
      <c r="F31" s="41"/>
      <c r="G31" s="41"/>
      <c r="H31" s="41"/>
      <c r="I31" s="41"/>
    </row>
  </sheetData>
  <mergeCells count="11">
    <mergeCell ref="C4:E5"/>
    <mergeCell ref="A31:I31"/>
    <mergeCell ref="A2:I2"/>
    <mergeCell ref="A4:A5"/>
    <mergeCell ref="G4:G5"/>
    <mergeCell ref="H4:H5"/>
    <mergeCell ref="B4:B5"/>
    <mergeCell ref="I4:I5"/>
    <mergeCell ref="A30:I30"/>
    <mergeCell ref="A29:I29"/>
    <mergeCell ref="A26:H26"/>
  </mergeCells>
  <phoneticPr fontId="1"/>
  <conditionalFormatting sqref="F6:G25">
    <cfRule type="cellIs" dxfId="0" priority="1" stopIfTrue="1" operator="between">
      <formula>43586</formula>
      <formula>43830</formula>
    </cfRule>
  </conditionalFormatting>
  <dataValidations count="5">
    <dataValidation allowBlank="1" showInputMessage="1" showErrorMessage="1" promptTitle="計算式がセットされています。" prompt="販売対象数量を合計します。_x000a_1kg未満の端数は切り捨てです。" sqref="I26:I27" xr:uid="{CD4FBD2D-6E93-4202-B2FA-5E5F5310E6A8}"/>
    <dataValidation allowBlank="1" showInputMessage="1" showErrorMessage="1" promptTitle="年産" prompt="数字のみ入力してください。" sqref="C6:C25" xr:uid="{75F80FC2-4387-4DBB-9591-7DAE3BEC1B52}"/>
    <dataValidation imeMode="on" allowBlank="1" showInputMessage="1" promptTitle="産地・銘柄等" prompt="直接入力してください。" sqref="D6:D25" xr:uid="{3B78AA98-BF51-4947-81BC-5C29B3856F63}"/>
    <dataValidation allowBlank="1" showInputMessage="1" showErrorMessage="1" promptTitle="量目（kg）" prompt="数字のみ入力してください。" sqref="E6:E25" xr:uid="{9063966F-DE8D-4E64-B70A-54F2FA6953B8}"/>
    <dataValidation allowBlank="1" showInputMessage="1" showErrorMessage="1" promptTitle="計算式がセットされています。" prompt="量目と個数を入力すると、自動で計算されます。" sqref="I6:I25" xr:uid="{3FA4D578-9E6A-44C6-B6DE-9289ACEE8233}"/>
  </dataValidations>
  <printOptions horizontalCentered="1"/>
  <pageMargins left="0.43307086614173229" right="3.937007874015748E-2" top="0.55118110236220474" bottom="0.35433070866141736" header="0.31496062992125984" footer="0.31496062992125984"/>
  <pageSetup paperSize="9" scale="90" fitToHeight="0" orientation="landscape" cellComments="asDisplayed" r:id="rId1"/>
  <drawing r:id="rId2"/>
  <legacyDrawing r:id="rId3"/>
  <extLst>
    <ext xmlns:x14="http://schemas.microsoft.com/office/spreadsheetml/2009/9/main" uri="{CCE6A557-97BC-4b89-ADB6-D9C93CAAB3DF}">
      <x14:dataValidations xmlns:xm="http://schemas.microsoft.com/office/excel/2006/main" count="1">
        <x14:dataValidation type="list" imeMode="on" allowBlank="1" showInputMessage="1" promptTitle="ドロップダウンリストから選択できます。" prompt="「④その他」を選択する場合は、（）を付して仕向先を記入してください。【例】④（醸造所）_x000a_「リスト」シートの（）内に仕向先を記入することで、ドロップダウンリストから選択できます。" xr:uid="{FF09CF30-67F7-499D-A2A9-68E1CCC59971}">
          <x14:formula1>
            <xm:f>リスト!$A$2:$A$9</xm:f>
          </x14:formula1>
          <xm:sqref>B6:B25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K25"/>
  <sheetViews>
    <sheetView showGridLines="0" showZeros="0" zoomScaleNormal="100" zoomScaleSheetLayoutView="100" workbookViewId="0">
      <selection activeCell="A4" sqref="A4:A5"/>
    </sheetView>
  </sheetViews>
  <sheetFormatPr defaultRowHeight="13.5" x14ac:dyDescent="0.15"/>
  <cols>
    <col min="1" max="2" width="20.625" customWidth="1"/>
    <col min="3" max="3" width="11.625" customWidth="1"/>
    <col min="4" max="4" width="21.625" style="1" customWidth="1"/>
    <col min="5" max="5" width="11.625" customWidth="1"/>
    <col min="6" max="7" width="21.625" customWidth="1"/>
    <col min="8" max="8" width="11.625" customWidth="1"/>
    <col min="9" max="9" width="20.625" customWidth="1"/>
    <col min="10" max="10" width="9.125" customWidth="1"/>
    <col min="11" max="11" width="21.25" bestFit="1" customWidth="1"/>
  </cols>
  <sheetData>
    <row r="1" spans="1:11" ht="16.5" customHeight="1" x14ac:dyDescent="0.15">
      <c r="A1" s="2" t="s">
        <v>29</v>
      </c>
      <c r="B1" s="2"/>
      <c r="C1" s="2"/>
      <c r="D1" s="3"/>
      <c r="E1" s="2"/>
      <c r="F1" s="2"/>
      <c r="G1" s="2"/>
      <c r="H1" s="2"/>
      <c r="I1" s="2"/>
    </row>
    <row r="2" spans="1:11" ht="15" customHeight="1" x14ac:dyDescent="0.15">
      <c r="A2" s="42" t="s">
        <v>13</v>
      </c>
      <c r="B2" s="42"/>
      <c r="C2" s="42"/>
      <c r="D2" s="42"/>
      <c r="E2" s="42"/>
      <c r="F2" s="42"/>
      <c r="G2" s="42"/>
      <c r="H2" s="42"/>
      <c r="I2" s="42"/>
    </row>
    <row r="3" spans="1:11" ht="5.25" customHeight="1" x14ac:dyDescent="0.15"/>
    <row r="4" spans="1:11" ht="39" customHeight="1" x14ac:dyDescent="0.15">
      <c r="A4" s="43" t="s">
        <v>0</v>
      </c>
      <c r="B4" s="45" t="s">
        <v>19</v>
      </c>
      <c r="C4" s="35" t="s">
        <v>31</v>
      </c>
      <c r="D4" s="36"/>
      <c r="E4" s="37"/>
      <c r="F4" s="7" t="s">
        <v>1</v>
      </c>
      <c r="G4" s="43" t="s">
        <v>3</v>
      </c>
      <c r="H4" s="43" t="s">
        <v>4</v>
      </c>
      <c r="I4" s="46" t="s">
        <v>5</v>
      </c>
    </row>
    <row r="5" spans="1:11" ht="39" customHeight="1" x14ac:dyDescent="0.15">
      <c r="A5" s="44"/>
      <c r="B5" s="44"/>
      <c r="C5" s="38"/>
      <c r="D5" s="39"/>
      <c r="E5" s="40"/>
      <c r="F5" s="22" t="s">
        <v>33</v>
      </c>
      <c r="G5" s="44"/>
      <c r="H5" s="44"/>
      <c r="I5" s="47"/>
    </row>
    <row r="6" spans="1:11" ht="24" customHeight="1" x14ac:dyDescent="0.15">
      <c r="A6" s="4" t="s">
        <v>14</v>
      </c>
      <c r="B6" s="4" t="s">
        <v>20</v>
      </c>
      <c r="C6" s="24">
        <v>7</v>
      </c>
      <c r="D6" s="21" t="s">
        <v>30</v>
      </c>
      <c r="E6" s="23">
        <v>30</v>
      </c>
      <c r="F6" s="14"/>
      <c r="G6" s="14">
        <v>45940</v>
      </c>
      <c r="H6" s="16">
        <v>5</v>
      </c>
      <c r="I6" s="12">
        <f>+E6*H6</f>
        <v>150</v>
      </c>
      <c r="K6" s="9"/>
    </row>
    <row r="7" spans="1:11" ht="24" customHeight="1" x14ac:dyDescent="0.15">
      <c r="A7" s="4" t="s">
        <v>15</v>
      </c>
      <c r="B7" s="4" t="s">
        <v>20</v>
      </c>
      <c r="C7" s="24">
        <v>7</v>
      </c>
      <c r="D7" s="21" t="s">
        <v>30</v>
      </c>
      <c r="E7" s="23">
        <v>30</v>
      </c>
      <c r="F7" s="14"/>
      <c r="G7" s="14">
        <v>45941</v>
      </c>
      <c r="H7" s="16">
        <v>2</v>
      </c>
      <c r="I7" s="12">
        <f t="shared" ref="I7:I19" si="0">+E7*H7</f>
        <v>60</v>
      </c>
      <c r="K7" s="9"/>
    </row>
    <row r="8" spans="1:11" ht="24" customHeight="1" x14ac:dyDescent="0.15">
      <c r="A8" s="4" t="s">
        <v>16</v>
      </c>
      <c r="B8" s="4" t="s">
        <v>22</v>
      </c>
      <c r="C8" s="24">
        <v>7</v>
      </c>
      <c r="D8" s="21" t="s">
        <v>30</v>
      </c>
      <c r="E8" s="23">
        <v>30</v>
      </c>
      <c r="F8" s="14"/>
      <c r="G8" s="14">
        <v>45961</v>
      </c>
      <c r="H8" s="16">
        <v>1</v>
      </c>
      <c r="I8" s="12">
        <f t="shared" si="0"/>
        <v>30</v>
      </c>
      <c r="K8" s="9"/>
    </row>
    <row r="9" spans="1:11" ht="24" customHeight="1" x14ac:dyDescent="0.15">
      <c r="A9" s="4" t="s">
        <v>6</v>
      </c>
      <c r="B9" s="4" t="s">
        <v>24</v>
      </c>
      <c r="C9" s="24">
        <v>7</v>
      </c>
      <c r="D9" s="21" t="s">
        <v>30</v>
      </c>
      <c r="E9" s="23">
        <v>30</v>
      </c>
      <c r="F9" s="14"/>
      <c r="G9" s="14">
        <v>45960</v>
      </c>
      <c r="H9" s="16">
        <v>2</v>
      </c>
      <c r="I9" s="12">
        <f t="shared" si="0"/>
        <v>60</v>
      </c>
      <c r="K9" s="9"/>
    </row>
    <row r="10" spans="1:11" ht="24" customHeight="1" x14ac:dyDescent="0.15">
      <c r="A10" s="4" t="s">
        <v>7</v>
      </c>
      <c r="B10" s="4" t="s">
        <v>24</v>
      </c>
      <c r="C10" s="24">
        <v>7</v>
      </c>
      <c r="D10" s="21" t="s">
        <v>30</v>
      </c>
      <c r="E10" s="23">
        <v>30</v>
      </c>
      <c r="F10" s="14"/>
      <c r="G10" s="14">
        <v>45964</v>
      </c>
      <c r="H10" s="16">
        <v>8</v>
      </c>
      <c r="I10" s="12">
        <f t="shared" si="0"/>
        <v>240</v>
      </c>
      <c r="K10" s="9"/>
    </row>
    <row r="11" spans="1:11" ht="24" customHeight="1" x14ac:dyDescent="0.15">
      <c r="A11" s="4" t="s">
        <v>7</v>
      </c>
      <c r="B11" s="4" t="s">
        <v>24</v>
      </c>
      <c r="C11" s="24">
        <v>7</v>
      </c>
      <c r="D11" s="21" t="s">
        <v>30</v>
      </c>
      <c r="E11" s="23">
        <v>30</v>
      </c>
      <c r="F11" s="14"/>
      <c r="G11" s="14">
        <v>45940</v>
      </c>
      <c r="H11" s="16">
        <v>8</v>
      </c>
      <c r="I11" s="12">
        <f t="shared" si="0"/>
        <v>240</v>
      </c>
      <c r="K11" s="9"/>
    </row>
    <row r="12" spans="1:11" ht="24" customHeight="1" x14ac:dyDescent="0.15">
      <c r="A12" s="4" t="s">
        <v>9</v>
      </c>
      <c r="B12" s="4" t="s">
        <v>24</v>
      </c>
      <c r="C12" s="24">
        <v>7</v>
      </c>
      <c r="D12" s="21" t="s">
        <v>30</v>
      </c>
      <c r="E12" s="23">
        <v>30</v>
      </c>
      <c r="F12" s="14">
        <v>45940</v>
      </c>
      <c r="G12" s="15">
        <v>46122</v>
      </c>
      <c r="H12" s="16">
        <v>6</v>
      </c>
      <c r="I12" s="12">
        <f t="shared" si="0"/>
        <v>180</v>
      </c>
      <c r="K12" s="9"/>
    </row>
    <row r="13" spans="1:11" ht="24" customHeight="1" x14ac:dyDescent="0.15">
      <c r="A13" s="4" t="s">
        <v>9</v>
      </c>
      <c r="B13" s="4" t="s">
        <v>24</v>
      </c>
      <c r="C13" s="24">
        <v>7</v>
      </c>
      <c r="D13" s="21" t="s">
        <v>30</v>
      </c>
      <c r="E13" s="23">
        <v>30</v>
      </c>
      <c r="F13" s="14">
        <v>45940</v>
      </c>
      <c r="G13" s="15">
        <v>46122</v>
      </c>
      <c r="H13" s="16">
        <v>3</v>
      </c>
      <c r="I13" s="12">
        <f t="shared" si="0"/>
        <v>90</v>
      </c>
      <c r="K13" s="9"/>
    </row>
    <row r="14" spans="1:11" ht="24" customHeight="1" x14ac:dyDescent="0.15">
      <c r="A14" s="4"/>
      <c r="B14" s="4"/>
      <c r="C14" s="24"/>
      <c r="D14" s="21"/>
      <c r="E14" s="23"/>
      <c r="F14" s="5"/>
      <c r="G14" s="5"/>
      <c r="H14" s="8"/>
      <c r="I14" s="13">
        <f t="shared" si="0"/>
        <v>0</v>
      </c>
      <c r="K14" s="9"/>
    </row>
    <row r="15" spans="1:11" ht="24" customHeight="1" x14ac:dyDescent="0.15">
      <c r="A15" s="4"/>
      <c r="B15" s="4"/>
      <c r="C15" s="24"/>
      <c r="D15" s="21"/>
      <c r="E15" s="23"/>
      <c r="F15" s="5"/>
      <c r="G15" s="5"/>
      <c r="H15" s="8"/>
      <c r="I15" s="13">
        <f t="shared" si="0"/>
        <v>0</v>
      </c>
      <c r="K15" s="9"/>
    </row>
    <row r="16" spans="1:11" ht="24" customHeight="1" x14ac:dyDescent="0.15">
      <c r="A16" s="4"/>
      <c r="B16" s="4"/>
      <c r="C16" s="24"/>
      <c r="D16" s="21"/>
      <c r="E16" s="23"/>
      <c r="F16" s="5"/>
      <c r="G16" s="5"/>
      <c r="H16" s="8"/>
      <c r="I16" s="13">
        <f t="shared" si="0"/>
        <v>0</v>
      </c>
      <c r="K16" s="9"/>
    </row>
    <row r="17" spans="1:11" ht="24" customHeight="1" x14ac:dyDescent="0.15">
      <c r="A17" s="4"/>
      <c r="B17" s="4"/>
      <c r="C17" s="24"/>
      <c r="D17" s="21"/>
      <c r="E17" s="23"/>
      <c r="F17" s="5"/>
      <c r="G17" s="5"/>
      <c r="H17" s="8"/>
      <c r="I17" s="13">
        <f t="shared" si="0"/>
        <v>0</v>
      </c>
      <c r="K17" s="9"/>
    </row>
    <row r="18" spans="1:11" ht="24" customHeight="1" x14ac:dyDescent="0.15">
      <c r="A18" s="4"/>
      <c r="B18" s="4"/>
      <c r="C18" s="24"/>
      <c r="D18" s="21"/>
      <c r="E18" s="23"/>
      <c r="F18" s="5"/>
      <c r="G18" s="5"/>
      <c r="H18" s="8"/>
      <c r="I18" s="13">
        <f t="shared" si="0"/>
        <v>0</v>
      </c>
      <c r="K18" s="9"/>
    </row>
    <row r="19" spans="1:11" ht="24" customHeight="1" thickBot="1" x14ac:dyDescent="0.2">
      <c r="A19" s="17"/>
      <c r="B19" s="17"/>
      <c r="C19" s="24"/>
      <c r="D19" s="21"/>
      <c r="E19" s="23"/>
      <c r="F19" s="18"/>
      <c r="G19" s="18"/>
      <c r="H19" s="19"/>
      <c r="I19" s="20">
        <f t="shared" si="0"/>
        <v>0</v>
      </c>
      <c r="K19" s="9"/>
    </row>
    <row r="20" spans="1:11" ht="30" customHeight="1" thickTop="1" x14ac:dyDescent="0.15">
      <c r="A20" s="48" t="s">
        <v>32</v>
      </c>
      <c r="B20" s="49"/>
      <c r="C20" s="49"/>
      <c r="D20" s="49"/>
      <c r="E20" s="49"/>
      <c r="F20" s="49"/>
      <c r="G20" s="49"/>
      <c r="H20" s="50"/>
      <c r="I20" s="31">
        <f>ROUNDDOWN(SUM(I6:I19),0)</f>
        <v>1050</v>
      </c>
      <c r="K20" s="9"/>
    </row>
    <row r="21" spans="1:11" ht="13.5" customHeight="1" x14ac:dyDescent="0.15">
      <c r="A21" s="32"/>
      <c r="B21" s="32"/>
      <c r="C21" s="32"/>
      <c r="D21" s="32"/>
      <c r="E21" s="32"/>
      <c r="F21" s="32"/>
      <c r="G21" s="32"/>
      <c r="H21" s="32"/>
      <c r="I21" s="34"/>
      <c r="K21" s="9"/>
    </row>
    <row r="22" spans="1:11" ht="18" customHeight="1" x14ac:dyDescent="0.15">
      <c r="A22" s="2" t="s">
        <v>8</v>
      </c>
      <c r="B22" s="2"/>
      <c r="C22" s="2"/>
      <c r="D22" s="3"/>
      <c r="E22" s="2"/>
      <c r="F22" s="2"/>
      <c r="G22" s="2"/>
      <c r="H22" s="2"/>
      <c r="I22" s="2"/>
    </row>
    <row r="23" spans="1:11" ht="54" customHeight="1" x14ac:dyDescent="0.15">
      <c r="A23" s="41" t="s">
        <v>17</v>
      </c>
      <c r="B23" s="41"/>
      <c r="C23" s="41"/>
      <c r="D23" s="41"/>
      <c r="E23" s="41"/>
      <c r="F23" s="41"/>
      <c r="G23" s="41"/>
      <c r="H23" s="41"/>
      <c r="I23" s="41"/>
    </row>
    <row r="24" spans="1:11" ht="21.75" customHeight="1" x14ac:dyDescent="0.15">
      <c r="A24" s="41" t="s">
        <v>11</v>
      </c>
      <c r="B24" s="41"/>
      <c r="C24" s="41"/>
      <c r="D24" s="41"/>
      <c r="E24" s="41"/>
      <c r="F24" s="41"/>
      <c r="G24" s="41"/>
      <c r="H24" s="41"/>
      <c r="I24" s="41"/>
    </row>
    <row r="25" spans="1:11" ht="28.5" customHeight="1" x14ac:dyDescent="0.15">
      <c r="A25" s="41" t="s">
        <v>12</v>
      </c>
      <c r="B25" s="41"/>
      <c r="C25" s="41"/>
      <c r="D25" s="41"/>
      <c r="E25" s="41"/>
      <c r="F25" s="41"/>
      <c r="G25" s="41"/>
      <c r="H25" s="41"/>
      <c r="I25" s="41"/>
    </row>
  </sheetData>
  <mergeCells count="11">
    <mergeCell ref="C4:E5"/>
    <mergeCell ref="A23:I23"/>
    <mergeCell ref="A24:I24"/>
    <mergeCell ref="A25:I25"/>
    <mergeCell ref="A2:I2"/>
    <mergeCell ref="A4:A5"/>
    <mergeCell ref="G4:G5"/>
    <mergeCell ref="B4:B5"/>
    <mergeCell ref="H4:H5"/>
    <mergeCell ref="I4:I5"/>
    <mergeCell ref="A20:H20"/>
  </mergeCells>
  <phoneticPr fontId="1"/>
  <dataValidations count="2">
    <dataValidation allowBlank="1" showInputMessage="1" showErrorMessage="1" promptTitle="計算式がセットされています。" prompt="販売対象数量を合計します。_x000a_1kg未満の端数は切り捨てです。" sqref="I20:I21" xr:uid="{E0FA740F-1326-4569-BA14-FA225BE3C768}"/>
    <dataValidation imeMode="on" allowBlank="1" promptTitle="ドロップダウンリストから選択できます。" prompt="直接入力することもできます。" sqref="D6:D19" xr:uid="{035433C9-E77B-4447-B258-1ED3693D03CB}"/>
  </dataValidations>
  <pageMargins left="0.43307086614173229" right="3.937007874015748E-2" top="0.55118110236220474" bottom="0.35433070866141736" header="0.31496062992125984" footer="0.31496062992125984"/>
  <pageSetup paperSize="9" scale="89" fitToHeight="3" orientation="landscape" cellComments="asDisplayed" r:id="rId1"/>
  <drawing r:id="rId2"/>
  <extLst>
    <ext xmlns:x14="http://schemas.microsoft.com/office/spreadsheetml/2009/9/main" uri="{CCE6A557-97BC-4b89-ADB6-D9C93CAAB3DF}">
      <x14:dataValidations xmlns:xm="http://schemas.microsoft.com/office/excel/2006/main" count="1">
        <x14:dataValidation type="list" imeMode="on" allowBlank="1" showInputMessage="1" promptTitle="ドロップダウンリストから選択できます。" prompt="「④その他」を選択する場合は、（）を付して仕向先を記入してください。【例】④（醸造所）_x000a_「リスト」シートの（）内に仕向先を記入することで、ドロップダウンリストから選択できます。" xr:uid="{390978C3-8F4D-41C0-80E5-FD5BD528744B}">
          <x14:formula1>
            <xm:f>リスト!$A$2:$A$9</xm:f>
          </x14:formula1>
          <xm:sqref>B6:B19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dimension ref="A1:A9"/>
  <sheetViews>
    <sheetView showGridLines="0" workbookViewId="0">
      <pane ySplit="1" topLeftCell="A2" activePane="bottomLeft" state="frozen"/>
      <selection pane="bottomLeft" activeCell="H14" sqref="H14"/>
    </sheetView>
  </sheetViews>
  <sheetFormatPr defaultRowHeight="19.5" customHeight="1" x14ac:dyDescent="0.15"/>
  <cols>
    <col min="1" max="1" width="24.75" customWidth="1"/>
  </cols>
  <sheetData>
    <row r="1" spans="1:1" ht="19.5" customHeight="1" x14ac:dyDescent="0.15">
      <c r="A1" s="10" t="s">
        <v>26</v>
      </c>
    </row>
    <row r="2" spans="1:1" ht="19.5" customHeight="1" x14ac:dyDescent="0.15">
      <c r="A2" s="11" t="s">
        <v>21</v>
      </c>
    </row>
    <row r="3" spans="1:1" ht="19.5" customHeight="1" x14ac:dyDescent="0.15">
      <c r="A3" s="11" t="s">
        <v>23</v>
      </c>
    </row>
    <row r="4" spans="1:1" ht="19.5" customHeight="1" x14ac:dyDescent="0.15">
      <c r="A4" s="11" t="s">
        <v>25</v>
      </c>
    </row>
    <row r="5" spans="1:1" ht="19.5" customHeight="1" x14ac:dyDescent="0.15">
      <c r="A5" s="11" t="s">
        <v>27</v>
      </c>
    </row>
    <row r="6" spans="1:1" ht="19.5" customHeight="1" x14ac:dyDescent="0.15">
      <c r="A6" s="11" t="s">
        <v>27</v>
      </c>
    </row>
    <row r="7" spans="1:1" ht="19.5" customHeight="1" x14ac:dyDescent="0.15">
      <c r="A7" s="11" t="s">
        <v>27</v>
      </c>
    </row>
    <row r="8" spans="1:1" ht="19.5" customHeight="1" x14ac:dyDescent="0.15">
      <c r="A8" s="11" t="s">
        <v>27</v>
      </c>
    </row>
    <row r="9" spans="1:1" ht="19.5" customHeight="1" x14ac:dyDescent="0.15">
      <c r="A9" s="11" t="s">
        <v>27</v>
      </c>
    </row>
  </sheetData>
  <phoneticPr fontId="2"/>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7475c82-dadc-4e40-94bd-312afdab25f6" xsi:nil="true"/>
    <_x4f5c__x6210__x65e5__x6642_ xmlns="e2b527c6-a1b2-4830-8c3e-82ebd49fcd30" xsi:nil="true"/>
    <lcf76f155ced4ddcb4097134ff3c332f xmlns="e2b527c6-a1b2-4830-8c3e-82ebd49fcd3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824ABE113B9824B9A36FC723BFDADF9" ma:contentTypeVersion="14" ma:contentTypeDescription="新しいドキュメントを作成します。" ma:contentTypeScope="" ma:versionID="ded7d3ba211e511f643ae3361352b0fd">
  <xsd:schema xmlns:xsd="http://www.w3.org/2001/XMLSchema" xmlns:xs="http://www.w3.org/2001/XMLSchema" xmlns:p="http://schemas.microsoft.com/office/2006/metadata/properties" xmlns:ns2="e2b527c6-a1b2-4830-8c3e-82ebd49fcd30" xmlns:ns3="37475c82-dadc-4e40-94bd-312afdab25f6" targetNamespace="http://schemas.microsoft.com/office/2006/metadata/properties" ma:root="true" ma:fieldsID="d1e233d75d9af081bbbdec1427eb1d89" ns2:_="" ns3:_="">
    <xsd:import namespace="e2b527c6-a1b2-4830-8c3e-82ebd49fcd3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527c6-a1b2-4830-8c3e-82ebd49fcd3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b055db8e-cf29-4655-a350-0c3f84ff739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1BA10F-A0B0-4736-9BD0-472B7046465F}">
  <ds:schemaRefs>
    <ds:schemaRef ds:uri="http://schemas.microsoft.com/office/2006/metadata/properties"/>
    <ds:schemaRef ds:uri="http://purl.org/dc/terms/"/>
    <ds:schemaRef ds:uri="http://schemas.microsoft.com/office/2006/documentManagement/types"/>
    <ds:schemaRef ds:uri="http://purl.org/dc/elements/1.1/"/>
    <ds:schemaRef ds:uri="http://purl.org/dc/dcmitype/"/>
    <ds:schemaRef ds:uri="http://schemas.openxmlformats.org/package/2006/metadata/core-properties"/>
    <ds:schemaRef ds:uri="37475c82-dadc-4e40-94bd-312afdab25f6"/>
    <ds:schemaRef ds:uri="http://schemas.microsoft.com/office/infopath/2007/PartnerControls"/>
    <ds:schemaRef ds:uri="e2b527c6-a1b2-4830-8c3e-82ebd49fcd30"/>
    <ds:schemaRef ds:uri="http://www.w3.org/XML/1998/namespace"/>
  </ds:schemaRefs>
</ds:datastoreItem>
</file>

<file path=customXml/itemProps2.xml><?xml version="1.0" encoding="utf-8"?>
<ds:datastoreItem xmlns:ds="http://schemas.openxmlformats.org/officeDocument/2006/customXml" ds:itemID="{C9D6CA95-1731-42EC-AAE9-82DA91FE27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527c6-a1b2-4830-8c3e-82ebd49fcd30"/>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EFB3555-0E12-45F4-B798-D95718E1AF2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入力用 (玄米)</vt:lpstr>
      <vt:lpstr>記入例 (玄米)</vt:lpstr>
      <vt:lpstr>リスト</vt:lpstr>
      <vt:lpstr>'記入例 (玄米)'!Print_Area</vt:lpstr>
      <vt:lpstr>'入力用 (玄米)'!Print_Area</vt:lpstr>
      <vt:lpstr>'記入例 (玄米)'!Print_Titles</vt:lpstr>
      <vt:lpstr>'入力用 (玄米)'!Print_Titles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2017-08-09T01:53:09Z</dcterms:created>
  <dcterms:modified xsi:type="dcterms:W3CDTF">2025-12-02T05:35:27Z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0x010100F824ABE113B9824B9A36FC723BFDADF9</vt:lpwstr>
  </property>
  <property fmtid="{D5CDD505-2E9C-101B-9397-08002B2CF9AE}" pid="3" name="MediaServiceImageTags">
    <vt:lpwstr/>
  </property>
  <property fmtid="{D5CDD505-2E9C-101B-9397-08002B2CF9AE}" pid="4" name="Order">
    <vt:r8>39672500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