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1 大臣官房\excel\31新規\"/>
    </mc:Choice>
  </mc:AlternateContent>
  <xr:revisionPtr revIDLastSave="0" documentId="13_ncr:101_{F1D92695-A5B2-4D12-8AC6-8903907F31EB}" xr6:coauthVersionLast="36" xr6:coauthVersionMax="36" xr10:uidLastSave="{00000000-0000-0000-0000-000000000000}"/>
  <bookViews>
    <workbookView xWindow="0" yWindow="0" windowWidth="19200" windowHeight="693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Q116" i="3" l="1"/>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<sst xmlns="http://schemas.openxmlformats.org/spreadsheetml/2006/main" count="2907" uniqueCount="617">
  <si>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</si>
  <si>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</si>
  <si>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</si>
  <si>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</si>
  <si>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</si>
  <si>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</si>
  <si>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</si>
  <si>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</si>
  <si>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</si>
  <si>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</si>
  <si>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</si>
  <si>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</si>
  <si>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</si>
  <si>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</si>
  <si>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</si>
  <si>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</si>
  <si>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</si>
  <si>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</si>
  <si>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</si>
  <si>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</si>
  <si>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</si>
  <si>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</si>
  <si>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</si>
  <si>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</si>
  <si>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</si>
  <si>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</si>
  <si>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</si>
  <si>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</si>
  <si>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</si>
  <si>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</si>
  <si>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</si>
  <si>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</si>
  <si>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</si>
  <si>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</si>
  <si>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</si>
  <si>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</si>
  <si>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</si>
  <si>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</si>
  <si>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</si>
  <si>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</si>
  <si>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</si>
  <si>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</si>
  <si>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</si>
  <si>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</si>
  <si>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</si>
  <si>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</si>
  <si>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</si>
  <si>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</si>
  <si>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</si>
  <si>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</si>
  <si>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</si>
  <si>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</si>
  <si>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</si>
  <si>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</si>
  <si>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</si>
  <si>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</si>
  <si>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</si>
  <si>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</si>
  <si>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</si>
  <si>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</si>
  <si>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</si>
  <si>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</si>
  <si>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</si>
  <si>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</si>
  <si>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</si>
  <si>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</si>
  <si>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</si>
  <si>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</si>
  <si>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</si>
  <si>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</si>
  <si>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</si>
  <si>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</si>
  <si>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</si>
  <si>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</si>
  <si>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</si>
  <si>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</si>
  <si>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</si>
  <si>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</si>
  <si>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</si>
  <si>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</si>
  <si>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</si>
  <si>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</si>
  <si>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</si>
  <si>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</si>
  <si>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</si>
  <si>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</si>
  <si>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</si>
  <si>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</si>
  <si>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</si>
  <si>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</si>
  <si>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</si>
  <si>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</si>
  <si>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</si>
  <si>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</si>
  <si>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</si>
  <si>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</si>
  <si>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</si>
  <si>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</si>
  <si>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</si>
  <si>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</si>
  <si>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</si>
  <si>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</si>
  <si>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</si>
  <si>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</si>
  <si>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</si>
  <si>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</si>
  <si>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</si>
  <si>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</si>
  <si>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</si>
  <si>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</si>
  <si>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</si>
  <si>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</si>
  <si>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</si>
  <si>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</si>
  <si>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</si>
  <si>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</si>
  <si>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</si>
  <si>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</si>
  <si>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</si>
  <si>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</si>
  <si>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</si>
  <si>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</si>
  <si>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</si>
  <si>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</si>
  <si>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</si>
  <si>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</si>
  <si>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</si>
  <si>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</si>
  <si>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</si>
  <si>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</si>
  <si>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</si>
  <si>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</si>
  <si>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</si>
  <si>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</si>
  <si>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</si>
  <si>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</si>
  <si>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</si>
  <si>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</si>
  <si>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</si>
  <si>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</si>
  <si>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</si>
  <si>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</si>
  <si>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</si>
  <si>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</si>
  <si>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</si>
  <si>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</si>
  <si>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</si>
  <si>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</si>
  <si>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</si>
  <si>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</si>
  <si>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</si>
  <si>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</si>
  <si>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</si>
  <si>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</si>
  <si>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</si>
  <si>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</si>
  <si>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</si>
  <si>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</si>
  <si>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</si>
  <si>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</si>
  <si>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</si>
  <si>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</si>
  <si>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</si>
  <si>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</si>
  <si>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</si>
  <si>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</si>
  <si>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</si>
  <si>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</si>
  <si>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</si>
  <si>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</si>
  <si>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</si>
  <si>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</si>
  <si>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</si>
  <si>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</si>
  <si>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</si>
  <si>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</si>
  <si>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</si>
  <si>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</si>
  <si>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</si>
  <si>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</si>
  <si>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</si>
  <si>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</si>
  <si>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</si>
  <si>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</si>
  <si>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</si>
  <si>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</si>
  <si>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</si>
  <si>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</si>
  <si>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</si>
  <si>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</si>
  <si>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</si>
  <si>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</si>
  <si>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</si>
  <si>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</si>
  <si>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</si>
  <si>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</si>
  <si>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</si>
  <si>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</si>
  <si>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</si>
  <si>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</si>
  <si>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</si>
  <si>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</si>
  <si>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</si>
  <si>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</si>
  <si>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</si>
  <si>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</si>
  <si>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</si>
  <si>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</si>
  <si>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</si>
  <si>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</si>
  <si>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</si>
  <si>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</si>
  <si>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</si>
  <si>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</si>
  <si>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</si>
  <si>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</si>
  <si>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</si>
  <si>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</si>
  <si>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</si>
  <si>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</si>
  <si>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</si>
  <si>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</si>
  <si>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</si>
  <si>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</si>
  <si>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</si>
  <si>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</si>
  <si>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</si>
  <si>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</si>
  <si>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</si>
  <si>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</si>
  <si>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</si>
  <si>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</si>
  <si>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</si>
  <si>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</si>
  <si>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</si>
  <si>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</si>
  <si>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</si>
  <si>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</si>
  <si>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</si>
  <si>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</si>
  <si>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</si>
  <si>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</si>
  <si>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</si>
  <si>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</si>
  <si>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</si>
  <si>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</si>
  <si>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</si>
  <si>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</si>
  <si>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</si>
  <si>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</si>
  <si>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</si>
  <si>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</si>
  <si>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</si>
  <si>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</si>
  <si>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</si>
  <si>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</si>
  <si>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</si>
  <si>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</si>
  <si>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</si>
  <si>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</si>
  <si>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</si>
  <si>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</si>
  <si>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</si>
  <si>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</si>
  <si>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</si>
  <si>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</si>
  <si>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</si>
  <si>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</si>
  <si>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</si>
  <si>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</si>
  <si>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</si>
  <si>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</si>
  <si>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</si>
  <si>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</si>
  <si>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</si>
  <si>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</si>
  <si>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</si>
  <si>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</si>
  <si>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</si>
  <si>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</si>
  <si>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</si>
  <si>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</si>
  <si>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</si>
  <si>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</si>
  <si>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</si>
  <si>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</si>
  <si>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</si>
  <si>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</si>
  <si>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</si>
  <si>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</si>
  <si>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</si>
  <si>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</si>
  <si>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</si>
  <si>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</si>
  <si>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</si>
  <si>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</si>
  <si>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</si>
  <si>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</si>
  <si>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</si>
  <si>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</si>
  <si>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</si>
  <si>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</si>
  <si>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</si>
  <si>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</si>
  <si>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</si>
  <si>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</si>
  <si>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</si>
  <si>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</si>
  <si>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</si>
  <si>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</si>
  <si>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</si>
  <si>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</si>
  <si>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</si>
  <si>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</si>
  <si>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</si>
  <si>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</si>
  <si>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</si>
  <si>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</si>
  <si>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</si>
  <si>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</si>
  <si>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</si>
  <si>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</si>
  <si>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</si>
  <si>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</si>
  <si>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</si>
  <si>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</si>
  <si>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</si>
  <si>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</si>
  <si>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</si>
  <si>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</si>
  <si>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</si>
  <si>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</si>
  <si>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</si>
  <si>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</si>
  <si>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</si>
  <si>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</si>
  <si>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</si>
  <si>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</si>
  <si>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</si>
  <si>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</si>
  <si>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</si>
  <si>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</si>
  <si>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</si>
  <si>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</si>
  <si>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</si>
  <si>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</si>
  <si>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</si>
  <si>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</si>
  <si>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</si>
  <si>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</si>
  <si>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</si>
  <si>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</si>
  <si>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</si>
  <si>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</si>
  <si>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</si>
  <si>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</si>
  <si>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</si>
  <si>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</si>
  <si>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</si>
  <si>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</si>
  <si>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</si>
  <si>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</si>
  <si>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</si>
  <si>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</si>
  <si>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</si>
  <si>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</si>
  <si>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</si>
  <si>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</si>
  <si>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</si>
  <si>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</si>
  <si>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</si>
  <si>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</si>
  <si>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</si>
  <si>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</si>
  <si>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</si>
  <si>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</si>
  <si>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</si>
  <si>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</si>
  <si>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</si>
  <si>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</si>
  <si>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</si>
  <si>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</si>
  <si>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</si>
  <si>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</si>
  <si>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</si>
  <si>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</si>
  <si>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</si>
  <si>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</si>
  <si>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</si>
  <si>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</si>
  <si>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</si>
  <si>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</si>
  <si>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</si>
  <si>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</si>
  <si>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</si>
  <si>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</si>
  <si>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</si>
  <si>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</si>
  <si>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</si>
  <si>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</si>
  <si>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</si>
  <si>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</si>
  <si>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</si>
  <si>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</si>
  <si>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</si>
  <si>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</si>
  <si>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</si>
  <si>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</si>
  <si>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</si>
  <si>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</si>
  <si>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</si>
  <si>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</si>
  <si>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</si>
  <si>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</si>
  <si>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</si>
  <si>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</si>
  <si>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</si>
  <si>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</si>
  <si>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</si>
  <si>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</si>
  <si>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</si>
  <si>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</si>
  <si>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</si>
  <si>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</si>
  <si>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</si>
  <si>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</si>
  <si>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</si>
  <si>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</si>
  <si>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</si>
  <si>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</si>
  <si>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</si>
  <si>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</si>
  <si>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</si>
  <si>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</si>
  <si>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</si>
  <si>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</si>
  <si>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</si>
  <si>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</si>
  <si>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</si>
  <si>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</si>
  <si>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</si>
  <si>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</si>
  <si>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</si>
  <si>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</si>
  <si>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</si>
  <si>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</si>
  <si>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</si>
  <si>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</si>
  <si>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</si>
  <si>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</si>
  <si>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</si>
  <si>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</si>
  <si>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</si>
  <si>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</si>
  <si>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</si>
  <si>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</si>
  <si>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</si>
  <si>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</si>
  <si>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</si>
  <si>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</si>
  <si>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</si>
  <si>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</si>
  <si>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</si>
  <si>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</si>
  <si>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</si>
  <si>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</si>
  <si>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</si>
  <si>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</si>
  <si>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</si>
  <si>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</si>
  <si>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</si>
  <si>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</si>
  <si>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</si>
  <si>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</si>
  <si>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</si>
  <si>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</si>
  <si>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</si>
  <si>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</si>
  <si>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</si>
  <si>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</si>
  <si>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</si>
  <si>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</si>
  <si>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</si>
  <si>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</si>
  <si>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</si>
  <si>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</si>
  <si>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</si>
  <si>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</si>
  <si>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</si>
  <si>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</si>
  <si>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</si>
  <si>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</si>
  <si>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</si>
  <si>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</si>
  <si>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</si>
  <si>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</si>
  <si>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</si>
  <si>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</si>
  <si>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</si>
  <si>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</si>
  <si>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</si>
  <si>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</si>
  <si>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</si>
  <si>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</si>
  <si>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</si>
  <si>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</si>
  <si>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</si>
  <si>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</si>
  <si>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</si>
  <si>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</si>
  <si>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</si>
  <si>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</si>
  <si>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</si>
  <si>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</si>
  <si>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</si>
  <si>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</si>
  <si>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</si>
  <si>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</si>
  <si>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</si>
  <si>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</si>
  <si>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</si>
  <si>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</si>
  <si>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</si>
  <si>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</si>
  <si>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</si>
  <si>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</si>
  <si>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</si>
  <si>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</si>
  <si>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</si>
  <si>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</si>
  <si>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</si>
  <si>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</si>
  <si>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</si>
  <si>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</si>
  <si>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</si>
  <si>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</si>
  <si>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</si>
  <si>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</si>
  <si>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</si>
  <si>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</si>
  <si>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</si>
  <si>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</si>
  <si>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</si>
  <si>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</si>
  <si>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</si>
  <si>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</si>
  <si>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</si>
  <si>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</si>
  <si>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</si>
  <si>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</si>
  <si>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</si>
  <si>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</si>
  <si>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</si>
  <si>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</si>
  <si>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</si>
  <si>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</si>
  <si>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</si>
  <si>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</si>
  <si>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</si>
  <si>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</si>
  <si>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</si>
  <si>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</si>
  <si>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</si>
  <si>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</si>
  <si>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</si>
  <si>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</si>
  <si>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</si>
  <si>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</si>
  <si>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</si>
  <si>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</si>
  <si>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</si>
  <si>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農林水産施策デジタル広報推進費</t>
    <rPh sb="0" eb="2">
      <t>ノウリン</t>
    </rPh>
    <rPh sb="2" eb="4">
      <t>スイサン</t>
    </rPh>
    <rPh sb="4" eb="5">
      <t>セ</t>
    </rPh>
    <rPh sb="5" eb="6">
      <t>サク</t>
    </rPh>
    <rPh sb="10" eb="12">
      <t>コウホウ</t>
    </rPh>
    <rPh sb="12" eb="14">
      <t>スイシン</t>
    </rPh>
    <rPh sb="14" eb="15">
      <t>ヒ</t>
    </rPh>
    <phoneticPr fontId="5"/>
  </si>
  <si>
    <t>大臣官房</t>
    <rPh sb="0" eb="2">
      <t>ダイジン</t>
    </rPh>
    <rPh sb="2" eb="4">
      <t>カンボウ</t>
    </rPh>
    <phoneticPr fontId="5"/>
  </si>
  <si>
    <t>広報評価課広報室</t>
    <rPh sb="0" eb="2">
      <t>コウホウ</t>
    </rPh>
    <rPh sb="2" eb="4">
      <t>ヒョウカ</t>
    </rPh>
    <rPh sb="4" eb="5">
      <t>カ</t>
    </rPh>
    <rPh sb="5" eb="8">
      <t>コウホウシツ</t>
    </rPh>
    <phoneticPr fontId="5"/>
  </si>
  <si>
    <t>食料・農業・農村基本法第７条第２項</t>
    <rPh sb="0" eb="2">
      <t>ショクリョウ</t>
    </rPh>
    <rPh sb="3" eb="5">
      <t>ノウギョウ</t>
    </rPh>
    <rPh sb="6" eb="8">
      <t>ノウソン</t>
    </rPh>
    <rPh sb="8" eb="11">
      <t>キホンホウ</t>
    </rPh>
    <rPh sb="11" eb="12">
      <t>ダイ</t>
    </rPh>
    <rPh sb="13" eb="14">
      <t>ジョウ</t>
    </rPh>
    <rPh sb="14" eb="15">
      <t>ダイ</t>
    </rPh>
    <rPh sb="16" eb="17">
      <t>コウ</t>
    </rPh>
    <phoneticPr fontId="5"/>
  </si>
  <si>
    <t>○</t>
  </si>
  <si>
    <t>-</t>
  </si>
  <si>
    <t>-</t>
    <phoneticPr fontId="5"/>
  </si>
  <si>
    <t>情報処理業務庁費のうち農林水産施策デジタル広報推進費</t>
    <rPh sb="0" eb="2">
      <t>ジョウホウ</t>
    </rPh>
    <rPh sb="2" eb="4">
      <t>ショリ</t>
    </rPh>
    <rPh sb="4" eb="6">
      <t>ギョウム</t>
    </rPh>
    <rPh sb="6" eb="7">
      <t>チョウ</t>
    </rPh>
    <rPh sb="7" eb="8">
      <t>ヒ</t>
    </rPh>
    <rPh sb="11" eb="13">
      <t>ノウリン</t>
    </rPh>
    <rPh sb="13" eb="15">
      <t>スイサン</t>
    </rPh>
    <rPh sb="15" eb="16">
      <t>セ</t>
    </rPh>
    <rPh sb="16" eb="17">
      <t>サク</t>
    </rPh>
    <rPh sb="21" eb="23">
      <t>コウホウ</t>
    </rPh>
    <rPh sb="23" eb="25">
      <t>スイシン</t>
    </rPh>
    <rPh sb="25" eb="26">
      <t>ヒ</t>
    </rPh>
    <phoneticPr fontId="5"/>
  </si>
  <si>
    <t>‐</t>
  </si>
  <si>
    <t>×</t>
  </si>
  <si>
    <t>広告回数（再生、クリック）の合計</t>
    <rPh sb="0" eb="2">
      <t>コウコク</t>
    </rPh>
    <rPh sb="2" eb="4">
      <t>カイスウ</t>
    </rPh>
    <rPh sb="5" eb="7">
      <t>サイセイ</t>
    </rPh>
    <rPh sb="14" eb="16">
      <t>ゴウケイ</t>
    </rPh>
    <phoneticPr fontId="5"/>
  </si>
  <si>
    <t>回</t>
    <rPh sb="0" eb="1">
      <t>カイ</t>
    </rPh>
    <phoneticPr fontId="5"/>
  </si>
  <si>
    <t>個</t>
    <rPh sb="0" eb="1">
      <t>コ</t>
    </rPh>
    <phoneticPr fontId="5"/>
  </si>
  <si>
    <t>コンテンツ制作数（種類）</t>
    <rPh sb="5" eb="7">
      <t>セイサク</t>
    </rPh>
    <rPh sb="7" eb="8">
      <t>スウ</t>
    </rPh>
    <rPh sb="9" eb="11">
      <t>シュルイ</t>
    </rPh>
    <phoneticPr fontId="5"/>
  </si>
  <si>
    <t>-</t>
    <phoneticPr fontId="5"/>
  </si>
  <si>
    <t>-</t>
    <phoneticPr fontId="5"/>
  </si>
  <si>
    <t>本事業は国の施策の広報を行うものであり、国が自ら行う必要がある。</t>
    <rPh sb="0" eb="1">
      <t>ホン</t>
    </rPh>
    <rPh sb="1" eb="3">
      <t>ジギョウ</t>
    </rPh>
    <rPh sb="4" eb="5">
      <t>クニ</t>
    </rPh>
    <rPh sb="6" eb="8">
      <t>シサク</t>
    </rPh>
    <rPh sb="9" eb="11">
      <t>コウホウ</t>
    </rPh>
    <rPh sb="12" eb="13">
      <t>オコナ</t>
    </rPh>
    <rPh sb="20" eb="21">
      <t>クニ</t>
    </rPh>
    <rPh sb="22" eb="23">
      <t>ミズカ</t>
    </rPh>
    <rPh sb="24" eb="25">
      <t>オコナ</t>
    </rPh>
    <rPh sb="26" eb="28">
      <t>ヒツヨウ</t>
    </rPh>
    <phoneticPr fontId="5"/>
  </si>
  <si>
    <t>本事業は、デジタルメディアの普及といった国民が情報を入手する方法の変化を踏まえて行うものである。</t>
    <rPh sb="0" eb="1">
      <t>ホン</t>
    </rPh>
    <rPh sb="1" eb="3">
      <t>ジギョウ</t>
    </rPh>
    <rPh sb="14" eb="16">
      <t>フキュウ</t>
    </rPh>
    <rPh sb="20" eb="22">
      <t>コクミン</t>
    </rPh>
    <rPh sb="23" eb="25">
      <t>ジョウホウ</t>
    </rPh>
    <rPh sb="26" eb="28">
      <t>ニュウシュ</t>
    </rPh>
    <rPh sb="30" eb="32">
      <t>ホウホウ</t>
    </rPh>
    <rPh sb="33" eb="35">
      <t>ヘンカ</t>
    </rPh>
    <rPh sb="36" eb="37">
      <t>フ</t>
    </rPh>
    <rPh sb="40" eb="41">
      <t>オコナ</t>
    </rPh>
    <phoneticPr fontId="5"/>
  </si>
  <si>
    <t>デジタルメディアの普及といった情勢の変化に的確に対応するため、必要かつ適切であり、優先度の高い事業である。</t>
    <rPh sb="9" eb="11">
      <t>フキュウ</t>
    </rPh>
    <rPh sb="15" eb="17">
      <t>ジョウセイ</t>
    </rPh>
    <rPh sb="18" eb="20">
      <t>ヘンカ</t>
    </rPh>
    <rPh sb="21" eb="23">
      <t>テキカク</t>
    </rPh>
    <rPh sb="24" eb="26">
      <t>タイオウ</t>
    </rPh>
    <rPh sb="31" eb="33">
      <t>ヒツヨウ</t>
    </rPh>
    <rPh sb="35" eb="37">
      <t>テキセツ</t>
    </rPh>
    <rPh sb="41" eb="44">
      <t>ユウセンド</t>
    </rPh>
    <rPh sb="45" eb="46">
      <t>タカ</t>
    </rPh>
    <rPh sb="47" eb="49">
      <t>ジギョウ</t>
    </rPh>
    <phoneticPr fontId="5"/>
  </si>
  <si>
    <t>本事業は、デジタルメディアの普及といった、国民が情報を入手する方法の変化を踏まえて行うものであり、このような情勢に的確に対応し、より効率的・効果的な広報を実施するために必要である。</t>
    <rPh sb="0" eb="1">
      <t>ホン</t>
    </rPh>
    <rPh sb="1" eb="3">
      <t>ジギョウ</t>
    </rPh>
    <rPh sb="54" eb="56">
      <t>ジョウセイ</t>
    </rPh>
    <rPh sb="57" eb="59">
      <t>テキカク</t>
    </rPh>
    <rPh sb="60" eb="62">
      <t>タイオウ</t>
    </rPh>
    <rPh sb="66" eb="68">
      <t>コウリツ</t>
    </rPh>
    <rPh sb="68" eb="69">
      <t>テキ</t>
    </rPh>
    <rPh sb="70" eb="73">
      <t>コウカテキ</t>
    </rPh>
    <rPh sb="74" eb="76">
      <t>コウホウ</t>
    </rPh>
    <rPh sb="77" eb="79">
      <t>ジッシ</t>
    </rPh>
    <rPh sb="84" eb="86">
      <t>ヒツヨウ</t>
    </rPh>
    <phoneticPr fontId="5"/>
  </si>
  <si>
    <t>食料・農業・農村基本計画
未来投資戦略2018
農林水産省デジタル・ガバメント中長期計画</t>
    <rPh sb="0" eb="2">
      <t>ショクリョウ</t>
    </rPh>
    <rPh sb="3" eb="5">
      <t>ノウギョウ</t>
    </rPh>
    <rPh sb="6" eb="8">
      <t>ノウソン</t>
    </rPh>
    <rPh sb="8" eb="10">
      <t>キホン</t>
    </rPh>
    <rPh sb="10" eb="12">
      <t>ケイカク</t>
    </rPh>
    <rPh sb="13" eb="15">
      <t>ミライ</t>
    </rPh>
    <rPh sb="15" eb="17">
      <t>トウシ</t>
    </rPh>
    <rPh sb="17" eb="19">
      <t>センリャク</t>
    </rPh>
    <rPh sb="24" eb="26">
      <t>ノウリン</t>
    </rPh>
    <rPh sb="26" eb="29">
      <t>スイサンショウ</t>
    </rPh>
    <rPh sb="39" eb="42">
      <t>チュウチョウキ</t>
    </rPh>
    <rPh sb="42" eb="44">
      <t>ケイカク</t>
    </rPh>
    <phoneticPr fontId="5"/>
  </si>
  <si>
    <t>農林水産省の広報について、伝えたい相手に対象を絞って情報を発信するとともに、情報を見た者の行動等をデータで収集して、それをもとに広報手法を改善するPDCAを確立することにより、効率的・効果的な情報発信を行うこと。</t>
    <rPh sb="78" eb="80">
      <t>カクリツ</t>
    </rPh>
    <rPh sb="101" eb="102">
      <t>オコナ</t>
    </rPh>
    <phoneticPr fontId="5"/>
  </si>
  <si>
    <t>-</t>
    <phoneticPr fontId="5"/>
  </si>
  <si>
    <t>新30-0016、0323</t>
    <rPh sb="0" eb="1">
      <t>シン</t>
    </rPh>
    <phoneticPr fontId="5"/>
  </si>
  <si>
    <t>農林水産省の施策を、分かりやすく伝える動画や興味を引くバナー等のコンテンツを制作し、クッキー・アカウント・位置情報などをもとに伝えたい相手に対象を絞ってネット広告を発信するとともに、広告のクリック数、クリック率、Webサイトを訪問した者のWebサイト上での属性や行動のデータの収集により得られた効果を測定・分析することにより手法を改善しながら、効果的な広報を実施する。</t>
    <rPh sb="0" eb="2">
      <t>ノウリン</t>
    </rPh>
    <rPh sb="2" eb="5">
      <t>スイサンショウ</t>
    </rPh>
    <rPh sb="6" eb="7">
      <t>セ</t>
    </rPh>
    <rPh sb="7" eb="8">
      <t>サク</t>
    </rPh>
    <rPh sb="10" eb="11">
      <t>ワ</t>
    </rPh>
    <rPh sb="16" eb="17">
      <t>ツタ</t>
    </rPh>
    <rPh sb="19" eb="21">
      <t>ドウガ</t>
    </rPh>
    <rPh sb="22" eb="24">
      <t>キョウミ</t>
    </rPh>
    <rPh sb="25" eb="26">
      <t>ヒ</t>
    </rPh>
    <rPh sb="30" eb="31">
      <t>トウ</t>
    </rPh>
    <rPh sb="38" eb="40">
      <t>セイサク</t>
    </rPh>
    <rPh sb="53" eb="55">
      <t>イチ</t>
    </rPh>
    <rPh sb="55" eb="57">
      <t>ジョウホウ</t>
    </rPh>
    <rPh sb="63" eb="64">
      <t>ツタ</t>
    </rPh>
    <rPh sb="67" eb="69">
      <t>アイテ</t>
    </rPh>
    <rPh sb="70" eb="72">
      <t>タイショウ</t>
    </rPh>
    <rPh sb="73" eb="74">
      <t>シボ</t>
    </rPh>
    <rPh sb="79" eb="81">
      <t>コウコク</t>
    </rPh>
    <rPh sb="82" eb="84">
      <t>ハッシン</t>
    </rPh>
    <rPh sb="91" eb="93">
      <t>コウコク</t>
    </rPh>
    <rPh sb="98" eb="99">
      <t>スウ</t>
    </rPh>
    <rPh sb="104" eb="105">
      <t>リツ</t>
    </rPh>
    <rPh sb="113" eb="115">
      <t>ホウモン</t>
    </rPh>
    <rPh sb="117" eb="118">
      <t>モノ</t>
    </rPh>
    <rPh sb="125" eb="126">
      <t>ジョウ</t>
    </rPh>
    <rPh sb="128" eb="130">
      <t>ゾクセイ</t>
    </rPh>
    <rPh sb="131" eb="133">
      <t>コウドウ</t>
    </rPh>
    <rPh sb="138" eb="140">
      <t>シュウシュウ</t>
    </rPh>
    <rPh sb="143" eb="144">
      <t>エ</t>
    </rPh>
    <rPh sb="147" eb="149">
      <t>コウカ</t>
    </rPh>
    <rPh sb="150" eb="152">
      <t>ソクテイ</t>
    </rPh>
    <rPh sb="153" eb="155">
      <t>ブンセキ</t>
    </rPh>
    <rPh sb="162" eb="164">
      <t>シュホウ</t>
    </rPh>
    <rPh sb="165" eb="167">
      <t>カイゼン</t>
    </rPh>
    <rPh sb="172" eb="175">
      <t>コウカテキ</t>
    </rPh>
    <rPh sb="176" eb="178">
      <t>コウホウ</t>
    </rPh>
    <rPh sb="179" eb="181">
      <t>ジッシ</t>
    </rPh>
    <phoneticPr fontId="5"/>
  </si>
  <si>
    <t>Webページの年間アクセス数</t>
    <rPh sb="7" eb="9">
      <t>ネンカン</t>
    </rPh>
    <rPh sb="13" eb="14">
      <t>スウ</t>
    </rPh>
    <phoneticPr fontId="5"/>
  </si>
  <si>
    <t>動画の再生回数</t>
    <rPh sb="0" eb="2">
      <t>ドウガ</t>
    </rPh>
    <rPh sb="3" eb="5">
      <t>サイセイ</t>
    </rPh>
    <rPh sb="5" eb="7">
      <t>カイスウ</t>
    </rPh>
    <phoneticPr fontId="5"/>
  </si>
  <si>
    <t>Webページの年間アクセス数／従前のWebページのアクセス数</t>
    <rPh sb="15" eb="17">
      <t>ジュウゼン</t>
    </rPh>
    <rPh sb="29" eb="30">
      <t>スウ</t>
    </rPh>
    <phoneticPr fontId="5"/>
  </si>
  <si>
    <t>動画の再生回数／従前のＷｅｂページのアクセス数+紙媒体での配布数</t>
    <rPh sb="0" eb="2">
      <t>ドウガ</t>
    </rPh>
    <rPh sb="3" eb="5">
      <t>サイセイ</t>
    </rPh>
    <rPh sb="5" eb="7">
      <t>カイスウ</t>
    </rPh>
    <rPh sb="8" eb="10">
      <t>ジュウゼン</t>
    </rPh>
    <rPh sb="22" eb="23">
      <t>スウ</t>
    </rPh>
    <phoneticPr fontId="5"/>
  </si>
  <si>
    <t>Webページの年間アクセス数＝従前のWebページの年間アクセス数の合計値＋紙媒体での配布数</t>
    <rPh sb="15" eb="17">
      <t>ジュウゼン</t>
    </rPh>
    <rPh sb="25" eb="27">
      <t>ネンカン</t>
    </rPh>
    <rPh sb="31" eb="32">
      <t>スウ</t>
    </rPh>
    <rPh sb="33" eb="36">
      <t>ゴウケイチ</t>
    </rPh>
    <rPh sb="37" eb="38">
      <t>カミ</t>
    </rPh>
    <rPh sb="38" eb="40">
      <t>バイタイ</t>
    </rPh>
    <rPh sb="42" eb="44">
      <t>ハイフ</t>
    </rPh>
    <rPh sb="44" eb="45">
      <t>スウ</t>
    </rPh>
    <phoneticPr fontId="5"/>
  </si>
  <si>
    <t>動画の再生回数＝従前のWebページの年間アクセス数の合計値＋紙媒体での配布数</t>
    <rPh sb="8" eb="10">
      <t>ジュウゼン</t>
    </rPh>
    <rPh sb="18" eb="20">
      <t>ネンカン</t>
    </rPh>
    <rPh sb="24" eb="25">
      <t>スウ</t>
    </rPh>
    <rPh sb="26" eb="29">
      <t>ゴウケイチ</t>
    </rPh>
    <rPh sb="30" eb="31">
      <t>カミ</t>
    </rPh>
    <rPh sb="31" eb="33">
      <t>バイタイ</t>
    </rPh>
    <rPh sb="35" eb="37">
      <t>ハイフ</t>
    </rPh>
    <rPh sb="37" eb="38">
      <t>スウ</t>
    </rPh>
    <phoneticPr fontId="5"/>
  </si>
  <si>
    <t>執行額／コンテンツ制作数　　　　　　　　　　　　　　</t>
    <rPh sb="0" eb="2">
      <t>シッコウ</t>
    </rPh>
    <rPh sb="2" eb="3">
      <t>ガク</t>
    </rPh>
    <rPh sb="9" eb="11">
      <t>セイサク</t>
    </rPh>
    <rPh sb="11" eb="12">
      <t>スウ</t>
    </rPh>
    <phoneticPr fontId="5"/>
  </si>
  <si>
    <t>百万円/個</t>
    <rPh sb="0" eb="3">
      <t>ヒャクマンエン</t>
    </rPh>
    <rPh sb="4" eb="5">
      <t>コ</t>
    </rPh>
    <phoneticPr fontId="5"/>
  </si>
  <si>
    <t>百万円</t>
    <rPh sb="0" eb="3">
      <t>ヒャクマンエン</t>
    </rPh>
    <phoneticPr fontId="5"/>
  </si>
  <si>
    <t>-</t>
    <phoneticPr fontId="5"/>
  </si>
  <si>
    <t>-</t>
    <phoneticPr fontId="5"/>
  </si>
  <si>
    <t>無</t>
  </si>
  <si>
    <t>平成31年度から実施しているテーマについては、その実施結果をもとにPDCAを回す観点から、発信方法・媒体等を改善するとともに、新たなテーマや災害等の緊急的なテーマについても実施するため</t>
    <rPh sb="0" eb="2">
      <t>ヘイセイ</t>
    </rPh>
    <phoneticPr fontId="5"/>
  </si>
  <si>
    <t>広報室長
安川　徹</t>
    <rPh sb="0" eb="2">
      <t>コウホウ</t>
    </rPh>
    <rPh sb="2" eb="4">
      <t>シツチョウ</t>
    </rPh>
    <rPh sb="5" eb="7">
      <t>ヤスカワ</t>
    </rPh>
    <rPh sb="8" eb="9">
      <t>トオル</t>
    </rPh>
    <phoneticPr fontId="5"/>
  </si>
  <si>
    <t>101/61</t>
    <phoneticPr fontId="5"/>
  </si>
  <si>
    <t>入札又は企画競争には、複数者が参加しており、競争性が確保されている中で、各者の事業実施能力を評価した上で選定しており、支出先の選定は妥当である。</t>
    <rPh sb="0" eb="2">
      <t>ニュウサツ</t>
    </rPh>
    <rPh sb="2" eb="3">
      <t>マタ</t>
    </rPh>
    <rPh sb="4" eb="6">
      <t>キカク</t>
    </rPh>
    <rPh sb="6" eb="8">
      <t>キョウソウ</t>
    </rPh>
    <rPh sb="11" eb="13">
      <t>フクスウ</t>
    </rPh>
    <rPh sb="13" eb="14">
      <t>シャ</t>
    </rPh>
    <rPh sb="15" eb="17">
      <t>サンカ</t>
    </rPh>
    <rPh sb="22" eb="25">
      <t>キョウソウセイ</t>
    </rPh>
    <rPh sb="26" eb="28">
      <t>カクホ</t>
    </rPh>
    <rPh sb="33" eb="34">
      <t>ナカ</t>
    </rPh>
    <rPh sb="36" eb="37">
      <t>カク</t>
    </rPh>
    <rPh sb="37" eb="38">
      <t>モノ</t>
    </rPh>
    <rPh sb="39" eb="41">
      <t>ジギョウ</t>
    </rPh>
    <rPh sb="41" eb="43">
      <t>ジッシ</t>
    </rPh>
    <rPh sb="43" eb="45">
      <t>ノウリョク</t>
    </rPh>
    <rPh sb="46" eb="48">
      <t>ヒョウカ</t>
    </rPh>
    <rPh sb="50" eb="51">
      <t>ウエ</t>
    </rPh>
    <rPh sb="52" eb="54">
      <t>センテイ</t>
    </rPh>
    <rPh sb="59" eb="61">
      <t>シシュツ</t>
    </rPh>
    <rPh sb="61" eb="62">
      <t>サキ</t>
    </rPh>
    <rPh sb="63" eb="65">
      <t>センテイ</t>
    </rPh>
    <rPh sb="66" eb="68">
      <t>ダトウ</t>
    </rPh>
    <phoneticPr fontId="5"/>
  </si>
  <si>
    <t>引き続き、効率的な事業の実施に努める。</t>
    <rPh sb="0" eb="1">
      <t>ヒ</t>
    </rPh>
    <rPh sb="2" eb="3">
      <t>ツヅ</t>
    </rPh>
    <rPh sb="5" eb="8">
      <t>コウリツテキ</t>
    </rPh>
    <phoneticPr fontId="5"/>
  </si>
  <si>
    <t>-</t>
    <phoneticPr fontId="5"/>
  </si>
  <si>
    <t>-</t>
    <phoneticPr fontId="5"/>
  </si>
  <si>
    <t>本事業は、引き続き、効率的な事業の実施に努めること。</t>
    <phoneticPr fontId="5"/>
  </si>
  <si>
    <t>外部有識者点検対象外</t>
    <rPh sb="0" eb="2">
      <t>ガイブ</t>
    </rPh>
    <rPh sb="2" eb="5">
      <t>ユウシキシャ</t>
    </rPh>
    <rPh sb="5" eb="7">
      <t>テンケン</t>
    </rPh>
    <rPh sb="7" eb="9">
      <t>タイショウ</t>
    </rPh>
    <rPh sb="9" eb="10">
      <t>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</si>
</sst>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19</xdr:col>
      <xdr:colOff>10160</xdr:colOff>
      <xdr:row>740</xdr:row>
      <xdr:rowOff>325120</xdr:rowOff>
    </xdr:from>
    <xdr:to>
      <xdr:col>37</xdr:col>
      <xdr:colOff>33719</xdr:colOff>
      <xdr:row>743</xdr:row>
      <xdr:rowOff>196506</xdr:rowOff>
    </xdr:to>
    <xdr:sp macro="" textlink="">
      <xdr:nvSpPr>
        <xdr:cNvPr id="3" name="角丸四角形 1">
          <a:extLst>
            <a:ext uri="{FF2B5EF4-FFF2-40B4-BE49-F238E27FC236}">
              <a16:creationId xmlns:a16="http://schemas.microsoft.com/office/drawing/2014/main" id="{AC18B155-7F40-4328-B285-68AC69E531A2}"/>
            </a:ext>
          </a:extLst>
        </xdr:cNvPr>
        <xdr:cNvSpPr/>
      </xdr:nvSpPr>
      <xdr:spPr>
        <a:xfrm>
          <a:off x="3484880" y="38455600"/>
          <a:ext cx="3315399" cy="938186"/>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800"/>
            <a:t>農林水産省</a:t>
          </a:r>
          <a:endParaRPr kumimoji="1" lang="en-US" altLang="ja-JP" sz="1800"/>
        </a:p>
        <a:p>
          <a:pPr algn="ctr"/>
          <a:r>
            <a:rPr kumimoji="1" lang="en-US" altLang="ja-JP" sz="1800"/>
            <a:t>101</a:t>
          </a:r>
          <a:r>
            <a:rPr kumimoji="1" lang="ja-JP" altLang="en-US" sz="1800"/>
            <a:t>百万円</a:t>
          </a:r>
          <a:endParaRPr kumimoji="1" lang="en-US" altLang="ja-JP" sz="1800"/>
        </a:p>
      </xdr:txBody>
    </xdr:sp>
    <xdr:clientData/>
  </xdr:twoCellAnchor>
  <xdr:twoCellAnchor>
    <xdr:from>
      <xdr:col>28</xdr:col>
      <xdr:colOff>0</xdr:colOff>
      <xdr:row>743</xdr:row>
      <xdr:rowOff>257792</xdr:rowOff>
    </xdr:from>
    <xdr:to>
      <xdr:col>28</xdr:col>
      <xdr:colOff>10537</xdr:colOff>
      <xdr:row>745</xdr:row>
      <xdr:rowOff>57150</xdr:rowOff>
    </xdr:to>
    <xdr:cxnSp macro="">
      <xdr:nvCxnSpPr>
        <xdr:cNvPr id="12" name="直線矢印コネクタ 11">
          <a:extLst>
            <a:ext uri="{FF2B5EF4-FFF2-40B4-BE49-F238E27FC236}">
              <a16:creationId xmlns:a16="http://schemas.microsoft.com/office/drawing/2014/main" id="{EC630FFB-9509-46A1-A33B-47D22DD4F7D0}"/>
            </a:ext>
          </a:extLst>
        </xdr:cNvPr>
        <xdr:cNvCxnSpPr/>
      </xdr:nvCxnSpPr>
      <xdr:spPr>
        <a:xfrm flipH="1">
          <a:off x="5120640" y="39456977"/>
          <a:ext cx="8632" cy="512463"/>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162560</xdr:colOff>
      <xdr:row>745</xdr:row>
      <xdr:rowOff>137526</xdr:rowOff>
    </xdr:from>
    <xdr:to>
      <xdr:col>33</xdr:col>
      <xdr:colOff>10160</xdr:colOff>
      <xdr:row>746</xdr:row>
      <xdr:rowOff>155660</xdr:rowOff>
    </xdr:to>
    <xdr:sp macro="" textlink="">
      <xdr:nvSpPr>
        <xdr:cNvPr id="13" name="角丸四角形 3">
          <a:extLst>
            <a:ext uri="{FF2B5EF4-FFF2-40B4-BE49-F238E27FC236}">
              <a16:creationId xmlns:a16="http://schemas.microsoft.com/office/drawing/2014/main" id="{ACB15704-A8B8-4DD7-8ADE-3C156ED2706B}"/>
            </a:ext>
          </a:extLst>
        </xdr:cNvPr>
        <xdr:cNvSpPr/>
      </xdr:nvSpPr>
      <xdr:spPr>
        <a:xfrm>
          <a:off x="4185920" y="40096806"/>
          <a:ext cx="1859280" cy="37373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随意契約（企画競争等）</a:t>
          </a:r>
          <a:r>
            <a:rPr kumimoji="1" lang="en-US" altLang="ja-JP" sz="1000"/>
            <a:t>】</a:t>
          </a:r>
        </a:p>
      </xdr:txBody>
    </xdr:sp>
    <xdr:clientData/>
  </xdr:twoCellAnchor>
  <xdr:twoCellAnchor>
    <xdr:from>
      <xdr:col>18</xdr:col>
      <xdr:colOff>168908</xdr:colOff>
      <xdr:row>746</xdr:row>
      <xdr:rowOff>276225</xdr:rowOff>
    </xdr:from>
    <xdr:to>
      <xdr:col>37</xdr:col>
      <xdr:colOff>12700</xdr:colOff>
      <xdr:row>749</xdr:row>
      <xdr:rowOff>184505</xdr:rowOff>
    </xdr:to>
    <xdr:sp macro="" textlink="">
      <xdr:nvSpPr>
        <xdr:cNvPr id="14" name="角丸四角形 5">
          <a:extLst>
            <a:ext uri="{FF2B5EF4-FFF2-40B4-BE49-F238E27FC236}">
              <a16:creationId xmlns:a16="http://schemas.microsoft.com/office/drawing/2014/main" id="{FD73667E-55EF-4D25-BF63-A388CB53173A}"/>
            </a:ext>
          </a:extLst>
        </xdr:cNvPr>
        <xdr:cNvSpPr/>
      </xdr:nvSpPr>
      <xdr:spPr>
        <a:xfrm>
          <a:off x="3369308" y="40852725"/>
          <a:ext cx="3221992" cy="100048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800"/>
            <a:t>A</a:t>
          </a:r>
          <a:r>
            <a:rPr kumimoji="1" lang="ja-JP" altLang="en-US" sz="1800"/>
            <a:t>　民間企業</a:t>
          </a:r>
          <a:endParaRPr kumimoji="1" lang="en-US" altLang="ja-JP" sz="1800"/>
        </a:p>
        <a:p>
          <a:pPr algn="ctr"/>
          <a:r>
            <a:rPr kumimoji="1" lang="ja-JP" altLang="en-US" sz="1800"/>
            <a:t>　</a:t>
          </a:r>
          <a:r>
            <a:rPr kumimoji="1" lang="en-US" altLang="ja-JP" sz="1800"/>
            <a:t>101</a:t>
          </a:r>
          <a:r>
            <a:rPr kumimoji="1" lang="ja-JP" altLang="en-US" sz="1800"/>
            <a:t>百万円</a:t>
          </a:r>
          <a:endParaRPr kumimoji="1" lang="en-US" altLang="ja-JP" sz="1800"/>
        </a:p>
      </xdr:txBody>
    </xdr:sp>
    <xdr:clientData/>
  </xdr:twoCellAnchor>
  <xdr:twoCellAnchor>
    <xdr:from>
      <xdr:col>22</xdr:col>
      <xdr:colOff>9946</xdr:colOff>
      <xdr:row>749</xdr:row>
      <xdr:rowOff>297797</xdr:rowOff>
    </xdr:from>
    <xdr:to>
      <xdr:col>33</xdr:col>
      <xdr:colOff>135178</xdr:colOff>
      <xdr:row>750</xdr:row>
      <xdr:rowOff>212090</xdr:rowOff>
    </xdr:to>
    <xdr:sp macro="" textlink="">
      <xdr:nvSpPr>
        <xdr:cNvPr id="15" name="角丸四角形 6">
          <a:extLst>
            <a:ext uri="{FF2B5EF4-FFF2-40B4-BE49-F238E27FC236}">
              <a16:creationId xmlns:a16="http://schemas.microsoft.com/office/drawing/2014/main" id="{7480517A-DF2A-4413-A829-45AE447DC35E}"/>
            </a:ext>
          </a:extLst>
        </xdr:cNvPr>
        <xdr:cNvSpPr/>
      </xdr:nvSpPr>
      <xdr:spPr>
        <a:xfrm>
          <a:off x="3921546" y="41966497"/>
          <a:ext cx="2081032" cy="282593"/>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（コンテンツ制作、広告発信）</a:t>
          </a:r>
          <a:endParaRPr kumimoji="1" lang="en-US" altLang="ja-JP" sz="1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H1131"/>
  <sheetViews>
    <sheetView tabSelected="1" view="pageBreakPreview" zoomScaleNormal="75" zoomScaleSheetLayoutView="100" zoomScalePageLayoutView="85" workbookViewId="0">
      <selection sqref="A1:B1"/>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514</v>
      </c>
      <c r="AP2" s="219"/>
      <c r="AQ2" s="219"/>
      <c r="AR2" s="79" t="str">
        <f>IF(OR(AO2="　", AO2=""), "", "-")</f>
        <v>-</v>
      </c>
      <c r="AS2" s="220">
        <v>23</v>
      </c>
      <c r="AT2" s="220"/>
      <c r="AU2" s="220"/>
      <c r="AV2" s="52" t="str">
        <f>IF(AW2="", "", "-")</f>
        <v/>
      </c>
      <c r="AW2" s="397"/>
      <c r="AX2" s="397"/>
    </row>
    <row r="3" spans="1:50" ht="21" customHeight="1" thickBot="1">
      <c r="A3" s="523" t="s">
        <v>543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570</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571</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572</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7" t="s">
        <v>512</v>
      </c>
      <c r="H5" s="558"/>
      <c r="I5" s="558"/>
      <c r="J5" s="558"/>
      <c r="K5" s="558"/>
      <c r="L5" s="558"/>
      <c r="M5" s="559" t="s">
        <v>66</v>
      </c>
      <c r="N5" s="560"/>
      <c r="O5" s="560"/>
      <c r="P5" s="560"/>
      <c r="Q5" s="560"/>
      <c r="R5" s="561"/>
      <c r="S5" s="562" t="s">
        <v>131</v>
      </c>
      <c r="T5" s="558"/>
      <c r="U5" s="558"/>
      <c r="V5" s="558"/>
      <c r="W5" s="558"/>
      <c r="X5" s="563"/>
      <c r="Y5" s="714" t="s">
        <v>3</v>
      </c>
      <c r="Z5" s="715"/>
      <c r="AA5" s="715"/>
      <c r="AB5" s="715"/>
      <c r="AC5" s="715"/>
      <c r="AD5" s="716"/>
      <c r="AE5" s="717" t="s">
        <v>573</v>
      </c>
      <c r="AF5" s="717"/>
      <c r="AG5" s="717"/>
      <c r="AH5" s="717"/>
      <c r="AI5" s="717"/>
      <c r="AJ5" s="717"/>
      <c r="AK5" s="717"/>
      <c r="AL5" s="717"/>
      <c r="AM5" s="717"/>
      <c r="AN5" s="717"/>
      <c r="AO5" s="717"/>
      <c r="AP5" s="718"/>
      <c r="AQ5" s="719" t="s">
        <v>609</v>
      </c>
      <c r="AR5" s="720"/>
      <c r="AS5" s="720"/>
      <c r="AT5" s="720"/>
      <c r="AU5" s="720"/>
      <c r="AV5" s="720"/>
      <c r="AW5" s="720"/>
      <c r="AX5" s="721"/>
    </row>
    <row r="6" spans="1:50" ht="39" customHeight="1">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49.5" customHeight="1">
      <c r="A7" s="826" t="s">
        <v>22</v>
      </c>
      <c r="B7" s="827"/>
      <c r="C7" s="827"/>
      <c r="D7" s="827"/>
      <c r="E7" s="827"/>
      <c r="F7" s="828"/>
      <c r="G7" s="829" t="s">
        <v>574</v>
      </c>
      <c r="H7" s="830"/>
      <c r="I7" s="830"/>
      <c r="J7" s="830"/>
      <c r="K7" s="830"/>
      <c r="L7" s="830"/>
      <c r="M7" s="830"/>
      <c r="N7" s="830"/>
      <c r="O7" s="830"/>
      <c r="P7" s="830"/>
      <c r="Q7" s="830"/>
      <c r="R7" s="830"/>
      <c r="S7" s="830"/>
      <c r="T7" s="830"/>
      <c r="U7" s="830"/>
      <c r="V7" s="830"/>
      <c r="W7" s="830"/>
      <c r="X7" s="831"/>
      <c r="Y7" s="395" t="s">
        <v>515</v>
      </c>
      <c r="Z7" s="296"/>
      <c r="AA7" s="296"/>
      <c r="AB7" s="296"/>
      <c r="AC7" s="296"/>
      <c r="AD7" s="396"/>
      <c r="AE7" s="383" t="s">
        <v>591</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6" t="s">
        <v>377</v>
      </c>
      <c r="B8" s="827"/>
      <c r="C8" s="827"/>
      <c r="D8" s="827"/>
      <c r="E8" s="827"/>
      <c r="F8" s="828"/>
      <c r="G8" s="223" t="str">
        <f>入力規則等!A28</f>
        <v>-</v>
      </c>
      <c r="H8" s="224"/>
      <c r="I8" s="224"/>
      <c r="J8" s="224"/>
      <c r="K8" s="224"/>
      <c r="L8" s="224"/>
      <c r="M8" s="224"/>
      <c r="N8" s="224"/>
      <c r="O8" s="224"/>
      <c r="P8" s="224"/>
      <c r="Q8" s="224"/>
      <c r="R8" s="224"/>
      <c r="S8" s="224"/>
      <c r="T8" s="224"/>
      <c r="U8" s="224"/>
      <c r="V8" s="224"/>
      <c r="W8" s="224"/>
      <c r="X8" s="225"/>
      <c r="Y8" s="568" t="s">
        <v>378</v>
      </c>
      <c r="Z8" s="569"/>
      <c r="AA8" s="569"/>
      <c r="AB8" s="569"/>
      <c r="AC8" s="569"/>
      <c r="AD8" s="570"/>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c r="A9" s="145" t="s">
        <v>23</v>
      </c>
      <c r="B9" s="146"/>
      <c r="C9" s="146"/>
      <c r="D9" s="146"/>
      <c r="E9" s="146"/>
      <c r="F9" s="146"/>
      <c r="G9" s="571" t="s">
        <v>592</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80.25" customHeight="1">
      <c r="A10" s="739" t="s">
        <v>30</v>
      </c>
      <c r="B10" s="740"/>
      <c r="C10" s="740"/>
      <c r="D10" s="740"/>
      <c r="E10" s="740"/>
      <c r="F10" s="740"/>
      <c r="G10" s="671" t="s">
        <v>595</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c r="A11" s="739" t="s">
        <v>5</v>
      </c>
      <c r="B11" s="740"/>
      <c r="C11" s="740"/>
      <c r="D11" s="740"/>
      <c r="E11" s="740"/>
      <c r="F11" s="748"/>
      <c r="G11" s="711" t="str">
        <f>入力規則等!P10</f>
        <v>その他</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7"/>
      <c r="H12" s="678"/>
      <c r="I12" s="678"/>
      <c r="J12" s="678"/>
      <c r="K12" s="678"/>
      <c r="L12" s="678"/>
      <c r="M12" s="678"/>
      <c r="N12" s="678"/>
      <c r="O12" s="678"/>
      <c r="P12" s="303" t="s">
        <v>534</v>
      </c>
      <c r="Q12" s="298"/>
      <c r="R12" s="298"/>
      <c r="S12" s="298"/>
      <c r="T12" s="298"/>
      <c r="U12" s="298"/>
      <c r="V12" s="299"/>
      <c r="W12" s="303" t="s">
        <v>531</v>
      </c>
      <c r="X12" s="298"/>
      <c r="Y12" s="298"/>
      <c r="Z12" s="298"/>
      <c r="AA12" s="298"/>
      <c r="AB12" s="298"/>
      <c r="AC12" s="299"/>
      <c r="AD12" s="303" t="s">
        <v>526</v>
      </c>
      <c r="AE12" s="298"/>
      <c r="AF12" s="298"/>
      <c r="AG12" s="298"/>
      <c r="AH12" s="298"/>
      <c r="AI12" s="298"/>
      <c r="AJ12" s="299"/>
      <c r="AK12" s="303" t="s">
        <v>519</v>
      </c>
      <c r="AL12" s="298"/>
      <c r="AM12" s="298"/>
      <c r="AN12" s="298"/>
      <c r="AO12" s="298"/>
      <c r="AP12" s="298"/>
      <c r="AQ12" s="299"/>
      <c r="AR12" s="303" t="s">
        <v>517</v>
      </c>
      <c r="AS12" s="298"/>
      <c r="AT12" s="298"/>
      <c r="AU12" s="298"/>
      <c r="AV12" s="298"/>
      <c r="AW12" s="298"/>
      <c r="AX12" s="741"/>
    </row>
    <row r="13" spans="1:50" ht="21" customHeight="1">
      <c r="A13" s="142"/>
      <c r="B13" s="143"/>
      <c r="C13" s="143"/>
      <c r="D13" s="143"/>
      <c r="E13" s="143"/>
      <c r="F13" s="144"/>
      <c r="G13" s="742" t="s">
        <v>6</v>
      </c>
      <c r="H13" s="743"/>
      <c r="I13" s="634" t="s">
        <v>7</v>
      </c>
      <c r="J13" s="635"/>
      <c r="K13" s="635"/>
      <c r="L13" s="635"/>
      <c r="M13" s="635"/>
      <c r="N13" s="635"/>
      <c r="O13" s="636"/>
      <c r="P13" s="108" t="s">
        <v>577</v>
      </c>
      <c r="Q13" s="109"/>
      <c r="R13" s="109"/>
      <c r="S13" s="109"/>
      <c r="T13" s="109"/>
      <c r="U13" s="109"/>
      <c r="V13" s="110"/>
      <c r="W13" s="108" t="s">
        <v>576</v>
      </c>
      <c r="X13" s="109"/>
      <c r="Y13" s="109"/>
      <c r="Z13" s="109"/>
      <c r="AA13" s="109"/>
      <c r="AB13" s="109"/>
      <c r="AC13" s="110"/>
      <c r="AD13" s="108" t="s">
        <v>576</v>
      </c>
      <c r="AE13" s="109"/>
      <c r="AF13" s="109"/>
      <c r="AG13" s="109"/>
      <c r="AH13" s="109"/>
      <c r="AI13" s="109"/>
      <c r="AJ13" s="110"/>
      <c r="AK13" s="108">
        <v>101</v>
      </c>
      <c r="AL13" s="109"/>
      <c r="AM13" s="109"/>
      <c r="AN13" s="109"/>
      <c r="AO13" s="109"/>
      <c r="AP13" s="109"/>
      <c r="AQ13" s="110"/>
      <c r="AR13" s="105">
        <v>230</v>
      </c>
      <c r="AS13" s="106"/>
      <c r="AT13" s="106"/>
      <c r="AU13" s="106"/>
      <c r="AV13" s="106"/>
      <c r="AW13" s="106"/>
      <c r="AX13" s="394"/>
    </row>
    <row r="14" spans="1:50" ht="21" customHeight="1">
      <c r="A14" s="142"/>
      <c r="B14" s="143"/>
      <c r="C14" s="143"/>
      <c r="D14" s="143"/>
      <c r="E14" s="143"/>
      <c r="F14" s="144"/>
      <c r="G14" s="744"/>
      <c r="H14" s="745"/>
      <c r="I14" s="574" t="s">
        <v>8</v>
      </c>
      <c r="J14" s="628"/>
      <c r="K14" s="628"/>
      <c r="L14" s="628"/>
      <c r="M14" s="628"/>
      <c r="N14" s="628"/>
      <c r="O14" s="629"/>
      <c r="P14" s="108" t="s">
        <v>577</v>
      </c>
      <c r="Q14" s="109"/>
      <c r="R14" s="109"/>
      <c r="S14" s="109"/>
      <c r="T14" s="109"/>
      <c r="U14" s="109"/>
      <c r="V14" s="110"/>
      <c r="W14" s="108" t="s">
        <v>576</v>
      </c>
      <c r="X14" s="109"/>
      <c r="Y14" s="109"/>
      <c r="Z14" s="109"/>
      <c r="AA14" s="109"/>
      <c r="AB14" s="109"/>
      <c r="AC14" s="110"/>
      <c r="AD14" s="108" t="s">
        <v>576</v>
      </c>
      <c r="AE14" s="109"/>
      <c r="AF14" s="109"/>
      <c r="AG14" s="109"/>
      <c r="AH14" s="109"/>
      <c r="AI14" s="109"/>
      <c r="AJ14" s="110"/>
      <c r="AK14" s="108" t="s">
        <v>577</v>
      </c>
      <c r="AL14" s="109"/>
      <c r="AM14" s="109"/>
      <c r="AN14" s="109"/>
      <c r="AO14" s="109"/>
      <c r="AP14" s="109"/>
      <c r="AQ14" s="110"/>
      <c r="AR14" s="661"/>
      <c r="AS14" s="661"/>
      <c r="AT14" s="661"/>
      <c r="AU14" s="661"/>
      <c r="AV14" s="661"/>
      <c r="AW14" s="661"/>
      <c r="AX14" s="662"/>
    </row>
    <row r="15" spans="1:50" ht="21" customHeight="1">
      <c r="A15" s="142"/>
      <c r="B15" s="143"/>
      <c r="C15" s="143"/>
      <c r="D15" s="143"/>
      <c r="E15" s="143"/>
      <c r="F15" s="144"/>
      <c r="G15" s="744"/>
      <c r="H15" s="745"/>
      <c r="I15" s="574" t="s">
        <v>51</v>
      </c>
      <c r="J15" s="575"/>
      <c r="K15" s="575"/>
      <c r="L15" s="575"/>
      <c r="M15" s="575"/>
      <c r="N15" s="575"/>
      <c r="O15" s="576"/>
      <c r="P15" s="108" t="s">
        <v>577</v>
      </c>
      <c r="Q15" s="109"/>
      <c r="R15" s="109"/>
      <c r="S15" s="109"/>
      <c r="T15" s="109"/>
      <c r="U15" s="109"/>
      <c r="V15" s="110"/>
      <c r="W15" s="108" t="s">
        <v>576</v>
      </c>
      <c r="X15" s="109"/>
      <c r="Y15" s="109"/>
      <c r="Z15" s="109"/>
      <c r="AA15" s="109"/>
      <c r="AB15" s="109"/>
      <c r="AC15" s="110"/>
      <c r="AD15" s="108" t="s">
        <v>576</v>
      </c>
      <c r="AE15" s="109"/>
      <c r="AF15" s="109"/>
      <c r="AG15" s="109"/>
      <c r="AH15" s="109"/>
      <c r="AI15" s="109"/>
      <c r="AJ15" s="110"/>
      <c r="AK15" s="108" t="s">
        <v>577</v>
      </c>
      <c r="AL15" s="109"/>
      <c r="AM15" s="109"/>
      <c r="AN15" s="109"/>
      <c r="AO15" s="109"/>
      <c r="AP15" s="109"/>
      <c r="AQ15" s="110"/>
      <c r="AR15" s="108" t="s">
        <v>614</v>
      </c>
      <c r="AS15" s="109"/>
      <c r="AT15" s="109"/>
      <c r="AU15" s="109"/>
      <c r="AV15" s="109"/>
      <c r="AW15" s="109"/>
      <c r="AX15" s="627"/>
    </row>
    <row r="16" spans="1:50" ht="21" customHeight="1">
      <c r="A16" s="142"/>
      <c r="B16" s="143"/>
      <c r="C16" s="143"/>
      <c r="D16" s="143"/>
      <c r="E16" s="143"/>
      <c r="F16" s="144"/>
      <c r="G16" s="744"/>
      <c r="H16" s="745"/>
      <c r="I16" s="574" t="s">
        <v>52</v>
      </c>
      <c r="J16" s="575"/>
      <c r="K16" s="575"/>
      <c r="L16" s="575"/>
      <c r="M16" s="575"/>
      <c r="N16" s="575"/>
      <c r="O16" s="576"/>
      <c r="P16" s="108" t="s">
        <v>577</v>
      </c>
      <c r="Q16" s="109"/>
      <c r="R16" s="109"/>
      <c r="S16" s="109"/>
      <c r="T16" s="109"/>
      <c r="U16" s="109"/>
      <c r="V16" s="110"/>
      <c r="W16" s="108" t="s">
        <v>576</v>
      </c>
      <c r="X16" s="109"/>
      <c r="Y16" s="109"/>
      <c r="Z16" s="109"/>
      <c r="AA16" s="109"/>
      <c r="AB16" s="109"/>
      <c r="AC16" s="110"/>
      <c r="AD16" s="108" t="s">
        <v>576</v>
      </c>
      <c r="AE16" s="109"/>
      <c r="AF16" s="109"/>
      <c r="AG16" s="109"/>
      <c r="AH16" s="109"/>
      <c r="AI16" s="109"/>
      <c r="AJ16" s="110"/>
      <c r="AK16" s="108" t="s">
        <v>577</v>
      </c>
      <c r="AL16" s="109"/>
      <c r="AM16" s="109"/>
      <c r="AN16" s="109"/>
      <c r="AO16" s="109"/>
      <c r="AP16" s="109"/>
      <c r="AQ16" s="110"/>
      <c r="AR16" s="674"/>
      <c r="AS16" s="675"/>
      <c r="AT16" s="675"/>
      <c r="AU16" s="675"/>
      <c r="AV16" s="675"/>
      <c r="AW16" s="675"/>
      <c r="AX16" s="676"/>
    </row>
    <row r="17" spans="1:50" ht="24.75" customHeight="1">
      <c r="A17" s="142"/>
      <c r="B17" s="143"/>
      <c r="C17" s="143"/>
      <c r="D17" s="143"/>
      <c r="E17" s="143"/>
      <c r="F17" s="144"/>
      <c r="G17" s="744"/>
      <c r="H17" s="745"/>
      <c r="I17" s="574" t="s">
        <v>50</v>
      </c>
      <c r="J17" s="628"/>
      <c r="K17" s="628"/>
      <c r="L17" s="628"/>
      <c r="M17" s="628"/>
      <c r="N17" s="628"/>
      <c r="O17" s="629"/>
      <c r="P17" s="108" t="s">
        <v>577</v>
      </c>
      <c r="Q17" s="109"/>
      <c r="R17" s="109"/>
      <c r="S17" s="109"/>
      <c r="T17" s="109"/>
      <c r="U17" s="109"/>
      <c r="V17" s="110"/>
      <c r="W17" s="108" t="s">
        <v>576</v>
      </c>
      <c r="X17" s="109"/>
      <c r="Y17" s="109"/>
      <c r="Z17" s="109"/>
      <c r="AA17" s="109"/>
      <c r="AB17" s="109"/>
      <c r="AC17" s="110"/>
      <c r="AD17" s="108" t="s">
        <v>576</v>
      </c>
      <c r="AE17" s="109"/>
      <c r="AF17" s="109"/>
      <c r="AG17" s="109"/>
      <c r="AH17" s="109"/>
      <c r="AI17" s="109"/>
      <c r="AJ17" s="110"/>
      <c r="AK17" s="108" t="s">
        <v>577</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101</v>
      </c>
      <c r="AL18" s="115"/>
      <c r="AM18" s="115"/>
      <c r="AN18" s="115"/>
      <c r="AO18" s="115"/>
      <c r="AP18" s="115"/>
      <c r="AQ18" s="116"/>
      <c r="AR18" s="114">
        <f>SUM(AR13:AX17)</f>
        <v>230</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c r="Q19" s="109"/>
      <c r="R19" s="109"/>
      <c r="S19" s="109"/>
      <c r="T19" s="109"/>
      <c r="U19" s="109"/>
      <c r="V19" s="110"/>
      <c r="W19" s="108"/>
      <c r="X19" s="109"/>
      <c r="Y19" s="109"/>
      <c r="Z19" s="109"/>
      <c r="AA19" s="109"/>
      <c r="AB19" s="109"/>
      <c r="AC19" s="110"/>
      <c r="AD19" s="108"/>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6" t="s">
        <v>477</v>
      </c>
      <c r="H21" s="927"/>
      <c r="I21" s="927"/>
      <c r="J21" s="927"/>
      <c r="K21" s="927"/>
      <c r="L21" s="927"/>
      <c r="M21" s="927"/>
      <c r="N21" s="927"/>
      <c r="O21" s="927"/>
      <c r="P21" s="539" t="str">
        <f>IF(P19=0, "-", SUM(P19)/SUM(P13,P14))</f>
        <v>-</v>
      </c>
      <c r="Q21" s="539"/>
      <c r="R21" s="539"/>
      <c r="S21" s="539"/>
      <c r="T21" s="539"/>
      <c r="U21" s="539"/>
      <c r="V21" s="539"/>
      <c r="W21" s="539" t="str">
        <f t="shared" ref="W21" si="2">IF(W19=0, "-", SUM(W19)/SUM(W13,W14))</f>
        <v>-</v>
      </c>
      <c r="X21" s="539"/>
      <c r="Y21" s="539"/>
      <c r="Z21" s="539"/>
      <c r="AA21" s="539"/>
      <c r="AB21" s="539"/>
      <c r="AC21" s="539"/>
      <c r="AD21" s="539" t="str">
        <f t="shared" ref="AD21" si="3">IF(AD19=0, "-", SUM(AD19)/SUM(AD13,AD14))</f>
        <v>-</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559</v>
      </c>
      <c r="B22" s="199"/>
      <c r="C22" s="199"/>
      <c r="D22" s="199"/>
      <c r="E22" s="199"/>
      <c r="F22" s="200"/>
      <c r="G22" s="183" t="s">
        <v>456</v>
      </c>
      <c r="H22" s="184"/>
      <c r="I22" s="184"/>
      <c r="J22" s="184"/>
      <c r="K22" s="184"/>
      <c r="L22" s="184"/>
      <c r="M22" s="184"/>
      <c r="N22" s="184"/>
      <c r="O22" s="185"/>
      <c r="P22" s="207" t="s">
        <v>520</v>
      </c>
      <c r="Q22" s="184"/>
      <c r="R22" s="184"/>
      <c r="S22" s="184"/>
      <c r="T22" s="184"/>
      <c r="U22" s="184"/>
      <c r="V22" s="185"/>
      <c r="W22" s="207" t="s">
        <v>516</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44.45" customHeight="1">
      <c r="A23" s="201"/>
      <c r="B23" s="202"/>
      <c r="C23" s="202"/>
      <c r="D23" s="202"/>
      <c r="E23" s="202"/>
      <c r="F23" s="203"/>
      <c r="G23" s="186" t="s">
        <v>578</v>
      </c>
      <c r="H23" s="187"/>
      <c r="I23" s="187"/>
      <c r="J23" s="187"/>
      <c r="K23" s="187"/>
      <c r="L23" s="187"/>
      <c r="M23" s="187"/>
      <c r="N23" s="187"/>
      <c r="O23" s="188"/>
      <c r="P23" s="105">
        <v>101</v>
      </c>
      <c r="Q23" s="106"/>
      <c r="R23" s="106"/>
      <c r="S23" s="106"/>
      <c r="T23" s="106"/>
      <c r="U23" s="106"/>
      <c r="V23" s="107"/>
      <c r="W23" s="105">
        <v>230</v>
      </c>
      <c r="X23" s="106"/>
      <c r="Y23" s="106"/>
      <c r="Z23" s="106"/>
      <c r="AA23" s="106"/>
      <c r="AB23" s="106"/>
      <c r="AC23" s="107"/>
      <c r="AD23" s="209" t="s">
        <v>608</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3"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108">
        <f>AK13</f>
        <v>101</v>
      </c>
      <c r="Q29" s="109"/>
      <c r="R29" s="109"/>
      <c r="S29" s="109"/>
      <c r="T29" s="109"/>
      <c r="U29" s="109"/>
      <c r="V29" s="110"/>
      <c r="W29" s="227">
        <v>230</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46" t="s">
        <v>264</v>
      </c>
      <c r="H30" s="390"/>
      <c r="I30" s="390"/>
      <c r="J30" s="390"/>
      <c r="K30" s="390"/>
      <c r="L30" s="390"/>
      <c r="M30" s="390"/>
      <c r="N30" s="390"/>
      <c r="O30" s="578"/>
      <c r="P30" s="577" t="s">
        <v>59</v>
      </c>
      <c r="Q30" s="390"/>
      <c r="R30" s="390"/>
      <c r="S30" s="390"/>
      <c r="T30" s="390"/>
      <c r="U30" s="390"/>
      <c r="V30" s="390"/>
      <c r="W30" s="390"/>
      <c r="X30" s="578"/>
      <c r="Y30" s="465"/>
      <c r="Z30" s="466"/>
      <c r="AA30" s="467"/>
      <c r="AB30" s="386" t="s">
        <v>11</v>
      </c>
      <c r="AC30" s="387"/>
      <c r="AD30" s="388"/>
      <c r="AE30" s="386" t="s">
        <v>535</v>
      </c>
      <c r="AF30" s="387"/>
      <c r="AG30" s="387"/>
      <c r="AH30" s="388"/>
      <c r="AI30" s="386" t="s">
        <v>532</v>
      </c>
      <c r="AJ30" s="387"/>
      <c r="AK30" s="387"/>
      <c r="AL30" s="388"/>
      <c r="AM30" s="389" t="s">
        <v>527</v>
      </c>
      <c r="AN30" s="389"/>
      <c r="AO30" s="389"/>
      <c r="AP30" s="386"/>
      <c r="AQ30" s="637" t="s">
        <v>353</v>
      </c>
      <c r="AR30" s="638"/>
      <c r="AS30" s="638"/>
      <c r="AT30" s="639"/>
      <c r="AU30" s="390" t="s">
        <v>252</v>
      </c>
      <c r="AV30" s="390"/>
      <c r="AW30" s="390"/>
      <c r="AX30" s="391"/>
    </row>
    <row r="31" spans="1:50" ht="18.75" customHeight="1">
      <c r="A31" s="512"/>
      <c r="B31" s="513"/>
      <c r="C31" s="513"/>
      <c r="D31" s="513"/>
      <c r="E31" s="513"/>
      <c r="F31" s="514"/>
      <c r="G31" s="566"/>
      <c r="H31" s="379"/>
      <c r="I31" s="379"/>
      <c r="J31" s="379"/>
      <c r="K31" s="379"/>
      <c r="L31" s="379"/>
      <c r="M31" s="379"/>
      <c r="N31" s="379"/>
      <c r="O31" s="567"/>
      <c r="P31" s="579"/>
      <c r="Q31" s="379"/>
      <c r="R31" s="379"/>
      <c r="S31" s="379"/>
      <c r="T31" s="379"/>
      <c r="U31" s="379"/>
      <c r="V31" s="379"/>
      <c r="W31" s="379"/>
      <c r="X31" s="567"/>
      <c r="Y31" s="468"/>
      <c r="Z31" s="469"/>
      <c r="AA31" s="470"/>
      <c r="AB31" s="332"/>
      <c r="AC31" s="333"/>
      <c r="AD31" s="334"/>
      <c r="AE31" s="332"/>
      <c r="AF31" s="333"/>
      <c r="AG31" s="333"/>
      <c r="AH31" s="334"/>
      <c r="AI31" s="332"/>
      <c r="AJ31" s="333"/>
      <c r="AK31" s="333"/>
      <c r="AL31" s="334"/>
      <c r="AM31" s="376"/>
      <c r="AN31" s="376"/>
      <c r="AO31" s="376"/>
      <c r="AP31" s="332"/>
      <c r="AQ31" s="217">
        <v>33</v>
      </c>
      <c r="AR31" s="136"/>
      <c r="AS31" s="137" t="s">
        <v>354</v>
      </c>
      <c r="AT31" s="172"/>
      <c r="AU31" s="271" t="s">
        <v>577</v>
      </c>
      <c r="AV31" s="271"/>
      <c r="AW31" s="379" t="s">
        <v>299</v>
      </c>
      <c r="AX31" s="380"/>
    </row>
    <row r="32" spans="1:50" ht="23.25" customHeight="1">
      <c r="A32" s="515"/>
      <c r="B32" s="513"/>
      <c r="C32" s="513"/>
      <c r="D32" s="513"/>
      <c r="E32" s="513"/>
      <c r="F32" s="514"/>
      <c r="G32" s="540" t="s">
        <v>596</v>
      </c>
      <c r="H32" s="541"/>
      <c r="I32" s="541"/>
      <c r="J32" s="541"/>
      <c r="K32" s="541"/>
      <c r="L32" s="541"/>
      <c r="M32" s="541"/>
      <c r="N32" s="541"/>
      <c r="O32" s="542"/>
      <c r="P32" s="161" t="s">
        <v>598</v>
      </c>
      <c r="Q32" s="161"/>
      <c r="R32" s="161"/>
      <c r="S32" s="161"/>
      <c r="T32" s="161"/>
      <c r="U32" s="161"/>
      <c r="V32" s="161"/>
      <c r="W32" s="161"/>
      <c r="X32" s="231"/>
      <c r="Y32" s="338" t="s">
        <v>12</v>
      </c>
      <c r="Z32" s="549"/>
      <c r="AA32" s="550"/>
      <c r="AB32" s="522" t="s">
        <v>14</v>
      </c>
      <c r="AC32" s="522"/>
      <c r="AD32" s="522"/>
      <c r="AE32" s="364" t="s">
        <v>577</v>
      </c>
      <c r="AF32" s="365"/>
      <c r="AG32" s="365"/>
      <c r="AH32" s="365"/>
      <c r="AI32" s="364" t="s">
        <v>576</v>
      </c>
      <c r="AJ32" s="365"/>
      <c r="AK32" s="365"/>
      <c r="AL32" s="365"/>
      <c r="AM32" s="364" t="s">
        <v>576</v>
      </c>
      <c r="AN32" s="365"/>
      <c r="AO32" s="365"/>
      <c r="AP32" s="365"/>
      <c r="AQ32" s="111" t="s">
        <v>577</v>
      </c>
      <c r="AR32" s="112"/>
      <c r="AS32" s="112"/>
      <c r="AT32" s="113"/>
      <c r="AU32" s="365" t="s">
        <v>577</v>
      </c>
      <c r="AV32" s="365"/>
      <c r="AW32" s="365"/>
      <c r="AX32" s="367"/>
    </row>
    <row r="33" spans="1:50" ht="23.2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14</v>
      </c>
      <c r="AC33" s="522"/>
      <c r="AD33" s="522"/>
      <c r="AE33" s="364" t="s">
        <v>577</v>
      </c>
      <c r="AF33" s="365"/>
      <c r="AG33" s="365"/>
      <c r="AH33" s="365"/>
      <c r="AI33" s="364" t="s">
        <v>576</v>
      </c>
      <c r="AJ33" s="365"/>
      <c r="AK33" s="365"/>
      <c r="AL33" s="365"/>
      <c r="AM33" s="364" t="s">
        <v>576</v>
      </c>
      <c r="AN33" s="365"/>
      <c r="AO33" s="365"/>
      <c r="AP33" s="365"/>
      <c r="AQ33" s="111">
        <v>210</v>
      </c>
      <c r="AR33" s="112"/>
      <c r="AS33" s="112"/>
      <c r="AT33" s="113"/>
      <c r="AU33" s="365" t="s">
        <v>577</v>
      </c>
      <c r="AV33" s="365"/>
      <c r="AW33" s="365"/>
      <c r="AX33" s="367"/>
    </row>
    <row r="34" spans="1:50" ht="23.25"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577</v>
      </c>
      <c r="AF34" s="365"/>
      <c r="AG34" s="365"/>
      <c r="AH34" s="365"/>
      <c r="AI34" s="364" t="s">
        <v>576</v>
      </c>
      <c r="AJ34" s="365"/>
      <c r="AK34" s="365"/>
      <c r="AL34" s="365"/>
      <c r="AM34" s="364" t="s">
        <v>576</v>
      </c>
      <c r="AN34" s="365"/>
      <c r="AO34" s="365"/>
      <c r="AP34" s="365"/>
      <c r="AQ34" s="111" t="s">
        <v>577</v>
      </c>
      <c r="AR34" s="112"/>
      <c r="AS34" s="112"/>
      <c r="AT34" s="113"/>
      <c r="AU34" s="365" t="s">
        <v>577</v>
      </c>
      <c r="AV34" s="365"/>
      <c r="AW34" s="365"/>
      <c r="AX34" s="367"/>
    </row>
    <row r="35" spans="1:50" ht="27.6" customHeight="1">
      <c r="A35" s="897" t="s">
        <v>505</v>
      </c>
      <c r="B35" s="898"/>
      <c r="C35" s="898"/>
      <c r="D35" s="898"/>
      <c r="E35" s="898"/>
      <c r="F35" s="899"/>
      <c r="G35" s="903" t="s">
        <v>600</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27.6"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 customHeight="1">
      <c r="A37" s="640" t="s">
        <v>472</v>
      </c>
      <c r="B37" s="641"/>
      <c r="C37" s="641"/>
      <c r="D37" s="641"/>
      <c r="E37" s="641"/>
      <c r="F37" s="642"/>
      <c r="G37" s="564" t="s">
        <v>264</v>
      </c>
      <c r="H37" s="381"/>
      <c r="I37" s="381"/>
      <c r="J37" s="381"/>
      <c r="K37" s="381"/>
      <c r="L37" s="381"/>
      <c r="M37" s="381"/>
      <c r="N37" s="381"/>
      <c r="O37" s="565"/>
      <c r="P37" s="630" t="s">
        <v>59</v>
      </c>
      <c r="Q37" s="381"/>
      <c r="R37" s="381"/>
      <c r="S37" s="381"/>
      <c r="T37" s="381"/>
      <c r="U37" s="381"/>
      <c r="V37" s="381"/>
      <c r="W37" s="381"/>
      <c r="X37" s="565"/>
      <c r="Y37" s="631"/>
      <c r="Z37" s="632"/>
      <c r="AA37" s="633"/>
      <c r="AB37" s="368" t="s">
        <v>11</v>
      </c>
      <c r="AC37" s="369"/>
      <c r="AD37" s="370"/>
      <c r="AE37" s="368" t="s">
        <v>535</v>
      </c>
      <c r="AF37" s="369"/>
      <c r="AG37" s="369"/>
      <c r="AH37" s="370"/>
      <c r="AI37" s="368" t="s">
        <v>532</v>
      </c>
      <c r="AJ37" s="369"/>
      <c r="AK37" s="369"/>
      <c r="AL37" s="370"/>
      <c r="AM37" s="375" t="s">
        <v>527</v>
      </c>
      <c r="AN37" s="375"/>
      <c r="AO37" s="375"/>
      <c r="AP37" s="368"/>
      <c r="AQ37" s="267" t="s">
        <v>353</v>
      </c>
      <c r="AR37" s="268"/>
      <c r="AS37" s="268"/>
      <c r="AT37" s="269"/>
      <c r="AU37" s="381" t="s">
        <v>252</v>
      </c>
      <c r="AV37" s="381"/>
      <c r="AW37" s="381"/>
      <c r="AX37" s="382"/>
    </row>
    <row r="38" spans="1:50" ht="18" customHeight="1">
      <c r="A38" s="512"/>
      <c r="B38" s="513"/>
      <c r="C38" s="513"/>
      <c r="D38" s="513"/>
      <c r="E38" s="513"/>
      <c r="F38" s="514"/>
      <c r="G38" s="566"/>
      <c r="H38" s="379"/>
      <c r="I38" s="379"/>
      <c r="J38" s="379"/>
      <c r="K38" s="379"/>
      <c r="L38" s="379"/>
      <c r="M38" s="379"/>
      <c r="N38" s="379"/>
      <c r="O38" s="567"/>
      <c r="P38" s="579"/>
      <c r="Q38" s="379"/>
      <c r="R38" s="379"/>
      <c r="S38" s="379"/>
      <c r="T38" s="379"/>
      <c r="U38" s="379"/>
      <c r="V38" s="379"/>
      <c r="W38" s="379"/>
      <c r="X38" s="567"/>
      <c r="Y38" s="468"/>
      <c r="Z38" s="469"/>
      <c r="AA38" s="470"/>
      <c r="AB38" s="332"/>
      <c r="AC38" s="333"/>
      <c r="AD38" s="334"/>
      <c r="AE38" s="332"/>
      <c r="AF38" s="333"/>
      <c r="AG38" s="333"/>
      <c r="AH38" s="334"/>
      <c r="AI38" s="332"/>
      <c r="AJ38" s="333"/>
      <c r="AK38" s="333"/>
      <c r="AL38" s="334"/>
      <c r="AM38" s="376"/>
      <c r="AN38" s="376"/>
      <c r="AO38" s="376"/>
      <c r="AP38" s="332"/>
      <c r="AQ38" s="217">
        <v>33</v>
      </c>
      <c r="AR38" s="136"/>
      <c r="AS38" s="137" t="s">
        <v>354</v>
      </c>
      <c r="AT38" s="172"/>
      <c r="AU38" s="271" t="s">
        <v>605</v>
      </c>
      <c r="AV38" s="271"/>
      <c r="AW38" s="379" t="s">
        <v>299</v>
      </c>
      <c r="AX38" s="380"/>
    </row>
    <row r="39" spans="1:50" ht="22.9" customHeight="1">
      <c r="A39" s="515"/>
      <c r="B39" s="513"/>
      <c r="C39" s="513"/>
      <c r="D39" s="513"/>
      <c r="E39" s="513"/>
      <c r="F39" s="514"/>
      <c r="G39" s="540" t="s">
        <v>597</v>
      </c>
      <c r="H39" s="541"/>
      <c r="I39" s="541"/>
      <c r="J39" s="541"/>
      <c r="K39" s="541"/>
      <c r="L39" s="541"/>
      <c r="M39" s="541"/>
      <c r="N39" s="541"/>
      <c r="O39" s="542"/>
      <c r="P39" s="161" t="s">
        <v>599</v>
      </c>
      <c r="Q39" s="161"/>
      <c r="R39" s="161"/>
      <c r="S39" s="161"/>
      <c r="T39" s="161"/>
      <c r="U39" s="161"/>
      <c r="V39" s="161"/>
      <c r="W39" s="161"/>
      <c r="X39" s="231"/>
      <c r="Y39" s="338" t="s">
        <v>12</v>
      </c>
      <c r="Z39" s="549"/>
      <c r="AA39" s="550"/>
      <c r="AB39" s="522" t="s">
        <v>14</v>
      </c>
      <c r="AC39" s="522"/>
      <c r="AD39" s="522"/>
      <c r="AE39" s="364" t="s">
        <v>566</v>
      </c>
      <c r="AF39" s="365"/>
      <c r="AG39" s="365"/>
      <c r="AH39" s="365"/>
      <c r="AI39" s="364" t="s">
        <v>576</v>
      </c>
      <c r="AJ39" s="365"/>
      <c r="AK39" s="365"/>
      <c r="AL39" s="365"/>
      <c r="AM39" s="364" t="s">
        <v>576</v>
      </c>
      <c r="AN39" s="365"/>
      <c r="AO39" s="365"/>
      <c r="AP39" s="365"/>
      <c r="AQ39" s="111" t="s">
        <v>566</v>
      </c>
      <c r="AR39" s="112"/>
      <c r="AS39" s="112"/>
      <c r="AT39" s="113"/>
      <c r="AU39" s="365" t="s">
        <v>566</v>
      </c>
      <c r="AV39" s="365"/>
      <c r="AW39" s="365"/>
      <c r="AX39" s="367"/>
    </row>
    <row r="40" spans="1:50" ht="22.9"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679" t="s">
        <v>14</v>
      </c>
      <c r="AC40" s="679"/>
      <c r="AD40" s="679"/>
      <c r="AE40" s="364" t="s">
        <v>566</v>
      </c>
      <c r="AF40" s="365"/>
      <c r="AG40" s="365"/>
      <c r="AH40" s="365"/>
      <c r="AI40" s="364" t="s">
        <v>576</v>
      </c>
      <c r="AJ40" s="365"/>
      <c r="AK40" s="365"/>
      <c r="AL40" s="365"/>
      <c r="AM40" s="364" t="s">
        <v>576</v>
      </c>
      <c r="AN40" s="365"/>
      <c r="AO40" s="365"/>
      <c r="AP40" s="365"/>
      <c r="AQ40" s="364">
        <v>100</v>
      </c>
      <c r="AR40" s="365"/>
      <c r="AS40" s="365"/>
      <c r="AT40" s="366"/>
      <c r="AU40" s="365" t="s">
        <v>566</v>
      </c>
      <c r="AV40" s="365"/>
      <c r="AW40" s="365"/>
      <c r="AX40" s="367"/>
    </row>
    <row r="41" spans="1:50" ht="22.9" customHeight="1">
      <c r="A41" s="643"/>
      <c r="B41" s="644"/>
      <c r="C41" s="644"/>
      <c r="D41" s="644"/>
      <c r="E41" s="644"/>
      <c r="F41" s="645"/>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t="s">
        <v>566</v>
      </c>
      <c r="AF41" s="365"/>
      <c r="AG41" s="365"/>
      <c r="AH41" s="365"/>
      <c r="AI41" s="364" t="s">
        <v>576</v>
      </c>
      <c r="AJ41" s="365"/>
      <c r="AK41" s="365"/>
      <c r="AL41" s="365"/>
      <c r="AM41" s="364" t="s">
        <v>576</v>
      </c>
      <c r="AN41" s="365"/>
      <c r="AO41" s="365"/>
      <c r="AP41" s="365"/>
      <c r="AQ41" s="111" t="s">
        <v>586</v>
      </c>
      <c r="AR41" s="112"/>
      <c r="AS41" s="112"/>
      <c r="AT41" s="113"/>
      <c r="AU41" s="365" t="s">
        <v>566</v>
      </c>
      <c r="AV41" s="365"/>
      <c r="AW41" s="365"/>
      <c r="AX41" s="367"/>
    </row>
    <row r="42" spans="1:50" ht="27.6" customHeight="1">
      <c r="A42" s="897" t="s">
        <v>505</v>
      </c>
      <c r="B42" s="898"/>
      <c r="C42" s="898"/>
      <c r="D42" s="898"/>
      <c r="E42" s="898"/>
      <c r="F42" s="899"/>
      <c r="G42" s="903" t="s">
        <v>601</v>
      </c>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7.6"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1499999999999999" customHeight="1" thickBot="1">
      <c r="A44" s="640" t="s">
        <v>472</v>
      </c>
      <c r="B44" s="641"/>
      <c r="C44" s="641"/>
      <c r="D44" s="641"/>
      <c r="E44" s="641"/>
      <c r="F44" s="642"/>
      <c r="G44" s="564" t="s">
        <v>264</v>
      </c>
      <c r="H44" s="381"/>
      <c r="I44" s="381"/>
      <c r="J44" s="381"/>
      <c r="K44" s="381"/>
      <c r="L44" s="381"/>
      <c r="M44" s="381"/>
      <c r="N44" s="381"/>
      <c r="O44" s="565"/>
      <c r="P44" s="630" t="s">
        <v>59</v>
      </c>
      <c r="Q44" s="381"/>
      <c r="R44" s="381"/>
      <c r="S44" s="381"/>
      <c r="T44" s="381"/>
      <c r="U44" s="381"/>
      <c r="V44" s="381"/>
      <c r="W44" s="381"/>
      <c r="X44" s="565"/>
      <c r="Y44" s="631"/>
      <c r="Z44" s="632"/>
      <c r="AA44" s="633"/>
      <c r="AB44" s="368" t="s">
        <v>11</v>
      </c>
      <c r="AC44" s="369"/>
      <c r="AD44" s="370"/>
      <c r="AE44" s="368" t="s">
        <v>535</v>
      </c>
      <c r="AF44" s="369"/>
      <c r="AG44" s="369"/>
      <c r="AH44" s="370"/>
      <c r="AI44" s="368" t="s">
        <v>532</v>
      </c>
      <c r="AJ44" s="369"/>
      <c r="AK44" s="369"/>
      <c r="AL44" s="370"/>
      <c r="AM44" s="375" t="s">
        <v>527</v>
      </c>
      <c r="AN44" s="375"/>
      <c r="AO44" s="375"/>
      <c r="AP44" s="368"/>
      <c r="AQ44" s="267" t="s">
        <v>353</v>
      </c>
      <c r="AR44" s="268"/>
      <c r="AS44" s="268"/>
      <c r="AT44" s="269"/>
      <c r="AU44" s="381" t="s">
        <v>252</v>
      </c>
      <c r="AV44" s="381"/>
      <c r="AW44" s="381"/>
      <c r="AX44" s="382"/>
    </row>
    <row r="45" spans="1:50" ht="17.45" hidden="1" customHeight="1">
      <c r="A45" s="512"/>
      <c r="B45" s="513"/>
      <c r="C45" s="513"/>
      <c r="D45" s="513"/>
      <c r="E45" s="513"/>
      <c r="F45" s="514"/>
      <c r="G45" s="566"/>
      <c r="H45" s="379"/>
      <c r="I45" s="379"/>
      <c r="J45" s="379"/>
      <c r="K45" s="379"/>
      <c r="L45" s="379"/>
      <c r="M45" s="379"/>
      <c r="N45" s="379"/>
      <c r="O45" s="567"/>
      <c r="P45" s="579"/>
      <c r="Q45" s="379"/>
      <c r="R45" s="379"/>
      <c r="S45" s="379"/>
      <c r="T45" s="379"/>
      <c r="U45" s="379"/>
      <c r="V45" s="379"/>
      <c r="W45" s="379"/>
      <c r="X45" s="567"/>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17.4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22"/>
      <c r="AC46" s="522"/>
      <c r="AD46" s="522"/>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6.4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679"/>
      <c r="AC47" s="679"/>
      <c r="AD47" s="67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18" hidden="1" customHeight="1">
      <c r="A48" s="643"/>
      <c r="B48" s="644"/>
      <c r="C48" s="644"/>
      <c r="D48" s="644"/>
      <c r="E48" s="644"/>
      <c r="F48" s="645"/>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0.45" hidden="1" customHeight="1">
      <c r="A49" s="897" t="s">
        <v>505</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1.6" hidden="1"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3.9" hidden="1" customHeight="1">
      <c r="A51" s="512" t="s">
        <v>472</v>
      </c>
      <c r="B51" s="513"/>
      <c r="C51" s="513"/>
      <c r="D51" s="513"/>
      <c r="E51" s="513"/>
      <c r="F51" s="514"/>
      <c r="G51" s="564" t="s">
        <v>264</v>
      </c>
      <c r="H51" s="381"/>
      <c r="I51" s="381"/>
      <c r="J51" s="381"/>
      <c r="K51" s="381"/>
      <c r="L51" s="381"/>
      <c r="M51" s="381"/>
      <c r="N51" s="381"/>
      <c r="O51" s="565"/>
      <c r="P51" s="630" t="s">
        <v>59</v>
      </c>
      <c r="Q51" s="381"/>
      <c r="R51" s="381"/>
      <c r="S51" s="381"/>
      <c r="T51" s="381"/>
      <c r="U51" s="381"/>
      <c r="V51" s="381"/>
      <c r="W51" s="381"/>
      <c r="X51" s="565"/>
      <c r="Y51" s="631"/>
      <c r="Z51" s="632"/>
      <c r="AA51" s="633"/>
      <c r="AB51" s="368" t="s">
        <v>11</v>
      </c>
      <c r="AC51" s="369"/>
      <c r="AD51" s="370"/>
      <c r="AE51" s="368" t="s">
        <v>535</v>
      </c>
      <c r="AF51" s="369"/>
      <c r="AG51" s="369"/>
      <c r="AH51" s="370"/>
      <c r="AI51" s="368" t="s">
        <v>532</v>
      </c>
      <c r="AJ51" s="369"/>
      <c r="AK51" s="369"/>
      <c r="AL51" s="370"/>
      <c r="AM51" s="375" t="s">
        <v>528</v>
      </c>
      <c r="AN51" s="375"/>
      <c r="AO51" s="375"/>
      <c r="AP51" s="368"/>
      <c r="AQ51" s="267" t="s">
        <v>353</v>
      </c>
      <c r="AR51" s="268"/>
      <c r="AS51" s="268"/>
      <c r="AT51" s="269"/>
      <c r="AU51" s="377" t="s">
        <v>252</v>
      </c>
      <c r="AV51" s="377"/>
      <c r="AW51" s="377"/>
      <c r="AX51" s="378"/>
    </row>
    <row r="52" spans="1:50" ht="26.45" hidden="1" customHeight="1">
      <c r="A52" s="512"/>
      <c r="B52" s="513"/>
      <c r="C52" s="513"/>
      <c r="D52" s="513"/>
      <c r="E52" s="513"/>
      <c r="F52" s="514"/>
      <c r="G52" s="566"/>
      <c r="H52" s="379"/>
      <c r="I52" s="379"/>
      <c r="J52" s="379"/>
      <c r="K52" s="379"/>
      <c r="L52" s="379"/>
      <c r="M52" s="379"/>
      <c r="N52" s="379"/>
      <c r="O52" s="567"/>
      <c r="P52" s="579"/>
      <c r="Q52" s="379"/>
      <c r="R52" s="379"/>
      <c r="S52" s="379"/>
      <c r="T52" s="379"/>
      <c r="U52" s="379"/>
      <c r="V52" s="379"/>
      <c r="W52" s="379"/>
      <c r="X52" s="567"/>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13.9"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22"/>
      <c r="AC53" s="522"/>
      <c r="AD53" s="522"/>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0.4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679"/>
      <c r="AC54" s="679"/>
      <c r="AD54" s="67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9.45" hidden="1" customHeight="1">
      <c r="A55" s="643"/>
      <c r="B55" s="644"/>
      <c r="C55" s="644"/>
      <c r="D55" s="644"/>
      <c r="E55" s="644"/>
      <c r="F55" s="645"/>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45" hidden="1" customHeight="1">
      <c r="A56" s="897" t="s">
        <v>505</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16.149999999999999" hidden="1"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21.6" hidden="1" customHeight="1">
      <c r="A58" s="512" t="s">
        <v>472</v>
      </c>
      <c r="B58" s="513"/>
      <c r="C58" s="513"/>
      <c r="D58" s="513"/>
      <c r="E58" s="513"/>
      <c r="F58" s="514"/>
      <c r="G58" s="564" t="s">
        <v>264</v>
      </c>
      <c r="H58" s="381"/>
      <c r="I58" s="381"/>
      <c r="J58" s="381"/>
      <c r="K58" s="381"/>
      <c r="L58" s="381"/>
      <c r="M58" s="381"/>
      <c r="N58" s="381"/>
      <c r="O58" s="565"/>
      <c r="P58" s="630" t="s">
        <v>59</v>
      </c>
      <c r="Q58" s="381"/>
      <c r="R58" s="381"/>
      <c r="S58" s="381"/>
      <c r="T58" s="381"/>
      <c r="U58" s="381"/>
      <c r="V58" s="381"/>
      <c r="W58" s="381"/>
      <c r="X58" s="565"/>
      <c r="Y58" s="631"/>
      <c r="Z58" s="632"/>
      <c r="AA58" s="633"/>
      <c r="AB58" s="368" t="s">
        <v>11</v>
      </c>
      <c r="AC58" s="369"/>
      <c r="AD58" s="370"/>
      <c r="AE58" s="368" t="s">
        <v>536</v>
      </c>
      <c r="AF58" s="369"/>
      <c r="AG58" s="369"/>
      <c r="AH58" s="370"/>
      <c r="AI58" s="368" t="s">
        <v>532</v>
      </c>
      <c r="AJ58" s="369"/>
      <c r="AK58" s="369"/>
      <c r="AL58" s="370"/>
      <c r="AM58" s="375" t="s">
        <v>527</v>
      </c>
      <c r="AN58" s="375"/>
      <c r="AO58" s="375"/>
      <c r="AP58" s="368"/>
      <c r="AQ58" s="267" t="s">
        <v>353</v>
      </c>
      <c r="AR58" s="268"/>
      <c r="AS58" s="268"/>
      <c r="AT58" s="269"/>
      <c r="AU58" s="377" t="s">
        <v>252</v>
      </c>
      <c r="AV58" s="377"/>
      <c r="AW58" s="377"/>
      <c r="AX58" s="378"/>
    </row>
    <row r="59" spans="1:50" ht="23.45" hidden="1" customHeight="1">
      <c r="A59" s="512"/>
      <c r="B59" s="513"/>
      <c r="C59" s="513"/>
      <c r="D59" s="513"/>
      <c r="E59" s="513"/>
      <c r="F59" s="514"/>
      <c r="G59" s="566"/>
      <c r="H59" s="379"/>
      <c r="I59" s="379"/>
      <c r="J59" s="379"/>
      <c r="K59" s="379"/>
      <c r="L59" s="379"/>
      <c r="M59" s="379"/>
      <c r="N59" s="379"/>
      <c r="O59" s="567"/>
      <c r="P59" s="579"/>
      <c r="Q59" s="379"/>
      <c r="R59" s="379"/>
      <c r="S59" s="379"/>
      <c r="T59" s="379"/>
      <c r="U59" s="379"/>
      <c r="V59" s="379"/>
      <c r="W59" s="379"/>
      <c r="X59" s="567"/>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4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22"/>
      <c r="AC60" s="522"/>
      <c r="AD60" s="522"/>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1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679"/>
      <c r="AC61" s="679"/>
      <c r="AD61" s="67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18"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4.6" hidden="1" customHeight="1">
      <c r="A63" s="897" t="s">
        <v>505</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0.45" hidden="1"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 hidden="1" customHeight="1">
      <c r="A65" s="858" t="s">
        <v>473</v>
      </c>
      <c r="B65" s="859"/>
      <c r="C65" s="859"/>
      <c r="D65" s="859"/>
      <c r="E65" s="859"/>
      <c r="F65" s="860"/>
      <c r="G65" s="861"/>
      <c r="H65" s="863" t="s">
        <v>264</v>
      </c>
      <c r="I65" s="863"/>
      <c r="J65" s="863"/>
      <c r="K65" s="863"/>
      <c r="L65" s="863"/>
      <c r="M65" s="863"/>
      <c r="N65" s="863"/>
      <c r="O65" s="864"/>
      <c r="P65" s="867" t="s">
        <v>59</v>
      </c>
      <c r="Q65" s="863"/>
      <c r="R65" s="863"/>
      <c r="S65" s="863"/>
      <c r="T65" s="863"/>
      <c r="U65" s="863"/>
      <c r="V65" s="864"/>
      <c r="W65" s="869" t="s">
        <v>468</v>
      </c>
      <c r="X65" s="870"/>
      <c r="Y65" s="873"/>
      <c r="Z65" s="873"/>
      <c r="AA65" s="874"/>
      <c r="AB65" s="867" t="s">
        <v>11</v>
      </c>
      <c r="AC65" s="863"/>
      <c r="AD65" s="864"/>
      <c r="AE65" s="368" t="s">
        <v>535</v>
      </c>
      <c r="AF65" s="369"/>
      <c r="AG65" s="369"/>
      <c r="AH65" s="370"/>
      <c r="AI65" s="368" t="s">
        <v>532</v>
      </c>
      <c r="AJ65" s="369"/>
      <c r="AK65" s="369"/>
      <c r="AL65" s="370"/>
      <c r="AM65" s="375" t="s">
        <v>527</v>
      </c>
      <c r="AN65" s="375"/>
      <c r="AO65" s="375"/>
      <c r="AP65" s="368"/>
      <c r="AQ65" s="867" t="s">
        <v>353</v>
      </c>
      <c r="AR65" s="863"/>
      <c r="AS65" s="863"/>
      <c r="AT65" s="864"/>
      <c r="AU65" s="976" t="s">
        <v>252</v>
      </c>
      <c r="AV65" s="976"/>
      <c r="AW65" s="976"/>
      <c r="AX65" s="977"/>
    </row>
    <row r="66" spans="1:50" ht="27.6" hidden="1" customHeight="1">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c r="AR66" s="271"/>
      <c r="AS66" s="865" t="s">
        <v>354</v>
      </c>
      <c r="AT66" s="866"/>
      <c r="AU66" s="271"/>
      <c r="AV66" s="271"/>
      <c r="AW66" s="865" t="s">
        <v>471</v>
      </c>
      <c r="AX66" s="978"/>
    </row>
    <row r="67" spans="1:50" ht="18.600000000000001" hidden="1" customHeight="1">
      <c r="A67" s="851"/>
      <c r="B67" s="852"/>
      <c r="C67" s="852"/>
      <c r="D67" s="852"/>
      <c r="E67" s="852"/>
      <c r="F67" s="853"/>
      <c r="G67" s="979" t="s">
        <v>355</v>
      </c>
      <c r="H67" s="962"/>
      <c r="I67" s="963"/>
      <c r="J67" s="963"/>
      <c r="K67" s="963"/>
      <c r="L67" s="963"/>
      <c r="M67" s="963"/>
      <c r="N67" s="963"/>
      <c r="O67" s="964"/>
      <c r="P67" s="962"/>
      <c r="Q67" s="963"/>
      <c r="R67" s="963"/>
      <c r="S67" s="963"/>
      <c r="T67" s="963"/>
      <c r="U67" s="963"/>
      <c r="V67" s="964"/>
      <c r="W67" s="968"/>
      <c r="X67" s="969"/>
      <c r="Y67" s="949" t="s">
        <v>12</v>
      </c>
      <c r="Z67" s="949"/>
      <c r="AA67" s="950"/>
      <c r="AB67" s="951" t="s">
        <v>495</v>
      </c>
      <c r="AC67" s="951"/>
      <c r="AD67" s="951"/>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7.15" hidden="1" customHeight="1">
      <c r="A68" s="851"/>
      <c r="B68" s="852"/>
      <c r="C68" s="852"/>
      <c r="D68" s="852"/>
      <c r="E68" s="852"/>
      <c r="F68" s="853"/>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495</v>
      </c>
      <c r="AC68" s="974"/>
      <c r="AD68" s="974"/>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7.6" hidden="1" customHeight="1">
      <c r="A69" s="851"/>
      <c r="B69" s="852"/>
      <c r="C69" s="852"/>
      <c r="D69" s="852"/>
      <c r="E69" s="852"/>
      <c r="F69" s="853"/>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496</v>
      </c>
      <c r="AC69" s="975"/>
      <c r="AD69" s="975"/>
      <c r="AE69" s="814"/>
      <c r="AF69" s="815"/>
      <c r="AG69" s="815"/>
      <c r="AH69" s="815"/>
      <c r="AI69" s="814"/>
      <c r="AJ69" s="815"/>
      <c r="AK69" s="815"/>
      <c r="AL69" s="815"/>
      <c r="AM69" s="814"/>
      <c r="AN69" s="815"/>
      <c r="AO69" s="815"/>
      <c r="AP69" s="815"/>
      <c r="AQ69" s="364"/>
      <c r="AR69" s="365"/>
      <c r="AS69" s="365"/>
      <c r="AT69" s="366"/>
      <c r="AU69" s="365"/>
      <c r="AV69" s="365"/>
      <c r="AW69" s="365"/>
      <c r="AX69" s="367"/>
    </row>
    <row r="70" spans="1:50" ht="20.45" hidden="1" customHeight="1">
      <c r="A70" s="851" t="s">
        <v>478</v>
      </c>
      <c r="B70" s="852"/>
      <c r="C70" s="852"/>
      <c r="D70" s="852"/>
      <c r="E70" s="852"/>
      <c r="F70" s="853"/>
      <c r="G70" s="939" t="s">
        <v>356</v>
      </c>
      <c r="H70" s="940"/>
      <c r="I70" s="940"/>
      <c r="J70" s="940"/>
      <c r="K70" s="940"/>
      <c r="L70" s="940"/>
      <c r="M70" s="940"/>
      <c r="N70" s="940"/>
      <c r="O70" s="940"/>
      <c r="P70" s="940"/>
      <c r="Q70" s="940"/>
      <c r="R70" s="940"/>
      <c r="S70" s="940"/>
      <c r="T70" s="940"/>
      <c r="U70" s="940"/>
      <c r="V70" s="940"/>
      <c r="W70" s="943" t="s">
        <v>494</v>
      </c>
      <c r="X70" s="944"/>
      <c r="Y70" s="949" t="s">
        <v>12</v>
      </c>
      <c r="Z70" s="949"/>
      <c r="AA70" s="950"/>
      <c r="AB70" s="951" t="s">
        <v>495</v>
      </c>
      <c r="AC70" s="951"/>
      <c r="AD70" s="951"/>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30.6" hidden="1" customHeight="1">
      <c r="A71" s="851"/>
      <c r="B71" s="852"/>
      <c r="C71" s="852"/>
      <c r="D71" s="852"/>
      <c r="E71" s="852"/>
      <c r="F71" s="853"/>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495</v>
      </c>
      <c r="AC71" s="974"/>
      <c r="AD71" s="974"/>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2.15" hidden="1" customHeight="1">
      <c r="A72" s="854"/>
      <c r="B72" s="855"/>
      <c r="C72" s="855"/>
      <c r="D72" s="855"/>
      <c r="E72" s="855"/>
      <c r="F72" s="856"/>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496</v>
      </c>
      <c r="AC72" s="975"/>
      <c r="AD72" s="975"/>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27.6" hidden="1" customHeight="1">
      <c r="A73" s="837" t="s">
        <v>473</v>
      </c>
      <c r="B73" s="838"/>
      <c r="C73" s="838"/>
      <c r="D73" s="838"/>
      <c r="E73" s="838"/>
      <c r="F73" s="839"/>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535</v>
      </c>
      <c r="AF73" s="369"/>
      <c r="AG73" s="369"/>
      <c r="AH73" s="370"/>
      <c r="AI73" s="368" t="s">
        <v>532</v>
      </c>
      <c r="AJ73" s="369"/>
      <c r="AK73" s="369"/>
      <c r="AL73" s="370"/>
      <c r="AM73" s="375" t="s">
        <v>527</v>
      </c>
      <c r="AN73" s="375"/>
      <c r="AO73" s="375"/>
      <c r="AP73" s="368"/>
      <c r="AQ73" s="176" t="s">
        <v>353</v>
      </c>
      <c r="AR73" s="169"/>
      <c r="AS73" s="169"/>
      <c r="AT73" s="170"/>
      <c r="AU73" s="273" t="s">
        <v>252</v>
      </c>
      <c r="AV73" s="134"/>
      <c r="AW73" s="134"/>
      <c r="AX73" s="135"/>
    </row>
    <row r="74" spans="1:50" ht="20.45" hidden="1" customHeight="1">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36" hidden="1" customHeight="1">
      <c r="A75" s="840"/>
      <c r="B75" s="841"/>
      <c r="C75" s="841"/>
      <c r="D75" s="841"/>
      <c r="E75" s="841"/>
      <c r="F75" s="842"/>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16.149999999999999" hidden="1" customHeight="1">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7.6" hidden="1" customHeight="1">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18" hidden="1" customHeight="1">
      <c r="A78" s="911" t="s">
        <v>508</v>
      </c>
      <c r="B78" s="912"/>
      <c r="C78" s="912"/>
      <c r="D78" s="912"/>
      <c r="E78" s="909" t="s">
        <v>450</v>
      </c>
      <c r="F78" s="910"/>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22.15" hidden="1" customHeigh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467</v>
      </c>
      <c r="AP79" s="149"/>
      <c r="AQ79" s="149"/>
      <c r="AR79" s="81" t="s">
        <v>465</v>
      </c>
      <c r="AS79" s="148"/>
      <c r="AT79" s="149"/>
      <c r="AU79" s="149"/>
      <c r="AV79" s="149"/>
      <c r="AW79" s="149"/>
      <c r="AX79" s="150"/>
    </row>
    <row r="80" spans="1:50" ht="24.6" hidden="1" customHeight="1">
      <c r="A80" s="519" t="s">
        <v>265</v>
      </c>
      <c r="B80" s="846" t="s">
        <v>464</v>
      </c>
      <c r="C80" s="847"/>
      <c r="D80" s="847"/>
      <c r="E80" s="847"/>
      <c r="F80" s="848"/>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560</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15" hidden="1" customHeight="1">
      <c r="A81" s="520"/>
      <c r="B81" s="849"/>
      <c r="C81" s="551"/>
      <c r="D81" s="551"/>
      <c r="E81" s="551"/>
      <c r="F81" s="552"/>
      <c r="G81" s="379"/>
      <c r="H81" s="379"/>
      <c r="I81" s="379"/>
      <c r="J81" s="379"/>
      <c r="K81" s="379"/>
      <c r="L81" s="379"/>
      <c r="M81" s="379"/>
      <c r="N81" s="379"/>
      <c r="O81" s="379"/>
      <c r="P81" s="379"/>
      <c r="Q81" s="379"/>
      <c r="R81" s="379"/>
      <c r="S81" s="379"/>
      <c r="T81" s="379"/>
      <c r="U81" s="379"/>
      <c r="V81" s="379"/>
      <c r="W81" s="379"/>
      <c r="X81" s="379"/>
      <c r="Y81" s="379"/>
      <c r="Z81" s="379"/>
      <c r="AA81" s="567"/>
      <c r="AB81" s="579"/>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4.6" hidden="1" customHeight="1">
      <c r="A82" s="520"/>
      <c r="B82" s="849"/>
      <c r="C82" s="551"/>
      <c r="D82" s="551"/>
      <c r="E82" s="551"/>
      <c r="F82" s="552"/>
      <c r="G82" s="501"/>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6.45" hidden="1" customHeight="1">
      <c r="A83" s="520"/>
      <c r="B83" s="849"/>
      <c r="C83" s="551"/>
      <c r="D83" s="551"/>
      <c r="E83" s="551"/>
      <c r="F83" s="552"/>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28.15" hidden="1" customHeight="1">
      <c r="A84" s="520"/>
      <c r="B84" s="850"/>
      <c r="C84" s="553"/>
      <c r="D84" s="553"/>
      <c r="E84" s="553"/>
      <c r="F84" s="554"/>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6" hidden="1" customHeight="1">
      <c r="A85" s="520"/>
      <c r="B85" s="551" t="s">
        <v>263</v>
      </c>
      <c r="C85" s="551"/>
      <c r="D85" s="551"/>
      <c r="E85" s="551"/>
      <c r="F85" s="552"/>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535</v>
      </c>
      <c r="AF85" s="369"/>
      <c r="AG85" s="369"/>
      <c r="AH85" s="370"/>
      <c r="AI85" s="368" t="s">
        <v>532</v>
      </c>
      <c r="AJ85" s="369"/>
      <c r="AK85" s="369"/>
      <c r="AL85" s="370"/>
      <c r="AM85" s="375" t="s">
        <v>527</v>
      </c>
      <c r="AN85" s="375"/>
      <c r="AO85" s="375"/>
      <c r="AP85" s="368"/>
      <c r="AQ85" s="176" t="s">
        <v>353</v>
      </c>
      <c r="AR85" s="169"/>
      <c r="AS85" s="169"/>
      <c r="AT85" s="170"/>
      <c r="AU85" s="373" t="s">
        <v>252</v>
      </c>
      <c r="AV85" s="373"/>
      <c r="AW85" s="373"/>
      <c r="AX85" s="374"/>
      <c r="AY85" s="10"/>
      <c r="AZ85" s="10"/>
      <c r="BA85" s="10"/>
      <c r="BB85" s="10"/>
      <c r="BC85" s="10"/>
    </row>
    <row r="86" spans="1:60" ht="31.9" hidden="1" customHeight="1">
      <c r="A86" s="520"/>
      <c r="B86" s="551"/>
      <c r="C86" s="551"/>
      <c r="D86" s="551"/>
      <c r="E86" s="551"/>
      <c r="F86" s="552"/>
      <c r="G86" s="566"/>
      <c r="H86" s="379"/>
      <c r="I86" s="379"/>
      <c r="J86" s="379"/>
      <c r="K86" s="379"/>
      <c r="L86" s="379"/>
      <c r="M86" s="379"/>
      <c r="N86" s="379"/>
      <c r="O86" s="567"/>
      <c r="P86" s="579"/>
      <c r="Q86" s="379"/>
      <c r="R86" s="379"/>
      <c r="S86" s="379"/>
      <c r="T86" s="379"/>
      <c r="U86" s="379"/>
      <c r="V86" s="379"/>
      <c r="W86" s="379"/>
      <c r="X86" s="567"/>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37.15" hidden="1" customHeight="1">
      <c r="A87" s="520"/>
      <c r="B87" s="551"/>
      <c r="C87" s="551"/>
      <c r="D87" s="551"/>
      <c r="E87" s="551"/>
      <c r="F87" s="552"/>
      <c r="G87" s="230"/>
      <c r="H87" s="161"/>
      <c r="I87" s="161"/>
      <c r="J87" s="161"/>
      <c r="K87" s="161"/>
      <c r="L87" s="161"/>
      <c r="M87" s="161"/>
      <c r="N87" s="161"/>
      <c r="O87" s="231"/>
      <c r="P87" s="161"/>
      <c r="Q87" s="799"/>
      <c r="R87" s="799"/>
      <c r="S87" s="799"/>
      <c r="T87" s="799"/>
      <c r="U87" s="799"/>
      <c r="V87" s="799"/>
      <c r="W87" s="799"/>
      <c r="X87" s="800"/>
      <c r="Y87" s="755" t="s">
        <v>62</v>
      </c>
      <c r="Z87" s="756"/>
      <c r="AA87" s="757"/>
      <c r="AB87" s="522"/>
      <c r="AC87" s="522"/>
      <c r="AD87" s="522"/>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31.9" hidden="1" customHeight="1">
      <c r="A88" s="520"/>
      <c r="B88" s="551"/>
      <c r="C88" s="551"/>
      <c r="D88" s="551"/>
      <c r="E88" s="551"/>
      <c r="F88" s="552"/>
      <c r="G88" s="232"/>
      <c r="H88" s="233"/>
      <c r="I88" s="233"/>
      <c r="J88" s="233"/>
      <c r="K88" s="233"/>
      <c r="L88" s="233"/>
      <c r="M88" s="233"/>
      <c r="N88" s="233"/>
      <c r="O88" s="234"/>
      <c r="P88" s="801"/>
      <c r="Q88" s="801"/>
      <c r="R88" s="801"/>
      <c r="S88" s="801"/>
      <c r="T88" s="801"/>
      <c r="U88" s="801"/>
      <c r="V88" s="801"/>
      <c r="W88" s="801"/>
      <c r="X88" s="802"/>
      <c r="Y88" s="729" t="s">
        <v>54</v>
      </c>
      <c r="Z88" s="730"/>
      <c r="AA88" s="731"/>
      <c r="AB88" s="679"/>
      <c r="AC88" s="679"/>
      <c r="AD88" s="679"/>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12.6" hidden="1" customHeight="1">
      <c r="A89" s="520"/>
      <c r="B89" s="553"/>
      <c r="C89" s="553"/>
      <c r="D89" s="553"/>
      <c r="E89" s="553"/>
      <c r="F89" s="554"/>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7.45" hidden="1" customHeight="1">
      <c r="A90" s="520"/>
      <c r="B90" s="551" t="s">
        <v>263</v>
      </c>
      <c r="C90" s="551"/>
      <c r="D90" s="551"/>
      <c r="E90" s="551"/>
      <c r="F90" s="552"/>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535</v>
      </c>
      <c r="AF90" s="369"/>
      <c r="AG90" s="369"/>
      <c r="AH90" s="370"/>
      <c r="AI90" s="368" t="s">
        <v>532</v>
      </c>
      <c r="AJ90" s="369"/>
      <c r="AK90" s="369"/>
      <c r="AL90" s="370"/>
      <c r="AM90" s="375" t="s">
        <v>527</v>
      </c>
      <c r="AN90" s="375"/>
      <c r="AO90" s="375"/>
      <c r="AP90" s="368"/>
      <c r="AQ90" s="176" t="s">
        <v>353</v>
      </c>
      <c r="AR90" s="169"/>
      <c r="AS90" s="169"/>
      <c r="AT90" s="170"/>
      <c r="AU90" s="373" t="s">
        <v>252</v>
      </c>
      <c r="AV90" s="373"/>
      <c r="AW90" s="373"/>
      <c r="AX90" s="374"/>
    </row>
    <row r="91" spans="1:60" ht="23.45" hidden="1" customHeight="1">
      <c r="A91" s="520"/>
      <c r="B91" s="551"/>
      <c r="C91" s="551"/>
      <c r="D91" s="551"/>
      <c r="E91" s="551"/>
      <c r="F91" s="552"/>
      <c r="G91" s="566"/>
      <c r="H91" s="379"/>
      <c r="I91" s="379"/>
      <c r="J91" s="379"/>
      <c r="K91" s="379"/>
      <c r="L91" s="379"/>
      <c r="M91" s="379"/>
      <c r="N91" s="379"/>
      <c r="O91" s="567"/>
      <c r="P91" s="579"/>
      <c r="Q91" s="379"/>
      <c r="R91" s="379"/>
      <c r="S91" s="379"/>
      <c r="T91" s="379"/>
      <c r="U91" s="379"/>
      <c r="V91" s="379"/>
      <c r="W91" s="379"/>
      <c r="X91" s="567"/>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18" hidden="1" customHeight="1">
      <c r="A92" s="520"/>
      <c r="B92" s="551"/>
      <c r="C92" s="551"/>
      <c r="D92" s="551"/>
      <c r="E92" s="551"/>
      <c r="F92" s="552"/>
      <c r="G92" s="230"/>
      <c r="H92" s="161"/>
      <c r="I92" s="161"/>
      <c r="J92" s="161"/>
      <c r="K92" s="161"/>
      <c r="L92" s="161"/>
      <c r="M92" s="161"/>
      <c r="N92" s="161"/>
      <c r="O92" s="231"/>
      <c r="P92" s="161"/>
      <c r="Q92" s="799"/>
      <c r="R92" s="799"/>
      <c r="S92" s="799"/>
      <c r="T92" s="799"/>
      <c r="U92" s="799"/>
      <c r="V92" s="799"/>
      <c r="W92" s="799"/>
      <c r="X92" s="800"/>
      <c r="Y92" s="755" t="s">
        <v>62</v>
      </c>
      <c r="Z92" s="756"/>
      <c r="AA92" s="757"/>
      <c r="AB92" s="522"/>
      <c r="AC92" s="522"/>
      <c r="AD92" s="522"/>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30" hidden="1" customHeight="1">
      <c r="A93" s="520"/>
      <c r="B93" s="551"/>
      <c r="C93" s="551"/>
      <c r="D93" s="551"/>
      <c r="E93" s="551"/>
      <c r="F93" s="552"/>
      <c r="G93" s="232"/>
      <c r="H93" s="233"/>
      <c r="I93" s="233"/>
      <c r="J93" s="233"/>
      <c r="K93" s="233"/>
      <c r="L93" s="233"/>
      <c r="M93" s="233"/>
      <c r="N93" s="233"/>
      <c r="O93" s="234"/>
      <c r="P93" s="801"/>
      <c r="Q93" s="801"/>
      <c r="R93" s="801"/>
      <c r="S93" s="801"/>
      <c r="T93" s="801"/>
      <c r="U93" s="801"/>
      <c r="V93" s="801"/>
      <c r="W93" s="801"/>
      <c r="X93" s="802"/>
      <c r="Y93" s="729" t="s">
        <v>54</v>
      </c>
      <c r="Z93" s="730"/>
      <c r="AA93" s="731"/>
      <c r="AB93" s="679"/>
      <c r="AC93" s="679"/>
      <c r="AD93" s="679"/>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48" hidden="1" customHeight="1">
      <c r="A94" s="520"/>
      <c r="B94" s="553"/>
      <c r="C94" s="553"/>
      <c r="D94" s="553"/>
      <c r="E94" s="553"/>
      <c r="F94" s="554"/>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3.9" hidden="1" customHeight="1">
      <c r="A95" s="520"/>
      <c r="B95" s="551" t="s">
        <v>263</v>
      </c>
      <c r="C95" s="551"/>
      <c r="D95" s="551"/>
      <c r="E95" s="551"/>
      <c r="F95" s="552"/>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535</v>
      </c>
      <c r="AF95" s="369"/>
      <c r="AG95" s="369"/>
      <c r="AH95" s="370"/>
      <c r="AI95" s="368" t="s">
        <v>532</v>
      </c>
      <c r="AJ95" s="369"/>
      <c r="AK95" s="369"/>
      <c r="AL95" s="370"/>
      <c r="AM95" s="375" t="s">
        <v>527</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24" hidden="1" customHeight="1">
      <c r="A96" s="520"/>
      <c r="B96" s="551"/>
      <c r="C96" s="551"/>
      <c r="D96" s="551"/>
      <c r="E96" s="551"/>
      <c r="F96" s="552"/>
      <c r="G96" s="566"/>
      <c r="H96" s="379"/>
      <c r="I96" s="379"/>
      <c r="J96" s="379"/>
      <c r="K96" s="379"/>
      <c r="L96" s="379"/>
      <c r="M96" s="379"/>
      <c r="N96" s="379"/>
      <c r="O96" s="567"/>
      <c r="P96" s="579"/>
      <c r="Q96" s="379"/>
      <c r="R96" s="379"/>
      <c r="S96" s="379"/>
      <c r="T96" s="379"/>
      <c r="U96" s="379"/>
      <c r="V96" s="379"/>
      <c r="W96" s="379"/>
      <c r="X96" s="567"/>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15.6" hidden="1" customHeight="1">
      <c r="A97" s="520"/>
      <c r="B97" s="551"/>
      <c r="C97" s="551"/>
      <c r="D97" s="551"/>
      <c r="E97" s="551"/>
      <c r="F97" s="552"/>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idden="1">
      <c r="A98" s="520"/>
      <c r="B98" s="551"/>
      <c r="C98" s="551"/>
      <c r="D98" s="551"/>
      <c r="E98" s="551"/>
      <c r="F98" s="552"/>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16.149999999999999" hidden="1" customHeight="1" thickBot="1">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c r="A100" s="832" t="s">
        <v>474</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535</v>
      </c>
      <c r="AF100" s="824"/>
      <c r="AG100" s="824"/>
      <c r="AH100" s="825"/>
      <c r="AI100" s="823" t="s">
        <v>532</v>
      </c>
      <c r="AJ100" s="824"/>
      <c r="AK100" s="824"/>
      <c r="AL100" s="825"/>
      <c r="AM100" s="823" t="s">
        <v>528</v>
      </c>
      <c r="AN100" s="824"/>
      <c r="AO100" s="824"/>
      <c r="AP100" s="825"/>
      <c r="AQ100" s="928" t="s">
        <v>521</v>
      </c>
      <c r="AR100" s="929"/>
      <c r="AS100" s="929"/>
      <c r="AT100" s="930"/>
      <c r="AU100" s="928" t="s">
        <v>518</v>
      </c>
      <c r="AV100" s="929"/>
      <c r="AW100" s="929"/>
      <c r="AX100" s="931"/>
    </row>
    <row r="101" spans="1:60" ht="23.25" customHeight="1">
      <c r="A101" s="491"/>
      <c r="B101" s="492"/>
      <c r="C101" s="492"/>
      <c r="D101" s="492"/>
      <c r="E101" s="492"/>
      <c r="F101" s="493"/>
      <c r="G101" s="161" t="s">
        <v>584</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22" t="s">
        <v>583</v>
      </c>
      <c r="AC101" s="522"/>
      <c r="AD101" s="522"/>
      <c r="AE101" s="364" t="s">
        <v>577</v>
      </c>
      <c r="AF101" s="365"/>
      <c r="AG101" s="365"/>
      <c r="AH101" s="366"/>
      <c r="AI101" s="364" t="s">
        <v>576</v>
      </c>
      <c r="AJ101" s="365"/>
      <c r="AK101" s="365"/>
      <c r="AL101" s="366"/>
      <c r="AM101" s="364" t="s">
        <v>576</v>
      </c>
      <c r="AN101" s="365"/>
      <c r="AO101" s="365"/>
      <c r="AP101" s="366"/>
      <c r="AQ101" s="364" t="s">
        <v>576</v>
      </c>
      <c r="AR101" s="365"/>
      <c r="AS101" s="365"/>
      <c r="AT101" s="366"/>
      <c r="AU101" s="364" t="s">
        <v>576</v>
      </c>
      <c r="AV101" s="365"/>
      <c r="AW101" s="365"/>
      <c r="AX101" s="366"/>
    </row>
    <row r="102" spans="1:60" ht="22.1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22" t="s">
        <v>583</v>
      </c>
      <c r="AC102" s="522"/>
      <c r="AD102" s="522"/>
      <c r="AE102" s="358" t="s">
        <v>577</v>
      </c>
      <c r="AF102" s="358"/>
      <c r="AG102" s="358"/>
      <c r="AH102" s="358"/>
      <c r="AI102" s="358" t="s">
        <v>576</v>
      </c>
      <c r="AJ102" s="358"/>
      <c r="AK102" s="358"/>
      <c r="AL102" s="358"/>
      <c r="AM102" s="358" t="s">
        <v>576</v>
      </c>
      <c r="AN102" s="358"/>
      <c r="AO102" s="358"/>
      <c r="AP102" s="358"/>
      <c r="AQ102" s="814">
        <v>61</v>
      </c>
      <c r="AR102" s="815"/>
      <c r="AS102" s="815"/>
      <c r="AT102" s="816"/>
      <c r="AU102" s="814" t="s">
        <v>576</v>
      </c>
      <c r="AV102" s="815"/>
      <c r="AW102" s="815"/>
      <c r="AX102" s="816"/>
    </row>
    <row r="103" spans="1:60" ht="2.4500000000000002" hidden="1" customHeight="1">
      <c r="A103" s="488" t="s">
        <v>474</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535</v>
      </c>
      <c r="AF103" s="298"/>
      <c r="AG103" s="298"/>
      <c r="AH103" s="299"/>
      <c r="AI103" s="303" t="s">
        <v>532</v>
      </c>
      <c r="AJ103" s="298"/>
      <c r="AK103" s="298"/>
      <c r="AL103" s="299"/>
      <c r="AM103" s="303" t="s">
        <v>528</v>
      </c>
      <c r="AN103" s="298"/>
      <c r="AO103" s="298"/>
      <c r="AP103" s="299"/>
      <c r="AQ103" s="360" t="s">
        <v>521</v>
      </c>
      <c r="AR103" s="361"/>
      <c r="AS103" s="361"/>
      <c r="AT103" s="362"/>
      <c r="AU103" s="360" t="s">
        <v>518</v>
      </c>
      <c r="AV103" s="361"/>
      <c r="AW103" s="361"/>
      <c r="AX103" s="363"/>
    </row>
    <row r="104" spans="1:60" ht="22.9" hidden="1" customHeight="1">
      <c r="A104" s="491"/>
      <c r="B104" s="492"/>
      <c r="C104" s="492"/>
      <c r="D104" s="492"/>
      <c r="E104" s="492"/>
      <c r="F104" s="493"/>
      <c r="G104" s="161" t="s">
        <v>581</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522" t="s">
        <v>582</v>
      </c>
      <c r="AC104" s="522"/>
      <c r="AD104" s="522"/>
      <c r="AE104" s="364" t="s">
        <v>566</v>
      </c>
      <c r="AF104" s="365"/>
      <c r="AG104" s="365"/>
      <c r="AH104" s="366"/>
      <c r="AI104" s="364" t="s">
        <v>576</v>
      </c>
      <c r="AJ104" s="365"/>
      <c r="AK104" s="365"/>
      <c r="AL104" s="366"/>
      <c r="AM104" s="364" t="s">
        <v>576</v>
      </c>
      <c r="AN104" s="365"/>
      <c r="AO104" s="365"/>
      <c r="AP104" s="366"/>
      <c r="AQ104" s="364"/>
      <c r="AR104" s="365"/>
      <c r="AS104" s="365"/>
      <c r="AT104" s="366"/>
      <c r="AU104" s="364"/>
      <c r="AV104" s="365"/>
      <c r="AW104" s="365"/>
      <c r="AX104" s="366"/>
    </row>
    <row r="105" spans="1:60" ht="22.9" hidden="1"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522" t="s">
        <v>582</v>
      </c>
      <c r="AC105" s="522"/>
      <c r="AD105" s="522"/>
      <c r="AE105" s="358" t="s">
        <v>566</v>
      </c>
      <c r="AF105" s="358"/>
      <c r="AG105" s="358"/>
      <c r="AH105" s="358"/>
      <c r="AI105" s="358" t="s">
        <v>576</v>
      </c>
      <c r="AJ105" s="358"/>
      <c r="AK105" s="358"/>
      <c r="AL105" s="358"/>
      <c r="AM105" s="358" t="s">
        <v>576</v>
      </c>
      <c r="AN105" s="358"/>
      <c r="AO105" s="358"/>
      <c r="AP105" s="358"/>
      <c r="AQ105" s="364">
        <v>925000</v>
      </c>
      <c r="AR105" s="365"/>
      <c r="AS105" s="365"/>
      <c r="AT105" s="366"/>
      <c r="AU105" s="814"/>
      <c r="AV105" s="815"/>
      <c r="AW105" s="815"/>
      <c r="AX105" s="816"/>
    </row>
    <row r="106" spans="1:60" ht="31.5" hidden="1" customHeight="1">
      <c r="A106" s="488" t="s">
        <v>474</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535</v>
      </c>
      <c r="AF106" s="298"/>
      <c r="AG106" s="298"/>
      <c r="AH106" s="299"/>
      <c r="AI106" s="303" t="s">
        <v>532</v>
      </c>
      <c r="AJ106" s="298"/>
      <c r="AK106" s="298"/>
      <c r="AL106" s="299"/>
      <c r="AM106" s="303" t="s">
        <v>527</v>
      </c>
      <c r="AN106" s="298"/>
      <c r="AO106" s="298"/>
      <c r="AP106" s="299"/>
      <c r="AQ106" s="360" t="s">
        <v>521</v>
      </c>
      <c r="AR106" s="361"/>
      <c r="AS106" s="361"/>
      <c r="AT106" s="362"/>
      <c r="AU106" s="360" t="s">
        <v>518</v>
      </c>
      <c r="AV106" s="361"/>
      <c r="AW106" s="361"/>
      <c r="AX106" s="363"/>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c r="A109" s="488" t="s">
        <v>474</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535</v>
      </c>
      <c r="AF109" s="298"/>
      <c r="AG109" s="298"/>
      <c r="AH109" s="299"/>
      <c r="AI109" s="303" t="s">
        <v>532</v>
      </c>
      <c r="AJ109" s="298"/>
      <c r="AK109" s="298"/>
      <c r="AL109" s="299"/>
      <c r="AM109" s="303" t="s">
        <v>528</v>
      </c>
      <c r="AN109" s="298"/>
      <c r="AO109" s="298"/>
      <c r="AP109" s="299"/>
      <c r="AQ109" s="360" t="s">
        <v>521</v>
      </c>
      <c r="AR109" s="361"/>
      <c r="AS109" s="361"/>
      <c r="AT109" s="362"/>
      <c r="AU109" s="360" t="s">
        <v>518</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c r="A112" s="488" t="s">
        <v>474</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535</v>
      </c>
      <c r="AF112" s="298"/>
      <c r="AG112" s="298"/>
      <c r="AH112" s="299"/>
      <c r="AI112" s="303" t="s">
        <v>532</v>
      </c>
      <c r="AJ112" s="298"/>
      <c r="AK112" s="298"/>
      <c r="AL112" s="299"/>
      <c r="AM112" s="303" t="s">
        <v>527</v>
      </c>
      <c r="AN112" s="298"/>
      <c r="AO112" s="298"/>
      <c r="AP112" s="299"/>
      <c r="AQ112" s="360" t="s">
        <v>521</v>
      </c>
      <c r="AR112" s="361"/>
      <c r="AS112" s="361"/>
      <c r="AT112" s="362"/>
      <c r="AU112" s="360" t="s">
        <v>518</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4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535</v>
      </c>
      <c r="AF115" s="298"/>
      <c r="AG115" s="298"/>
      <c r="AH115" s="299"/>
      <c r="AI115" s="303" t="s">
        <v>532</v>
      </c>
      <c r="AJ115" s="298"/>
      <c r="AK115" s="298"/>
      <c r="AL115" s="299"/>
      <c r="AM115" s="303" t="s">
        <v>527</v>
      </c>
      <c r="AN115" s="298"/>
      <c r="AO115" s="298"/>
      <c r="AP115" s="299"/>
      <c r="AQ115" s="335" t="s">
        <v>522</v>
      </c>
      <c r="AR115" s="336"/>
      <c r="AS115" s="336"/>
      <c r="AT115" s="336"/>
      <c r="AU115" s="336"/>
      <c r="AV115" s="336"/>
      <c r="AW115" s="336"/>
      <c r="AX115" s="337"/>
    </row>
    <row r="116" spans="1:50" ht="23.25" customHeight="1">
      <c r="A116" s="292"/>
      <c r="B116" s="293"/>
      <c r="C116" s="293"/>
      <c r="D116" s="293"/>
      <c r="E116" s="293"/>
      <c r="F116" s="294"/>
      <c r="G116" s="351" t="s">
        <v>602</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604</v>
      </c>
      <c r="AC116" s="301"/>
      <c r="AD116" s="302"/>
      <c r="AE116" s="358" t="s">
        <v>605</v>
      </c>
      <c r="AF116" s="358"/>
      <c r="AG116" s="358"/>
      <c r="AH116" s="358"/>
      <c r="AI116" s="358" t="s">
        <v>605</v>
      </c>
      <c r="AJ116" s="358"/>
      <c r="AK116" s="358"/>
      <c r="AL116" s="358"/>
      <c r="AM116" s="358" t="s">
        <v>605</v>
      </c>
      <c r="AN116" s="358"/>
      <c r="AO116" s="358"/>
      <c r="AP116" s="358"/>
      <c r="AQ116" s="364">
        <f>100.926/61</f>
        <v>1.6545245901639345</v>
      </c>
      <c r="AR116" s="365"/>
      <c r="AS116" s="365"/>
      <c r="AT116" s="365"/>
      <c r="AU116" s="365"/>
      <c r="AV116" s="365"/>
      <c r="AW116" s="365"/>
      <c r="AX116" s="367"/>
    </row>
    <row r="117" spans="1:50" ht="46.5" customHeight="1" thickBo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603</v>
      </c>
      <c r="AC117" s="342"/>
      <c r="AD117" s="343"/>
      <c r="AE117" s="306" t="s">
        <v>605</v>
      </c>
      <c r="AF117" s="306"/>
      <c r="AG117" s="306"/>
      <c r="AH117" s="306"/>
      <c r="AI117" s="306" t="s">
        <v>605</v>
      </c>
      <c r="AJ117" s="306"/>
      <c r="AK117" s="306"/>
      <c r="AL117" s="306"/>
      <c r="AM117" s="306" t="s">
        <v>605</v>
      </c>
      <c r="AN117" s="306"/>
      <c r="AO117" s="306"/>
      <c r="AP117" s="306"/>
      <c r="AQ117" s="306" t="s">
        <v>610</v>
      </c>
      <c r="AR117" s="306"/>
      <c r="AS117" s="306"/>
      <c r="AT117" s="306"/>
      <c r="AU117" s="306"/>
      <c r="AV117" s="306"/>
      <c r="AW117" s="306"/>
      <c r="AX117" s="307"/>
    </row>
    <row r="118" spans="1:50" ht="23.25" hidden="1"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535</v>
      </c>
      <c r="AF118" s="298"/>
      <c r="AG118" s="298"/>
      <c r="AH118" s="299"/>
      <c r="AI118" s="303" t="s">
        <v>532</v>
      </c>
      <c r="AJ118" s="298"/>
      <c r="AK118" s="298"/>
      <c r="AL118" s="299"/>
      <c r="AM118" s="303" t="s">
        <v>527</v>
      </c>
      <c r="AN118" s="298"/>
      <c r="AO118" s="298"/>
      <c r="AP118" s="299"/>
      <c r="AQ118" s="335" t="s">
        <v>522</v>
      </c>
      <c r="AR118" s="336"/>
      <c r="AS118" s="336"/>
      <c r="AT118" s="336"/>
      <c r="AU118" s="336"/>
      <c r="AV118" s="336"/>
      <c r="AW118" s="336"/>
      <c r="AX118" s="337"/>
    </row>
    <row r="119" spans="1:50" ht="23.25" hidden="1" customHeight="1">
      <c r="A119" s="292"/>
      <c r="B119" s="293"/>
      <c r="C119" s="293"/>
      <c r="D119" s="293"/>
      <c r="E119" s="293"/>
      <c r="F119" s="294"/>
      <c r="G119" s="351" t="s">
        <v>482</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481</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535</v>
      </c>
      <c r="AF121" s="298"/>
      <c r="AG121" s="298"/>
      <c r="AH121" s="299"/>
      <c r="AI121" s="303" t="s">
        <v>532</v>
      </c>
      <c r="AJ121" s="298"/>
      <c r="AK121" s="298"/>
      <c r="AL121" s="299"/>
      <c r="AM121" s="303" t="s">
        <v>527</v>
      </c>
      <c r="AN121" s="298"/>
      <c r="AO121" s="298"/>
      <c r="AP121" s="299"/>
      <c r="AQ121" s="335" t="s">
        <v>522</v>
      </c>
      <c r="AR121" s="336"/>
      <c r="AS121" s="336"/>
      <c r="AT121" s="336"/>
      <c r="AU121" s="336"/>
      <c r="AV121" s="336"/>
      <c r="AW121" s="336"/>
      <c r="AX121" s="337"/>
    </row>
    <row r="122" spans="1:50" ht="23.25" hidden="1" customHeight="1">
      <c r="A122" s="292"/>
      <c r="B122" s="293"/>
      <c r="C122" s="293"/>
      <c r="D122" s="293"/>
      <c r="E122" s="293"/>
      <c r="F122" s="294"/>
      <c r="G122" s="351" t="s">
        <v>483</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484</v>
      </c>
      <c r="AC123" s="342"/>
      <c r="AD123" s="343"/>
      <c r="AE123" s="306"/>
      <c r="AF123" s="306"/>
      <c r="AG123" s="306"/>
      <c r="AH123" s="306"/>
      <c r="AI123" s="306"/>
      <c r="AJ123" s="306"/>
      <c r="AK123" s="306"/>
      <c r="AL123" s="306"/>
      <c r="AM123" s="306" t="s">
        <v>605</v>
      </c>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536</v>
      </c>
      <c r="AF124" s="298"/>
      <c r="AG124" s="298"/>
      <c r="AH124" s="299"/>
      <c r="AI124" s="303" t="s">
        <v>532</v>
      </c>
      <c r="AJ124" s="298"/>
      <c r="AK124" s="298"/>
      <c r="AL124" s="299"/>
      <c r="AM124" s="303" t="s">
        <v>527</v>
      </c>
      <c r="AN124" s="298"/>
      <c r="AO124" s="298"/>
      <c r="AP124" s="299"/>
      <c r="AQ124" s="335" t="s">
        <v>522</v>
      </c>
      <c r="AR124" s="336"/>
      <c r="AS124" s="336"/>
      <c r="AT124" s="336"/>
      <c r="AU124" s="336"/>
      <c r="AV124" s="336"/>
      <c r="AW124" s="336"/>
      <c r="AX124" s="337"/>
    </row>
    <row r="125" spans="1:50" ht="23.25" hidden="1" customHeight="1">
      <c r="A125" s="292"/>
      <c r="B125" s="293"/>
      <c r="C125" s="293"/>
      <c r="D125" s="293"/>
      <c r="E125" s="293"/>
      <c r="F125" s="294"/>
      <c r="G125" s="351" t="s">
        <v>483</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5"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535</v>
      </c>
      <c r="AF127" s="298"/>
      <c r="AG127" s="298"/>
      <c r="AH127" s="299"/>
      <c r="AI127" s="303" t="s">
        <v>532</v>
      </c>
      <c r="AJ127" s="298"/>
      <c r="AK127" s="298"/>
      <c r="AL127" s="299"/>
      <c r="AM127" s="303" t="s">
        <v>527</v>
      </c>
      <c r="AN127" s="298"/>
      <c r="AO127" s="298"/>
      <c r="AP127" s="299"/>
      <c r="AQ127" s="335" t="s">
        <v>522</v>
      </c>
      <c r="AR127" s="336"/>
      <c r="AS127" s="336"/>
      <c r="AT127" s="336"/>
      <c r="AU127" s="336"/>
      <c r="AV127" s="336"/>
      <c r="AW127" s="336"/>
      <c r="AX127" s="337"/>
    </row>
    <row r="128" spans="1:50" ht="23.25" hidden="1" customHeight="1">
      <c r="A128" s="292"/>
      <c r="B128" s="293"/>
      <c r="C128" s="293"/>
      <c r="D128" s="293"/>
      <c r="E128" s="293"/>
      <c r="F128" s="294"/>
      <c r="G128" s="351" t="s">
        <v>483</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3" t="s">
        <v>565</v>
      </c>
      <c r="B130" s="991"/>
      <c r="C130" s="990" t="s">
        <v>357</v>
      </c>
      <c r="D130" s="991"/>
      <c r="E130" s="308" t="s">
        <v>386</v>
      </c>
      <c r="F130" s="309"/>
      <c r="G130" s="310" t="s">
        <v>577</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4"/>
      <c r="B131" s="252"/>
      <c r="C131" s="251"/>
      <c r="D131" s="252"/>
      <c r="E131" s="238" t="s">
        <v>385</v>
      </c>
      <c r="F131" s="239"/>
      <c r="G131" s="235" t="s">
        <v>577</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535</v>
      </c>
      <c r="AF132" s="265"/>
      <c r="AG132" s="265"/>
      <c r="AH132" s="265"/>
      <c r="AI132" s="265" t="s">
        <v>532</v>
      </c>
      <c r="AJ132" s="265"/>
      <c r="AK132" s="265"/>
      <c r="AL132" s="265"/>
      <c r="AM132" s="265" t="s">
        <v>527</v>
      </c>
      <c r="AN132" s="265"/>
      <c r="AO132" s="265"/>
      <c r="AP132" s="267"/>
      <c r="AQ132" s="267" t="s">
        <v>353</v>
      </c>
      <c r="AR132" s="268"/>
      <c r="AS132" s="268"/>
      <c r="AT132" s="269"/>
      <c r="AU132" s="279" t="s">
        <v>369</v>
      </c>
      <c r="AV132" s="279"/>
      <c r="AW132" s="279"/>
      <c r="AX132" s="280"/>
    </row>
    <row r="133" spans="1:50" ht="18.75" customHeight="1">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606</v>
      </c>
      <c r="AR133" s="271"/>
      <c r="AS133" s="137" t="s">
        <v>354</v>
      </c>
      <c r="AT133" s="172"/>
      <c r="AU133" s="136" t="s">
        <v>606</v>
      </c>
      <c r="AV133" s="136"/>
      <c r="AW133" s="137" t="s">
        <v>299</v>
      </c>
      <c r="AX133" s="138"/>
    </row>
    <row r="134" spans="1:50" ht="39.75" customHeight="1">
      <c r="A134" s="994"/>
      <c r="B134" s="252"/>
      <c r="C134" s="251"/>
      <c r="D134" s="252"/>
      <c r="E134" s="251"/>
      <c r="F134" s="314"/>
      <c r="G134" s="230" t="s">
        <v>577</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585</v>
      </c>
      <c r="AC134" s="221"/>
      <c r="AD134" s="221"/>
      <c r="AE134" s="266" t="s">
        <v>585</v>
      </c>
      <c r="AF134" s="112"/>
      <c r="AG134" s="112"/>
      <c r="AH134" s="112"/>
      <c r="AI134" s="266" t="s">
        <v>585</v>
      </c>
      <c r="AJ134" s="112"/>
      <c r="AK134" s="112"/>
      <c r="AL134" s="112"/>
      <c r="AM134" s="266" t="s">
        <v>585</v>
      </c>
      <c r="AN134" s="112"/>
      <c r="AO134" s="112"/>
      <c r="AP134" s="112"/>
      <c r="AQ134" s="266" t="s">
        <v>585</v>
      </c>
      <c r="AR134" s="112"/>
      <c r="AS134" s="112"/>
      <c r="AT134" s="112"/>
      <c r="AU134" s="266" t="s">
        <v>585</v>
      </c>
      <c r="AV134" s="112"/>
      <c r="AW134" s="112"/>
      <c r="AX134" s="222"/>
    </row>
    <row r="135" spans="1:50" ht="39.75" customHeight="1">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585</v>
      </c>
      <c r="AC135" s="133"/>
      <c r="AD135" s="133"/>
      <c r="AE135" s="266" t="s">
        <v>585</v>
      </c>
      <c r="AF135" s="112"/>
      <c r="AG135" s="112"/>
      <c r="AH135" s="112"/>
      <c r="AI135" s="266" t="s">
        <v>585</v>
      </c>
      <c r="AJ135" s="112"/>
      <c r="AK135" s="112"/>
      <c r="AL135" s="112"/>
      <c r="AM135" s="266" t="s">
        <v>585</v>
      </c>
      <c r="AN135" s="112"/>
      <c r="AO135" s="112"/>
      <c r="AP135" s="112"/>
      <c r="AQ135" s="266" t="s">
        <v>585</v>
      </c>
      <c r="AR135" s="112"/>
      <c r="AS135" s="112"/>
      <c r="AT135" s="112"/>
      <c r="AU135" s="266" t="s">
        <v>585</v>
      </c>
      <c r="AV135" s="112"/>
      <c r="AW135" s="112"/>
      <c r="AX135" s="222"/>
    </row>
    <row r="136" spans="1:50" ht="18.75" hidden="1" customHeight="1">
      <c r="A136" s="99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535</v>
      </c>
      <c r="AF136" s="265"/>
      <c r="AG136" s="265"/>
      <c r="AH136" s="265"/>
      <c r="AI136" s="265" t="s">
        <v>532</v>
      </c>
      <c r="AJ136" s="265"/>
      <c r="AK136" s="265"/>
      <c r="AL136" s="265"/>
      <c r="AM136" s="265" t="s">
        <v>527</v>
      </c>
      <c r="AN136" s="265"/>
      <c r="AO136" s="265"/>
      <c r="AP136" s="267"/>
      <c r="AQ136" s="267" t="s">
        <v>353</v>
      </c>
      <c r="AR136" s="268"/>
      <c r="AS136" s="268"/>
      <c r="AT136" s="269"/>
      <c r="AU136" s="279" t="s">
        <v>369</v>
      </c>
      <c r="AV136" s="279"/>
      <c r="AW136" s="279"/>
      <c r="AX136" s="280"/>
    </row>
    <row r="137" spans="1:50" ht="18.75" hidden="1" customHeight="1">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535</v>
      </c>
      <c r="AF140" s="265"/>
      <c r="AG140" s="265"/>
      <c r="AH140" s="265"/>
      <c r="AI140" s="265" t="s">
        <v>532</v>
      </c>
      <c r="AJ140" s="265"/>
      <c r="AK140" s="265"/>
      <c r="AL140" s="265"/>
      <c r="AM140" s="265" t="s">
        <v>527</v>
      </c>
      <c r="AN140" s="265"/>
      <c r="AO140" s="265"/>
      <c r="AP140" s="267"/>
      <c r="AQ140" s="267" t="s">
        <v>353</v>
      </c>
      <c r="AR140" s="268"/>
      <c r="AS140" s="268"/>
      <c r="AT140" s="269"/>
      <c r="AU140" s="279" t="s">
        <v>369</v>
      </c>
      <c r="AV140" s="279"/>
      <c r="AW140" s="279"/>
      <c r="AX140" s="280"/>
    </row>
    <row r="141" spans="1:50" ht="18.75" hidden="1" customHeight="1">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535</v>
      </c>
      <c r="AF144" s="265"/>
      <c r="AG144" s="265"/>
      <c r="AH144" s="265"/>
      <c r="AI144" s="265" t="s">
        <v>532</v>
      </c>
      <c r="AJ144" s="265"/>
      <c r="AK144" s="265"/>
      <c r="AL144" s="265"/>
      <c r="AM144" s="265" t="s">
        <v>527</v>
      </c>
      <c r="AN144" s="265"/>
      <c r="AO144" s="265"/>
      <c r="AP144" s="267"/>
      <c r="AQ144" s="267" t="s">
        <v>353</v>
      </c>
      <c r="AR144" s="268"/>
      <c r="AS144" s="268"/>
      <c r="AT144" s="269"/>
      <c r="AU144" s="279" t="s">
        <v>369</v>
      </c>
      <c r="AV144" s="279"/>
      <c r="AW144" s="279"/>
      <c r="AX144" s="280"/>
    </row>
    <row r="145" spans="1:50" ht="18.75" hidden="1" customHeight="1">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535</v>
      </c>
      <c r="AF148" s="265"/>
      <c r="AG148" s="265"/>
      <c r="AH148" s="265"/>
      <c r="AI148" s="265" t="s">
        <v>532</v>
      </c>
      <c r="AJ148" s="265"/>
      <c r="AK148" s="265"/>
      <c r="AL148" s="265"/>
      <c r="AM148" s="265" t="s">
        <v>527</v>
      </c>
      <c r="AN148" s="265"/>
      <c r="AO148" s="265"/>
      <c r="AP148" s="267"/>
      <c r="AQ148" s="267" t="s">
        <v>353</v>
      </c>
      <c r="AR148" s="268"/>
      <c r="AS148" s="268"/>
      <c r="AT148" s="269"/>
      <c r="AU148" s="279" t="s">
        <v>369</v>
      </c>
      <c r="AV148" s="279"/>
      <c r="AW148" s="279"/>
      <c r="AX148" s="280"/>
    </row>
    <row r="149" spans="1:50" ht="18.75" hidden="1" customHeight="1">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4"/>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6"/>
    </row>
    <row r="153" spans="1:50" ht="22.5" hidden="1" customHeight="1">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4"/>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4"/>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4"/>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4"/>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4"/>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4"/>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4"/>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4"/>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4"/>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hidden="1" customHeight="1">
      <c r="A187" s="99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hidden="1" customHeight="1">
      <c r="A188" s="994"/>
      <c r="B188" s="252"/>
      <c r="C188" s="251"/>
      <c r="D188" s="252"/>
      <c r="E188" s="160"/>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hidden="1" customHeight="1">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4"/>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4"/>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535</v>
      </c>
      <c r="AF192" s="265"/>
      <c r="AG192" s="265"/>
      <c r="AH192" s="265"/>
      <c r="AI192" s="265" t="s">
        <v>532</v>
      </c>
      <c r="AJ192" s="265"/>
      <c r="AK192" s="265"/>
      <c r="AL192" s="265"/>
      <c r="AM192" s="265" t="s">
        <v>527</v>
      </c>
      <c r="AN192" s="265"/>
      <c r="AO192" s="265"/>
      <c r="AP192" s="267"/>
      <c r="AQ192" s="267" t="s">
        <v>353</v>
      </c>
      <c r="AR192" s="268"/>
      <c r="AS192" s="268"/>
      <c r="AT192" s="269"/>
      <c r="AU192" s="279" t="s">
        <v>369</v>
      </c>
      <c r="AV192" s="279"/>
      <c r="AW192" s="279"/>
      <c r="AX192" s="280"/>
    </row>
    <row r="193" spans="1:50" ht="18.75" hidden="1" customHeight="1">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4"/>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536</v>
      </c>
      <c r="AF196" s="265"/>
      <c r="AG196" s="265"/>
      <c r="AH196" s="265"/>
      <c r="AI196" s="265" t="s">
        <v>532</v>
      </c>
      <c r="AJ196" s="265"/>
      <c r="AK196" s="265"/>
      <c r="AL196" s="265"/>
      <c r="AM196" s="265" t="s">
        <v>527</v>
      </c>
      <c r="AN196" s="265"/>
      <c r="AO196" s="265"/>
      <c r="AP196" s="267"/>
      <c r="AQ196" s="267" t="s">
        <v>353</v>
      </c>
      <c r="AR196" s="268"/>
      <c r="AS196" s="268"/>
      <c r="AT196" s="269"/>
      <c r="AU196" s="279" t="s">
        <v>369</v>
      </c>
      <c r="AV196" s="279"/>
      <c r="AW196" s="279"/>
      <c r="AX196" s="280"/>
    </row>
    <row r="197" spans="1:50" ht="18.75" hidden="1" customHeight="1">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535</v>
      </c>
      <c r="AF200" s="265"/>
      <c r="AG200" s="265"/>
      <c r="AH200" s="265"/>
      <c r="AI200" s="265" t="s">
        <v>532</v>
      </c>
      <c r="AJ200" s="265"/>
      <c r="AK200" s="265"/>
      <c r="AL200" s="265"/>
      <c r="AM200" s="265" t="s">
        <v>527</v>
      </c>
      <c r="AN200" s="265"/>
      <c r="AO200" s="265"/>
      <c r="AP200" s="267"/>
      <c r="AQ200" s="267" t="s">
        <v>353</v>
      </c>
      <c r="AR200" s="268"/>
      <c r="AS200" s="268"/>
      <c r="AT200" s="269"/>
      <c r="AU200" s="279" t="s">
        <v>369</v>
      </c>
      <c r="AV200" s="279"/>
      <c r="AW200" s="279"/>
      <c r="AX200" s="280"/>
    </row>
    <row r="201" spans="1:50" ht="18.75" hidden="1" customHeight="1">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535</v>
      </c>
      <c r="AF204" s="265"/>
      <c r="AG204" s="265"/>
      <c r="AH204" s="265"/>
      <c r="AI204" s="265" t="s">
        <v>532</v>
      </c>
      <c r="AJ204" s="265"/>
      <c r="AK204" s="265"/>
      <c r="AL204" s="265"/>
      <c r="AM204" s="265" t="s">
        <v>527</v>
      </c>
      <c r="AN204" s="265"/>
      <c r="AO204" s="265"/>
      <c r="AP204" s="267"/>
      <c r="AQ204" s="267" t="s">
        <v>353</v>
      </c>
      <c r="AR204" s="268"/>
      <c r="AS204" s="268"/>
      <c r="AT204" s="269"/>
      <c r="AU204" s="279" t="s">
        <v>369</v>
      </c>
      <c r="AV204" s="279"/>
      <c r="AW204" s="279"/>
      <c r="AX204" s="280"/>
    </row>
    <row r="205" spans="1:50" ht="18.75" hidden="1" customHeight="1">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535</v>
      </c>
      <c r="AF208" s="265"/>
      <c r="AG208" s="265"/>
      <c r="AH208" s="265"/>
      <c r="AI208" s="265" t="s">
        <v>532</v>
      </c>
      <c r="AJ208" s="265"/>
      <c r="AK208" s="265"/>
      <c r="AL208" s="265"/>
      <c r="AM208" s="265" t="s">
        <v>527</v>
      </c>
      <c r="AN208" s="265"/>
      <c r="AO208" s="265"/>
      <c r="AP208" s="267"/>
      <c r="AQ208" s="267" t="s">
        <v>353</v>
      </c>
      <c r="AR208" s="268"/>
      <c r="AS208" s="268"/>
      <c r="AT208" s="269"/>
      <c r="AU208" s="279" t="s">
        <v>369</v>
      </c>
      <c r="AV208" s="279"/>
      <c r="AW208" s="279"/>
      <c r="AX208" s="280"/>
    </row>
    <row r="209" spans="1:50" ht="18.75" hidden="1" customHeight="1">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4"/>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6"/>
    </row>
    <row r="213" spans="1:50" ht="22.5" hidden="1" customHeight="1">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4"/>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4"/>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4"/>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4"/>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4"/>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535</v>
      </c>
      <c r="AF252" s="265"/>
      <c r="AG252" s="265"/>
      <c r="AH252" s="265"/>
      <c r="AI252" s="265" t="s">
        <v>532</v>
      </c>
      <c r="AJ252" s="265"/>
      <c r="AK252" s="265"/>
      <c r="AL252" s="265"/>
      <c r="AM252" s="265" t="s">
        <v>527</v>
      </c>
      <c r="AN252" s="265"/>
      <c r="AO252" s="265"/>
      <c r="AP252" s="267"/>
      <c r="AQ252" s="267" t="s">
        <v>353</v>
      </c>
      <c r="AR252" s="268"/>
      <c r="AS252" s="268"/>
      <c r="AT252" s="269"/>
      <c r="AU252" s="279" t="s">
        <v>369</v>
      </c>
      <c r="AV252" s="279"/>
      <c r="AW252" s="279"/>
      <c r="AX252" s="280"/>
    </row>
    <row r="253" spans="1:50" ht="18.75" hidden="1" customHeight="1">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535</v>
      </c>
      <c r="AF256" s="265"/>
      <c r="AG256" s="265"/>
      <c r="AH256" s="265"/>
      <c r="AI256" s="265" t="s">
        <v>532</v>
      </c>
      <c r="AJ256" s="265"/>
      <c r="AK256" s="265"/>
      <c r="AL256" s="265"/>
      <c r="AM256" s="265" t="s">
        <v>528</v>
      </c>
      <c r="AN256" s="265"/>
      <c r="AO256" s="265"/>
      <c r="AP256" s="267"/>
      <c r="AQ256" s="267" t="s">
        <v>353</v>
      </c>
      <c r="AR256" s="268"/>
      <c r="AS256" s="268"/>
      <c r="AT256" s="269"/>
      <c r="AU256" s="279" t="s">
        <v>369</v>
      </c>
      <c r="AV256" s="279"/>
      <c r="AW256" s="279"/>
      <c r="AX256" s="280"/>
    </row>
    <row r="257" spans="1:50" ht="18.75" hidden="1" customHeight="1">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535</v>
      </c>
      <c r="AF260" s="265"/>
      <c r="AG260" s="265"/>
      <c r="AH260" s="265"/>
      <c r="AI260" s="265" t="s">
        <v>532</v>
      </c>
      <c r="AJ260" s="265"/>
      <c r="AK260" s="265"/>
      <c r="AL260" s="265"/>
      <c r="AM260" s="265" t="s">
        <v>528</v>
      </c>
      <c r="AN260" s="265"/>
      <c r="AO260" s="265"/>
      <c r="AP260" s="267"/>
      <c r="AQ260" s="267" t="s">
        <v>353</v>
      </c>
      <c r="AR260" s="268"/>
      <c r="AS260" s="268"/>
      <c r="AT260" s="269"/>
      <c r="AU260" s="279" t="s">
        <v>369</v>
      </c>
      <c r="AV260" s="279"/>
      <c r="AW260" s="279"/>
      <c r="AX260" s="280"/>
    </row>
    <row r="261" spans="1:50" ht="18.75" hidden="1" customHeight="1">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535</v>
      </c>
      <c r="AF264" s="181"/>
      <c r="AG264" s="181"/>
      <c r="AH264" s="181"/>
      <c r="AI264" s="181" t="s">
        <v>532</v>
      </c>
      <c r="AJ264" s="181"/>
      <c r="AK264" s="181"/>
      <c r="AL264" s="181"/>
      <c r="AM264" s="181" t="s">
        <v>527</v>
      </c>
      <c r="AN264" s="181"/>
      <c r="AO264" s="181"/>
      <c r="AP264" s="176"/>
      <c r="AQ264" s="176" t="s">
        <v>353</v>
      </c>
      <c r="AR264" s="169"/>
      <c r="AS264" s="169"/>
      <c r="AT264" s="170"/>
      <c r="AU264" s="134" t="s">
        <v>369</v>
      </c>
      <c r="AV264" s="134"/>
      <c r="AW264" s="134"/>
      <c r="AX264" s="135"/>
    </row>
    <row r="265" spans="1:50" ht="18.75" hidden="1" customHeight="1">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536</v>
      </c>
      <c r="AF268" s="265"/>
      <c r="AG268" s="265"/>
      <c r="AH268" s="265"/>
      <c r="AI268" s="265" t="s">
        <v>532</v>
      </c>
      <c r="AJ268" s="265"/>
      <c r="AK268" s="265"/>
      <c r="AL268" s="265"/>
      <c r="AM268" s="265" t="s">
        <v>527</v>
      </c>
      <c r="AN268" s="265"/>
      <c r="AO268" s="265"/>
      <c r="AP268" s="267"/>
      <c r="AQ268" s="267" t="s">
        <v>353</v>
      </c>
      <c r="AR268" s="268"/>
      <c r="AS268" s="268"/>
      <c r="AT268" s="269"/>
      <c r="AU268" s="279" t="s">
        <v>369</v>
      </c>
      <c r="AV268" s="279"/>
      <c r="AW268" s="279"/>
      <c r="AX268" s="280"/>
    </row>
    <row r="269" spans="1:50" ht="18.75" hidden="1" customHeight="1">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4"/>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6"/>
    </row>
    <row r="273" spans="1:50" ht="22.5" hidden="1" customHeight="1">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4"/>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4"/>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4"/>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4"/>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535</v>
      </c>
      <c r="AF312" s="265"/>
      <c r="AG312" s="265"/>
      <c r="AH312" s="265"/>
      <c r="AI312" s="265" t="s">
        <v>532</v>
      </c>
      <c r="AJ312" s="265"/>
      <c r="AK312" s="265"/>
      <c r="AL312" s="265"/>
      <c r="AM312" s="265" t="s">
        <v>527</v>
      </c>
      <c r="AN312" s="265"/>
      <c r="AO312" s="265"/>
      <c r="AP312" s="267"/>
      <c r="AQ312" s="267" t="s">
        <v>353</v>
      </c>
      <c r="AR312" s="268"/>
      <c r="AS312" s="268"/>
      <c r="AT312" s="269"/>
      <c r="AU312" s="279" t="s">
        <v>369</v>
      </c>
      <c r="AV312" s="279"/>
      <c r="AW312" s="279"/>
      <c r="AX312" s="280"/>
    </row>
    <row r="313" spans="1:50" ht="18.75" hidden="1" customHeight="1">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535</v>
      </c>
      <c r="AF316" s="265"/>
      <c r="AG316" s="265"/>
      <c r="AH316" s="265"/>
      <c r="AI316" s="265" t="s">
        <v>532</v>
      </c>
      <c r="AJ316" s="265"/>
      <c r="AK316" s="265"/>
      <c r="AL316" s="265"/>
      <c r="AM316" s="265" t="s">
        <v>527</v>
      </c>
      <c r="AN316" s="265"/>
      <c r="AO316" s="265"/>
      <c r="AP316" s="267"/>
      <c r="AQ316" s="267" t="s">
        <v>353</v>
      </c>
      <c r="AR316" s="268"/>
      <c r="AS316" s="268"/>
      <c r="AT316" s="269"/>
      <c r="AU316" s="279" t="s">
        <v>369</v>
      </c>
      <c r="AV316" s="279"/>
      <c r="AW316" s="279"/>
      <c r="AX316" s="280"/>
    </row>
    <row r="317" spans="1:50" ht="18.75" hidden="1" customHeight="1">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535</v>
      </c>
      <c r="AF320" s="265"/>
      <c r="AG320" s="265"/>
      <c r="AH320" s="265"/>
      <c r="AI320" s="265" t="s">
        <v>532</v>
      </c>
      <c r="AJ320" s="265"/>
      <c r="AK320" s="265"/>
      <c r="AL320" s="265"/>
      <c r="AM320" s="265" t="s">
        <v>528</v>
      </c>
      <c r="AN320" s="265"/>
      <c r="AO320" s="265"/>
      <c r="AP320" s="267"/>
      <c r="AQ320" s="267" t="s">
        <v>353</v>
      </c>
      <c r="AR320" s="268"/>
      <c r="AS320" s="268"/>
      <c r="AT320" s="269"/>
      <c r="AU320" s="279" t="s">
        <v>369</v>
      </c>
      <c r="AV320" s="279"/>
      <c r="AW320" s="279"/>
      <c r="AX320" s="280"/>
    </row>
    <row r="321" spans="1:50" ht="18.75" hidden="1" customHeight="1">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535</v>
      </c>
      <c r="AF324" s="265"/>
      <c r="AG324" s="265"/>
      <c r="AH324" s="265"/>
      <c r="AI324" s="265" t="s">
        <v>532</v>
      </c>
      <c r="AJ324" s="265"/>
      <c r="AK324" s="265"/>
      <c r="AL324" s="265"/>
      <c r="AM324" s="265" t="s">
        <v>527</v>
      </c>
      <c r="AN324" s="265"/>
      <c r="AO324" s="265"/>
      <c r="AP324" s="267"/>
      <c r="AQ324" s="267" t="s">
        <v>353</v>
      </c>
      <c r="AR324" s="268"/>
      <c r="AS324" s="268"/>
      <c r="AT324" s="269"/>
      <c r="AU324" s="279" t="s">
        <v>369</v>
      </c>
      <c r="AV324" s="279"/>
      <c r="AW324" s="279"/>
      <c r="AX324" s="280"/>
    </row>
    <row r="325" spans="1:50" ht="18.75" hidden="1" customHeight="1">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536</v>
      </c>
      <c r="AF328" s="265"/>
      <c r="AG328" s="265"/>
      <c r="AH328" s="265"/>
      <c r="AI328" s="265" t="s">
        <v>532</v>
      </c>
      <c r="AJ328" s="265"/>
      <c r="AK328" s="265"/>
      <c r="AL328" s="265"/>
      <c r="AM328" s="265" t="s">
        <v>528</v>
      </c>
      <c r="AN328" s="265"/>
      <c r="AO328" s="265"/>
      <c r="AP328" s="267"/>
      <c r="AQ328" s="267" t="s">
        <v>353</v>
      </c>
      <c r="AR328" s="268"/>
      <c r="AS328" s="268"/>
      <c r="AT328" s="269"/>
      <c r="AU328" s="279" t="s">
        <v>369</v>
      </c>
      <c r="AV328" s="279"/>
      <c r="AW328" s="279"/>
      <c r="AX328" s="280"/>
    </row>
    <row r="329" spans="1:50" ht="18.75" hidden="1" customHeight="1">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4"/>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6"/>
    </row>
    <row r="333" spans="1:50" ht="22.5" hidden="1" customHeight="1">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4"/>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4"/>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4"/>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4"/>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535</v>
      </c>
      <c r="AF372" s="265"/>
      <c r="AG372" s="265"/>
      <c r="AH372" s="265"/>
      <c r="AI372" s="265" t="s">
        <v>532</v>
      </c>
      <c r="AJ372" s="265"/>
      <c r="AK372" s="265"/>
      <c r="AL372" s="265"/>
      <c r="AM372" s="265" t="s">
        <v>527</v>
      </c>
      <c r="AN372" s="265"/>
      <c r="AO372" s="265"/>
      <c r="AP372" s="267"/>
      <c r="AQ372" s="267" t="s">
        <v>353</v>
      </c>
      <c r="AR372" s="268"/>
      <c r="AS372" s="268"/>
      <c r="AT372" s="269"/>
      <c r="AU372" s="279" t="s">
        <v>369</v>
      </c>
      <c r="AV372" s="279"/>
      <c r="AW372" s="279"/>
      <c r="AX372" s="280"/>
    </row>
    <row r="373" spans="1:50" ht="18.75" hidden="1" customHeight="1">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535</v>
      </c>
      <c r="AF376" s="265"/>
      <c r="AG376" s="265"/>
      <c r="AH376" s="265"/>
      <c r="AI376" s="265" t="s">
        <v>532</v>
      </c>
      <c r="AJ376" s="265"/>
      <c r="AK376" s="265"/>
      <c r="AL376" s="265"/>
      <c r="AM376" s="265" t="s">
        <v>527</v>
      </c>
      <c r="AN376" s="265"/>
      <c r="AO376" s="265"/>
      <c r="AP376" s="267"/>
      <c r="AQ376" s="267" t="s">
        <v>353</v>
      </c>
      <c r="AR376" s="268"/>
      <c r="AS376" s="268"/>
      <c r="AT376" s="269"/>
      <c r="AU376" s="279" t="s">
        <v>369</v>
      </c>
      <c r="AV376" s="279"/>
      <c r="AW376" s="279"/>
      <c r="AX376" s="280"/>
    </row>
    <row r="377" spans="1:50" ht="18.75" hidden="1" customHeight="1">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535</v>
      </c>
      <c r="AF380" s="265"/>
      <c r="AG380" s="265"/>
      <c r="AH380" s="265"/>
      <c r="AI380" s="265" t="s">
        <v>532</v>
      </c>
      <c r="AJ380" s="265"/>
      <c r="AK380" s="265"/>
      <c r="AL380" s="265"/>
      <c r="AM380" s="265" t="s">
        <v>527</v>
      </c>
      <c r="AN380" s="265"/>
      <c r="AO380" s="265"/>
      <c r="AP380" s="267"/>
      <c r="AQ380" s="267" t="s">
        <v>353</v>
      </c>
      <c r="AR380" s="268"/>
      <c r="AS380" s="268"/>
      <c r="AT380" s="269"/>
      <c r="AU380" s="279" t="s">
        <v>369</v>
      </c>
      <c r="AV380" s="279"/>
      <c r="AW380" s="279"/>
      <c r="AX380" s="280"/>
    </row>
    <row r="381" spans="1:50" ht="18.75" hidden="1" customHeight="1">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535</v>
      </c>
      <c r="AF384" s="265"/>
      <c r="AG384" s="265"/>
      <c r="AH384" s="265"/>
      <c r="AI384" s="265" t="s">
        <v>532</v>
      </c>
      <c r="AJ384" s="265"/>
      <c r="AK384" s="265"/>
      <c r="AL384" s="265"/>
      <c r="AM384" s="265" t="s">
        <v>527</v>
      </c>
      <c r="AN384" s="265"/>
      <c r="AO384" s="265"/>
      <c r="AP384" s="267"/>
      <c r="AQ384" s="267" t="s">
        <v>353</v>
      </c>
      <c r="AR384" s="268"/>
      <c r="AS384" s="268"/>
      <c r="AT384" s="269"/>
      <c r="AU384" s="279" t="s">
        <v>369</v>
      </c>
      <c r="AV384" s="279"/>
      <c r="AW384" s="279"/>
      <c r="AX384" s="280"/>
    </row>
    <row r="385" spans="1:50" ht="18.75" hidden="1" customHeight="1">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535</v>
      </c>
      <c r="AF388" s="265"/>
      <c r="AG388" s="265"/>
      <c r="AH388" s="265"/>
      <c r="AI388" s="265" t="s">
        <v>532</v>
      </c>
      <c r="AJ388" s="265"/>
      <c r="AK388" s="265"/>
      <c r="AL388" s="265"/>
      <c r="AM388" s="265" t="s">
        <v>527</v>
      </c>
      <c r="AN388" s="265"/>
      <c r="AO388" s="265"/>
      <c r="AP388" s="267"/>
      <c r="AQ388" s="267" t="s">
        <v>353</v>
      </c>
      <c r="AR388" s="268"/>
      <c r="AS388" s="268"/>
      <c r="AT388" s="269"/>
      <c r="AU388" s="279" t="s">
        <v>369</v>
      </c>
      <c r="AV388" s="279"/>
      <c r="AW388" s="279"/>
      <c r="AX388" s="280"/>
    </row>
    <row r="389" spans="1:50" ht="18.75" hidden="1" customHeight="1">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4"/>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6"/>
    </row>
    <row r="393" spans="1:50" ht="22.5" hidden="1" customHeight="1">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4"/>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4"/>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4"/>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4"/>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4"/>
      <c r="B430" s="252"/>
      <c r="C430" s="249" t="s">
        <v>561</v>
      </c>
      <c r="D430" s="250"/>
      <c r="E430" s="238" t="s">
        <v>545</v>
      </c>
      <c r="F430" s="448"/>
      <c r="G430" s="240" t="s">
        <v>373</v>
      </c>
      <c r="H430" s="158"/>
      <c r="I430" s="158"/>
      <c r="J430" s="241" t="s">
        <v>585</v>
      </c>
      <c r="K430" s="242"/>
      <c r="L430" s="242"/>
      <c r="M430" s="242"/>
      <c r="N430" s="242"/>
      <c r="O430" s="242"/>
      <c r="P430" s="242"/>
      <c r="Q430" s="242"/>
      <c r="R430" s="242"/>
      <c r="S430" s="242"/>
      <c r="T430" s="243"/>
      <c r="U430" s="244" t="s">
        <v>585</v>
      </c>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528</v>
      </c>
      <c r="AJ431" s="181"/>
      <c r="AK431" s="181"/>
      <c r="AL431" s="176"/>
      <c r="AM431" s="181" t="s">
        <v>523</v>
      </c>
      <c r="AN431" s="181"/>
      <c r="AO431" s="181"/>
      <c r="AP431" s="176"/>
      <c r="AQ431" s="176" t="s">
        <v>353</v>
      </c>
      <c r="AR431" s="169"/>
      <c r="AS431" s="169"/>
      <c r="AT431" s="170"/>
      <c r="AU431" s="134" t="s">
        <v>252</v>
      </c>
      <c r="AV431" s="134"/>
      <c r="AW431" s="134"/>
      <c r="AX431" s="135"/>
    </row>
    <row r="432" spans="1:50" ht="18.75" customHeight="1">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606</v>
      </c>
      <c r="AF432" s="136"/>
      <c r="AG432" s="137" t="s">
        <v>354</v>
      </c>
      <c r="AH432" s="172"/>
      <c r="AI432" s="182"/>
      <c r="AJ432" s="182"/>
      <c r="AK432" s="182"/>
      <c r="AL432" s="177"/>
      <c r="AM432" s="182"/>
      <c r="AN432" s="182"/>
      <c r="AO432" s="182"/>
      <c r="AP432" s="177"/>
      <c r="AQ432" s="217" t="s">
        <v>606</v>
      </c>
      <c r="AR432" s="136"/>
      <c r="AS432" s="137" t="s">
        <v>354</v>
      </c>
      <c r="AT432" s="172"/>
      <c r="AU432" s="136" t="s">
        <v>606</v>
      </c>
      <c r="AV432" s="136"/>
      <c r="AW432" s="137" t="s">
        <v>299</v>
      </c>
      <c r="AX432" s="138"/>
    </row>
    <row r="433" spans="1:50" ht="29.45" customHeight="1">
      <c r="A433" s="994"/>
      <c r="B433" s="252"/>
      <c r="C433" s="251"/>
      <c r="D433" s="252"/>
      <c r="E433" s="166"/>
      <c r="F433" s="167"/>
      <c r="G433" s="230" t="s">
        <v>585</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585</v>
      </c>
      <c r="AC433" s="133"/>
      <c r="AD433" s="133"/>
      <c r="AE433" s="111" t="s">
        <v>585</v>
      </c>
      <c r="AF433" s="112"/>
      <c r="AG433" s="112"/>
      <c r="AH433" s="112"/>
      <c r="AI433" s="111" t="s">
        <v>585</v>
      </c>
      <c r="AJ433" s="112"/>
      <c r="AK433" s="112"/>
      <c r="AL433" s="112"/>
      <c r="AM433" s="111" t="s">
        <v>585</v>
      </c>
      <c r="AN433" s="112"/>
      <c r="AO433" s="112"/>
      <c r="AP433" s="113"/>
      <c r="AQ433" s="111" t="s">
        <v>585</v>
      </c>
      <c r="AR433" s="112"/>
      <c r="AS433" s="112"/>
      <c r="AT433" s="113"/>
      <c r="AU433" s="112" t="s">
        <v>585</v>
      </c>
      <c r="AV433" s="112"/>
      <c r="AW433" s="112"/>
      <c r="AX433" s="222"/>
    </row>
    <row r="434" spans="1:50" ht="23.25" customHeight="1">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585</v>
      </c>
      <c r="AC434" s="221"/>
      <c r="AD434" s="221"/>
      <c r="AE434" s="111" t="s">
        <v>585</v>
      </c>
      <c r="AF434" s="112"/>
      <c r="AG434" s="112"/>
      <c r="AH434" s="113"/>
      <c r="AI434" s="111" t="s">
        <v>585</v>
      </c>
      <c r="AJ434" s="112"/>
      <c r="AK434" s="112"/>
      <c r="AL434" s="112"/>
      <c r="AM434" s="111" t="s">
        <v>585</v>
      </c>
      <c r="AN434" s="112"/>
      <c r="AO434" s="112"/>
      <c r="AP434" s="113"/>
      <c r="AQ434" s="111" t="s">
        <v>585</v>
      </c>
      <c r="AR434" s="112"/>
      <c r="AS434" s="112"/>
      <c r="AT434" s="113"/>
      <c r="AU434" s="112" t="s">
        <v>585</v>
      </c>
      <c r="AV434" s="112"/>
      <c r="AW434" s="112"/>
      <c r="AX434" s="222"/>
    </row>
    <row r="435" spans="1:50" ht="22.9" customHeight="1">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585</v>
      </c>
      <c r="AF435" s="112"/>
      <c r="AG435" s="112"/>
      <c r="AH435" s="113"/>
      <c r="AI435" s="111" t="s">
        <v>585</v>
      </c>
      <c r="AJ435" s="112"/>
      <c r="AK435" s="112"/>
      <c r="AL435" s="112"/>
      <c r="AM435" s="111" t="s">
        <v>585</v>
      </c>
      <c r="AN435" s="112"/>
      <c r="AO435" s="112"/>
      <c r="AP435" s="113"/>
      <c r="AQ435" s="111" t="s">
        <v>585</v>
      </c>
      <c r="AR435" s="112"/>
      <c r="AS435" s="112"/>
      <c r="AT435" s="113"/>
      <c r="AU435" s="112" t="s">
        <v>585</v>
      </c>
      <c r="AV435" s="112"/>
      <c r="AW435" s="112"/>
      <c r="AX435" s="222"/>
    </row>
    <row r="436" spans="1:50" ht="18.75" hidden="1" customHeight="1">
      <c r="A436" s="99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527</v>
      </c>
      <c r="AJ436" s="181"/>
      <c r="AK436" s="181"/>
      <c r="AL436" s="176"/>
      <c r="AM436" s="181" t="s">
        <v>523</v>
      </c>
      <c r="AN436" s="181"/>
      <c r="AO436" s="181"/>
      <c r="AP436" s="176"/>
      <c r="AQ436" s="176" t="s">
        <v>353</v>
      </c>
      <c r="AR436" s="169"/>
      <c r="AS436" s="169"/>
      <c r="AT436" s="170"/>
      <c r="AU436" s="134" t="s">
        <v>252</v>
      </c>
      <c r="AV436" s="134"/>
      <c r="AW436" s="134"/>
      <c r="AX436" s="135"/>
    </row>
    <row r="437" spans="1:50" ht="18.75" hidden="1" customHeight="1">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42.6" hidden="1" customHeight="1">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40.15" hidden="1" customHeight="1">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49.9" hidden="1" customHeight="1">
      <c r="A441" s="99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527</v>
      </c>
      <c r="AJ441" s="181"/>
      <c r="AK441" s="181"/>
      <c r="AL441" s="176"/>
      <c r="AM441" s="181" t="s">
        <v>519</v>
      </c>
      <c r="AN441" s="181"/>
      <c r="AO441" s="181"/>
      <c r="AP441" s="176"/>
      <c r="AQ441" s="176" t="s">
        <v>353</v>
      </c>
      <c r="AR441" s="169"/>
      <c r="AS441" s="169"/>
      <c r="AT441" s="170"/>
      <c r="AU441" s="134" t="s">
        <v>252</v>
      </c>
      <c r="AV441" s="134"/>
      <c r="AW441" s="134"/>
      <c r="AX441" s="135"/>
    </row>
    <row r="442" spans="1:50" ht="30.6" hidden="1" customHeight="1">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40.9" hidden="1" customHeight="1">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40.15" hidden="1" customHeight="1">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37.15" hidden="1" customHeight="1">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40.15" hidden="1" customHeight="1">
      <c r="A446" s="99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527</v>
      </c>
      <c r="AJ446" s="181"/>
      <c r="AK446" s="181"/>
      <c r="AL446" s="176"/>
      <c r="AM446" s="181" t="s">
        <v>524</v>
      </c>
      <c r="AN446" s="181"/>
      <c r="AO446" s="181"/>
      <c r="AP446" s="176"/>
      <c r="AQ446" s="176" t="s">
        <v>353</v>
      </c>
      <c r="AR446" s="169"/>
      <c r="AS446" s="169"/>
      <c r="AT446" s="170"/>
      <c r="AU446" s="134" t="s">
        <v>252</v>
      </c>
      <c r="AV446" s="134"/>
      <c r="AW446" s="134"/>
      <c r="AX446" s="135"/>
    </row>
    <row r="447" spans="1:50" ht="28.9" hidden="1" customHeight="1">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9.45" hidden="1" customHeight="1">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14.45" hidden="1" customHeight="1">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39" hidden="1" customHeight="1">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29.45" hidden="1" customHeight="1">
      <c r="A451" s="99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527</v>
      </c>
      <c r="AJ451" s="181"/>
      <c r="AK451" s="181"/>
      <c r="AL451" s="176"/>
      <c r="AM451" s="181" t="s">
        <v>523</v>
      </c>
      <c r="AN451" s="181"/>
      <c r="AO451" s="181"/>
      <c r="AP451" s="176"/>
      <c r="AQ451" s="176" t="s">
        <v>353</v>
      </c>
      <c r="AR451" s="169"/>
      <c r="AS451" s="169"/>
      <c r="AT451" s="170"/>
      <c r="AU451" s="134" t="s">
        <v>252</v>
      </c>
      <c r="AV451" s="134"/>
      <c r="AW451" s="134"/>
      <c r="AX451" s="135"/>
    </row>
    <row r="452" spans="1:50" ht="25.9" hidden="1" customHeight="1">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36" hidden="1" customHeight="1">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38.450000000000003" hidden="1" customHeight="1">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45" hidden="1" customHeight="1">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600000000000001" customHeight="1">
      <c r="A456" s="99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527</v>
      </c>
      <c r="AJ456" s="181"/>
      <c r="AK456" s="181"/>
      <c r="AL456" s="176"/>
      <c r="AM456" s="181" t="s">
        <v>523</v>
      </c>
      <c r="AN456" s="181"/>
      <c r="AO456" s="181"/>
      <c r="AP456" s="176"/>
      <c r="AQ456" s="176" t="s">
        <v>353</v>
      </c>
      <c r="AR456" s="169"/>
      <c r="AS456" s="169"/>
      <c r="AT456" s="170"/>
      <c r="AU456" s="134" t="s">
        <v>252</v>
      </c>
      <c r="AV456" s="134"/>
      <c r="AW456" s="134"/>
      <c r="AX456" s="135"/>
    </row>
    <row r="457" spans="1:50" ht="16.899999999999999" customHeight="1">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606</v>
      </c>
      <c r="AF457" s="136"/>
      <c r="AG457" s="137" t="s">
        <v>354</v>
      </c>
      <c r="AH457" s="172"/>
      <c r="AI457" s="182"/>
      <c r="AJ457" s="182"/>
      <c r="AK457" s="182"/>
      <c r="AL457" s="177"/>
      <c r="AM457" s="182"/>
      <c r="AN457" s="182"/>
      <c r="AO457" s="182"/>
      <c r="AP457" s="177"/>
      <c r="AQ457" s="217" t="s">
        <v>606</v>
      </c>
      <c r="AR457" s="136"/>
      <c r="AS457" s="137" t="s">
        <v>354</v>
      </c>
      <c r="AT457" s="172"/>
      <c r="AU457" s="136" t="s">
        <v>606</v>
      </c>
      <c r="AV457" s="136"/>
      <c r="AW457" s="137" t="s">
        <v>299</v>
      </c>
      <c r="AX457" s="138"/>
    </row>
    <row r="458" spans="1:50" ht="22.9" customHeight="1">
      <c r="A458" s="994"/>
      <c r="B458" s="252"/>
      <c r="C458" s="251"/>
      <c r="D458" s="252"/>
      <c r="E458" s="166"/>
      <c r="F458" s="167"/>
      <c r="G458" s="230" t="s">
        <v>593</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593</v>
      </c>
      <c r="AC458" s="133"/>
      <c r="AD458" s="133"/>
      <c r="AE458" s="111" t="s">
        <v>593</v>
      </c>
      <c r="AF458" s="112"/>
      <c r="AG458" s="112"/>
      <c r="AH458" s="112"/>
      <c r="AI458" s="111" t="s">
        <v>593</v>
      </c>
      <c r="AJ458" s="112"/>
      <c r="AK458" s="112"/>
      <c r="AL458" s="112"/>
      <c r="AM458" s="111" t="s">
        <v>593</v>
      </c>
      <c r="AN458" s="112"/>
      <c r="AO458" s="112"/>
      <c r="AP458" s="113"/>
      <c r="AQ458" s="111" t="s">
        <v>593</v>
      </c>
      <c r="AR458" s="112"/>
      <c r="AS458" s="112"/>
      <c r="AT458" s="113"/>
      <c r="AU458" s="112" t="s">
        <v>593</v>
      </c>
      <c r="AV458" s="112"/>
      <c r="AW458" s="112"/>
      <c r="AX458" s="222"/>
    </row>
    <row r="459" spans="1:50" ht="22.9" customHeight="1">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593</v>
      </c>
      <c r="AC459" s="221"/>
      <c r="AD459" s="221"/>
      <c r="AE459" s="111" t="s">
        <v>593</v>
      </c>
      <c r="AF459" s="112"/>
      <c r="AG459" s="112"/>
      <c r="AH459" s="113"/>
      <c r="AI459" s="111" t="s">
        <v>593</v>
      </c>
      <c r="AJ459" s="112"/>
      <c r="AK459" s="112"/>
      <c r="AL459" s="112"/>
      <c r="AM459" s="111" t="s">
        <v>593</v>
      </c>
      <c r="AN459" s="112"/>
      <c r="AO459" s="112"/>
      <c r="AP459" s="113"/>
      <c r="AQ459" s="111" t="s">
        <v>593</v>
      </c>
      <c r="AR459" s="112"/>
      <c r="AS459" s="112"/>
      <c r="AT459" s="113"/>
      <c r="AU459" s="112" t="s">
        <v>593</v>
      </c>
      <c r="AV459" s="112"/>
      <c r="AW459" s="112"/>
      <c r="AX459" s="222"/>
    </row>
    <row r="460" spans="1:50" ht="21" customHeight="1">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593</v>
      </c>
      <c r="AF460" s="112"/>
      <c r="AG460" s="112"/>
      <c r="AH460" s="113"/>
      <c r="AI460" s="111" t="s">
        <v>593</v>
      </c>
      <c r="AJ460" s="112"/>
      <c r="AK460" s="112"/>
      <c r="AL460" s="112"/>
      <c r="AM460" s="111" t="s">
        <v>593</v>
      </c>
      <c r="AN460" s="112"/>
      <c r="AO460" s="112"/>
      <c r="AP460" s="113"/>
      <c r="AQ460" s="111" t="s">
        <v>593</v>
      </c>
      <c r="AR460" s="112"/>
      <c r="AS460" s="112"/>
      <c r="AT460" s="113"/>
      <c r="AU460" s="112" t="s">
        <v>593</v>
      </c>
      <c r="AV460" s="112"/>
      <c r="AW460" s="112"/>
      <c r="AX460" s="222"/>
    </row>
    <row r="461" spans="1:50" ht="31.9" hidden="1" customHeight="1">
      <c r="A461" s="99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527</v>
      </c>
      <c r="AJ461" s="181"/>
      <c r="AK461" s="181"/>
      <c r="AL461" s="176"/>
      <c r="AM461" s="181" t="s">
        <v>525</v>
      </c>
      <c r="AN461" s="181"/>
      <c r="AO461" s="181"/>
      <c r="AP461" s="176"/>
      <c r="AQ461" s="176" t="s">
        <v>353</v>
      </c>
      <c r="AR461" s="169"/>
      <c r="AS461" s="169"/>
      <c r="AT461" s="170"/>
      <c r="AU461" s="134" t="s">
        <v>252</v>
      </c>
      <c r="AV461" s="134"/>
      <c r="AW461" s="134"/>
      <c r="AX461" s="135"/>
    </row>
    <row r="462" spans="1:50" ht="36.6" hidden="1" customHeight="1">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31.15" hidden="1" customHeight="1">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4500000000000002" hidden="1" customHeight="1">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19.149999999999999" hidden="1" customHeight="1">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40.9" hidden="1" customHeight="1">
      <c r="A466" s="99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527</v>
      </c>
      <c r="AJ466" s="181"/>
      <c r="AK466" s="181"/>
      <c r="AL466" s="176"/>
      <c r="AM466" s="181" t="s">
        <v>523</v>
      </c>
      <c r="AN466" s="181"/>
      <c r="AO466" s="181"/>
      <c r="AP466" s="176"/>
      <c r="AQ466" s="176" t="s">
        <v>353</v>
      </c>
      <c r="AR466" s="169"/>
      <c r="AS466" s="169"/>
      <c r="AT466" s="170"/>
      <c r="AU466" s="134" t="s">
        <v>252</v>
      </c>
      <c r="AV466" s="134"/>
      <c r="AW466" s="134"/>
      <c r="AX466" s="135"/>
    </row>
    <row r="467" spans="1:50" ht="73.900000000000006" hidden="1" customHeight="1">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36.6" hidden="1" customHeight="1">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4" hidden="1" customHeight="1">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37.9" hidden="1" customHeight="1">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66.599999999999994" hidden="1" customHeight="1">
      <c r="A471" s="99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527</v>
      </c>
      <c r="AJ471" s="181"/>
      <c r="AK471" s="181"/>
      <c r="AL471" s="176"/>
      <c r="AM471" s="181" t="s">
        <v>519</v>
      </c>
      <c r="AN471" s="181"/>
      <c r="AO471" s="181"/>
      <c r="AP471" s="176"/>
      <c r="AQ471" s="176" t="s">
        <v>353</v>
      </c>
      <c r="AR471" s="169"/>
      <c r="AS471" s="169"/>
      <c r="AT471" s="170"/>
      <c r="AU471" s="134" t="s">
        <v>252</v>
      </c>
      <c r="AV471" s="134"/>
      <c r="AW471" s="134"/>
      <c r="AX471" s="135"/>
    </row>
    <row r="472" spans="1:50" ht="39" hidden="1" customHeight="1">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4.6" hidden="1" customHeight="1">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74.45" hidden="1" customHeight="1">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14.45" hidden="1" customHeight="1">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24" hidden="1" customHeight="1">
      <c r="A476" s="99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527</v>
      </c>
      <c r="AJ476" s="181"/>
      <c r="AK476" s="181"/>
      <c r="AL476" s="176"/>
      <c r="AM476" s="181" t="s">
        <v>523</v>
      </c>
      <c r="AN476" s="181"/>
      <c r="AO476" s="181"/>
      <c r="AP476" s="176"/>
      <c r="AQ476" s="176" t="s">
        <v>353</v>
      </c>
      <c r="AR476" s="169"/>
      <c r="AS476" s="169"/>
      <c r="AT476" s="170"/>
      <c r="AU476" s="134" t="s">
        <v>252</v>
      </c>
      <c r="AV476" s="134"/>
      <c r="AW476" s="134"/>
      <c r="AX476" s="135"/>
    </row>
    <row r="477" spans="1:50" ht="29.45" hidden="1" customHeight="1">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35.450000000000003" hidden="1" customHeight="1">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8.15" hidden="1" customHeight="1">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76.900000000000006" hidden="1" customHeight="1">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994"/>
      <c r="B481" s="252"/>
      <c r="C481" s="251"/>
      <c r="D481" s="252"/>
      <c r="E481" s="157" t="s">
        <v>567</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4"/>
      <c r="B482" s="252"/>
      <c r="C482" s="251"/>
      <c r="D482" s="252"/>
      <c r="E482" s="160" t="s">
        <v>585</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4"/>
      <c r="B484" s="252"/>
      <c r="C484" s="251"/>
      <c r="D484" s="252"/>
      <c r="E484" s="238" t="s">
        <v>562</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528</v>
      </c>
      <c r="AJ485" s="181"/>
      <c r="AK485" s="181"/>
      <c r="AL485" s="176"/>
      <c r="AM485" s="181" t="s">
        <v>525</v>
      </c>
      <c r="AN485" s="181"/>
      <c r="AO485" s="181"/>
      <c r="AP485" s="176"/>
      <c r="AQ485" s="176" t="s">
        <v>353</v>
      </c>
      <c r="AR485" s="169"/>
      <c r="AS485" s="169"/>
      <c r="AT485" s="170"/>
      <c r="AU485" s="134" t="s">
        <v>252</v>
      </c>
      <c r="AV485" s="134"/>
      <c r="AW485" s="134"/>
      <c r="AX485" s="135"/>
    </row>
    <row r="486" spans="1:50" ht="18.75" hidden="1" customHeight="1">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527</v>
      </c>
      <c r="AJ490" s="181"/>
      <c r="AK490" s="181"/>
      <c r="AL490" s="176"/>
      <c r="AM490" s="181" t="s">
        <v>525</v>
      </c>
      <c r="AN490" s="181"/>
      <c r="AO490" s="181"/>
      <c r="AP490" s="176"/>
      <c r="AQ490" s="176" t="s">
        <v>353</v>
      </c>
      <c r="AR490" s="169"/>
      <c r="AS490" s="169"/>
      <c r="AT490" s="170"/>
      <c r="AU490" s="134" t="s">
        <v>252</v>
      </c>
      <c r="AV490" s="134"/>
      <c r="AW490" s="134"/>
      <c r="AX490" s="135"/>
    </row>
    <row r="491" spans="1:50" ht="18.75" hidden="1" customHeight="1">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527</v>
      </c>
      <c r="AJ495" s="181"/>
      <c r="AK495" s="181"/>
      <c r="AL495" s="176"/>
      <c r="AM495" s="181" t="s">
        <v>523</v>
      </c>
      <c r="AN495" s="181"/>
      <c r="AO495" s="181"/>
      <c r="AP495" s="176"/>
      <c r="AQ495" s="176" t="s">
        <v>353</v>
      </c>
      <c r="AR495" s="169"/>
      <c r="AS495" s="169"/>
      <c r="AT495" s="170"/>
      <c r="AU495" s="134" t="s">
        <v>252</v>
      </c>
      <c r="AV495" s="134"/>
      <c r="AW495" s="134"/>
      <c r="AX495" s="135"/>
    </row>
    <row r="496" spans="1:50" ht="18.75" hidden="1" customHeight="1">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527</v>
      </c>
      <c r="AJ500" s="181"/>
      <c r="AK500" s="181"/>
      <c r="AL500" s="176"/>
      <c r="AM500" s="181" t="s">
        <v>524</v>
      </c>
      <c r="AN500" s="181"/>
      <c r="AO500" s="181"/>
      <c r="AP500" s="176"/>
      <c r="AQ500" s="176" t="s">
        <v>353</v>
      </c>
      <c r="AR500" s="169"/>
      <c r="AS500" s="169"/>
      <c r="AT500" s="170"/>
      <c r="AU500" s="134" t="s">
        <v>252</v>
      </c>
      <c r="AV500" s="134"/>
      <c r="AW500" s="134"/>
      <c r="AX500" s="135"/>
    </row>
    <row r="501" spans="1:50" ht="18.75" hidden="1" customHeight="1">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527</v>
      </c>
      <c r="AJ505" s="181"/>
      <c r="AK505" s="181"/>
      <c r="AL505" s="176"/>
      <c r="AM505" s="181" t="s">
        <v>525</v>
      </c>
      <c r="AN505" s="181"/>
      <c r="AO505" s="181"/>
      <c r="AP505" s="176"/>
      <c r="AQ505" s="176" t="s">
        <v>353</v>
      </c>
      <c r="AR505" s="169"/>
      <c r="AS505" s="169"/>
      <c r="AT505" s="170"/>
      <c r="AU505" s="134" t="s">
        <v>252</v>
      </c>
      <c r="AV505" s="134"/>
      <c r="AW505" s="134"/>
      <c r="AX505" s="135"/>
    </row>
    <row r="506" spans="1:50" ht="18.75" hidden="1" customHeight="1">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527</v>
      </c>
      <c r="AJ510" s="181"/>
      <c r="AK510" s="181"/>
      <c r="AL510" s="176"/>
      <c r="AM510" s="181" t="s">
        <v>523</v>
      </c>
      <c r="AN510" s="181"/>
      <c r="AO510" s="181"/>
      <c r="AP510" s="176"/>
      <c r="AQ510" s="176" t="s">
        <v>353</v>
      </c>
      <c r="AR510" s="169"/>
      <c r="AS510" s="169"/>
      <c r="AT510" s="170"/>
      <c r="AU510" s="134" t="s">
        <v>252</v>
      </c>
      <c r="AV510" s="134"/>
      <c r="AW510" s="134"/>
      <c r="AX510" s="135"/>
    </row>
    <row r="511" spans="1:50" ht="18.75" hidden="1" customHeight="1">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528</v>
      </c>
      <c r="AJ515" s="181"/>
      <c r="AK515" s="181"/>
      <c r="AL515" s="176"/>
      <c r="AM515" s="181" t="s">
        <v>523</v>
      </c>
      <c r="AN515" s="181"/>
      <c r="AO515" s="181"/>
      <c r="AP515" s="176"/>
      <c r="AQ515" s="176" t="s">
        <v>353</v>
      </c>
      <c r="AR515" s="169"/>
      <c r="AS515" s="169"/>
      <c r="AT515" s="170"/>
      <c r="AU515" s="134" t="s">
        <v>252</v>
      </c>
      <c r="AV515" s="134"/>
      <c r="AW515" s="134"/>
      <c r="AX515" s="135"/>
    </row>
    <row r="516" spans="1:50" ht="18.75" hidden="1" customHeight="1">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528</v>
      </c>
      <c r="AJ520" s="181"/>
      <c r="AK520" s="181"/>
      <c r="AL520" s="176"/>
      <c r="AM520" s="181" t="s">
        <v>523</v>
      </c>
      <c r="AN520" s="181"/>
      <c r="AO520" s="181"/>
      <c r="AP520" s="176"/>
      <c r="AQ520" s="176" t="s">
        <v>353</v>
      </c>
      <c r="AR520" s="169"/>
      <c r="AS520" s="169"/>
      <c r="AT520" s="170"/>
      <c r="AU520" s="134" t="s">
        <v>252</v>
      </c>
      <c r="AV520" s="134"/>
      <c r="AW520" s="134"/>
      <c r="AX520" s="135"/>
    </row>
    <row r="521" spans="1:50" ht="18.75" hidden="1" customHeight="1">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527</v>
      </c>
      <c r="AJ525" s="181"/>
      <c r="AK525" s="181"/>
      <c r="AL525" s="176"/>
      <c r="AM525" s="181" t="s">
        <v>519</v>
      </c>
      <c r="AN525" s="181"/>
      <c r="AO525" s="181"/>
      <c r="AP525" s="176"/>
      <c r="AQ525" s="176" t="s">
        <v>353</v>
      </c>
      <c r="AR525" s="169"/>
      <c r="AS525" s="169"/>
      <c r="AT525" s="170"/>
      <c r="AU525" s="134" t="s">
        <v>252</v>
      </c>
      <c r="AV525" s="134"/>
      <c r="AW525" s="134"/>
      <c r="AX525" s="135"/>
    </row>
    <row r="526" spans="1:50" ht="18.75" hidden="1" customHeight="1">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527</v>
      </c>
      <c r="AJ530" s="181"/>
      <c r="AK530" s="181"/>
      <c r="AL530" s="176"/>
      <c r="AM530" s="181" t="s">
        <v>523</v>
      </c>
      <c r="AN530" s="181"/>
      <c r="AO530" s="181"/>
      <c r="AP530" s="176"/>
      <c r="AQ530" s="176" t="s">
        <v>353</v>
      </c>
      <c r="AR530" s="169"/>
      <c r="AS530" s="169"/>
      <c r="AT530" s="170"/>
      <c r="AU530" s="134" t="s">
        <v>252</v>
      </c>
      <c r="AV530" s="134"/>
      <c r="AW530" s="134"/>
      <c r="AX530" s="135"/>
    </row>
    <row r="531" spans="1:50" ht="18.75" hidden="1" customHeight="1">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4"/>
      <c r="B535" s="252"/>
      <c r="C535" s="251"/>
      <c r="D535" s="252"/>
      <c r="E535" s="157" t="s">
        <v>568</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4"/>
      <c r="B538" s="252"/>
      <c r="C538" s="251"/>
      <c r="D538" s="252"/>
      <c r="E538" s="238" t="s">
        <v>563</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528</v>
      </c>
      <c r="AJ539" s="181"/>
      <c r="AK539" s="181"/>
      <c r="AL539" s="176"/>
      <c r="AM539" s="181" t="s">
        <v>523</v>
      </c>
      <c r="AN539" s="181"/>
      <c r="AO539" s="181"/>
      <c r="AP539" s="176"/>
      <c r="AQ539" s="176" t="s">
        <v>353</v>
      </c>
      <c r="AR539" s="169"/>
      <c r="AS539" s="169"/>
      <c r="AT539" s="170"/>
      <c r="AU539" s="134" t="s">
        <v>252</v>
      </c>
      <c r="AV539" s="134"/>
      <c r="AW539" s="134"/>
      <c r="AX539" s="135"/>
    </row>
    <row r="540" spans="1:50" ht="18.75" hidden="1" customHeight="1">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527</v>
      </c>
      <c r="AJ544" s="181"/>
      <c r="AK544" s="181"/>
      <c r="AL544" s="176"/>
      <c r="AM544" s="181" t="s">
        <v>525</v>
      </c>
      <c r="AN544" s="181"/>
      <c r="AO544" s="181"/>
      <c r="AP544" s="176"/>
      <c r="AQ544" s="176" t="s">
        <v>353</v>
      </c>
      <c r="AR544" s="169"/>
      <c r="AS544" s="169"/>
      <c r="AT544" s="170"/>
      <c r="AU544" s="134" t="s">
        <v>252</v>
      </c>
      <c r="AV544" s="134"/>
      <c r="AW544" s="134"/>
      <c r="AX544" s="135"/>
    </row>
    <row r="545" spans="1:50" ht="18.75" hidden="1" customHeight="1">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527</v>
      </c>
      <c r="AJ549" s="181"/>
      <c r="AK549" s="181"/>
      <c r="AL549" s="176"/>
      <c r="AM549" s="181" t="s">
        <v>519</v>
      </c>
      <c r="AN549" s="181"/>
      <c r="AO549" s="181"/>
      <c r="AP549" s="176"/>
      <c r="AQ549" s="176" t="s">
        <v>353</v>
      </c>
      <c r="AR549" s="169"/>
      <c r="AS549" s="169"/>
      <c r="AT549" s="170"/>
      <c r="AU549" s="134" t="s">
        <v>252</v>
      </c>
      <c r="AV549" s="134"/>
      <c r="AW549" s="134"/>
      <c r="AX549" s="135"/>
    </row>
    <row r="550" spans="1:50" ht="18.75" hidden="1" customHeight="1">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527</v>
      </c>
      <c r="AJ554" s="181"/>
      <c r="AK554" s="181"/>
      <c r="AL554" s="176"/>
      <c r="AM554" s="181" t="s">
        <v>519</v>
      </c>
      <c r="AN554" s="181"/>
      <c r="AO554" s="181"/>
      <c r="AP554" s="176"/>
      <c r="AQ554" s="176" t="s">
        <v>353</v>
      </c>
      <c r="AR554" s="169"/>
      <c r="AS554" s="169"/>
      <c r="AT554" s="170"/>
      <c r="AU554" s="134" t="s">
        <v>252</v>
      </c>
      <c r="AV554" s="134"/>
      <c r="AW554" s="134"/>
      <c r="AX554" s="135"/>
    </row>
    <row r="555" spans="1:50" ht="18.75" hidden="1" customHeight="1">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527</v>
      </c>
      <c r="AJ559" s="181"/>
      <c r="AK559" s="181"/>
      <c r="AL559" s="176"/>
      <c r="AM559" s="181" t="s">
        <v>523</v>
      </c>
      <c r="AN559" s="181"/>
      <c r="AO559" s="181"/>
      <c r="AP559" s="176"/>
      <c r="AQ559" s="176" t="s">
        <v>353</v>
      </c>
      <c r="AR559" s="169"/>
      <c r="AS559" s="169"/>
      <c r="AT559" s="170"/>
      <c r="AU559" s="134" t="s">
        <v>252</v>
      </c>
      <c r="AV559" s="134"/>
      <c r="AW559" s="134"/>
      <c r="AX559" s="135"/>
    </row>
    <row r="560" spans="1:50" ht="18.75" hidden="1" customHeight="1">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527</v>
      </c>
      <c r="AJ564" s="181"/>
      <c r="AK564" s="181"/>
      <c r="AL564" s="176"/>
      <c r="AM564" s="181" t="s">
        <v>519</v>
      </c>
      <c r="AN564" s="181"/>
      <c r="AO564" s="181"/>
      <c r="AP564" s="176"/>
      <c r="AQ564" s="176" t="s">
        <v>353</v>
      </c>
      <c r="AR564" s="169"/>
      <c r="AS564" s="169"/>
      <c r="AT564" s="170"/>
      <c r="AU564" s="134" t="s">
        <v>252</v>
      </c>
      <c r="AV564" s="134"/>
      <c r="AW564" s="134"/>
      <c r="AX564" s="135"/>
    </row>
    <row r="565" spans="1:50" ht="18.75" hidden="1" customHeight="1">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528</v>
      </c>
      <c r="AJ569" s="181"/>
      <c r="AK569" s="181"/>
      <c r="AL569" s="176"/>
      <c r="AM569" s="181" t="s">
        <v>519</v>
      </c>
      <c r="AN569" s="181"/>
      <c r="AO569" s="181"/>
      <c r="AP569" s="176"/>
      <c r="AQ569" s="176" t="s">
        <v>353</v>
      </c>
      <c r="AR569" s="169"/>
      <c r="AS569" s="169"/>
      <c r="AT569" s="170"/>
      <c r="AU569" s="134" t="s">
        <v>252</v>
      </c>
      <c r="AV569" s="134"/>
      <c r="AW569" s="134"/>
      <c r="AX569" s="135"/>
    </row>
    <row r="570" spans="1:50" ht="18.75" hidden="1" customHeight="1">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527</v>
      </c>
      <c r="AJ574" s="181"/>
      <c r="AK574" s="181"/>
      <c r="AL574" s="176"/>
      <c r="AM574" s="181" t="s">
        <v>519</v>
      </c>
      <c r="AN574" s="181"/>
      <c r="AO574" s="181"/>
      <c r="AP574" s="176"/>
      <c r="AQ574" s="176" t="s">
        <v>353</v>
      </c>
      <c r="AR574" s="169"/>
      <c r="AS574" s="169"/>
      <c r="AT574" s="170"/>
      <c r="AU574" s="134" t="s">
        <v>252</v>
      </c>
      <c r="AV574" s="134"/>
      <c r="AW574" s="134"/>
      <c r="AX574" s="135"/>
    </row>
    <row r="575" spans="1:50" ht="18.75" hidden="1" customHeight="1">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527</v>
      </c>
      <c r="AJ579" s="181"/>
      <c r="AK579" s="181"/>
      <c r="AL579" s="176"/>
      <c r="AM579" s="181" t="s">
        <v>519</v>
      </c>
      <c r="AN579" s="181"/>
      <c r="AO579" s="181"/>
      <c r="AP579" s="176"/>
      <c r="AQ579" s="176" t="s">
        <v>353</v>
      </c>
      <c r="AR579" s="169"/>
      <c r="AS579" s="169"/>
      <c r="AT579" s="170"/>
      <c r="AU579" s="134" t="s">
        <v>252</v>
      </c>
      <c r="AV579" s="134"/>
      <c r="AW579" s="134"/>
      <c r="AX579" s="135"/>
    </row>
    <row r="580" spans="1:50" ht="18.75" hidden="1" customHeight="1">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527</v>
      </c>
      <c r="AJ584" s="181"/>
      <c r="AK584" s="181"/>
      <c r="AL584" s="176"/>
      <c r="AM584" s="181" t="s">
        <v>523</v>
      </c>
      <c r="AN584" s="181"/>
      <c r="AO584" s="181"/>
      <c r="AP584" s="176"/>
      <c r="AQ584" s="176" t="s">
        <v>353</v>
      </c>
      <c r="AR584" s="169"/>
      <c r="AS584" s="169"/>
      <c r="AT584" s="170"/>
      <c r="AU584" s="134" t="s">
        <v>252</v>
      </c>
      <c r="AV584" s="134"/>
      <c r="AW584" s="134"/>
      <c r="AX584" s="135"/>
    </row>
    <row r="585" spans="1:50" ht="18.75" hidden="1" customHeight="1">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4"/>
      <c r="B589" s="252"/>
      <c r="C589" s="251"/>
      <c r="D589" s="252"/>
      <c r="E589" s="157" t="s">
        <v>568</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4"/>
      <c r="B592" s="252"/>
      <c r="C592" s="251"/>
      <c r="D592" s="252"/>
      <c r="E592" s="238" t="s">
        <v>562</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527</v>
      </c>
      <c r="AJ593" s="181"/>
      <c r="AK593" s="181"/>
      <c r="AL593" s="176"/>
      <c r="AM593" s="181" t="s">
        <v>519</v>
      </c>
      <c r="AN593" s="181"/>
      <c r="AO593" s="181"/>
      <c r="AP593" s="176"/>
      <c r="AQ593" s="176" t="s">
        <v>353</v>
      </c>
      <c r="AR593" s="169"/>
      <c r="AS593" s="169"/>
      <c r="AT593" s="170"/>
      <c r="AU593" s="134" t="s">
        <v>252</v>
      </c>
      <c r="AV593" s="134"/>
      <c r="AW593" s="134"/>
      <c r="AX593" s="135"/>
    </row>
    <row r="594" spans="1:50" ht="18.75" hidden="1" customHeight="1">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528</v>
      </c>
      <c r="AJ598" s="181"/>
      <c r="AK598" s="181"/>
      <c r="AL598" s="176"/>
      <c r="AM598" s="181" t="s">
        <v>524</v>
      </c>
      <c r="AN598" s="181"/>
      <c r="AO598" s="181"/>
      <c r="AP598" s="176"/>
      <c r="AQ598" s="176" t="s">
        <v>353</v>
      </c>
      <c r="AR598" s="169"/>
      <c r="AS598" s="169"/>
      <c r="AT598" s="170"/>
      <c r="AU598" s="134" t="s">
        <v>252</v>
      </c>
      <c r="AV598" s="134"/>
      <c r="AW598" s="134"/>
      <c r="AX598" s="135"/>
    </row>
    <row r="599" spans="1:50" ht="18.75" hidden="1" customHeight="1">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527</v>
      </c>
      <c r="AJ603" s="181"/>
      <c r="AK603" s="181"/>
      <c r="AL603" s="176"/>
      <c r="AM603" s="181" t="s">
        <v>519</v>
      </c>
      <c r="AN603" s="181"/>
      <c r="AO603" s="181"/>
      <c r="AP603" s="176"/>
      <c r="AQ603" s="176" t="s">
        <v>353</v>
      </c>
      <c r="AR603" s="169"/>
      <c r="AS603" s="169"/>
      <c r="AT603" s="170"/>
      <c r="AU603" s="134" t="s">
        <v>252</v>
      </c>
      <c r="AV603" s="134"/>
      <c r="AW603" s="134"/>
      <c r="AX603" s="135"/>
    </row>
    <row r="604" spans="1:50" ht="18.75" hidden="1" customHeight="1">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527</v>
      </c>
      <c r="AJ608" s="181"/>
      <c r="AK608" s="181"/>
      <c r="AL608" s="176"/>
      <c r="AM608" s="181" t="s">
        <v>519</v>
      </c>
      <c r="AN608" s="181"/>
      <c r="AO608" s="181"/>
      <c r="AP608" s="176"/>
      <c r="AQ608" s="176" t="s">
        <v>353</v>
      </c>
      <c r="AR608" s="169"/>
      <c r="AS608" s="169"/>
      <c r="AT608" s="170"/>
      <c r="AU608" s="134" t="s">
        <v>252</v>
      </c>
      <c r="AV608" s="134"/>
      <c r="AW608" s="134"/>
      <c r="AX608" s="135"/>
    </row>
    <row r="609" spans="1:50" ht="18.75" hidden="1" customHeight="1">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527</v>
      </c>
      <c r="AJ613" s="181"/>
      <c r="AK613" s="181"/>
      <c r="AL613" s="176"/>
      <c r="AM613" s="181" t="s">
        <v>523</v>
      </c>
      <c r="AN613" s="181"/>
      <c r="AO613" s="181"/>
      <c r="AP613" s="176"/>
      <c r="AQ613" s="176" t="s">
        <v>353</v>
      </c>
      <c r="AR613" s="169"/>
      <c r="AS613" s="169"/>
      <c r="AT613" s="170"/>
      <c r="AU613" s="134" t="s">
        <v>252</v>
      </c>
      <c r="AV613" s="134"/>
      <c r="AW613" s="134"/>
      <c r="AX613" s="135"/>
    </row>
    <row r="614" spans="1:50" ht="18.75" hidden="1" customHeight="1">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527</v>
      </c>
      <c r="AJ618" s="181"/>
      <c r="AK618" s="181"/>
      <c r="AL618" s="176"/>
      <c r="AM618" s="181" t="s">
        <v>523</v>
      </c>
      <c r="AN618" s="181"/>
      <c r="AO618" s="181"/>
      <c r="AP618" s="176"/>
      <c r="AQ618" s="176" t="s">
        <v>353</v>
      </c>
      <c r="AR618" s="169"/>
      <c r="AS618" s="169"/>
      <c r="AT618" s="170"/>
      <c r="AU618" s="134" t="s">
        <v>252</v>
      </c>
      <c r="AV618" s="134"/>
      <c r="AW618" s="134"/>
      <c r="AX618" s="135"/>
    </row>
    <row r="619" spans="1:50" ht="18.75" hidden="1" customHeight="1">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527</v>
      </c>
      <c r="AJ623" s="181"/>
      <c r="AK623" s="181"/>
      <c r="AL623" s="176"/>
      <c r="AM623" s="181" t="s">
        <v>524</v>
      </c>
      <c r="AN623" s="181"/>
      <c r="AO623" s="181"/>
      <c r="AP623" s="176"/>
      <c r="AQ623" s="176" t="s">
        <v>353</v>
      </c>
      <c r="AR623" s="169"/>
      <c r="AS623" s="169"/>
      <c r="AT623" s="170"/>
      <c r="AU623" s="134" t="s">
        <v>252</v>
      </c>
      <c r="AV623" s="134"/>
      <c r="AW623" s="134"/>
      <c r="AX623" s="135"/>
    </row>
    <row r="624" spans="1:50" ht="18.75" hidden="1" customHeight="1">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527</v>
      </c>
      <c r="AJ628" s="181"/>
      <c r="AK628" s="181"/>
      <c r="AL628" s="176"/>
      <c r="AM628" s="181" t="s">
        <v>523</v>
      </c>
      <c r="AN628" s="181"/>
      <c r="AO628" s="181"/>
      <c r="AP628" s="176"/>
      <c r="AQ628" s="176" t="s">
        <v>353</v>
      </c>
      <c r="AR628" s="169"/>
      <c r="AS628" s="169"/>
      <c r="AT628" s="170"/>
      <c r="AU628" s="134" t="s">
        <v>252</v>
      </c>
      <c r="AV628" s="134"/>
      <c r="AW628" s="134"/>
      <c r="AX628" s="135"/>
    </row>
    <row r="629" spans="1:50" ht="18.75" hidden="1" customHeight="1">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527</v>
      </c>
      <c r="AJ633" s="181"/>
      <c r="AK633" s="181"/>
      <c r="AL633" s="176"/>
      <c r="AM633" s="181" t="s">
        <v>519</v>
      </c>
      <c r="AN633" s="181"/>
      <c r="AO633" s="181"/>
      <c r="AP633" s="176"/>
      <c r="AQ633" s="176" t="s">
        <v>353</v>
      </c>
      <c r="AR633" s="169"/>
      <c r="AS633" s="169"/>
      <c r="AT633" s="170"/>
      <c r="AU633" s="134" t="s">
        <v>252</v>
      </c>
      <c r="AV633" s="134"/>
      <c r="AW633" s="134"/>
      <c r="AX633" s="135"/>
    </row>
    <row r="634" spans="1:50" ht="18.75" hidden="1" customHeight="1">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527</v>
      </c>
      <c r="AJ638" s="181"/>
      <c r="AK638" s="181"/>
      <c r="AL638" s="176"/>
      <c r="AM638" s="181" t="s">
        <v>523</v>
      </c>
      <c r="AN638" s="181"/>
      <c r="AO638" s="181"/>
      <c r="AP638" s="176"/>
      <c r="AQ638" s="176" t="s">
        <v>353</v>
      </c>
      <c r="AR638" s="169"/>
      <c r="AS638" s="169"/>
      <c r="AT638" s="170"/>
      <c r="AU638" s="134" t="s">
        <v>252</v>
      </c>
      <c r="AV638" s="134"/>
      <c r="AW638" s="134"/>
      <c r="AX638" s="135"/>
    </row>
    <row r="639" spans="1:50" ht="18.75" hidden="1" customHeight="1">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4"/>
      <c r="B643" s="252"/>
      <c r="C643" s="251"/>
      <c r="D643" s="252"/>
      <c r="E643" s="157" t="s">
        <v>568</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4"/>
      <c r="B646" s="252"/>
      <c r="C646" s="251"/>
      <c r="D646" s="252"/>
      <c r="E646" s="238" t="s">
        <v>563</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528</v>
      </c>
      <c r="AJ647" s="181"/>
      <c r="AK647" s="181"/>
      <c r="AL647" s="176"/>
      <c r="AM647" s="181" t="s">
        <v>519</v>
      </c>
      <c r="AN647" s="181"/>
      <c r="AO647" s="181"/>
      <c r="AP647" s="176"/>
      <c r="AQ647" s="176" t="s">
        <v>353</v>
      </c>
      <c r="AR647" s="169"/>
      <c r="AS647" s="169"/>
      <c r="AT647" s="170"/>
      <c r="AU647" s="134" t="s">
        <v>252</v>
      </c>
      <c r="AV647" s="134"/>
      <c r="AW647" s="134"/>
      <c r="AX647" s="135"/>
    </row>
    <row r="648" spans="1:50" ht="18.75" hidden="1" customHeight="1">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527</v>
      </c>
      <c r="AJ652" s="181"/>
      <c r="AK652" s="181"/>
      <c r="AL652" s="176"/>
      <c r="AM652" s="181" t="s">
        <v>519</v>
      </c>
      <c r="AN652" s="181"/>
      <c r="AO652" s="181"/>
      <c r="AP652" s="176"/>
      <c r="AQ652" s="176" t="s">
        <v>353</v>
      </c>
      <c r="AR652" s="169"/>
      <c r="AS652" s="169"/>
      <c r="AT652" s="170"/>
      <c r="AU652" s="134" t="s">
        <v>252</v>
      </c>
      <c r="AV652" s="134"/>
      <c r="AW652" s="134"/>
      <c r="AX652" s="135"/>
    </row>
    <row r="653" spans="1:50" ht="18.75" hidden="1" customHeight="1">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527</v>
      </c>
      <c r="AJ657" s="181"/>
      <c r="AK657" s="181"/>
      <c r="AL657" s="176"/>
      <c r="AM657" s="181" t="s">
        <v>523</v>
      </c>
      <c r="AN657" s="181"/>
      <c r="AO657" s="181"/>
      <c r="AP657" s="176"/>
      <c r="AQ657" s="176" t="s">
        <v>353</v>
      </c>
      <c r="AR657" s="169"/>
      <c r="AS657" s="169"/>
      <c r="AT657" s="170"/>
      <c r="AU657" s="134" t="s">
        <v>252</v>
      </c>
      <c r="AV657" s="134"/>
      <c r="AW657" s="134"/>
      <c r="AX657" s="135"/>
    </row>
    <row r="658" spans="1:50" ht="18.75" hidden="1" customHeight="1">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527</v>
      </c>
      <c r="AJ662" s="181"/>
      <c r="AK662" s="181"/>
      <c r="AL662" s="176"/>
      <c r="AM662" s="181" t="s">
        <v>519</v>
      </c>
      <c r="AN662" s="181"/>
      <c r="AO662" s="181"/>
      <c r="AP662" s="176"/>
      <c r="AQ662" s="176" t="s">
        <v>353</v>
      </c>
      <c r="AR662" s="169"/>
      <c r="AS662" s="169"/>
      <c r="AT662" s="170"/>
      <c r="AU662" s="134" t="s">
        <v>252</v>
      </c>
      <c r="AV662" s="134"/>
      <c r="AW662" s="134"/>
      <c r="AX662" s="135"/>
    </row>
    <row r="663" spans="1:50" ht="18.75" hidden="1" customHeight="1">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527</v>
      </c>
      <c r="AJ667" s="181"/>
      <c r="AK667" s="181"/>
      <c r="AL667" s="176"/>
      <c r="AM667" s="181" t="s">
        <v>519</v>
      </c>
      <c r="AN667" s="181"/>
      <c r="AO667" s="181"/>
      <c r="AP667" s="176"/>
      <c r="AQ667" s="176" t="s">
        <v>353</v>
      </c>
      <c r="AR667" s="169"/>
      <c r="AS667" s="169"/>
      <c r="AT667" s="170"/>
      <c r="AU667" s="134" t="s">
        <v>252</v>
      </c>
      <c r="AV667" s="134"/>
      <c r="AW667" s="134"/>
      <c r="AX667" s="135"/>
    </row>
    <row r="668" spans="1:50" ht="18.75" hidden="1" customHeight="1">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528</v>
      </c>
      <c r="AJ672" s="181"/>
      <c r="AK672" s="181"/>
      <c r="AL672" s="176"/>
      <c r="AM672" s="181" t="s">
        <v>519</v>
      </c>
      <c r="AN672" s="181"/>
      <c r="AO672" s="181"/>
      <c r="AP672" s="176"/>
      <c r="AQ672" s="176" t="s">
        <v>353</v>
      </c>
      <c r="AR672" s="169"/>
      <c r="AS672" s="169"/>
      <c r="AT672" s="170"/>
      <c r="AU672" s="134" t="s">
        <v>252</v>
      </c>
      <c r="AV672" s="134"/>
      <c r="AW672" s="134"/>
      <c r="AX672" s="135"/>
    </row>
    <row r="673" spans="1:50" ht="18.75" hidden="1" customHeight="1">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527</v>
      </c>
      <c r="AJ677" s="181"/>
      <c r="AK677" s="181"/>
      <c r="AL677" s="176"/>
      <c r="AM677" s="181" t="s">
        <v>525</v>
      </c>
      <c r="AN677" s="181"/>
      <c r="AO677" s="181"/>
      <c r="AP677" s="176"/>
      <c r="AQ677" s="176" t="s">
        <v>353</v>
      </c>
      <c r="AR677" s="169"/>
      <c r="AS677" s="169"/>
      <c r="AT677" s="170"/>
      <c r="AU677" s="134" t="s">
        <v>252</v>
      </c>
      <c r="AV677" s="134"/>
      <c r="AW677" s="134"/>
      <c r="AX677" s="135"/>
    </row>
    <row r="678" spans="1:50" ht="18.75" hidden="1" customHeight="1">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528</v>
      </c>
      <c r="AJ682" s="181"/>
      <c r="AK682" s="181"/>
      <c r="AL682" s="176"/>
      <c r="AM682" s="181" t="s">
        <v>523</v>
      </c>
      <c r="AN682" s="181"/>
      <c r="AO682" s="181"/>
      <c r="AP682" s="176"/>
      <c r="AQ682" s="176" t="s">
        <v>353</v>
      </c>
      <c r="AR682" s="169"/>
      <c r="AS682" s="169"/>
      <c r="AT682" s="170"/>
      <c r="AU682" s="134" t="s">
        <v>252</v>
      </c>
      <c r="AV682" s="134"/>
      <c r="AW682" s="134"/>
      <c r="AX682" s="135"/>
    </row>
    <row r="683" spans="1:50" ht="18.75" hidden="1" customHeight="1">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527</v>
      </c>
      <c r="AJ687" s="181"/>
      <c r="AK687" s="181"/>
      <c r="AL687" s="176"/>
      <c r="AM687" s="181" t="s">
        <v>519</v>
      </c>
      <c r="AN687" s="181"/>
      <c r="AO687" s="181"/>
      <c r="AP687" s="176"/>
      <c r="AQ687" s="176" t="s">
        <v>353</v>
      </c>
      <c r="AR687" s="169"/>
      <c r="AS687" s="169"/>
      <c r="AT687" s="170"/>
      <c r="AU687" s="134" t="s">
        <v>252</v>
      </c>
      <c r="AV687" s="134"/>
      <c r="AW687" s="134"/>
      <c r="AX687" s="135"/>
    </row>
    <row r="688" spans="1:50" ht="18.75" hidden="1" customHeight="1">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527</v>
      </c>
      <c r="AJ692" s="181"/>
      <c r="AK692" s="181"/>
      <c r="AL692" s="176"/>
      <c r="AM692" s="181" t="s">
        <v>524</v>
      </c>
      <c r="AN692" s="181"/>
      <c r="AO692" s="181"/>
      <c r="AP692" s="176"/>
      <c r="AQ692" s="176" t="s">
        <v>353</v>
      </c>
      <c r="AR692" s="169"/>
      <c r="AS692" s="169"/>
      <c r="AT692" s="170"/>
      <c r="AU692" s="134" t="s">
        <v>252</v>
      </c>
      <c r="AV692" s="134"/>
      <c r="AW692" s="134"/>
      <c r="AX692" s="135"/>
    </row>
    <row r="693" spans="1:50" ht="18.75" hidden="1" customHeight="1">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994"/>
      <c r="B697" s="252"/>
      <c r="C697" s="251"/>
      <c r="D697" s="252"/>
      <c r="E697" s="157" t="s">
        <v>568</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3" t="s">
        <v>32</v>
      </c>
      <c r="D701" s="608"/>
      <c r="E701" s="608"/>
      <c r="F701" s="608"/>
      <c r="G701" s="608"/>
      <c r="H701" s="608"/>
      <c r="I701" s="608"/>
      <c r="J701" s="608"/>
      <c r="K701" s="608"/>
      <c r="L701" s="608"/>
      <c r="M701" s="608"/>
      <c r="N701" s="608"/>
      <c r="O701" s="608"/>
      <c r="P701" s="608"/>
      <c r="Q701" s="608"/>
      <c r="R701" s="608"/>
      <c r="S701" s="608"/>
      <c r="T701" s="608"/>
      <c r="U701" s="608"/>
      <c r="V701" s="608"/>
      <c r="W701" s="608"/>
      <c r="X701" s="608"/>
      <c r="Y701" s="608"/>
      <c r="Z701" s="608"/>
      <c r="AA701" s="608"/>
      <c r="AB701" s="608"/>
      <c r="AC701" s="884"/>
      <c r="AD701" s="608" t="s">
        <v>36</v>
      </c>
      <c r="AE701" s="608"/>
      <c r="AF701" s="608"/>
      <c r="AG701" s="607" t="s">
        <v>31</v>
      </c>
      <c r="AH701" s="608"/>
      <c r="AI701" s="608"/>
      <c r="AJ701" s="608"/>
      <c r="AK701" s="608"/>
      <c r="AL701" s="608"/>
      <c r="AM701" s="608"/>
      <c r="AN701" s="608"/>
      <c r="AO701" s="608"/>
      <c r="AP701" s="608"/>
      <c r="AQ701" s="608"/>
      <c r="AR701" s="608"/>
      <c r="AS701" s="608"/>
      <c r="AT701" s="608"/>
      <c r="AU701" s="608"/>
      <c r="AV701" s="608"/>
      <c r="AW701" s="608"/>
      <c r="AX701" s="609"/>
    </row>
    <row r="702" spans="1:50" ht="4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575</v>
      </c>
      <c r="AE702" s="896"/>
      <c r="AF702" s="896"/>
      <c r="AG702" s="885" t="s">
        <v>588</v>
      </c>
      <c r="AH702" s="886"/>
      <c r="AI702" s="886"/>
      <c r="AJ702" s="886"/>
      <c r="AK702" s="886"/>
      <c r="AL702" s="886"/>
      <c r="AM702" s="886"/>
      <c r="AN702" s="886"/>
      <c r="AO702" s="886"/>
      <c r="AP702" s="886"/>
      <c r="AQ702" s="886"/>
      <c r="AR702" s="886"/>
      <c r="AS702" s="886"/>
      <c r="AT702" s="886"/>
      <c r="AU702" s="886"/>
      <c r="AV702" s="886"/>
      <c r="AW702" s="886"/>
      <c r="AX702" s="887"/>
    </row>
    <row r="703" spans="1:50" ht="45" customHeight="1">
      <c r="A703" s="531"/>
      <c r="B703" s="532"/>
      <c r="C703" s="598" t="s">
        <v>37</v>
      </c>
      <c r="D703" s="599"/>
      <c r="E703" s="599"/>
      <c r="F703" s="599"/>
      <c r="G703" s="599"/>
      <c r="H703" s="599"/>
      <c r="I703" s="599"/>
      <c r="J703" s="599"/>
      <c r="K703" s="599"/>
      <c r="L703" s="599"/>
      <c r="M703" s="599"/>
      <c r="N703" s="599"/>
      <c r="O703" s="599"/>
      <c r="P703" s="599"/>
      <c r="Q703" s="599"/>
      <c r="R703" s="599"/>
      <c r="S703" s="599"/>
      <c r="T703" s="599"/>
      <c r="U703" s="599"/>
      <c r="V703" s="599"/>
      <c r="W703" s="599"/>
      <c r="X703" s="599"/>
      <c r="Y703" s="599"/>
      <c r="Z703" s="599"/>
      <c r="AA703" s="599"/>
      <c r="AB703" s="599"/>
      <c r="AC703" s="588"/>
      <c r="AD703" s="154" t="s">
        <v>575</v>
      </c>
      <c r="AE703" s="155"/>
      <c r="AF703" s="155"/>
      <c r="AG703" s="663" t="s">
        <v>587</v>
      </c>
      <c r="AH703" s="664"/>
      <c r="AI703" s="664"/>
      <c r="AJ703" s="664"/>
      <c r="AK703" s="664"/>
      <c r="AL703" s="664"/>
      <c r="AM703" s="664"/>
      <c r="AN703" s="664"/>
      <c r="AO703" s="664"/>
      <c r="AP703" s="664"/>
      <c r="AQ703" s="664"/>
      <c r="AR703" s="664"/>
      <c r="AS703" s="664"/>
      <c r="AT703" s="664"/>
      <c r="AU703" s="664"/>
      <c r="AV703" s="664"/>
      <c r="AW703" s="664"/>
      <c r="AX703" s="665"/>
    </row>
    <row r="704" spans="1:50" ht="45" customHeight="1">
      <c r="A704" s="533"/>
      <c r="B704" s="534"/>
      <c r="C704" s="600" t="s">
        <v>260</v>
      </c>
      <c r="D704" s="601"/>
      <c r="E704" s="601"/>
      <c r="F704" s="601"/>
      <c r="G704" s="601"/>
      <c r="H704" s="601"/>
      <c r="I704" s="601"/>
      <c r="J704" s="601"/>
      <c r="K704" s="601"/>
      <c r="L704" s="601"/>
      <c r="M704" s="601"/>
      <c r="N704" s="601"/>
      <c r="O704" s="601"/>
      <c r="P704" s="601"/>
      <c r="Q704" s="601"/>
      <c r="R704" s="601"/>
      <c r="S704" s="601"/>
      <c r="T704" s="601"/>
      <c r="U704" s="601"/>
      <c r="V704" s="601"/>
      <c r="W704" s="601"/>
      <c r="X704" s="601"/>
      <c r="Y704" s="601"/>
      <c r="Z704" s="601"/>
      <c r="AA704" s="601"/>
      <c r="AB704" s="601"/>
      <c r="AC704" s="602"/>
      <c r="AD704" s="584" t="s">
        <v>575</v>
      </c>
      <c r="AE704" s="585"/>
      <c r="AF704" s="585"/>
      <c r="AG704" s="428" t="s">
        <v>589</v>
      </c>
      <c r="AH704" s="233"/>
      <c r="AI704" s="233"/>
      <c r="AJ704" s="233"/>
      <c r="AK704" s="233"/>
      <c r="AL704" s="233"/>
      <c r="AM704" s="233"/>
      <c r="AN704" s="233"/>
      <c r="AO704" s="233"/>
      <c r="AP704" s="233"/>
      <c r="AQ704" s="233"/>
      <c r="AR704" s="233"/>
      <c r="AS704" s="233"/>
      <c r="AT704" s="233"/>
      <c r="AU704" s="233"/>
      <c r="AV704" s="233"/>
      <c r="AW704" s="233"/>
      <c r="AX704" s="429"/>
    </row>
    <row r="705" spans="1:50" ht="36" customHeight="1">
      <c r="A705" s="620" t="s">
        <v>39</v>
      </c>
      <c r="B705" s="769"/>
      <c r="C705" s="603" t="s">
        <v>41</v>
      </c>
      <c r="D705" s="604"/>
      <c r="E705" s="605"/>
      <c r="F705" s="605"/>
      <c r="G705" s="605"/>
      <c r="H705" s="605"/>
      <c r="I705" s="605"/>
      <c r="J705" s="605"/>
      <c r="K705" s="605"/>
      <c r="L705" s="605"/>
      <c r="M705" s="605"/>
      <c r="N705" s="605"/>
      <c r="O705" s="605"/>
      <c r="P705" s="605"/>
      <c r="Q705" s="605"/>
      <c r="R705" s="605"/>
      <c r="S705" s="605"/>
      <c r="T705" s="605"/>
      <c r="U705" s="605"/>
      <c r="V705" s="605"/>
      <c r="W705" s="605"/>
      <c r="X705" s="605"/>
      <c r="Y705" s="605"/>
      <c r="Z705" s="605"/>
      <c r="AA705" s="605"/>
      <c r="AB705" s="605"/>
      <c r="AC705" s="606"/>
      <c r="AD705" s="732" t="s">
        <v>575</v>
      </c>
      <c r="AE705" s="733"/>
      <c r="AF705" s="733"/>
      <c r="AG705" s="160" t="s">
        <v>611</v>
      </c>
      <c r="AH705" s="161"/>
      <c r="AI705" s="161"/>
      <c r="AJ705" s="161"/>
      <c r="AK705" s="161"/>
      <c r="AL705" s="161"/>
      <c r="AM705" s="161"/>
      <c r="AN705" s="161"/>
      <c r="AO705" s="161"/>
      <c r="AP705" s="161"/>
      <c r="AQ705" s="161"/>
      <c r="AR705" s="161"/>
      <c r="AS705" s="161"/>
      <c r="AT705" s="161"/>
      <c r="AU705" s="161"/>
      <c r="AV705" s="161"/>
      <c r="AW705" s="161"/>
      <c r="AX705" s="162"/>
    </row>
    <row r="706" spans="1:50" ht="36" customHeight="1">
      <c r="A706" s="654"/>
      <c r="B706" s="770"/>
      <c r="C706" s="613"/>
      <c r="D706" s="614"/>
      <c r="E706" s="683" t="s">
        <v>506</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t="s">
        <v>607</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36" customHeight="1">
      <c r="A707" s="654"/>
      <c r="B707" s="770"/>
      <c r="C707" s="615"/>
      <c r="D707" s="616"/>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2" t="s">
        <v>607</v>
      </c>
      <c r="AE707" s="583"/>
      <c r="AF707" s="583"/>
      <c r="AG707" s="428"/>
      <c r="AH707" s="233"/>
      <c r="AI707" s="233"/>
      <c r="AJ707" s="233"/>
      <c r="AK707" s="233"/>
      <c r="AL707" s="233"/>
      <c r="AM707" s="233"/>
      <c r="AN707" s="233"/>
      <c r="AO707" s="233"/>
      <c r="AP707" s="233"/>
      <c r="AQ707" s="233"/>
      <c r="AR707" s="233"/>
      <c r="AS707" s="233"/>
      <c r="AT707" s="233"/>
      <c r="AU707" s="233"/>
      <c r="AV707" s="233"/>
      <c r="AW707" s="233"/>
      <c r="AX707" s="429"/>
    </row>
    <row r="708" spans="1:50" ht="36" customHeight="1">
      <c r="A708" s="654"/>
      <c r="B708" s="655"/>
      <c r="C708" s="596" t="s">
        <v>42</v>
      </c>
      <c r="D708" s="597"/>
      <c r="E708" s="597"/>
      <c r="F708" s="597"/>
      <c r="G708" s="597"/>
      <c r="H708" s="597"/>
      <c r="I708" s="597"/>
      <c r="J708" s="597"/>
      <c r="K708" s="597"/>
      <c r="L708" s="597"/>
      <c r="M708" s="597"/>
      <c r="N708" s="597"/>
      <c r="O708" s="597"/>
      <c r="P708" s="597"/>
      <c r="Q708" s="597"/>
      <c r="R708" s="597"/>
      <c r="S708" s="597"/>
      <c r="T708" s="597"/>
      <c r="U708" s="597"/>
      <c r="V708" s="597"/>
      <c r="W708" s="597"/>
      <c r="X708" s="597"/>
      <c r="Y708" s="597"/>
      <c r="Z708" s="597"/>
      <c r="AA708" s="597"/>
      <c r="AB708" s="597"/>
      <c r="AC708" s="597"/>
      <c r="AD708" s="666" t="s">
        <v>579</v>
      </c>
      <c r="AE708" s="667"/>
      <c r="AF708" s="667"/>
      <c r="AG708" s="526"/>
      <c r="AH708" s="527"/>
      <c r="AI708" s="527"/>
      <c r="AJ708" s="527"/>
      <c r="AK708" s="527"/>
      <c r="AL708" s="527"/>
      <c r="AM708" s="527"/>
      <c r="AN708" s="527"/>
      <c r="AO708" s="527"/>
      <c r="AP708" s="527"/>
      <c r="AQ708" s="527"/>
      <c r="AR708" s="527"/>
      <c r="AS708" s="527"/>
      <c r="AT708" s="527"/>
      <c r="AU708" s="527"/>
      <c r="AV708" s="527"/>
      <c r="AW708" s="527"/>
      <c r="AX708" s="528"/>
    </row>
    <row r="709" spans="1:50" ht="36" customHeight="1">
      <c r="A709" s="654"/>
      <c r="B709" s="655"/>
      <c r="C709" s="587" t="s">
        <v>261</v>
      </c>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154" t="s">
        <v>579</v>
      </c>
      <c r="AE709" s="155"/>
      <c r="AF709" s="155"/>
      <c r="AG709" s="663"/>
      <c r="AH709" s="664"/>
      <c r="AI709" s="664"/>
      <c r="AJ709" s="664"/>
      <c r="AK709" s="664"/>
      <c r="AL709" s="664"/>
      <c r="AM709" s="664"/>
      <c r="AN709" s="664"/>
      <c r="AO709" s="664"/>
      <c r="AP709" s="664"/>
      <c r="AQ709" s="664"/>
      <c r="AR709" s="664"/>
      <c r="AS709" s="664"/>
      <c r="AT709" s="664"/>
      <c r="AU709" s="664"/>
      <c r="AV709" s="664"/>
      <c r="AW709" s="664"/>
      <c r="AX709" s="665"/>
    </row>
    <row r="710" spans="1:50" ht="36" customHeight="1">
      <c r="A710" s="654"/>
      <c r="B710" s="655"/>
      <c r="C710" s="587" t="s">
        <v>38</v>
      </c>
      <c r="D710" s="588"/>
      <c r="E710" s="588"/>
      <c r="F710" s="588"/>
      <c r="G710" s="588"/>
      <c r="H710" s="588"/>
      <c r="I710" s="588"/>
      <c r="J710" s="588"/>
      <c r="K710" s="588"/>
      <c r="L710" s="588"/>
      <c r="M710" s="588"/>
      <c r="N710" s="588"/>
      <c r="O710" s="588"/>
      <c r="P710" s="588"/>
      <c r="Q710" s="588"/>
      <c r="R710" s="588"/>
      <c r="S710" s="588"/>
      <c r="T710" s="588"/>
      <c r="U710" s="588"/>
      <c r="V710" s="588"/>
      <c r="W710" s="588"/>
      <c r="X710" s="588"/>
      <c r="Y710" s="588"/>
      <c r="Z710" s="588"/>
      <c r="AA710" s="588"/>
      <c r="AB710" s="588"/>
      <c r="AC710" s="588"/>
      <c r="AD710" s="154" t="s">
        <v>579</v>
      </c>
      <c r="AE710" s="155"/>
      <c r="AF710" s="155"/>
      <c r="AG710" s="663"/>
      <c r="AH710" s="664"/>
      <c r="AI710" s="664"/>
      <c r="AJ710" s="664"/>
      <c r="AK710" s="664"/>
      <c r="AL710" s="664"/>
      <c r="AM710" s="664"/>
      <c r="AN710" s="664"/>
      <c r="AO710" s="664"/>
      <c r="AP710" s="664"/>
      <c r="AQ710" s="664"/>
      <c r="AR710" s="664"/>
      <c r="AS710" s="664"/>
      <c r="AT710" s="664"/>
      <c r="AU710" s="664"/>
      <c r="AV710" s="664"/>
      <c r="AW710" s="664"/>
      <c r="AX710" s="665"/>
    </row>
    <row r="711" spans="1:50" ht="36" customHeight="1">
      <c r="A711" s="654"/>
      <c r="B711" s="655"/>
      <c r="C711" s="587" t="s">
        <v>43</v>
      </c>
      <c r="D711" s="588"/>
      <c r="E711" s="588"/>
      <c r="F711" s="588"/>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9"/>
      <c r="AD711" s="154" t="s">
        <v>579</v>
      </c>
      <c r="AE711" s="155"/>
      <c r="AF711" s="155"/>
      <c r="AG711" s="663"/>
      <c r="AH711" s="664"/>
      <c r="AI711" s="664"/>
      <c r="AJ711" s="664"/>
      <c r="AK711" s="664"/>
      <c r="AL711" s="664"/>
      <c r="AM711" s="664"/>
      <c r="AN711" s="664"/>
      <c r="AO711" s="664"/>
      <c r="AP711" s="664"/>
      <c r="AQ711" s="664"/>
      <c r="AR711" s="664"/>
      <c r="AS711" s="664"/>
      <c r="AT711" s="664"/>
      <c r="AU711" s="664"/>
      <c r="AV711" s="664"/>
      <c r="AW711" s="664"/>
      <c r="AX711" s="665"/>
    </row>
    <row r="712" spans="1:50" ht="36" customHeight="1">
      <c r="A712" s="654"/>
      <c r="B712" s="655"/>
      <c r="C712" s="587" t="s">
        <v>469</v>
      </c>
      <c r="D712" s="588"/>
      <c r="E712" s="588"/>
      <c r="F712" s="588"/>
      <c r="G712" s="588"/>
      <c r="H712" s="588"/>
      <c r="I712" s="588"/>
      <c r="J712" s="588"/>
      <c r="K712" s="588"/>
      <c r="L712" s="588"/>
      <c r="M712" s="588"/>
      <c r="N712" s="588"/>
      <c r="O712" s="588"/>
      <c r="P712" s="588"/>
      <c r="Q712" s="588"/>
      <c r="R712" s="588"/>
      <c r="S712" s="588"/>
      <c r="T712" s="588"/>
      <c r="U712" s="588"/>
      <c r="V712" s="588"/>
      <c r="W712" s="588"/>
      <c r="X712" s="588"/>
      <c r="Y712" s="588"/>
      <c r="Z712" s="588"/>
      <c r="AA712" s="588"/>
      <c r="AB712" s="588"/>
      <c r="AC712" s="589"/>
      <c r="AD712" s="584" t="s">
        <v>579</v>
      </c>
      <c r="AE712" s="585"/>
      <c r="AF712" s="585"/>
      <c r="AG712" s="593"/>
      <c r="AH712" s="594"/>
      <c r="AI712" s="594"/>
      <c r="AJ712" s="594"/>
      <c r="AK712" s="594"/>
      <c r="AL712" s="594"/>
      <c r="AM712" s="594"/>
      <c r="AN712" s="594"/>
      <c r="AO712" s="594"/>
      <c r="AP712" s="594"/>
      <c r="AQ712" s="594"/>
      <c r="AR712" s="594"/>
      <c r="AS712" s="594"/>
      <c r="AT712" s="594"/>
      <c r="AU712" s="594"/>
      <c r="AV712" s="594"/>
      <c r="AW712" s="594"/>
      <c r="AX712" s="595"/>
    </row>
    <row r="713" spans="1:50" ht="36" customHeight="1">
      <c r="A713" s="654"/>
      <c r="B713" s="655"/>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579</v>
      </c>
      <c r="AE713" s="155"/>
      <c r="AF713" s="156"/>
      <c r="AG713" s="663"/>
      <c r="AH713" s="664"/>
      <c r="AI713" s="664"/>
      <c r="AJ713" s="664"/>
      <c r="AK713" s="664"/>
      <c r="AL713" s="664"/>
      <c r="AM713" s="664"/>
      <c r="AN713" s="664"/>
      <c r="AO713" s="664"/>
      <c r="AP713" s="664"/>
      <c r="AQ713" s="664"/>
      <c r="AR713" s="664"/>
      <c r="AS713" s="664"/>
      <c r="AT713" s="664"/>
      <c r="AU713" s="664"/>
      <c r="AV713" s="664"/>
      <c r="AW713" s="664"/>
      <c r="AX713" s="665"/>
    </row>
    <row r="714" spans="1:50" ht="36" customHeight="1">
      <c r="A714" s="656"/>
      <c r="B714" s="657"/>
      <c r="C714" s="771" t="s">
        <v>446</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0" t="s">
        <v>579</v>
      </c>
      <c r="AE714" s="591"/>
      <c r="AF714" s="592"/>
      <c r="AG714" s="689"/>
      <c r="AH714" s="690"/>
      <c r="AI714" s="690"/>
      <c r="AJ714" s="690"/>
      <c r="AK714" s="690"/>
      <c r="AL714" s="690"/>
      <c r="AM714" s="690"/>
      <c r="AN714" s="690"/>
      <c r="AO714" s="690"/>
      <c r="AP714" s="690"/>
      <c r="AQ714" s="690"/>
      <c r="AR714" s="690"/>
      <c r="AS714" s="690"/>
      <c r="AT714" s="690"/>
      <c r="AU714" s="690"/>
      <c r="AV714" s="690"/>
      <c r="AW714" s="690"/>
      <c r="AX714" s="691"/>
    </row>
    <row r="715" spans="1:50" ht="36" customHeight="1">
      <c r="A715" s="620" t="s">
        <v>40</v>
      </c>
      <c r="B715" s="653"/>
      <c r="C715" s="658" t="s">
        <v>447</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579</v>
      </c>
      <c r="AE715" s="667"/>
      <c r="AF715" s="777"/>
      <c r="AG715" s="526"/>
      <c r="AH715" s="527"/>
      <c r="AI715" s="527"/>
      <c r="AJ715" s="527"/>
      <c r="AK715" s="527"/>
      <c r="AL715" s="527"/>
      <c r="AM715" s="527"/>
      <c r="AN715" s="527"/>
      <c r="AO715" s="527"/>
      <c r="AP715" s="527"/>
      <c r="AQ715" s="527"/>
      <c r="AR715" s="527"/>
      <c r="AS715" s="527"/>
      <c r="AT715" s="527"/>
      <c r="AU715" s="527"/>
      <c r="AV715" s="527"/>
      <c r="AW715" s="527"/>
      <c r="AX715" s="528"/>
    </row>
    <row r="716" spans="1:50" ht="36" customHeight="1">
      <c r="A716" s="654"/>
      <c r="B716" s="655"/>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579</v>
      </c>
      <c r="AE716" s="759"/>
      <c r="AF716" s="759"/>
      <c r="AG716" s="663"/>
      <c r="AH716" s="664"/>
      <c r="AI716" s="664"/>
      <c r="AJ716" s="664"/>
      <c r="AK716" s="664"/>
      <c r="AL716" s="664"/>
      <c r="AM716" s="664"/>
      <c r="AN716" s="664"/>
      <c r="AO716" s="664"/>
      <c r="AP716" s="664"/>
      <c r="AQ716" s="664"/>
      <c r="AR716" s="664"/>
      <c r="AS716" s="664"/>
      <c r="AT716" s="664"/>
      <c r="AU716" s="664"/>
      <c r="AV716" s="664"/>
      <c r="AW716" s="664"/>
      <c r="AX716" s="665"/>
    </row>
    <row r="717" spans="1:50" ht="36" customHeight="1">
      <c r="A717" s="654"/>
      <c r="B717" s="655"/>
      <c r="C717" s="587" t="s">
        <v>364</v>
      </c>
      <c r="D717" s="588"/>
      <c r="E717" s="588"/>
      <c r="F717" s="588"/>
      <c r="G717" s="588"/>
      <c r="H717" s="588"/>
      <c r="I717" s="588"/>
      <c r="J717" s="588"/>
      <c r="K717" s="588"/>
      <c r="L717" s="588"/>
      <c r="M717" s="588"/>
      <c r="N717" s="588"/>
      <c r="O717" s="588"/>
      <c r="P717" s="588"/>
      <c r="Q717" s="588"/>
      <c r="R717" s="588"/>
      <c r="S717" s="588"/>
      <c r="T717" s="588"/>
      <c r="U717" s="588"/>
      <c r="V717" s="588"/>
      <c r="W717" s="588"/>
      <c r="X717" s="588"/>
      <c r="Y717" s="588"/>
      <c r="Z717" s="588"/>
      <c r="AA717" s="588"/>
      <c r="AB717" s="588"/>
      <c r="AC717" s="588"/>
      <c r="AD717" s="154" t="s">
        <v>579</v>
      </c>
      <c r="AE717" s="155"/>
      <c r="AF717" s="155"/>
      <c r="AG717" s="663"/>
      <c r="AH717" s="664"/>
      <c r="AI717" s="664"/>
      <c r="AJ717" s="664"/>
      <c r="AK717" s="664"/>
      <c r="AL717" s="664"/>
      <c r="AM717" s="664"/>
      <c r="AN717" s="664"/>
      <c r="AO717" s="664"/>
      <c r="AP717" s="664"/>
      <c r="AQ717" s="664"/>
      <c r="AR717" s="664"/>
      <c r="AS717" s="664"/>
      <c r="AT717" s="664"/>
      <c r="AU717" s="664"/>
      <c r="AV717" s="664"/>
      <c r="AW717" s="664"/>
      <c r="AX717" s="665"/>
    </row>
    <row r="718" spans="1:50" ht="36" customHeight="1">
      <c r="A718" s="656"/>
      <c r="B718" s="657"/>
      <c r="C718" s="587" t="s">
        <v>44</v>
      </c>
      <c r="D718" s="588"/>
      <c r="E718" s="588"/>
      <c r="F718" s="588"/>
      <c r="G718" s="588"/>
      <c r="H718" s="588"/>
      <c r="I718" s="588"/>
      <c r="J718" s="588"/>
      <c r="K718" s="588"/>
      <c r="L718" s="588"/>
      <c r="M718" s="588"/>
      <c r="N718" s="588"/>
      <c r="O718" s="588"/>
      <c r="P718" s="588"/>
      <c r="Q718" s="588"/>
      <c r="R718" s="588"/>
      <c r="S718" s="588"/>
      <c r="T718" s="588"/>
      <c r="U718" s="588"/>
      <c r="V718" s="588"/>
      <c r="W718" s="588"/>
      <c r="X718" s="588"/>
      <c r="Y718" s="588"/>
      <c r="Z718" s="588"/>
      <c r="AA718" s="588"/>
      <c r="AB718" s="588"/>
      <c r="AC718" s="588"/>
      <c r="AD718" s="154" t="s">
        <v>579</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7" t="s">
        <v>58</v>
      </c>
      <c r="B719" s="648"/>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5"/>
      <c r="AD719" s="666" t="s">
        <v>580</v>
      </c>
      <c r="AE719" s="667"/>
      <c r="AF719" s="667"/>
      <c r="AG719" s="160"/>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c r="A720" s="649"/>
      <c r="B720" s="650"/>
      <c r="C720" s="935" t="s">
        <v>462</v>
      </c>
      <c r="D720" s="933"/>
      <c r="E720" s="933"/>
      <c r="F720" s="936"/>
      <c r="G720" s="932" t="s">
        <v>463</v>
      </c>
      <c r="H720" s="933"/>
      <c r="I720" s="933"/>
      <c r="J720" s="933"/>
      <c r="K720" s="933"/>
      <c r="L720" s="933"/>
      <c r="M720" s="933"/>
      <c r="N720" s="932" t="s">
        <v>466</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hidden="1" customHeight="1">
      <c r="A721" s="649"/>
      <c r="B721" s="650"/>
      <c r="C721" s="917"/>
      <c r="D721" s="918"/>
      <c r="E721" s="918"/>
      <c r="F721" s="919"/>
      <c r="G721" s="937"/>
      <c r="H721" s="938"/>
      <c r="I721" s="83" t="str">
        <f>IF(OR(G721="　", G721=""), "", "-")</f>
        <v/>
      </c>
      <c r="J721" s="916"/>
      <c r="K721" s="916"/>
      <c r="L721" s="83" t="str">
        <f>IF(M721="","","-")</f>
        <v/>
      </c>
      <c r="M721" s="84"/>
      <c r="N721" s="913"/>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49"/>
      <c r="B722" s="650"/>
      <c r="C722" s="917"/>
      <c r="D722" s="918"/>
      <c r="E722" s="918"/>
      <c r="F722" s="919"/>
      <c r="G722" s="937"/>
      <c r="H722" s="938"/>
      <c r="I722" s="83" t="str">
        <f t="shared" ref="I722:I725" si="4">IF(OR(G722="　", G722=""), "", "-")</f>
        <v/>
      </c>
      <c r="J722" s="916"/>
      <c r="K722" s="916"/>
      <c r="L722" s="83" t="str">
        <f t="shared" ref="L722:L725" si="5">IF(M722="","","-")</f>
        <v/>
      </c>
      <c r="M722" s="84"/>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49"/>
      <c r="B723" s="650"/>
      <c r="C723" s="917"/>
      <c r="D723" s="918"/>
      <c r="E723" s="918"/>
      <c r="F723" s="919"/>
      <c r="G723" s="937"/>
      <c r="H723" s="938"/>
      <c r="I723" s="83" t="str">
        <f t="shared" si="4"/>
        <v/>
      </c>
      <c r="J723" s="916"/>
      <c r="K723" s="916"/>
      <c r="L723" s="83" t="str">
        <f t="shared" si="5"/>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49"/>
      <c r="B724" s="650"/>
      <c r="C724" s="917"/>
      <c r="D724" s="918"/>
      <c r="E724" s="918"/>
      <c r="F724" s="919"/>
      <c r="G724" s="937"/>
      <c r="H724" s="938"/>
      <c r="I724" s="83" t="str">
        <f t="shared" si="4"/>
        <v/>
      </c>
      <c r="J724" s="916"/>
      <c r="K724" s="916"/>
      <c r="L724" s="83" t="str">
        <f t="shared" si="5"/>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1"/>
      <c r="B725" s="652"/>
      <c r="C725" s="920"/>
      <c r="D725" s="921"/>
      <c r="E725" s="921"/>
      <c r="F725" s="922"/>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0" t="s">
        <v>48</v>
      </c>
      <c r="B726" s="621"/>
      <c r="C726" s="443" t="s">
        <v>53</v>
      </c>
      <c r="D726" s="580"/>
      <c r="E726" s="580"/>
      <c r="F726" s="581"/>
      <c r="G726" s="797" t="s">
        <v>590</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2"/>
      <c r="B727" s="623"/>
      <c r="C727" s="695" t="s">
        <v>57</v>
      </c>
      <c r="D727" s="696"/>
      <c r="E727" s="696"/>
      <c r="F727" s="697"/>
      <c r="G727" s="795" t="s">
        <v>613</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c r="A729" s="765" t="s">
        <v>616</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4" t="s">
        <v>34</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75" customHeight="1" thickBot="1">
      <c r="A731" s="617" t="s">
        <v>256</v>
      </c>
      <c r="B731" s="618"/>
      <c r="C731" s="618"/>
      <c r="D731" s="618"/>
      <c r="E731" s="619"/>
      <c r="F731" s="680" t="s">
        <v>615</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4" t="s">
        <v>46</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75" customHeight="1" thickBot="1">
      <c r="A733" s="749" t="s">
        <v>256</v>
      </c>
      <c r="B733" s="750"/>
      <c r="C733" s="750"/>
      <c r="D733" s="750"/>
      <c r="E733" s="751"/>
      <c r="F733" s="766" t="s">
        <v>612</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 customHeight="1" thickBot="1">
      <c r="A735" s="610"/>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c r="A736" s="774" t="s">
        <v>475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549</v>
      </c>
      <c r="B737" s="124"/>
      <c r="C737" s="124"/>
      <c r="D737" s="125"/>
      <c r="E737" s="122"/>
      <c r="F737" s="122"/>
      <c r="G737" s="122"/>
      <c r="H737" s="122"/>
      <c r="I737" s="122"/>
      <c r="J737" s="122"/>
      <c r="K737" s="122"/>
      <c r="L737" s="122"/>
      <c r="M737" s="122"/>
      <c r="N737" s="101" t="s">
        <v>542</v>
      </c>
      <c r="O737" s="101"/>
      <c r="P737" s="101"/>
      <c r="Q737" s="101"/>
      <c r="R737" s="122"/>
      <c r="S737" s="122"/>
      <c r="T737" s="122"/>
      <c r="U737" s="122"/>
      <c r="V737" s="122"/>
      <c r="W737" s="122"/>
      <c r="X737" s="122"/>
      <c r="Y737" s="122"/>
      <c r="Z737" s="122"/>
      <c r="AA737" s="101" t="s">
        <v>541</v>
      </c>
      <c r="AB737" s="101"/>
      <c r="AC737" s="101"/>
      <c r="AD737" s="101"/>
      <c r="AE737" s="122"/>
      <c r="AF737" s="122"/>
      <c r="AG737" s="122"/>
      <c r="AH737" s="122"/>
      <c r="AI737" s="122"/>
      <c r="AJ737" s="122"/>
      <c r="AK737" s="122"/>
      <c r="AL737" s="122"/>
      <c r="AM737" s="122"/>
      <c r="AN737" s="101" t="s">
        <v>540</v>
      </c>
      <c r="AO737" s="101"/>
      <c r="AP737" s="101"/>
      <c r="AQ737" s="101"/>
      <c r="AR737" s="102"/>
      <c r="AS737" s="103"/>
      <c r="AT737" s="103"/>
      <c r="AU737" s="103"/>
      <c r="AV737" s="103"/>
      <c r="AW737" s="103"/>
      <c r="AX737" s="104"/>
      <c r="AY737" s="89"/>
      <c r="AZ737" s="89"/>
    </row>
    <row r="738" spans="1:52" ht="24.75" customHeight="1">
      <c r="A738" s="123" t="s">
        <v>539</v>
      </c>
      <c r="B738" s="124"/>
      <c r="C738" s="124"/>
      <c r="D738" s="125"/>
      <c r="E738" s="122"/>
      <c r="F738" s="122"/>
      <c r="G738" s="122"/>
      <c r="H738" s="122"/>
      <c r="I738" s="122"/>
      <c r="J738" s="122"/>
      <c r="K738" s="122"/>
      <c r="L738" s="122"/>
      <c r="M738" s="122"/>
      <c r="N738" s="101" t="s">
        <v>538</v>
      </c>
      <c r="O738" s="101"/>
      <c r="P738" s="101"/>
      <c r="Q738" s="101"/>
      <c r="R738" s="122"/>
      <c r="S738" s="122"/>
      <c r="T738" s="122"/>
      <c r="U738" s="122"/>
      <c r="V738" s="122"/>
      <c r="W738" s="122"/>
      <c r="X738" s="122"/>
      <c r="Y738" s="122"/>
      <c r="Z738" s="122"/>
      <c r="AA738" s="101" t="s">
        <v>537</v>
      </c>
      <c r="AB738" s="101"/>
      <c r="AC738" s="101"/>
      <c r="AD738" s="101"/>
      <c r="AE738" s="122"/>
      <c r="AF738" s="122"/>
      <c r="AG738" s="122"/>
      <c r="AH738" s="122"/>
      <c r="AI738" s="122"/>
      <c r="AJ738" s="122"/>
      <c r="AK738" s="122"/>
      <c r="AL738" s="122"/>
      <c r="AM738" s="122"/>
      <c r="AN738" s="101" t="s">
        <v>533</v>
      </c>
      <c r="AO738" s="101"/>
      <c r="AP738" s="101"/>
      <c r="AQ738" s="101"/>
      <c r="AR738" s="102" t="s">
        <v>594</v>
      </c>
      <c r="AS738" s="103"/>
      <c r="AT738" s="103"/>
      <c r="AU738" s="103"/>
      <c r="AV738" s="103"/>
      <c r="AW738" s="103"/>
      <c r="AX738" s="104"/>
    </row>
    <row r="739" spans="1:52" ht="24.75" customHeight="1" thickBot="1">
      <c r="A739" s="126" t="s">
        <v>529</v>
      </c>
      <c r="B739" s="127"/>
      <c r="C739" s="127"/>
      <c r="D739" s="128"/>
      <c r="E739" s="129" t="s">
        <v>570</v>
      </c>
      <c r="F739" s="117"/>
      <c r="G739" s="117"/>
      <c r="H739" s="93" t="str">
        <f>IF(E739="", "", "(")</f>
        <v>(</v>
      </c>
      <c r="I739" s="117" t="s">
        <v>514</v>
      </c>
      <c r="J739" s="117"/>
      <c r="K739" s="93" t="str">
        <f>IF(OR(I739="　", I739=""), "", "-")</f>
        <v>-</v>
      </c>
      <c r="L739" s="118">
        <v>25</v>
      </c>
      <c r="M739" s="118"/>
      <c r="N739" s="94" t="str">
        <f>IF(O739="", "", "-")</f>
        <v/>
      </c>
      <c r="O739" s="95"/>
      <c r="P739" s="94" t="str">
        <f>IF(E739="", "", ")")</f>
        <v>)</v>
      </c>
      <c r="Q739" s="129" t="s">
        <v>570</v>
      </c>
      <c r="R739" s="117"/>
      <c r="S739" s="117"/>
      <c r="T739" s="93" t="str">
        <f>IF(Q739="", "", "(")</f>
        <v>(</v>
      </c>
      <c r="U739" s="117" t="s">
        <v>550</v>
      </c>
      <c r="V739" s="117"/>
      <c r="W739" s="93" t="str">
        <f>IF(OR(U739="　", U739=""), "", "-")</f>
        <v>-</v>
      </c>
      <c r="X739" s="118">
        <v>14</v>
      </c>
      <c r="Y739" s="118"/>
      <c r="Z739" s="94" t="str">
        <f>IF(AA739="", "", "-")</f>
        <v/>
      </c>
      <c r="AA739" s="95"/>
      <c r="AB739" s="94" t="str">
        <f>IF(Q739="", "", ")")</f>
        <v>)</v>
      </c>
      <c r="AC739" s="129" t="s">
        <v>570</v>
      </c>
      <c r="AD739" s="117"/>
      <c r="AE739" s="117"/>
      <c r="AF739" s="93" t="str">
        <f>IF(AC739="", "", "(")</f>
        <v>(</v>
      </c>
      <c r="AG739" s="117"/>
      <c r="AH739" s="117"/>
      <c r="AI739" s="93" t="str">
        <f>IF(OR(AG739="　", AG739=""), "", "-")</f>
        <v/>
      </c>
      <c r="AJ739" s="118">
        <v>321</v>
      </c>
      <c r="AK739" s="118"/>
      <c r="AL739" s="94" t="str">
        <f>IF(AM739="", "", "-")</f>
        <v/>
      </c>
      <c r="AM739" s="95"/>
      <c r="AN739" s="94" t="str">
        <f>IF(AC739="", "", ")")</f>
        <v>)</v>
      </c>
      <c r="AO739" s="119"/>
      <c r="AP739" s="120"/>
      <c r="AQ739" s="120"/>
      <c r="AR739" s="120"/>
      <c r="AS739" s="120"/>
      <c r="AT739" s="120"/>
      <c r="AU739" s="120"/>
      <c r="AV739" s="120"/>
      <c r="AW739" s="120"/>
      <c r="AX739" s="121"/>
    </row>
    <row r="740" spans="1:52" ht="28.35" customHeight="1">
      <c r="A740" s="142" t="s">
        <v>509</v>
      </c>
      <c r="B740" s="143"/>
      <c r="C740" s="143"/>
      <c r="D740" s="143"/>
      <c r="E740" s="143"/>
      <c r="F740" s="144"/>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0" t="s">
        <v>511</v>
      </c>
      <c r="B779" s="761"/>
      <c r="C779" s="761"/>
      <c r="D779" s="761"/>
      <c r="E779" s="761"/>
      <c r="F779" s="762"/>
      <c r="G779" s="439" t="s">
        <v>485</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486</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hidden="1" customHeight="1">
      <c r="A780" s="555"/>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hidden="1" customHeight="1">
      <c r="A781" s="555"/>
      <c r="B781" s="763"/>
      <c r="C781" s="763"/>
      <c r="D781" s="763"/>
      <c r="E781" s="763"/>
      <c r="F781" s="764"/>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6"/>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hidden="1" customHeight="1">
      <c r="A782" s="555"/>
      <c r="B782" s="763"/>
      <c r="C782" s="763"/>
      <c r="D782" s="763"/>
      <c r="E782" s="763"/>
      <c r="F782" s="764"/>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c r="A783" s="555"/>
      <c r="B783" s="763"/>
      <c r="C783" s="763"/>
      <c r="D783" s="763"/>
      <c r="E783" s="763"/>
      <c r="F783" s="764"/>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c r="A784" s="555"/>
      <c r="B784" s="763"/>
      <c r="C784" s="763"/>
      <c r="D784" s="763"/>
      <c r="E784" s="763"/>
      <c r="F784" s="764"/>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c r="A785" s="555"/>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55"/>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55"/>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c r="A788" s="555"/>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c r="A789" s="555"/>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c r="A790" s="555"/>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6" hidden="1" customHeight="1">
      <c r="A791" s="555"/>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c r="A792" s="555"/>
      <c r="B792" s="763"/>
      <c r="C792" s="763"/>
      <c r="D792" s="763"/>
      <c r="E792" s="763"/>
      <c r="F792" s="764"/>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c r="A793" s="555"/>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c r="A794" s="555"/>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6"/>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c r="A795" s="555"/>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5"/>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5"/>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5"/>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5"/>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5"/>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55"/>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55"/>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c r="A803" s="555"/>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c r="A804" s="555"/>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55"/>
      <c r="B805" s="763"/>
      <c r="C805" s="763"/>
      <c r="D805" s="763"/>
      <c r="E805" s="763"/>
      <c r="F805" s="764"/>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5"/>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5"/>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6"/>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5"/>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5"/>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5"/>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5"/>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5"/>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5"/>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5"/>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5"/>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5"/>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5"/>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5"/>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5"/>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5"/>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6"/>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5"/>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5"/>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5"/>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5"/>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5"/>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5"/>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5"/>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5"/>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5"/>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5"/>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467</v>
      </c>
      <c r="AM831" s="956"/>
      <c r="AN831" s="956"/>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492</v>
      </c>
      <c r="AI836" s="346"/>
      <c r="AJ836" s="346"/>
      <c r="AK836" s="346"/>
      <c r="AL836" s="346" t="s">
        <v>21</v>
      </c>
      <c r="AM836" s="346"/>
      <c r="AN836" s="346"/>
      <c r="AO836" s="426"/>
      <c r="AP836" s="427" t="s">
        <v>419</v>
      </c>
      <c r="AQ836" s="427"/>
      <c r="AR836" s="427"/>
      <c r="AS836" s="427"/>
      <c r="AT836" s="427"/>
      <c r="AU836" s="427"/>
      <c r="AV836" s="427"/>
      <c r="AW836" s="427"/>
      <c r="AX836" s="427"/>
    </row>
    <row r="837" spans="1:50" ht="30" hidden="1" customHeight="1">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492</v>
      </c>
      <c r="AI869" s="346"/>
      <c r="AJ869" s="346"/>
      <c r="AK869" s="346"/>
      <c r="AL869" s="346" t="s">
        <v>21</v>
      </c>
      <c r="AM869" s="346"/>
      <c r="AN869" s="346"/>
      <c r="AO869" s="426"/>
      <c r="AP869" s="427" t="s">
        <v>419</v>
      </c>
      <c r="AQ869" s="427"/>
      <c r="AR869" s="427"/>
      <c r="AS869" s="427"/>
      <c r="AT869" s="427"/>
      <c r="AU869" s="427"/>
      <c r="AV869" s="427"/>
      <c r="AW869" s="427"/>
      <c r="AX869" s="427"/>
    </row>
    <row r="870" spans="1:50" ht="30" hidden="1" customHeight="1">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492</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492</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492</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492</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492</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492</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88" t="s">
        <v>451</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7" t="s">
        <v>467</v>
      </c>
      <c r="AM1098" s="958"/>
      <c r="AN1098" s="958"/>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1"/>
      <c r="E1101" s="277" t="s">
        <v>383</v>
      </c>
      <c r="F1101" s="891"/>
      <c r="G1101" s="891"/>
      <c r="H1101" s="891"/>
      <c r="I1101" s="891"/>
      <c r="J1101" s="277" t="s">
        <v>418</v>
      </c>
      <c r="K1101" s="277"/>
      <c r="L1101" s="277"/>
      <c r="M1101" s="277"/>
      <c r="N1101" s="277"/>
      <c r="O1101" s="277"/>
      <c r="P1101" s="344" t="s">
        <v>27</v>
      </c>
      <c r="Q1101" s="344"/>
      <c r="R1101" s="344"/>
      <c r="S1101" s="344"/>
      <c r="T1101" s="344"/>
      <c r="U1101" s="344"/>
      <c r="V1101" s="344"/>
      <c r="W1101" s="344"/>
      <c r="X1101" s="344"/>
      <c r="Y1101" s="277" t="s">
        <v>420</v>
      </c>
      <c r="Z1101" s="891"/>
      <c r="AA1101" s="891"/>
      <c r="AB1101" s="891"/>
      <c r="AC1101" s="277" t="s">
        <v>366</v>
      </c>
      <c r="AD1101" s="277"/>
      <c r="AE1101" s="277"/>
      <c r="AF1101" s="277"/>
      <c r="AG1101" s="277"/>
      <c r="AH1101" s="344" t="s">
        <v>379</v>
      </c>
      <c r="AI1101" s="345"/>
      <c r="AJ1101" s="345"/>
      <c r="AK1101" s="345"/>
      <c r="AL1101" s="345" t="s">
        <v>21</v>
      </c>
      <c r="AM1101" s="345"/>
      <c r="AN1101" s="345"/>
      <c r="AO1101" s="894"/>
      <c r="AP1101" s="427" t="s">
        <v>452</v>
      </c>
      <c r="AQ1101" s="427"/>
      <c r="AR1101" s="427"/>
      <c r="AS1101" s="427"/>
      <c r="AT1101" s="427"/>
      <c r="AU1101" s="427"/>
      <c r="AV1101" s="427"/>
      <c r="AW1101" s="427"/>
      <c r="AX1101" s="427"/>
    </row>
    <row r="1102" spans="1:50" ht="30" hidden="1" customHeight="1">
      <c r="A1102" s="404">
        <v>1</v>
      </c>
      <c r="B1102" s="404">
        <v>1</v>
      </c>
      <c r="C1102" s="893"/>
      <c r="D1102" s="893"/>
      <c r="E1102" s="892"/>
      <c r="F1102" s="892"/>
      <c r="G1102" s="892"/>
      <c r="H1102" s="892"/>
      <c r="I1102" s="892"/>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0.6" customHeight="1">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1" priority="14039">
      <formula>IF(RIGHT(TEXT(P14,"0.#"),1)=".",FALSE,TRUE)</formula>
    </cfRule>
    <cfRule type="expression" dxfId="2800" priority="14040">
      <formula>IF(RIGHT(TEXT(P14,"0.#"),1)=".",TRUE,FALSE)</formula>
    </cfRule>
  </conditionalFormatting>
  <conditionalFormatting sqref="AE32">
    <cfRule type="expression" dxfId="2799" priority="14029">
      <formula>IF(RIGHT(TEXT(AE32,"0.#"),1)=".",FALSE,TRUE)</formula>
    </cfRule>
    <cfRule type="expression" dxfId="2798" priority="14030">
      <formula>IF(RIGHT(TEXT(AE32,"0.#"),1)=".",TRUE,FALSE)</formula>
    </cfRule>
  </conditionalFormatting>
  <conditionalFormatting sqref="P18:AX18">
    <cfRule type="expression" dxfId="2797" priority="13915">
      <formula>IF(RIGHT(TEXT(P18,"0.#"),1)=".",FALSE,TRUE)</formula>
    </cfRule>
    <cfRule type="expression" dxfId="2796" priority="13916">
      <formula>IF(RIGHT(TEXT(P18,"0.#"),1)=".",TRUE,FALSE)</formula>
    </cfRule>
  </conditionalFormatting>
  <conditionalFormatting sqref="Y782">
    <cfRule type="expression" dxfId="2795" priority="13911">
      <formula>IF(RIGHT(TEXT(Y782,"0.#"),1)=".",FALSE,TRUE)</formula>
    </cfRule>
    <cfRule type="expression" dxfId="2794" priority="13912">
      <formula>IF(RIGHT(TEXT(Y782,"0.#"),1)=".",TRUE,FALSE)</formula>
    </cfRule>
  </conditionalFormatting>
  <conditionalFormatting sqref="Y791">
    <cfRule type="expression" dxfId="2793" priority="13907">
      <formula>IF(RIGHT(TEXT(Y791,"0.#"),1)=".",FALSE,TRUE)</formula>
    </cfRule>
    <cfRule type="expression" dxfId="2792" priority="13908">
      <formula>IF(RIGHT(TEXT(Y791,"0.#"),1)=".",TRUE,FALSE)</formula>
    </cfRule>
  </conditionalFormatting>
  <conditionalFormatting sqref="Y822:Y829 Y820 Y809:Y816 Y807 Y796:Y803 Y794">
    <cfRule type="expression" dxfId="2791" priority="13689">
      <formula>IF(RIGHT(TEXT(Y794,"0.#"),1)=".",FALSE,TRUE)</formula>
    </cfRule>
    <cfRule type="expression" dxfId="2790" priority="13690">
      <formula>IF(RIGHT(TEXT(Y794,"0.#"),1)=".",TRUE,FALSE)</formula>
    </cfRule>
  </conditionalFormatting>
  <conditionalFormatting sqref="P16:AQ17 P15:AX15 P13:AX13">
    <cfRule type="expression" dxfId="2789" priority="13737">
      <formula>IF(RIGHT(TEXT(P13,"0.#"),1)=".",FALSE,TRUE)</formula>
    </cfRule>
    <cfRule type="expression" dxfId="2788" priority="13738">
      <formula>IF(RIGHT(TEXT(P13,"0.#"),1)=".",TRUE,FALSE)</formula>
    </cfRule>
  </conditionalFormatting>
  <conditionalFormatting sqref="P19:AJ19">
    <cfRule type="expression" dxfId="2787" priority="13735">
      <formula>IF(RIGHT(TEXT(P19,"0.#"),1)=".",FALSE,TRUE)</formula>
    </cfRule>
    <cfRule type="expression" dxfId="2786" priority="13736">
      <formula>IF(RIGHT(TEXT(P19,"0.#"),1)=".",TRUE,FALSE)</formula>
    </cfRule>
  </conditionalFormatting>
  <conditionalFormatting sqref="AE101 AQ101">
    <cfRule type="expression" dxfId="2785" priority="13727">
      <formula>IF(RIGHT(TEXT(AE101,"0.#"),1)=".",FALSE,TRUE)</formula>
    </cfRule>
    <cfRule type="expression" dxfId="2784" priority="13728">
      <formula>IF(RIGHT(TEXT(AE101,"0.#"),1)=".",TRUE,FALSE)</formula>
    </cfRule>
  </conditionalFormatting>
  <conditionalFormatting sqref="Y783:Y790 Y781">
    <cfRule type="expression" dxfId="2783" priority="13713">
      <formula>IF(RIGHT(TEXT(Y781,"0.#"),1)=".",FALSE,TRUE)</formula>
    </cfRule>
    <cfRule type="expression" dxfId="2782" priority="13714">
      <formula>IF(RIGHT(TEXT(Y781,"0.#"),1)=".",TRUE,FALSE)</formula>
    </cfRule>
  </conditionalFormatting>
  <conditionalFormatting sqref="AU782">
    <cfRule type="expression" dxfId="2781" priority="13711">
      <formula>IF(RIGHT(TEXT(AU782,"0.#"),1)=".",FALSE,TRUE)</formula>
    </cfRule>
    <cfRule type="expression" dxfId="2780" priority="13712">
      <formula>IF(RIGHT(TEXT(AU782,"0.#"),1)=".",TRUE,FALSE)</formula>
    </cfRule>
  </conditionalFormatting>
  <conditionalFormatting sqref="AU791">
    <cfRule type="expression" dxfId="2779" priority="13709">
      <formula>IF(RIGHT(TEXT(AU791,"0.#"),1)=".",FALSE,TRUE)</formula>
    </cfRule>
    <cfRule type="expression" dxfId="2778" priority="13710">
      <formula>IF(RIGHT(TEXT(AU791,"0.#"),1)=".",TRUE,FALSE)</formula>
    </cfRule>
  </conditionalFormatting>
  <conditionalFormatting sqref="AU783:AU790 AU781">
    <cfRule type="expression" dxfId="2777" priority="13707">
      <formula>IF(RIGHT(TEXT(AU781,"0.#"),1)=".",FALSE,TRUE)</formula>
    </cfRule>
    <cfRule type="expression" dxfId="2776" priority="13708">
      <formula>IF(RIGHT(TEXT(AU781,"0.#"),1)=".",TRUE,FALSE)</formula>
    </cfRule>
  </conditionalFormatting>
  <conditionalFormatting sqref="Y821 Y808 Y795">
    <cfRule type="expression" dxfId="2775" priority="13693">
      <formula>IF(RIGHT(TEXT(Y795,"0.#"),1)=".",FALSE,TRUE)</formula>
    </cfRule>
    <cfRule type="expression" dxfId="2774" priority="13694">
      <formula>IF(RIGHT(TEXT(Y795,"0.#"),1)=".",TRUE,FALSE)</formula>
    </cfRule>
  </conditionalFormatting>
  <conditionalFormatting sqref="Y830 Y817 Y804">
    <cfRule type="expression" dxfId="2773" priority="13691">
      <formula>IF(RIGHT(TEXT(Y804,"0.#"),1)=".",FALSE,TRUE)</formula>
    </cfRule>
    <cfRule type="expression" dxfId="2772" priority="13692">
      <formula>IF(RIGHT(TEXT(Y804,"0.#"),1)=".",TRUE,FALSE)</formula>
    </cfRule>
  </conditionalFormatting>
  <conditionalFormatting sqref="AU821 AU808 AU795">
    <cfRule type="expression" dxfId="2771" priority="13687">
      <formula>IF(RIGHT(TEXT(AU795,"0.#"),1)=".",FALSE,TRUE)</formula>
    </cfRule>
    <cfRule type="expression" dxfId="2770" priority="13688">
      <formula>IF(RIGHT(TEXT(AU795,"0.#"),1)=".",TRUE,FALSE)</formula>
    </cfRule>
  </conditionalFormatting>
  <conditionalFormatting sqref="AU830 AU817 AU804">
    <cfRule type="expression" dxfId="2769" priority="13685">
      <formula>IF(RIGHT(TEXT(AU804,"0.#"),1)=".",FALSE,TRUE)</formula>
    </cfRule>
    <cfRule type="expression" dxfId="2768" priority="13686">
      <formula>IF(RIGHT(TEXT(AU804,"0.#"),1)=".",TRUE,FALSE)</formula>
    </cfRule>
  </conditionalFormatting>
  <conditionalFormatting sqref="AU822:AU829 AU820 AU809:AU816 AU807 AU796:AU803 AU794">
    <cfRule type="expression" dxfId="2767" priority="13683">
      <formula>IF(RIGHT(TEXT(AU794,"0.#"),1)=".",FALSE,TRUE)</formula>
    </cfRule>
    <cfRule type="expression" dxfId="2766" priority="13684">
      <formula>IF(RIGHT(TEXT(AU794,"0.#"),1)=".",TRUE,FALSE)</formula>
    </cfRule>
  </conditionalFormatting>
  <conditionalFormatting sqref="AM87">
    <cfRule type="expression" dxfId="2765" priority="13337">
      <formula>IF(RIGHT(TEXT(AM87,"0.#"),1)=".",FALSE,TRUE)</formula>
    </cfRule>
    <cfRule type="expression" dxfId="2764" priority="13338">
      <formula>IF(RIGHT(TEXT(AM87,"0.#"),1)=".",TRUE,FALSE)</formula>
    </cfRule>
  </conditionalFormatting>
  <conditionalFormatting sqref="AE55">
    <cfRule type="expression" dxfId="2763" priority="13405">
      <formula>IF(RIGHT(TEXT(AE55,"0.#"),1)=".",FALSE,TRUE)</formula>
    </cfRule>
    <cfRule type="expression" dxfId="2762" priority="13406">
      <formula>IF(RIGHT(TEXT(AE55,"0.#"),1)=".",TRUE,FALSE)</formula>
    </cfRule>
  </conditionalFormatting>
  <conditionalFormatting sqref="AI55">
    <cfRule type="expression" dxfId="2761" priority="13403">
      <formula>IF(RIGHT(TEXT(AI55,"0.#"),1)=".",FALSE,TRUE)</formula>
    </cfRule>
    <cfRule type="expression" dxfId="2760" priority="13404">
      <formula>IF(RIGHT(TEXT(AI55,"0.#"),1)=".",TRUE,FALSE)</formula>
    </cfRule>
  </conditionalFormatting>
  <conditionalFormatting sqref="AM34">
    <cfRule type="expression" dxfId="2759" priority="13483">
      <formula>IF(RIGHT(TEXT(AM34,"0.#"),1)=".",FALSE,TRUE)</formula>
    </cfRule>
    <cfRule type="expression" dxfId="2758" priority="13484">
      <formula>IF(RIGHT(TEXT(AM34,"0.#"),1)=".",TRUE,FALSE)</formula>
    </cfRule>
  </conditionalFormatting>
  <conditionalFormatting sqref="AE33">
    <cfRule type="expression" dxfId="2757" priority="13497">
      <formula>IF(RIGHT(TEXT(AE33,"0.#"),1)=".",FALSE,TRUE)</formula>
    </cfRule>
    <cfRule type="expression" dxfId="2756" priority="13498">
      <formula>IF(RIGHT(TEXT(AE33,"0.#"),1)=".",TRUE,FALSE)</formula>
    </cfRule>
  </conditionalFormatting>
  <conditionalFormatting sqref="AE34">
    <cfRule type="expression" dxfId="2755" priority="13495">
      <formula>IF(RIGHT(TEXT(AE34,"0.#"),1)=".",FALSE,TRUE)</formula>
    </cfRule>
    <cfRule type="expression" dxfId="2754" priority="13496">
      <formula>IF(RIGHT(TEXT(AE34,"0.#"),1)=".",TRUE,FALSE)</formula>
    </cfRule>
  </conditionalFormatting>
  <conditionalFormatting sqref="AI34">
    <cfRule type="expression" dxfId="2753" priority="13493">
      <formula>IF(RIGHT(TEXT(AI34,"0.#"),1)=".",FALSE,TRUE)</formula>
    </cfRule>
    <cfRule type="expression" dxfId="2752" priority="13494">
      <formula>IF(RIGHT(TEXT(AI34,"0.#"),1)=".",TRUE,FALSE)</formula>
    </cfRule>
  </conditionalFormatting>
  <conditionalFormatting sqref="AI33">
    <cfRule type="expression" dxfId="2751" priority="13491">
      <formula>IF(RIGHT(TEXT(AI33,"0.#"),1)=".",FALSE,TRUE)</formula>
    </cfRule>
    <cfRule type="expression" dxfId="2750" priority="13492">
      <formula>IF(RIGHT(TEXT(AI33,"0.#"),1)=".",TRUE,FALSE)</formula>
    </cfRule>
  </conditionalFormatting>
  <conditionalFormatting sqref="AI32">
    <cfRule type="expression" dxfId="2749" priority="13489">
      <formula>IF(RIGHT(TEXT(AI32,"0.#"),1)=".",FALSE,TRUE)</formula>
    </cfRule>
    <cfRule type="expression" dxfId="2748" priority="13490">
      <formula>IF(RIGHT(TEXT(AI32,"0.#"),1)=".",TRUE,FALSE)</formula>
    </cfRule>
  </conditionalFormatting>
  <conditionalFormatting sqref="AM32">
    <cfRule type="expression" dxfId="2747" priority="13487">
      <formula>IF(RIGHT(TEXT(AM32,"0.#"),1)=".",FALSE,TRUE)</formula>
    </cfRule>
    <cfRule type="expression" dxfId="2746" priority="13488">
      <formula>IF(RIGHT(TEXT(AM32,"0.#"),1)=".",TRUE,FALSE)</formula>
    </cfRule>
  </conditionalFormatting>
  <conditionalFormatting sqref="AM33">
    <cfRule type="expression" dxfId="2745" priority="13485">
      <formula>IF(RIGHT(TEXT(AM33,"0.#"),1)=".",FALSE,TRUE)</formula>
    </cfRule>
    <cfRule type="expression" dxfId="2744" priority="13486">
      <formula>IF(RIGHT(TEXT(AM33,"0.#"),1)=".",TRUE,FALSE)</formula>
    </cfRule>
  </conditionalFormatting>
  <conditionalFormatting sqref="AQ32:AQ34">
    <cfRule type="expression" dxfId="2743" priority="13477">
      <formula>IF(RIGHT(TEXT(AQ32,"0.#"),1)=".",FALSE,TRUE)</formula>
    </cfRule>
    <cfRule type="expression" dxfId="2742" priority="13478">
      <formula>IF(RIGHT(TEXT(AQ32,"0.#"),1)=".",TRUE,FALSE)</formula>
    </cfRule>
  </conditionalFormatting>
  <conditionalFormatting sqref="AU32:AU34">
    <cfRule type="expression" dxfId="2741" priority="13475">
      <formula>IF(RIGHT(TEXT(AU32,"0.#"),1)=".",FALSE,TRUE)</formula>
    </cfRule>
    <cfRule type="expression" dxfId="2740" priority="13476">
      <formula>IF(RIGHT(TEXT(AU32,"0.#"),1)=".",TRUE,FALSE)</formula>
    </cfRule>
  </conditionalFormatting>
  <conditionalFormatting sqref="AE53">
    <cfRule type="expression" dxfId="2739" priority="13409">
      <formula>IF(RIGHT(TEXT(AE53,"0.#"),1)=".",FALSE,TRUE)</formula>
    </cfRule>
    <cfRule type="expression" dxfId="2738" priority="13410">
      <formula>IF(RIGHT(TEXT(AE53,"0.#"),1)=".",TRUE,FALSE)</formula>
    </cfRule>
  </conditionalFormatting>
  <conditionalFormatting sqref="AE54">
    <cfRule type="expression" dxfId="2737" priority="13407">
      <formula>IF(RIGHT(TEXT(AE54,"0.#"),1)=".",FALSE,TRUE)</formula>
    </cfRule>
    <cfRule type="expression" dxfId="2736" priority="13408">
      <formula>IF(RIGHT(TEXT(AE54,"0.#"),1)=".",TRUE,FALSE)</formula>
    </cfRule>
  </conditionalFormatting>
  <conditionalFormatting sqref="AI54">
    <cfRule type="expression" dxfId="2735" priority="13401">
      <formula>IF(RIGHT(TEXT(AI54,"0.#"),1)=".",FALSE,TRUE)</formula>
    </cfRule>
    <cfRule type="expression" dxfId="2734" priority="13402">
      <formula>IF(RIGHT(TEXT(AI54,"0.#"),1)=".",TRUE,FALSE)</formula>
    </cfRule>
  </conditionalFormatting>
  <conditionalFormatting sqref="AI53">
    <cfRule type="expression" dxfId="2733" priority="13399">
      <formula>IF(RIGHT(TEXT(AI53,"0.#"),1)=".",FALSE,TRUE)</formula>
    </cfRule>
    <cfRule type="expression" dxfId="2732" priority="13400">
      <formula>IF(RIGHT(TEXT(AI53,"0.#"),1)=".",TRUE,FALSE)</formula>
    </cfRule>
  </conditionalFormatting>
  <conditionalFormatting sqref="AM53">
    <cfRule type="expression" dxfId="2731" priority="13397">
      <formula>IF(RIGHT(TEXT(AM53,"0.#"),1)=".",FALSE,TRUE)</formula>
    </cfRule>
    <cfRule type="expression" dxfId="2730" priority="13398">
      <formula>IF(RIGHT(TEXT(AM53,"0.#"),1)=".",TRUE,FALSE)</formula>
    </cfRule>
  </conditionalFormatting>
  <conditionalFormatting sqref="AM54">
    <cfRule type="expression" dxfId="2729" priority="13395">
      <formula>IF(RIGHT(TEXT(AM54,"0.#"),1)=".",FALSE,TRUE)</formula>
    </cfRule>
    <cfRule type="expression" dxfId="2728" priority="13396">
      <formula>IF(RIGHT(TEXT(AM54,"0.#"),1)=".",TRUE,FALSE)</formula>
    </cfRule>
  </conditionalFormatting>
  <conditionalFormatting sqref="AM55">
    <cfRule type="expression" dxfId="2727" priority="13393">
      <formula>IF(RIGHT(TEXT(AM55,"0.#"),1)=".",FALSE,TRUE)</formula>
    </cfRule>
    <cfRule type="expression" dxfId="2726" priority="13394">
      <formula>IF(RIGHT(TEXT(AM55,"0.#"),1)=".",TRUE,FALSE)</formula>
    </cfRule>
  </conditionalFormatting>
  <conditionalFormatting sqref="AE60">
    <cfRule type="expression" dxfId="2725" priority="13379">
      <formula>IF(RIGHT(TEXT(AE60,"0.#"),1)=".",FALSE,TRUE)</formula>
    </cfRule>
    <cfRule type="expression" dxfId="2724" priority="13380">
      <formula>IF(RIGHT(TEXT(AE60,"0.#"),1)=".",TRUE,FALSE)</formula>
    </cfRule>
  </conditionalFormatting>
  <conditionalFormatting sqref="AE61">
    <cfRule type="expression" dxfId="2723" priority="13377">
      <formula>IF(RIGHT(TEXT(AE61,"0.#"),1)=".",FALSE,TRUE)</formula>
    </cfRule>
    <cfRule type="expression" dxfId="2722" priority="13378">
      <formula>IF(RIGHT(TEXT(AE61,"0.#"),1)=".",TRUE,FALSE)</formula>
    </cfRule>
  </conditionalFormatting>
  <conditionalFormatting sqref="AE62">
    <cfRule type="expression" dxfId="2721" priority="13375">
      <formula>IF(RIGHT(TEXT(AE62,"0.#"),1)=".",FALSE,TRUE)</formula>
    </cfRule>
    <cfRule type="expression" dxfId="2720" priority="13376">
      <formula>IF(RIGHT(TEXT(AE62,"0.#"),1)=".",TRUE,FALSE)</formula>
    </cfRule>
  </conditionalFormatting>
  <conditionalFormatting sqref="AI62">
    <cfRule type="expression" dxfId="2719" priority="13373">
      <formula>IF(RIGHT(TEXT(AI62,"0.#"),1)=".",FALSE,TRUE)</formula>
    </cfRule>
    <cfRule type="expression" dxfId="2718" priority="13374">
      <formula>IF(RIGHT(TEXT(AI62,"0.#"),1)=".",TRUE,FALSE)</formula>
    </cfRule>
  </conditionalFormatting>
  <conditionalFormatting sqref="AI61">
    <cfRule type="expression" dxfId="2717" priority="13371">
      <formula>IF(RIGHT(TEXT(AI61,"0.#"),1)=".",FALSE,TRUE)</formula>
    </cfRule>
    <cfRule type="expression" dxfId="2716" priority="13372">
      <formula>IF(RIGHT(TEXT(AI61,"0.#"),1)=".",TRUE,FALSE)</formula>
    </cfRule>
  </conditionalFormatting>
  <conditionalFormatting sqref="AI60">
    <cfRule type="expression" dxfId="2715" priority="13369">
      <formula>IF(RIGHT(TEXT(AI60,"0.#"),1)=".",FALSE,TRUE)</formula>
    </cfRule>
    <cfRule type="expression" dxfId="2714" priority="13370">
      <formula>IF(RIGHT(TEXT(AI60,"0.#"),1)=".",TRUE,FALSE)</formula>
    </cfRule>
  </conditionalFormatting>
  <conditionalFormatting sqref="AM60">
    <cfRule type="expression" dxfId="2713" priority="13367">
      <formula>IF(RIGHT(TEXT(AM60,"0.#"),1)=".",FALSE,TRUE)</formula>
    </cfRule>
    <cfRule type="expression" dxfId="2712" priority="13368">
      <formula>IF(RIGHT(TEXT(AM60,"0.#"),1)=".",TRUE,FALSE)</formula>
    </cfRule>
  </conditionalFormatting>
  <conditionalFormatting sqref="AM61">
    <cfRule type="expression" dxfId="2711" priority="13365">
      <formula>IF(RIGHT(TEXT(AM61,"0.#"),1)=".",FALSE,TRUE)</formula>
    </cfRule>
    <cfRule type="expression" dxfId="2710" priority="13366">
      <formula>IF(RIGHT(TEXT(AM61,"0.#"),1)=".",TRUE,FALSE)</formula>
    </cfRule>
  </conditionalFormatting>
  <conditionalFormatting sqref="AM62">
    <cfRule type="expression" dxfId="2709" priority="13363">
      <formula>IF(RIGHT(TEXT(AM62,"0.#"),1)=".",FALSE,TRUE)</formula>
    </cfRule>
    <cfRule type="expression" dxfId="2708" priority="13364">
      <formula>IF(RIGHT(TEXT(AM62,"0.#"),1)=".",TRUE,FALSE)</formula>
    </cfRule>
  </conditionalFormatting>
  <conditionalFormatting sqref="AE87">
    <cfRule type="expression" dxfId="2707" priority="13349">
      <formula>IF(RIGHT(TEXT(AE87,"0.#"),1)=".",FALSE,TRUE)</formula>
    </cfRule>
    <cfRule type="expression" dxfId="2706" priority="13350">
      <formula>IF(RIGHT(TEXT(AE87,"0.#"),1)=".",TRUE,FALSE)</formula>
    </cfRule>
  </conditionalFormatting>
  <conditionalFormatting sqref="AE88">
    <cfRule type="expression" dxfId="2705" priority="13347">
      <formula>IF(RIGHT(TEXT(AE88,"0.#"),1)=".",FALSE,TRUE)</formula>
    </cfRule>
    <cfRule type="expression" dxfId="2704" priority="13348">
      <formula>IF(RIGHT(TEXT(AE88,"0.#"),1)=".",TRUE,FALSE)</formula>
    </cfRule>
  </conditionalFormatting>
  <conditionalFormatting sqref="AE89">
    <cfRule type="expression" dxfId="2703" priority="13345">
      <formula>IF(RIGHT(TEXT(AE89,"0.#"),1)=".",FALSE,TRUE)</formula>
    </cfRule>
    <cfRule type="expression" dxfId="2702" priority="13346">
      <formula>IF(RIGHT(TEXT(AE89,"0.#"),1)=".",TRUE,FALSE)</formula>
    </cfRule>
  </conditionalFormatting>
  <conditionalFormatting sqref="AI89">
    <cfRule type="expression" dxfId="2701" priority="13343">
      <formula>IF(RIGHT(TEXT(AI89,"0.#"),1)=".",FALSE,TRUE)</formula>
    </cfRule>
    <cfRule type="expression" dxfId="2700" priority="13344">
      <formula>IF(RIGHT(TEXT(AI89,"0.#"),1)=".",TRUE,FALSE)</formula>
    </cfRule>
  </conditionalFormatting>
  <conditionalFormatting sqref="AI88">
    <cfRule type="expression" dxfId="2699" priority="13341">
      <formula>IF(RIGHT(TEXT(AI88,"0.#"),1)=".",FALSE,TRUE)</formula>
    </cfRule>
    <cfRule type="expression" dxfId="2698" priority="13342">
      <formula>IF(RIGHT(TEXT(AI88,"0.#"),1)=".",TRUE,FALSE)</formula>
    </cfRule>
  </conditionalFormatting>
  <conditionalFormatting sqref="AI87">
    <cfRule type="expression" dxfId="2697" priority="13339">
      <formula>IF(RIGHT(TEXT(AI87,"0.#"),1)=".",FALSE,TRUE)</formula>
    </cfRule>
    <cfRule type="expression" dxfId="2696" priority="13340">
      <formula>IF(RIGHT(TEXT(AI87,"0.#"),1)=".",TRUE,FALSE)</formula>
    </cfRule>
  </conditionalFormatting>
  <conditionalFormatting sqref="AM88">
    <cfRule type="expression" dxfId="2695" priority="13335">
      <formula>IF(RIGHT(TEXT(AM88,"0.#"),1)=".",FALSE,TRUE)</formula>
    </cfRule>
    <cfRule type="expression" dxfId="2694" priority="13336">
      <formula>IF(RIGHT(TEXT(AM88,"0.#"),1)=".",TRUE,FALSE)</formula>
    </cfRule>
  </conditionalFormatting>
  <conditionalFormatting sqref="AM89">
    <cfRule type="expression" dxfId="2693" priority="13333">
      <formula>IF(RIGHT(TEXT(AM89,"0.#"),1)=".",FALSE,TRUE)</formula>
    </cfRule>
    <cfRule type="expression" dxfId="2692" priority="13334">
      <formula>IF(RIGHT(TEXT(AM89,"0.#"),1)=".",TRUE,FALSE)</formula>
    </cfRule>
  </conditionalFormatting>
  <conditionalFormatting sqref="AE92">
    <cfRule type="expression" dxfId="2691" priority="13319">
      <formula>IF(RIGHT(TEXT(AE92,"0.#"),1)=".",FALSE,TRUE)</formula>
    </cfRule>
    <cfRule type="expression" dxfId="2690" priority="13320">
      <formula>IF(RIGHT(TEXT(AE92,"0.#"),1)=".",TRUE,FALSE)</formula>
    </cfRule>
  </conditionalFormatting>
  <conditionalFormatting sqref="AE93">
    <cfRule type="expression" dxfId="2689" priority="13317">
      <formula>IF(RIGHT(TEXT(AE93,"0.#"),1)=".",FALSE,TRUE)</formula>
    </cfRule>
    <cfRule type="expression" dxfId="2688" priority="13318">
      <formula>IF(RIGHT(TEXT(AE93,"0.#"),1)=".",TRUE,FALSE)</formula>
    </cfRule>
  </conditionalFormatting>
  <conditionalFormatting sqref="AE94">
    <cfRule type="expression" dxfId="2687" priority="13315">
      <formula>IF(RIGHT(TEXT(AE94,"0.#"),1)=".",FALSE,TRUE)</formula>
    </cfRule>
    <cfRule type="expression" dxfId="2686" priority="13316">
      <formula>IF(RIGHT(TEXT(AE94,"0.#"),1)=".",TRUE,FALSE)</formula>
    </cfRule>
  </conditionalFormatting>
  <conditionalFormatting sqref="AI94">
    <cfRule type="expression" dxfId="2685" priority="13313">
      <formula>IF(RIGHT(TEXT(AI94,"0.#"),1)=".",FALSE,TRUE)</formula>
    </cfRule>
    <cfRule type="expression" dxfId="2684" priority="13314">
      <formula>IF(RIGHT(TEXT(AI94,"0.#"),1)=".",TRUE,FALSE)</formula>
    </cfRule>
  </conditionalFormatting>
  <conditionalFormatting sqref="AI93">
    <cfRule type="expression" dxfId="2683" priority="13311">
      <formula>IF(RIGHT(TEXT(AI93,"0.#"),1)=".",FALSE,TRUE)</formula>
    </cfRule>
    <cfRule type="expression" dxfId="2682" priority="13312">
      <formula>IF(RIGHT(TEXT(AI93,"0.#"),1)=".",TRUE,FALSE)</formula>
    </cfRule>
  </conditionalFormatting>
  <conditionalFormatting sqref="AI92">
    <cfRule type="expression" dxfId="2681" priority="13309">
      <formula>IF(RIGHT(TEXT(AI92,"0.#"),1)=".",FALSE,TRUE)</formula>
    </cfRule>
    <cfRule type="expression" dxfId="2680" priority="13310">
      <formula>IF(RIGHT(TEXT(AI92,"0.#"),1)=".",TRUE,FALSE)</formula>
    </cfRule>
  </conditionalFormatting>
  <conditionalFormatting sqref="AM92">
    <cfRule type="expression" dxfId="2679" priority="13307">
      <formula>IF(RIGHT(TEXT(AM92,"0.#"),1)=".",FALSE,TRUE)</formula>
    </cfRule>
    <cfRule type="expression" dxfId="2678" priority="13308">
      <formula>IF(RIGHT(TEXT(AM92,"0.#"),1)=".",TRUE,FALSE)</formula>
    </cfRule>
  </conditionalFormatting>
  <conditionalFormatting sqref="AM93">
    <cfRule type="expression" dxfId="2677" priority="13305">
      <formula>IF(RIGHT(TEXT(AM93,"0.#"),1)=".",FALSE,TRUE)</formula>
    </cfRule>
    <cfRule type="expression" dxfId="2676" priority="13306">
      <formula>IF(RIGHT(TEXT(AM93,"0.#"),1)=".",TRUE,FALSE)</formula>
    </cfRule>
  </conditionalFormatting>
  <conditionalFormatting sqref="AM94">
    <cfRule type="expression" dxfId="2675" priority="13303">
      <formula>IF(RIGHT(TEXT(AM94,"0.#"),1)=".",FALSE,TRUE)</formula>
    </cfRule>
    <cfRule type="expression" dxfId="2674" priority="13304">
      <formula>IF(RIGHT(TEXT(AM94,"0.#"),1)=".",TRUE,FALSE)</formula>
    </cfRule>
  </conditionalFormatting>
  <conditionalFormatting sqref="AE97">
    <cfRule type="expression" dxfId="2673" priority="13289">
      <formula>IF(RIGHT(TEXT(AE97,"0.#"),1)=".",FALSE,TRUE)</formula>
    </cfRule>
    <cfRule type="expression" dxfId="2672" priority="13290">
      <formula>IF(RIGHT(TEXT(AE97,"0.#"),1)=".",TRUE,FALSE)</formula>
    </cfRule>
  </conditionalFormatting>
  <conditionalFormatting sqref="AE98">
    <cfRule type="expression" dxfId="2671" priority="13287">
      <formula>IF(RIGHT(TEXT(AE98,"0.#"),1)=".",FALSE,TRUE)</formula>
    </cfRule>
    <cfRule type="expression" dxfId="2670" priority="13288">
      <formula>IF(RIGHT(TEXT(AE98,"0.#"),1)=".",TRUE,FALSE)</formula>
    </cfRule>
  </conditionalFormatting>
  <conditionalFormatting sqref="AE99">
    <cfRule type="expression" dxfId="2669" priority="13285">
      <formula>IF(RIGHT(TEXT(AE99,"0.#"),1)=".",FALSE,TRUE)</formula>
    </cfRule>
    <cfRule type="expression" dxfId="2668" priority="13286">
      <formula>IF(RIGHT(TEXT(AE99,"0.#"),1)=".",TRUE,FALSE)</formula>
    </cfRule>
  </conditionalFormatting>
  <conditionalFormatting sqref="AI99">
    <cfRule type="expression" dxfId="2667" priority="13283">
      <formula>IF(RIGHT(TEXT(AI99,"0.#"),1)=".",FALSE,TRUE)</formula>
    </cfRule>
    <cfRule type="expression" dxfId="2666" priority="13284">
      <formula>IF(RIGHT(TEXT(AI99,"0.#"),1)=".",TRUE,FALSE)</formula>
    </cfRule>
  </conditionalFormatting>
  <conditionalFormatting sqref="AI98">
    <cfRule type="expression" dxfId="2665" priority="13281">
      <formula>IF(RIGHT(TEXT(AI98,"0.#"),1)=".",FALSE,TRUE)</formula>
    </cfRule>
    <cfRule type="expression" dxfId="2664" priority="13282">
      <formula>IF(RIGHT(TEXT(AI98,"0.#"),1)=".",TRUE,FALSE)</formula>
    </cfRule>
  </conditionalFormatting>
  <conditionalFormatting sqref="AI97">
    <cfRule type="expression" dxfId="2663" priority="13279">
      <formula>IF(RIGHT(TEXT(AI97,"0.#"),1)=".",FALSE,TRUE)</formula>
    </cfRule>
    <cfRule type="expression" dxfId="2662" priority="13280">
      <formula>IF(RIGHT(TEXT(AI97,"0.#"),1)=".",TRUE,FALSE)</formula>
    </cfRule>
  </conditionalFormatting>
  <conditionalFormatting sqref="AM97">
    <cfRule type="expression" dxfId="2661" priority="13277">
      <formula>IF(RIGHT(TEXT(AM97,"0.#"),1)=".",FALSE,TRUE)</formula>
    </cfRule>
    <cfRule type="expression" dxfId="2660" priority="13278">
      <formula>IF(RIGHT(TEXT(AM97,"0.#"),1)=".",TRUE,FALSE)</formula>
    </cfRule>
  </conditionalFormatting>
  <conditionalFormatting sqref="AM98">
    <cfRule type="expression" dxfId="2659" priority="13275">
      <formula>IF(RIGHT(TEXT(AM98,"0.#"),1)=".",FALSE,TRUE)</formula>
    </cfRule>
    <cfRule type="expression" dxfId="2658" priority="13276">
      <formula>IF(RIGHT(TEXT(AM98,"0.#"),1)=".",TRUE,FALSE)</formula>
    </cfRule>
  </conditionalFormatting>
  <conditionalFormatting sqref="AM99">
    <cfRule type="expression" dxfId="2657" priority="13273">
      <formula>IF(RIGHT(TEXT(AM99,"0.#"),1)=".",FALSE,TRUE)</formula>
    </cfRule>
    <cfRule type="expression" dxfId="2656" priority="13274">
      <formula>IF(RIGHT(TEXT(AM99,"0.#"),1)=".",TRUE,FALSE)</formula>
    </cfRule>
  </conditionalFormatting>
  <conditionalFormatting sqref="AI101">
    <cfRule type="expression" dxfId="2655" priority="13259">
      <formula>IF(RIGHT(TEXT(AI101,"0.#"),1)=".",FALSE,TRUE)</formula>
    </cfRule>
    <cfRule type="expression" dxfId="2654" priority="13260">
      <formula>IF(RIGHT(TEXT(AI101,"0.#"),1)=".",TRUE,FALSE)</formula>
    </cfRule>
  </conditionalFormatting>
  <conditionalFormatting sqref="AM101">
    <cfRule type="expression" dxfId="2653" priority="13257">
      <formula>IF(RIGHT(TEXT(AM101,"0.#"),1)=".",FALSE,TRUE)</formula>
    </cfRule>
    <cfRule type="expression" dxfId="2652" priority="13258">
      <formula>IF(RIGHT(TEXT(AM101,"0.#"),1)=".",TRUE,FALSE)</formula>
    </cfRule>
  </conditionalFormatting>
  <conditionalFormatting sqref="AE102">
    <cfRule type="expression" dxfId="2651" priority="13255">
      <formula>IF(RIGHT(TEXT(AE102,"0.#"),1)=".",FALSE,TRUE)</formula>
    </cfRule>
    <cfRule type="expression" dxfId="2650" priority="13256">
      <formula>IF(RIGHT(TEXT(AE102,"0.#"),1)=".",TRUE,FALSE)</formula>
    </cfRule>
  </conditionalFormatting>
  <conditionalFormatting sqref="AI102">
    <cfRule type="expression" dxfId="2649" priority="13253">
      <formula>IF(RIGHT(TEXT(AI102,"0.#"),1)=".",FALSE,TRUE)</formula>
    </cfRule>
    <cfRule type="expression" dxfId="2648" priority="13254">
      <formula>IF(RIGHT(TEXT(AI102,"0.#"),1)=".",TRUE,FALSE)</formula>
    </cfRule>
  </conditionalFormatting>
  <conditionalFormatting sqref="AM102">
    <cfRule type="expression" dxfId="2647" priority="13251">
      <formula>IF(RIGHT(TEXT(AM102,"0.#"),1)=".",FALSE,TRUE)</formula>
    </cfRule>
    <cfRule type="expression" dxfId="2646" priority="13252">
      <formula>IF(RIGHT(TEXT(AM102,"0.#"),1)=".",TRUE,FALSE)</formula>
    </cfRule>
  </conditionalFormatting>
  <conditionalFormatting sqref="AQ102">
    <cfRule type="expression" dxfId="2645" priority="13249">
      <formula>IF(RIGHT(TEXT(AQ102,"0.#"),1)=".",FALSE,TRUE)</formula>
    </cfRule>
    <cfRule type="expression" dxfId="2644" priority="13250">
      <formula>IF(RIGHT(TEXT(AQ102,"0.#"),1)=".",TRUE,FALSE)</formula>
    </cfRule>
  </conditionalFormatting>
  <conditionalFormatting sqref="AE107">
    <cfRule type="expression" dxfId="2643" priority="13233">
      <formula>IF(RIGHT(TEXT(AE107,"0.#"),1)=".",FALSE,TRUE)</formula>
    </cfRule>
    <cfRule type="expression" dxfId="2642" priority="13234">
      <formula>IF(RIGHT(TEXT(AE107,"0.#"),1)=".",TRUE,FALSE)</formula>
    </cfRule>
  </conditionalFormatting>
  <conditionalFormatting sqref="AI107">
    <cfRule type="expression" dxfId="2641" priority="13231">
      <formula>IF(RIGHT(TEXT(AI107,"0.#"),1)=".",FALSE,TRUE)</formula>
    </cfRule>
    <cfRule type="expression" dxfId="2640" priority="13232">
      <formula>IF(RIGHT(TEXT(AI107,"0.#"),1)=".",TRUE,FALSE)</formula>
    </cfRule>
  </conditionalFormatting>
  <conditionalFormatting sqref="AM107">
    <cfRule type="expression" dxfId="2639" priority="13229">
      <formula>IF(RIGHT(TEXT(AM107,"0.#"),1)=".",FALSE,TRUE)</formula>
    </cfRule>
    <cfRule type="expression" dxfId="2638" priority="13230">
      <formula>IF(RIGHT(TEXT(AM107,"0.#"),1)=".",TRUE,FALSE)</formula>
    </cfRule>
  </conditionalFormatting>
  <conditionalFormatting sqref="AE108">
    <cfRule type="expression" dxfId="2637" priority="13227">
      <formula>IF(RIGHT(TEXT(AE108,"0.#"),1)=".",FALSE,TRUE)</formula>
    </cfRule>
    <cfRule type="expression" dxfId="2636" priority="13228">
      <formula>IF(RIGHT(TEXT(AE108,"0.#"),1)=".",TRUE,FALSE)</formula>
    </cfRule>
  </conditionalFormatting>
  <conditionalFormatting sqref="AI108">
    <cfRule type="expression" dxfId="2635" priority="13225">
      <formula>IF(RIGHT(TEXT(AI108,"0.#"),1)=".",FALSE,TRUE)</formula>
    </cfRule>
    <cfRule type="expression" dxfId="2634" priority="13226">
      <formula>IF(RIGHT(TEXT(AI108,"0.#"),1)=".",TRUE,FALSE)</formula>
    </cfRule>
  </conditionalFormatting>
  <conditionalFormatting sqref="AM108">
    <cfRule type="expression" dxfId="2633" priority="13223">
      <formula>IF(RIGHT(TEXT(AM108,"0.#"),1)=".",FALSE,TRUE)</formula>
    </cfRule>
    <cfRule type="expression" dxfId="2632" priority="13224">
      <formula>IF(RIGHT(TEXT(AM108,"0.#"),1)=".",TRUE,FALSE)</formula>
    </cfRule>
  </conditionalFormatting>
  <conditionalFormatting sqref="AE110">
    <cfRule type="expression" dxfId="2631" priority="13219">
      <formula>IF(RIGHT(TEXT(AE110,"0.#"),1)=".",FALSE,TRUE)</formula>
    </cfRule>
    <cfRule type="expression" dxfId="2630" priority="13220">
      <formula>IF(RIGHT(TEXT(AE110,"0.#"),1)=".",TRUE,FALSE)</formula>
    </cfRule>
  </conditionalFormatting>
  <conditionalFormatting sqref="AI110">
    <cfRule type="expression" dxfId="2629" priority="13217">
      <formula>IF(RIGHT(TEXT(AI110,"0.#"),1)=".",FALSE,TRUE)</formula>
    </cfRule>
    <cfRule type="expression" dxfId="2628" priority="13218">
      <formula>IF(RIGHT(TEXT(AI110,"0.#"),1)=".",TRUE,FALSE)</formula>
    </cfRule>
  </conditionalFormatting>
  <conditionalFormatting sqref="AM110">
    <cfRule type="expression" dxfId="2627" priority="13215">
      <formula>IF(RIGHT(TEXT(AM110,"0.#"),1)=".",FALSE,TRUE)</formula>
    </cfRule>
    <cfRule type="expression" dxfId="2626" priority="13216">
      <formula>IF(RIGHT(TEXT(AM110,"0.#"),1)=".",TRUE,FALSE)</formula>
    </cfRule>
  </conditionalFormatting>
  <conditionalFormatting sqref="AE111">
    <cfRule type="expression" dxfId="2625" priority="13213">
      <formula>IF(RIGHT(TEXT(AE111,"0.#"),1)=".",FALSE,TRUE)</formula>
    </cfRule>
    <cfRule type="expression" dxfId="2624" priority="13214">
      <formula>IF(RIGHT(TEXT(AE111,"0.#"),1)=".",TRUE,FALSE)</formula>
    </cfRule>
  </conditionalFormatting>
  <conditionalFormatting sqref="AI111">
    <cfRule type="expression" dxfId="2623" priority="13211">
      <formula>IF(RIGHT(TEXT(AI111,"0.#"),1)=".",FALSE,TRUE)</formula>
    </cfRule>
    <cfRule type="expression" dxfId="2622" priority="13212">
      <formula>IF(RIGHT(TEXT(AI111,"0.#"),1)=".",TRUE,FALSE)</formula>
    </cfRule>
  </conditionalFormatting>
  <conditionalFormatting sqref="AM111">
    <cfRule type="expression" dxfId="2621" priority="13209">
      <formula>IF(RIGHT(TEXT(AM111,"0.#"),1)=".",FALSE,TRUE)</formula>
    </cfRule>
    <cfRule type="expression" dxfId="2620" priority="13210">
      <formula>IF(RIGHT(TEXT(AM111,"0.#"),1)=".",TRUE,FALSE)</formula>
    </cfRule>
  </conditionalFormatting>
  <conditionalFormatting sqref="AE113">
    <cfRule type="expression" dxfId="2619" priority="13205">
      <formula>IF(RIGHT(TEXT(AE113,"0.#"),1)=".",FALSE,TRUE)</formula>
    </cfRule>
    <cfRule type="expression" dxfId="2618" priority="13206">
      <formula>IF(RIGHT(TEXT(AE113,"0.#"),1)=".",TRUE,FALSE)</formula>
    </cfRule>
  </conditionalFormatting>
  <conditionalFormatting sqref="AI113">
    <cfRule type="expression" dxfId="2617" priority="13203">
      <formula>IF(RIGHT(TEXT(AI113,"0.#"),1)=".",FALSE,TRUE)</formula>
    </cfRule>
    <cfRule type="expression" dxfId="2616" priority="13204">
      <formula>IF(RIGHT(TEXT(AI113,"0.#"),1)=".",TRUE,FALSE)</formula>
    </cfRule>
  </conditionalFormatting>
  <conditionalFormatting sqref="AM113">
    <cfRule type="expression" dxfId="2615" priority="13201">
      <formula>IF(RIGHT(TEXT(AM113,"0.#"),1)=".",FALSE,TRUE)</formula>
    </cfRule>
    <cfRule type="expression" dxfId="2614" priority="13202">
      <formula>IF(RIGHT(TEXT(AM113,"0.#"),1)=".",TRUE,FALSE)</formula>
    </cfRule>
  </conditionalFormatting>
  <conditionalFormatting sqref="AE114">
    <cfRule type="expression" dxfId="2613" priority="13199">
      <formula>IF(RIGHT(TEXT(AE114,"0.#"),1)=".",FALSE,TRUE)</formula>
    </cfRule>
    <cfRule type="expression" dxfId="2612" priority="13200">
      <formula>IF(RIGHT(TEXT(AE114,"0.#"),1)=".",TRUE,FALSE)</formula>
    </cfRule>
  </conditionalFormatting>
  <conditionalFormatting sqref="AI114">
    <cfRule type="expression" dxfId="2611" priority="13197">
      <formula>IF(RIGHT(TEXT(AI114,"0.#"),1)=".",FALSE,TRUE)</formula>
    </cfRule>
    <cfRule type="expression" dxfId="2610" priority="13198">
      <formula>IF(RIGHT(TEXT(AI114,"0.#"),1)=".",TRUE,FALSE)</formula>
    </cfRule>
  </conditionalFormatting>
  <conditionalFormatting sqref="AM114">
    <cfRule type="expression" dxfId="2609" priority="13195">
      <formula>IF(RIGHT(TEXT(AM114,"0.#"),1)=".",FALSE,TRUE)</formula>
    </cfRule>
    <cfRule type="expression" dxfId="2608" priority="13196">
      <formula>IF(RIGHT(TEXT(AM114,"0.#"),1)=".",TRUE,FALSE)</formula>
    </cfRule>
  </conditionalFormatting>
  <conditionalFormatting sqref="AE116 AQ116">
    <cfRule type="expression" dxfId="2607" priority="13191">
      <formula>IF(RIGHT(TEXT(AE116,"0.#"),1)=".",FALSE,TRUE)</formula>
    </cfRule>
    <cfRule type="expression" dxfId="2606" priority="13192">
      <formula>IF(RIGHT(TEXT(AE116,"0.#"),1)=".",TRUE,FALSE)</formula>
    </cfRule>
  </conditionalFormatting>
  <conditionalFormatting sqref="AI116">
    <cfRule type="expression" dxfId="2605" priority="13189">
      <formula>IF(RIGHT(TEXT(AI116,"0.#"),1)=".",FALSE,TRUE)</formula>
    </cfRule>
    <cfRule type="expression" dxfId="2604" priority="13190">
      <formula>IF(RIGHT(TEXT(AI116,"0.#"),1)=".",TRUE,FALSE)</formula>
    </cfRule>
  </conditionalFormatting>
  <conditionalFormatting sqref="AM116">
    <cfRule type="expression" dxfId="2603" priority="13187">
      <formula>IF(RIGHT(TEXT(AM116,"0.#"),1)=".",FALSE,TRUE)</formula>
    </cfRule>
    <cfRule type="expression" dxfId="2602" priority="13188">
      <formula>IF(RIGHT(TEXT(AM116,"0.#"),1)=".",TRUE,FALSE)</formula>
    </cfRule>
  </conditionalFormatting>
  <conditionalFormatting sqref="AE117 AM117">
    <cfRule type="expression" dxfId="2601" priority="13185">
      <formula>IF(RIGHT(TEXT(AE117,"0.#"),1)=".",FALSE,TRUE)</formula>
    </cfRule>
    <cfRule type="expression" dxfId="2600" priority="13186">
      <formula>IF(RIGHT(TEXT(AE117,"0.#"),1)=".",TRUE,FALSE)</formula>
    </cfRule>
  </conditionalFormatting>
  <conditionalFormatting sqref="AI117">
    <cfRule type="expression" dxfId="2599" priority="13183">
      <formula>IF(RIGHT(TEXT(AI117,"0.#"),1)=".",FALSE,TRUE)</formula>
    </cfRule>
    <cfRule type="expression" dxfId="2598" priority="13184">
      <formula>IF(RIGHT(TEXT(AI117,"0.#"),1)=".",TRUE,FALSE)</formula>
    </cfRule>
  </conditionalFormatting>
  <conditionalFormatting sqref="AQ117">
    <cfRule type="expression" dxfId="2597" priority="13179">
      <formula>IF(RIGHT(TEXT(AQ117,"0.#"),1)=".",FALSE,TRUE)</formula>
    </cfRule>
    <cfRule type="expression" dxfId="2596" priority="13180">
      <formula>IF(RIGHT(TEXT(AQ117,"0.#"),1)=".",TRUE,FALSE)</formula>
    </cfRule>
  </conditionalFormatting>
  <conditionalFormatting sqref="AE119 AQ119">
    <cfRule type="expression" dxfId="2595" priority="13177">
      <formula>IF(RIGHT(TEXT(AE119,"0.#"),1)=".",FALSE,TRUE)</formula>
    </cfRule>
    <cfRule type="expression" dxfId="2594" priority="13178">
      <formula>IF(RIGHT(TEXT(AE119,"0.#"),1)=".",TRUE,FALSE)</formula>
    </cfRule>
  </conditionalFormatting>
  <conditionalFormatting sqref="AI119">
    <cfRule type="expression" dxfId="2593" priority="13175">
      <formula>IF(RIGHT(TEXT(AI119,"0.#"),1)=".",FALSE,TRUE)</formula>
    </cfRule>
    <cfRule type="expression" dxfId="2592" priority="13176">
      <formula>IF(RIGHT(TEXT(AI119,"0.#"),1)=".",TRUE,FALSE)</formula>
    </cfRule>
  </conditionalFormatting>
  <conditionalFormatting sqref="AM119">
    <cfRule type="expression" dxfId="2591" priority="13173">
      <formula>IF(RIGHT(TEXT(AM119,"0.#"),1)=".",FALSE,TRUE)</formula>
    </cfRule>
    <cfRule type="expression" dxfId="2590" priority="13174">
      <formula>IF(RIGHT(TEXT(AM119,"0.#"),1)=".",TRUE,FALSE)</formula>
    </cfRule>
  </conditionalFormatting>
  <conditionalFormatting sqref="AQ120">
    <cfRule type="expression" dxfId="2589" priority="13165">
      <formula>IF(RIGHT(TEXT(AQ120,"0.#"),1)=".",FALSE,TRUE)</formula>
    </cfRule>
    <cfRule type="expression" dxfId="2588" priority="13166">
      <formula>IF(RIGHT(TEXT(AQ120,"0.#"),1)=".",TRUE,FALSE)</formula>
    </cfRule>
  </conditionalFormatting>
  <conditionalFormatting sqref="AE122 AQ122">
    <cfRule type="expression" dxfId="2587" priority="13163">
      <formula>IF(RIGHT(TEXT(AE122,"0.#"),1)=".",FALSE,TRUE)</formula>
    </cfRule>
    <cfRule type="expression" dxfId="2586" priority="13164">
      <formula>IF(RIGHT(TEXT(AE122,"0.#"),1)=".",TRUE,FALSE)</formula>
    </cfRule>
  </conditionalFormatting>
  <conditionalFormatting sqref="AI122">
    <cfRule type="expression" dxfId="2585" priority="13161">
      <formula>IF(RIGHT(TEXT(AI122,"0.#"),1)=".",FALSE,TRUE)</formula>
    </cfRule>
    <cfRule type="expression" dxfId="2584" priority="13162">
      <formula>IF(RIGHT(TEXT(AI122,"0.#"),1)=".",TRUE,FALSE)</formula>
    </cfRule>
  </conditionalFormatting>
  <conditionalFormatting sqref="AM122">
    <cfRule type="expression" dxfId="2583" priority="13159">
      <formula>IF(RIGHT(TEXT(AM122,"0.#"),1)=".",FALSE,TRUE)</formula>
    </cfRule>
    <cfRule type="expression" dxfId="2582" priority="13160">
      <formula>IF(RIGHT(TEXT(AM122,"0.#"),1)=".",TRUE,FALSE)</formula>
    </cfRule>
  </conditionalFormatting>
  <conditionalFormatting sqref="AQ123">
    <cfRule type="expression" dxfId="2581" priority="13151">
      <formula>IF(RIGHT(TEXT(AQ123,"0.#"),1)=".",FALSE,TRUE)</formula>
    </cfRule>
    <cfRule type="expression" dxfId="2580" priority="13152">
      <formula>IF(RIGHT(TEXT(AQ123,"0.#"),1)=".",TRUE,FALSE)</formula>
    </cfRule>
  </conditionalFormatting>
  <conditionalFormatting sqref="AE125 AQ125">
    <cfRule type="expression" dxfId="2579" priority="13149">
      <formula>IF(RIGHT(TEXT(AE125,"0.#"),1)=".",FALSE,TRUE)</formula>
    </cfRule>
    <cfRule type="expression" dxfId="2578" priority="13150">
      <formula>IF(RIGHT(TEXT(AE125,"0.#"),1)=".",TRUE,FALSE)</formula>
    </cfRule>
  </conditionalFormatting>
  <conditionalFormatting sqref="AI125">
    <cfRule type="expression" dxfId="2577" priority="13147">
      <formula>IF(RIGHT(TEXT(AI125,"0.#"),1)=".",FALSE,TRUE)</formula>
    </cfRule>
    <cfRule type="expression" dxfId="2576" priority="13148">
      <formula>IF(RIGHT(TEXT(AI125,"0.#"),1)=".",TRUE,FALSE)</formula>
    </cfRule>
  </conditionalFormatting>
  <conditionalFormatting sqref="AM125">
    <cfRule type="expression" dxfId="2575" priority="13145">
      <formula>IF(RIGHT(TEXT(AM125,"0.#"),1)=".",FALSE,TRUE)</formula>
    </cfRule>
    <cfRule type="expression" dxfId="2574" priority="13146">
      <formula>IF(RIGHT(TEXT(AM125,"0.#"),1)=".",TRUE,FALSE)</formula>
    </cfRule>
  </conditionalFormatting>
  <conditionalFormatting sqref="AQ126">
    <cfRule type="expression" dxfId="2573" priority="13137">
      <formula>IF(RIGHT(TEXT(AQ126,"0.#"),1)=".",FALSE,TRUE)</formula>
    </cfRule>
    <cfRule type="expression" dxfId="2572" priority="13138">
      <formula>IF(RIGHT(TEXT(AQ126,"0.#"),1)=".",TRUE,FALSE)</formula>
    </cfRule>
  </conditionalFormatting>
  <conditionalFormatting sqref="AE128 AQ128">
    <cfRule type="expression" dxfId="2571" priority="13135">
      <formula>IF(RIGHT(TEXT(AE128,"0.#"),1)=".",FALSE,TRUE)</formula>
    </cfRule>
    <cfRule type="expression" dxfId="2570" priority="13136">
      <formula>IF(RIGHT(TEXT(AE128,"0.#"),1)=".",TRUE,FALSE)</formula>
    </cfRule>
  </conditionalFormatting>
  <conditionalFormatting sqref="AI128">
    <cfRule type="expression" dxfId="2569" priority="13133">
      <formula>IF(RIGHT(TEXT(AI128,"0.#"),1)=".",FALSE,TRUE)</formula>
    </cfRule>
    <cfRule type="expression" dxfId="2568" priority="13134">
      <formula>IF(RIGHT(TEXT(AI128,"0.#"),1)=".",TRUE,FALSE)</formula>
    </cfRule>
  </conditionalFormatting>
  <conditionalFormatting sqref="AM128">
    <cfRule type="expression" dxfId="2567" priority="13131">
      <formula>IF(RIGHT(TEXT(AM128,"0.#"),1)=".",FALSE,TRUE)</formula>
    </cfRule>
    <cfRule type="expression" dxfId="2566" priority="13132">
      <formula>IF(RIGHT(TEXT(AM128,"0.#"),1)=".",TRUE,FALSE)</formula>
    </cfRule>
  </conditionalFormatting>
  <conditionalFormatting sqref="AQ129">
    <cfRule type="expression" dxfId="2565" priority="13123">
      <formula>IF(RIGHT(TEXT(AQ129,"0.#"),1)=".",FALSE,TRUE)</formula>
    </cfRule>
    <cfRule type="expression" dxfId="2564" priority="13124">
      <formula>IF(RIGHT(TEXT(AQ129,"0.#"),1)=".",TRUE,FALSE)</formula>
    </cfRule>
  </conditionalFormatting>
  <conditionalFormatting sqref="AE75">
    <cfRule type="expression" dxfId="2563" priority="13121">
      <formula>IF(RIGHT(TEXT(AE75,"0.#"),1)=".",FALSE,TRUE)</formula>
    </cfRule>
    <cfRule type="expression" dxfId="2562" priority="13122">
      <formula>IF(RIGHT(TEXT(AE75,"0.#"),1)=".",TRUE,FALSE)</formula>
    </cfRule>
  </conditionalFormatting>
  <conditionalFormatting sqref="AE76">
    <cfRule type="expression" dxfId="2561" priority="13119">
      <formula>IF(RIGHT(TEXT(AE76,"0.#"),1)=".",FALSE,TRUE)</formula>
    </cfRule>
    <cfRule type="expression" dxfId="2560" priority="13120">
      <formula>IF(RIGHT(TEXT(AE76,"0.#"),1)=".",TRUE,FALSE)</formula>
    </cfRule>
  </conditionalFormatting>
  <conditionalFormatting sqref="AE77">
    <cfRule type="expression" dxfId="2559" priority="13117">
      <formula>IF(RIGHT(TEXT(AE77,"0.#"),1)=".",FALSE,TRUE)</formula>
    </cfRule>
    <cfRule type="expression" dxfId="2558" priority="13118">
      <formula>IF(RIGHT(TEXT(AE77,"0.#"),1)=".",TRUE,FALSE)</formula>
    </cfRule>
  </conditionalFormatting>
  <conditionalFormatting sqref="AI77">
    <cfRule type="expression" dxfId="2557" priority="13115">
      <formula>IF(RIGHT(TEXT(AI77,"0.#"),1)=".",FALSE,TRUE)</formula>
    </cfRule>
    <cfRule type="expression" dxfId="2556" priority="13116">
      <formula>IF(RIGHT(TEXT(AI77,"0.#"),1)=".",TRUE,FALSE)</formula>
    </cfRule>
  </conditionalFormatting>
  <conditionalFormatting sqref="AI76">
    <cfRule type="expression" dxfId="2555" priority="13113">
      <formula>IF(RIGHT(TEXT(AI76,"0.#"),1)=".",FALSE,TRUE)</formula>
    </cfRule>
    <cfRule type="expression" dxfId="2554" priority="13114">
      <formula>IF(RIGHT(TEXT(AI76,"0.#"),1)=".",TRUE,FALSE)</formula>
    </cfRule>
  </conditionalFormatting>
  <conditionalFormatting sqref="AI75">
    <cfRule type="expression" dxfId="2553" priority="13111">
      <formula>IF(RIGHT(TEXT(AI75,"0.#"),1)=".",FALSE,TRUE)</formula>
    </cfRule>
    <cfRule type="expression" dxfId="2552" priority="13112">
      <formula>IF(RIGHT(TEXT(AI75,"0.#"),1)=".",TRUE,FALSE)</formula>
    </cfRule>
  </conditionalFormatting>
  <conditionalFormatting sqref="AM75">
    <cfRule type="expression" dxfId="2551" priority="13109">
      <formula>IF(RIGHT(TEXT(AM75,"0.#"),1)=".",FALSE,TRUE)</formula>
    </cfRule>
    <cfRule type="expression" dxfId="2550" priority="13110">
      <formula>IF(RIGHT(TEXT(AM75,"0.#"),1)=".",TRUE,FALSE)</formula>
    </cfRule>
  </conditionalFormatting>
  <conditionalFormatting sqref="AM76">
    <cfRule type="expression" dxfId="2549" priority="13107">
      <formula>IF(RIGHT(TEXT(AM76,"0.#"),1)=".",FALSE,TRUE)</formula>
    </cfRule>
    <cfRule type="expression" dxfId="2548" priority="13108">
      <formula>IF(RIGHT(TEXT(AM76,"0.#"),1)=".",TRUE,FALSE)</formula>
    </cfRule>
  </conditionalFormatting>
  <conditionalFormatting sqref="AM77">
    <cfRule type="expression" dxfId="2547" priority="13105">
      <formula>IF(RIGHT(TEXT(AM77,"0.#"),1)=".",FALSE,TRUE)</formula>
    </cfRule>
    <cfRule type="expression" dxfId="2546" priority="13106">
      <formula>IF(RIGHT(TEXT(AM77,"0.#"),1)=".",TRUE,FALSE)</formula>
    </cfRule>
  </conditionalFormatting>
  <conditionalFormatting sqref="AE134:AE135 AI134:AI135 AM134:AM135 AQ134:AQ135 AU134:AU135">
    <cfRule type="expression" dxfId="2545" priority="13091">
      <formula>IF(RIGHT(TEXT(AE134,"0.#"),1)=".",FALSE,TRUE)</formula>
    </cfRule>
    <cfRule type="expression" dxfId="2544" priority="13092">
      <formula>IF(RIGHT(TEXT(AE134,"0.#"),1)=".",TRUE,FALSE)</formula>
    </cfRule>
  </conditionalFormatting>
  <conditionalFormatting sqref="AE433">
    <cfRule type="expression" dxfId="2543" priority="13061">
      <formula>IF(RIGHT(TEXT(AE433,"0.#"),1)=".",FALSE,TRUE)</formula>
    </cfRule>
    <cfRule type="expression" dxfId="2542" priority="13062">
      <formula>IF(RIGHT(TEXT(AE433,"0.#"),1)=".",TRUE,FALSE)</formula>
    </cfRule>
  </conditionalFormatting>
  <conditionalFormatting sqref="AM435">
    <cfRule type="expression" dxfId="2541" priority="13045">
      <formula>IF(RIGHT(TEXT(AM435,"0.#"),1)=".",FALSE,TRUE)</formula>
    </cfRule>
    <cfRule type="expression" dxfId="2540" priority="13046">
      <formula>IF(RIGHT(TEXT(AM435,"0.#"),1)=".",TRUE,FALSE)</formula>
    </cfRule>
  </conditionalFormatting>
  <conditionalFormatting sqref="AE434">
    <cfRule type="expression" dxfId="2539" priority="13059">
      <formula>IF(RIGHT(TEXT(AE434,"0.#"),1)=".",FALSE,TRUE)</formula>
    </cfRule>
    <cfRule type="expression" dxfId="2538" priority="13060">
      <formula>IF(RIGHT(TEXT(AE434,"0.#"),1)=".",TRUE,FALSE)</formula>
    </cfRule>
  </conditionalFormatting>
  <conditionalFormatting sqref="AE435">
    <cfRule type="expression" dxfId="2537" priority="13057">
      <formula>IF(RIGHT(TEXT(AE435,"0.#"),1)=".",FALSE,TRUE)</formula>
    </cfRule>
    <cfRule type="expression" dxfId="2536" priority="13058">
      <formula>IF(RIGHT(TEXT(AE435,"0.#"),1)=".",TRUE,FALSE)</formula>
    </cfRule>
  </conditionalFormatting>
  <conditionalFormatting sqref="AM433">
    <cfRule type="expression" dxfId="2535" priority="13049">
      <formula>IF(RIGHT(TEXT(AM433,"0.#"),1)=".",FALSE,TRUE)</formula>
    </cfRule>
    <cfRule type="expression" dxfId="2534" priority="13050">
      <formula>IF(RIGHT(TEXT(AM433,"0.#"),1)=".",TRUE,FALSE)</formula>
    </cfRule>
  </conditionalFormatting>
  <conditionalFormatting sqref="AM434">
    <cfRule type="expression" dxfId="2533" priority="13047">
      <formula>IF(RIGHT(TEXT(AM434,"0.#"),1)=".",FALSE,TRUE)</formula>
    </cfRule>
    <cfRule type="expression" dxfId="2532" priority="13048">
      <formula>IF(RIGHT(TEXT(AM434,"0.#"),1)=".",TRUE,FALSE)</formula>
    </cfRule>
  </conditionalFormatting>
  <conditionalFormatting sqref="AU433">
    <cfRule type="expression" dxfId="2531" priority="13037">
      <formula>IF(RIGHT(TEXT(AU433,"0.#"),1)=".",FALSE,TRUE)</formula>
    </cfRule>
    <cfRule type="expression" dxfId="2530" priority="13038">
      <formula>IF(RIGHT(TEXT(AU433,"0.#"),1)=".",TRUE,FALSE)</formula>
    </cfRule>
  </conditionalFormatting>
  <conditionalFormatting sqref="AU434">
    <cfRule type="expression" dxfId="2529" priority="13035">
      <formula>IF(RIGHT(TEXT(AU434,"0.#"),1)=".",FALSE,TRUE)</formula>
    </cfRule>
    <cfRule type="expression" dxfId="2528" priority="13036">
      <formula>IF(RIGHT(TEXT(AU434,"0.#"),1)=".",TRUE,FALSE)</formula>
    </cfRule>
  </conditionalFormatting>
  <conditionalFormatting sqref="AU435">
    <cfRule type="expression" dxfId="2527" priority="13033">
      <formula>IF(RIGHT(TEXT(AU435,"0.#"),1)=".",FALSE,TRUE)</formula>
    </cfRule>
    <cfRule type="expression" dxfId="2526" priority="13034">
      <formula>IF(RIGHT(TEXT(AU435,"0.#"),1)=".",TRUE,FALSE)</formula>
    </cfRule>
  </conditionalFormatting>
  <conditionalFormatting sqref="AI435">
    <cfRule type="expression" dxfId="2525" priority="12967">
      <formula>IF(RIGHT(TEXT(AI435,"0.#"),1)=".",FALSE,TRUE)</formula>
    </cfRule>
    <cfRule type="expression" dxfId="2524" priority="12968">
      <formula>IF(RIGHT(TEXT(AI435,"0.#"),1)=".",TRUE,FALSE)</formula>
    </cfRule>
  </conditionalFormatting>
  <conditionalFormatting sqref="AI433">
    <cfRule type="expression" dxfId="2523" priority="12971">
      <formula>IF(RIGHT(TEXT(AI433,"0.#"),1)=".",FALSE,TRUE)</formula>
    </cfRule>
    <cfRule type="expression" dxfId="2522" priority="12972">
      <formula>IF(RIGHT(TEXT(AI433,"0.#"),1)=".",TRUE,FALSE)</formula>
    </cfRule>
  </conditionalFormatting>
  <conditionalFormatting sqref="AI434">
    <cfRule type="expression" dxfId="2521" priority="12969">
      <formula>IF(RIGHT(TEXT(AI434,"0.#"),1)=".",FALSE,TRUE)</formula>
    </cfRule>
    <cfRule type="expression" dxfId="2520" priority="12970">
      <formula>IF(RIGHT(TEXT(AI434,"0.#"),1)=".",TRUE,FALSE)</formula>
    </cfRule>
  </conditionalFormatting>
  <conditionalFormatting sqref="AQ434">
    <cfRule type="expression" dxfId="2519" priority="12953">
      <formula>IF(RIGHT(TEXT(AQ434,"0.#"),1)=".",FALSE,TRUE)</formula>
    </cfRule>
    <cfRule type="expression" dxfId="2518" priority="12954">
      <formula>IF(RIGHT(TEXT(AQ434,"0.#"),1)=".",TRUE,FALSE)</formula>
    </cfRule>
  </conditionalFormatting>
  <conditionalFormatting sqref="AQ435">
    <cfRule type="expression" dxfId="2517" priority="12939">
      <formula>IF(RIGHT(TEXT(AQ435,"0.#"),1)=".",FALSE,TRUE)</formula>
    </cfRule>
    <cfRule type="expression" dxfId="2516" priority="12940">
      <formula>IF(RIGHT(TEXT(AQ435,"0.#"),1)=".",TRUE,FALSE)</formula>
    </cfRule>
  </conditionalFormatting>
  <conditionalFormatting sqref="AQ433">
    <cfRule type="expression" dxfId="2515" priority="12937">
      <formula>IF(RIGHT(TEXT(AQ433,"0.#"),1)=".",FALSE,TRUE)</formula>
    </cfRule>
    <cfRule type="expression" dxfId="2514" priority="12938">
      <formula>IF(RIGHT(TEXT(AQ433,"0.#"),1)=".",TRUE,FALSE)</formula>
    </cfRule>
  </conditionalFormatting>
  <conditionalFormatting sqref="AL839:AO866">
    <cfRule type="expression" dxfId="2513" priority="6661">
      <formula>IF(AND(AL839&gt;=0, RIGHT(TEXT(AL839,"0.#"),1)&lt;&gt;"."),TRUE,FALSE)</formula>
    </cfRule>
    <cfRule type="expression" dxfId="2512" priority="6662">
      <formula>IF(AND(AL839&gt;=0, RIGHT(TEXT(AL839,"0.#"),1)="."),TRUE,FALSE)</formula>
    </cfRule>
    <cfRule type="expression" dxfId="2511" priority="6663">
      <formula>IF(AND(AL839&lt;0, RIGHT(TEXT(AL839,"0.#"),1)&lt;&gt;"."),TRUE,FALSE)</formula>
    </cfRule>
    <cfRule type="expression" dxfId="2510" priority="6664">
      <formula>IF(AND(AL839&lt;0, RIGHT(TEXT(AL839,"0.#"),1)="."),TRUE,FALSE)</formula>
    </cfRule>
  </conditionalFormatting>
  <conditionalFormatting sqref="AQ53:AQ55">
    <cfRule type="expression" dxfId="2509" priority="4683">
      <formula>IF(RIGHT(TEXT(AQ53,"0.#"),1)=".",FALSE,TRUE)</formula>
    </cfRule>
    <cfRule type="expression" dxfId="2508" priority="4684">
      <formula>IF(RIGHT(TEXT(AQ53,"0.#"),1)=".",TRUE,FALSE)</formula>
    </cfRule>
  </conditionalFormatting>
  <conditionalFormatting sqref="AU53:AU55">
    <cfRule type="expression" dxfId="2507" priority="4681">
      <formula>IF(RIGHT(TEXT(AU53,"0.#"),1)=".",FALSE,TRUE)</formula>
    </cfRule>
    <cfRule type="expression" dxfId="2506" priority="4682">
      <formula>IF(RIGHT(TEXT(AU53,"0.#"),1)=".",TRUE,FALSE)</formula>
    </cfRule>
  </conditionalFormatting>
  <conditionalFormatting sqref="AQ60:AQ62">
    <cfRule type="expression" dxfId="2505" priority="4679">
      <formula>IF(RIGHT(TEXT(AQ60,"0.#"),1)=".",FALSE,TRUE)</formula>
    </cfRule>
    <cfRule type="expression" dxfId="2504" priority="4680">
      <formula>IF(RIGHT(TEXT(AQ60,"0.#"),1)=".",TRUE,FALSE)</formula>
    </cfRule>
  </conditionalFormatting>
  <conditionalFormatting sqref="AU60:AU62">
    <cfRule type="expression" dxfId="2503" priority="4677">
      <formula>IF(RIGHT(TEXT(AU60,"0.#"),1)=".",FALSE,TRUE)</formula>
    </cfRule>
    <cfRule type="expression" dxfId="2502" priority="4678">
      <formula>IF(RIGHT(TEXT(AU60,"0.#"),1)=".",TRUE,FALSE)</formula>
    </cfRule>
  </conditionalFormatting>
  <conditionalFormatting sqref="AQ75:AQ77">
    <cfRule type="expression" dxfId="2501" priority="4675">
      <formula>IF(RIGHT(TEXT(AQ75,"0.#"),1)=".",FALSE,TRUE)</formula>
    </cfRule>
    <cfRule type="expression" dxfId="2500" priority="4676">
      <formula>IF(RIGHT(TEXT(AQ75,"0.#"),1)=".",TRUE,FALSE)</formula>
    </cfRule>
  </conditionalFormatting>
  <conditionalFormatting sqref="AU75:AU77">
    <cfRule type="expression" dxfId="2499" priority="4673">
      <formula>IF(RIGHT(TEXT(AU75,"0.#"),1)=".",FALSE,TRUE)</formula>
    </cfRule>
    <cfRule type="expression" dxfId="2498" priority="4674">
      <formula>IF(RIGHT(TEXT(AU75,"0.#"),1)=".",TRUE,FALSE)</formula>
    </cfRule>
  </conditionalFormatting>
  <conditionalFormatting sqref="AQ87:AQ89">
    <cfRule type="expression" dxfId="2497" priority="4671">
      <formula>IF(RIGHT(TEXT(AQ87,"0.#"),1)=".",FALSE,TRUE)</formula>
    </cfRule>
    <cfRule type="expression" dxfId="2496" priority="4672">
      <formula>IF(RIGHT(TEXT(AQ87,"0.#"),1)=".",TRUE,FALSE)</formula>
    </cfRule>
  </conditionalFormatting>
  <conditionalFormatting sqref="AU87:AU89">
    <cfRule type="expression" dxfId="2495" priority="4669">
      <formula>IF(RIGHT(TEXT(AU87,"0.#"),1)=".",FALSE,TRUE)</formula>
    </cfRule>
    <cfRule type="expression" dxfId="2494" priority="4670">
      <formula>IF(RIGHT(TEXT(AU87,"0.#"),1)=".",TRUE,FALSE)</formula>
    </cfRule>
  </conditionalFormatting>
  <conditionalFormatting sqref="AQ92:AQ94">
    <cfRule type="expression" dxfId="2493" priority="4667">
      <formula>IF(RIGHT(TEXT(AQ92,"0.#"),1)=".",FALSE,TRUE)</formula>
    </cfRule>
    <cfRule type="expression" dxfId="2492" priority="4668">
      <formula>IF(RIGHT(TEXT(AQ92,"0.#"),1)=".",TRUE,FALSE)</formula>
    </cfRule>
  </conditionalFormatting>
  <conditionalFormatting sqref="AU92:AU94">
    <cfRule type="expression" dxfId="2491" priority="4665">
      <formula>IF(RIGHT(TEXT(AU92,"0.#"),1)=".",FALSE,TRUE)</formula>
    </cfRule>
    <cfRule type="expression" dxfId="2490" priority="4666">
      <formula>IF(RIGHT(TEXT(AU92,"0.#"),1)=".",TRUE,FALSE)</formula>
    </cfRule>
  </conditionalFormatting>
  <conditionalFormatting sqref="AQ97:AQ99">
    <cfRule type="expression" dxfId="2489" priority="4663">
      <formula>IF(RIGHT(TEXT(AQ97,"0.#"),1)=".",FALSE,TRUE)</formula>
    </cfRule>
    <cfRule type="expression" dxfId="2488" priority="4664">
      <formula>IF(RIGHT(TEXT(AQ97,"0.#"),1)=".",TRUE,FALSE)</formula>
    </cfRule>
  </conditionalFormatting>
  <conditionalFormatting sqref="AU97:AU99">
    <cfRule type="expression" dxfId="2487" priority="4661">
      <formula>IF(RIGHT(TEXT(AU97,"0.#"),1)=".",FALSE,TRUE)</formula>
    </cfRule>
    <cfRule type="expression" dxfId="2486" priority="4662">
      <formula>IF(RIGHT(TEXT(AU97,"0.#"),1)=".",TRUE,FALSE)</formula>
    </cfRule>
  </conditionalFormatting>
  <conditionalFormatting sqref="AE458">
    <cfRule type="expression" dxfId="2485" priority="4355">
      <formula>IF(RIGHT(TEXT(AE458,"0.#"),1)=".",FALSE,TRUE)</formula>
    </cfRule>
    <cfRule type="expression" dxfId="2484" priority="4356">
      <formula>IF(RIGHT(TEXT(AE458,"0.#"),1)=".",TRUE,FALSE)</formula>
    </cfRule>
  </conditionalFormatting>
  <conditionalFormatting sqref="AM460">
    <cfRule type="expression" dxfId="2483" priority="4345">
      <formula>IF(RIGHT(TEXT(AM460,"0.#"),1)=".",FALSE,TRUE)</formula>
    </cfRule>
    <cfRule type="expression" dxfId="2482" priority="4346">
      <formula>IF(RIGHT(TEXT(AM460,"0.#"),1)=".",TRUE,FALSE)</formula>
    </cfRule>
  </conditionalFormatting>
  <conditionalFormatting sqref="AE459">
    <cfRule type="expression" dxfId="2481" priority="4353">
      <formula>IF(RIGHT(TEXT(AE459,"0.#"),1)=".",FALSE,TRUE)</formula>
    </cfRule>
    <cfRule type="expression" dxfId="2480" priority="4354">
      <formula>IF(RIGHT(TEXT(AE459,"0.#"),1)=".",TRUE,FALSE)</formula>
    </cfRule>
  </conditionalFormatting>
  <conditionalFormatting sqref="AE460">
    <cfRule type="expression" dxfId="2479" priority="4351">
      <formula>IF(RIGHT(TEXT(AE460,"0.#"),1)=".",FALSE,TRUE)</formula>
    </cfRule>
    <cfRule type="expression" dxfId="2478" priority="4352">
      <formula>IF(RIGHT(TEXT(AE460,"0.#"),1)=".",TRUE,FALSE)</formula>
    </cfRule>
  </conditionalFormatting>
  <conditionalFormatting sqref="AM458">
    <cfRule type="expression" dxfId="2477" priority="4349">
      <formula>IF(RIGHT(TEXT(AM458,"0.#"),1)=".",FALSE,TRUE)</formula>
    </cfRule>
    <cfRule type="expression" dxfId="2476" priority="4350">
      <formula>IF(RIGHT(TEXT(AM458,"0.#"),1)=".",TRUE,FALSE)</formula>
    </cfRule>
  </conditionalFormatting>
  <conditionalFormatting sqref="AM459">
    <cfRule type="expression" dxfId="2475" priority="4347">
      <formula>IF(RIGHT(TEXT(AM459,"0.#"),1)=".",FALSE,TRUE)</formula>
    </cfRule>
    <cfRule type="expression" dxfId="2474" priority="4348">
      <formula>IF(RIGHT(TEXT(AM459,"0.#"),1)=".",TRUE,FALSE)</formula>
    </cfRule>
  </conditionalFormatting>
  <conditionalFormatting sqref="AU458">
    <cfRule type="expression" dxfId="2473" priority="4343">
      <formula>IF(RIGHT(TEXT(AU458,"0.#"),1)=".",FALSE,TRUE)</formula>
    </cfRule>
    <cfRule type="expression" dxfId="2472" priority="4344">
      <formula>IF(RIGHT(TEXT(AU458,"0.#"),1)=".",TRUE,FALSE)</formula>
    </cfRule>
  </conditionalFormatting>
  <conditionalFormatting sqref="AU459">
    <cfRule type="expression" dxfId="2471" priority="4341">
      <formula>IF(RIGHT(TEXT(AU459,"0.#"),1)=".",FALSE,TRUE)</formula>
    </cfRule>
    <cfRule type="expression" dxfId="2470" priority="4342">
      <formula>IF(RIGHT(TEXT(AU459,"0.#"),1)=".",TRUE,FALSE)</formula>
    </cfRule>
  </conditionalFormatting>
  <conditionalFormatting sqref="AU460">
    <cfRule type="expression" dxfId="2469" priority="4339">
      <formula>IF(RIGHT(TEXT(AU460,"0.#"),1)=".",FALSE,TRUE)</formula>
    </cfRule>
    <cfRule type="expression" dxfId="2468" priority="4340">
      <formula>IF(RIGHT(TEXT(AU460,"0.#"),1)=".",TRUE,FALSE)</formula>
    </cfRule>
  </conditionalFormatting>
  <conditionalFormatting sqref="AI460">
    <cfRule type="expression" dxfId="2467" priority="4333">
      <formula>IF(RIGHT(TEXT(AI460,"0.#"),1)=".",FALSE,TRUE)</formula>
    </cfRule>
    <cfRule type="expression" dxfId="2466" priority="4334">
      <formula>IF(RIGHT(TEXT(AI460,"0.#"),1)=".",TRUE,FALSE)</formula>
    </cfRule>
  </conditionalFormatting>
  <conditionalFormatting sqref="AI458">
    <cfRule type="expression" dxfId="2465" priority="4337">
      <formula>IF(RIGHT(TEXT(AI458,"0.#"),1)=".",FALSE,TRUE)</formula>
    </cfRule>
    <cfRule type="expression" dxfId="2464" priority="4338">
      <formula>IF(RIGHT(TEXT(AI458,"0.#"),1)=".",TRUE,FALSE)</formula>
    </cfRule>
  </conditionalFormatting>
  <conditionalFormatting sqref="AI459">
    <cfRule type="expression" dxfId="2463" priority="4335">
      <formula>IF(RIGHT(TEXT(AI459,"0.#"),1)=".",FALSE,TRUE)</formula>
    </cfRule>
    <cfRule type="expression" dxfId="2462" priority="4336">
      <formula>IF(RIGHT(TEXT(AI459,"0.#"),1)=".",TRUE,FALSE)</formula>
    </cfRule>
  </conditionalFormatting>
  <conditionalFormatting sqref="AQ459">
    <cfRule type="expression" dxfId="2461" priority="4331">
      <formula>IF(RIGHT(TEXT(AQ459,"0.#"),1)=".",FALSE,TRUE)</formula>
    </cfRule>
    <cfRule type="expression" dxfId="2460" priority="4332">
      <formula>IF(RIGHT(TEXT(AQ459,"0.#"),1)=".",TRUE,FALSE)</formula>
    </cfRule>
  </conditionalFormatting>
  <conditionalFormatting sqref="AQ460">
    <cfRule type="expression" dxfId="2459" priority="4329">
      <formula>IF(RIGHT(TEXT(AQ460,"0.#"),1)=".",FALSE,TRUE)</formula>
    </cfRule>
    <cfRule type="expression" dxfId="2458" priority="4330">
      <formula>IF(RIGHT(TEXT(AQ460,"0.#"),1)=".",TRUE,FALSE)</formula>
    </cfRule>
  </conditionalFormatting>
  <conditionalFormatting sqref="AQ458">
    <cfRule type="expression" dxfId="2457" priority="4327">
      <formula>IF(RIGHT(TEXT(AQ458,"0.#"),1)=".",FALSE,TRUE)</formula>
    </cfRule>
    <cfRule type="expression" dxfId="2456" priority="4328">
      <formula>IF(RIGHT(TEXT(AQ458,"0.#"),1)=".",TRUE,FALSE)</formula>
    </cfRule>
  </conditionalFormatting>
  <conditionalFormatting sqref="AE120 AM120">
    <cfRule type="expression" dxfId="2455" priority="3005">
      <formula>IF(RIGHT(TEXT(AE120,"0.#"),1)=".",FALSE,TRUE)</formula>
    </cfRule>
    <cfRule type="expression" dxfId="2454" priority="3006">
      <formula>IF(RIGHT(TEXT(AE120,"0.#"),1)=".",TRUE,FALSE)</formula>
    </cfRule>
  </conditionalFormatting>
  <conditionalFormatting sqref="AI126">
    <cfRule type="expression" dxfId="2453" priority="2995">
      <formula>IF(RIGHT(TEXT(AI126,"0.#"),1)=".",FALSE,TRUE)</formula>
    </cfRule>
    <cfRule type="expression" dxfId="2452" priority="2996">
      <formula>IF(RIGHT(TEXT(AI126,"0.#"),1)=".",TRUE,FALSE)</formula>
    </cfRule>
  </conditionalFormatting>
  <conditionalFormatting sqref="AI120">
    <cfRule type="expression" dxfId="2451" priority="3003">
      <formula>IF(RIGHT(TEXT(AI120,"0.#"),1)=".",FALSE,TRUE)</formula>
    </cfRule>
    <cfRule type="expression" dxfId="2450" priority="3004">
      <formula>IF(RIGHT(TEXT(AI120,"0.#"),1)=".",TRUE,FALSE)</formula>
    </cfRule>
  </conditionalFormatting>
  <conditionalFormatting sqref="AE123 AM123">
    <cfRule type="expression" dxfId="2449" priority="3001">
      <formula>IF(RIGHT(TEXT(AE123,"0.#"),1)=".",FALSE,TRUE)</formula>
    </cfRule>
    <cfRule type="expression" dxfId="2448" priority="3002">
      <formula>IF(RIGHT(TEXT(AE123,"0.#"),1)=".",TRUE,FALSE)</formula>
    </cfRule>
  </conditionalFormatting>
  <conditionalFormatting sqref="AI123">
    <cfRule type="expression" dxfId="2447" priority="2999">
      <formula>IF(RIGHT(TEXT(AI123,"0.#"),1)=".",FALSE,TRUE)</formula>
    </cfRule>
    <cfRule type="expression" dxfId="2446" priority="3000">
      <formula>IF(RIGHT(TEXT(AI123,"0.#"),1)=".",TRUE,FALSE)</formula>
    </cfRule>
  </conditionalFormatting>
  <conditionalFormatting sqref="AE126 AM126">
    <cfRule type="expression" dxfId="2445" priority="2997">
      <formula>IF(RIGHT(TEXT(AE126,"0.#"),1)=".",FALSE,TRUE)</formula>
    </cfRule>
    <cfRule type="expression" dxfId="2444" priority="2998">
      <formula>IF(RIGHT(TEXT(AE126,"0.#"),1)=".",TRUE,FALSE)</formula>
    </cfRule>
  </conditionalFormatting>
  <conditionalFormatting sqref="AE129 AM129">
    <cfRule type="expression" dxfId="2443" priority="2993">
      <formula>IF(RIGHT(TEXT(AE129,"0.#"),1)=".",FALSE,TRUE)</formula>
    </cfRule>
    <cfRule type="expression" dxfId="2442" priority="2994">
      <formula>IF(RIGHT(TEXT(AE129,"0.#"),1)=".",TRUE,FALSE)</formula>
    </cfRule>
  </conditionalFormatting>
  <conditionalFormatting sqref="AI129">
    <cfRule type="expression" dxfId="2441" priority="2991">
      <formula>IF(RIGHT(TEXT(AI129,"0.#"),1)=".",FALSE,TRUE)</formula>
    </cfRule>
    <cfRule type="expression" dxfId="2440" priority="2992">
      <formula>IF(RIGHT(TEXT(AI129,"0.#"),1)=".",TRUE,FALSE)</formula>
    </cfRule>
  </conditionalFormatting>
  <conditionalFormatting sqref="Y839:Y866">
    <cfRule type="expression" dxfId="2439" priority="2989">
      <formula>IF(RIGHT(TEXT(Y839,"0.#"),1)=".",FALSE,TRUE)</formula>
    </cfRule>
    <cfRule type="expression" dxfId="2438" priority="2990">
      <formula>IF(RIGHT(TEXT(Y839,"0.#"),1)=".",TRUE,FALSE)</formula>
    </cfRule>
  </conditionalFormatting>
  <conditionalFormatting sqref="AU518">
    <cfRule type="expression" dxfId="2437" priority="1499">
      <formula>IF(RIGHT(TEXT(AU518,"0.#"),1)=".",FALSE,TRUE)</formula>
    </cfRule>
    <cfRule type="expression" dxfId="2436" priority="1500">
      <formula>IF(RIGHT(TEXT(AU518,"0.#"),1)=".",TRUE,FALSE)</formula>
    </cfRule>
  </conditionalFormatting>
  <conditionalFormatting sqref="AQ551">
    <cfRule type="expression" dxfId="2435" priority="1275">
      <formula>IF(RIGHT(TEXT(AQ551,"0.#"),1)=".",FALSE,TRUE)</formula>
    </cfRule>
    <cfRule type="expression" dxfId="2434" priority="1276">
      <formula>IF(RIGHT(TEXT(AQ551,"0.#"),1)=".",TRUE,FALSE)</formula>
    </cfRule>
  </conditionalFormatting>
  <conditionalFormatting sqref="AE556">
    <cfRule type="expression" dxfId="2433" priority="1273">
      <formula>IF(RIGHT(TEXT(AE556,"0.#"),1)=".",FALSE,TRUE)</formula>
    </cfRule>
    <cfRule type="expression" dxfId="2432" priority="1274">
      <formula>IF(RIGHT(TEXT(AE556,"0.#"),1)=".",TRUE,FALSE)</formula>
    </cfRule>
  </conditionalFormatting>
  <conditionalFormatting sqref="AE557">
    <cfRule type="expression" dxfId="2431" priority="1271">
      <formula>IF(RIGHT(TEXT(AE557,"0.#"),1)=".",FALSE,TRUE)</formula>
    </cfRule>
    <cfRule type="expression" dxfId="2430" priority="1272">
      <formula>IF(RIGHT(TEXT(AE557,"0.#"),1)=".",TRUE,FALSE)</formula>
    </cfRule>
  </conditionalFormatting>
  <conditionalFormatting sqref="AE558">
    <cfRule type="expression" dxfId="2429" priority="1269">
      <formula>IF(RIGHT(TEXT(AE558,"0.#"),1)=".",FALSE,TRUE)</formula>
    </cfRule>
    <cfRule type="expression" dxfId="2428" priority="1270">
      <formula>IF(RIGHT(TEXT(AE558,"0.#"),1)=".",TRUE,FALSE)</formula>
    </cfRule>
  </conditionalFormatting>
  <conditionalFormatting sqref="AU556">
    <cfRule type="expression" dxfId="2427" priority="1261">
      <formula>IF(RIGHT(TEXT(AU556,"0.#"),1)=".",FALSE,TRUE)</formula>
    </cfRule>
    <cfRule type="expression" dxfId="2426" priority="1262">
      <formula>IF(RIGHT(TEXT(AU556,"0.#"),1)=".",TRUE,FALSE)</formula>
    </cfRule>
  </conditionalFormatting>
  <conditionalFormatting sqref="AU557">
    <cfRule type="expression" dxfId="2425" priority="1259">
      <formula>IF(RIGHT(TEXT(AU557,"0.#"),1)=".",FALSE,TRUE)</formula>
    </cfRule>
    <cfRule type="expression" dxfId="2424" priority="1260">
      <formula>IF(RIGHT(TEXT(AU557,"0.#"),1)=".",TRUE,FALSE)</formula>
    </cfRule>
  </conditionalFormatting>
  <conditionalFormatting sqref="AU558">
    <cfRule type="expression" dxfId="2423" priority="1257">
      <formula>IF(RIGHT(TEXT(AU558,"0.#"),1)=".",FALSE,TRUE)</formula>
    </cfRule>
    <cfRule type="expression" dxfId="2422" priority="1258">
      <formula>IF(RIGHT(TEXT(AU558,"0.#"),1)=".",TRUE,FALSE)</formula>
    </cfRule>
  </conditionalFormatting>
  <conditionalFormatting sqref="AQ557">
    <cfRule type="expression" dxfId="2421" priority="1249">
      <formula>IF(RIGHT(TEXT(AQ557,"0.#"),1)=".",FALSE,TRUE)</formula>
    </cfRule>
    <cfRule type="expression" dxfId="2420" priority="1250">
      <formula>IF(RIGHT(TEXT(AQ557,"0.#"),1)=".",TRUE,FALSE)</formula>
    </cfRule>
  </conditionalFormatting>
  <conditionalFormatting sqref="AQ558">
    <cfRule type="expression" dxfId="2419" priority="1247">
      <formula>IF(RIGHT(TEXT(AQ558,"0.#"),1)=".",FALSE,TRUE)</formula>
    </cfRule>
    <cfRule type="expression" dxfId="2418" priority="1248">
      <formula>IF(RIGHT(TEXT(AQ558,"0.#"),1)=".",TRUE,FALSE)</formula>
    </cfRule>
  </conditionalFormatting>
  <conditionalFormatting sqref="AQ556">
    <cfRule type="expression" dxfId="2417" priority="1245">
      <formula>IF(RIGHT(TEXT(AQ556,"0.#"),1)=".",FALSE,TRUE)</formula>
    </cfRule>
    <cfRule type="expression" dxfId="2416" priority="1246">
      <formula>IF(RIGHT(TEXT(AQ556,"0.#"),1)=".",TRUE,FALSE)</formula>
    </cfRule>
  </conditionalFormatting>
  <conditionalFormatting sqref="AE561">
    <cfRule type="expression" dxfId="2415" priority="1243">
      <formula>IF(RIGHT(TEXT(AE561,"0.#"),1)=".",FALSE,TRUE)</formula>
    </cfRule>
    <cfRule type="expression" dxfId="2414" priority="1244">
      <formula>IF(RIGHT(TEXT(AE561,"0.#"),1)=".",TRUE,FALSE)</formula>
    </cfRule>
  </conditionalFormatting>
  <conditionalFormatting sqref="AE562">
    <cfRule type="expression" dxfId="2413" priority="1241">
      <formula>IF(RIGHT(TEXT(AE562,"0.#"),1)=".",FALSE,TRUE)</formula>
    </cfRule>
    <cfRule type="expression" dxfId="2412" priority="1242">
      <formula>IF(RIGHT(TEXT(AE562,"0.#"),1)=".",TRUE,FALSE)</formula>
    </cfRule>
  </conditionalFormatting>
  <conditionalFormatting sqref="AE563">
    <cfRule type="expression" dxfId="2411" priority="1239">
      <formula>IF(RIGHT(TEXT(AE563,"0.#"),1)=".",FALSE,TRUE)</formula>
    </cfRule>
    <cfRule type="expression" dxfId="2410" priority="1240">
      <formula>IF(RIGHT(TEXT(AE563,"0.#"),1)=".",TRUE,FALSE)</formula>
    </cfRule>
  </conditionalFormatting>
  <conditionalFormatting sqref="AL1102:AO1131">
    <cfRule type="expression" dxfId="2409" priority="2895">
      <formula>IF(AND(AL1102&gt;=0, RIGHT(TEXT(AL1102,"0.#"),1)&lt;&gt;"."),TRUE,FALSE)</formula>
    </cfRule>
    <cfRule type="expression" dxfId="2408" priority="2896">
      <formula>IF(AND(AL1102&gt;=0, RIGHT(TEXT(AL1102,"0.#"),1)="."),TRUE,FALSE)</formula>
    </cfRule>
    <cfRule type="expression" dxfId="2407" priority="2897">
      <formula>IF(AND(AL1102&lt;0, RIGHT(TEXT(AL1102,"0.#"),1)&lt;&gt;"."),TRUE,FALSE)</formula>
    </cfRule>
    <cfRule type="expression" dxfId="2406" priority="2898">
      <formula>IF(AND(AL1102&lt;0, RIGHT(TEXT(AL1102,"0.#"),1)="."),TRUE,FALSE)</formula>
    </cfRule>
  </conditionalFormatting>
  <conditionalFormatting sqref="Y1102:Y1131">
    <cfRule type="expression" dxfId="2405" priority="2893">
      <formula>IF(RIGHT(TEXT(Y1102,"0.#"),1)=".",FALSE,TRUE)</formula>
    </cfRule>
    <cfRule type="expression" dxfId="2404" priority="2894">
      <formula>IF(RIGHT(TEXT(Y1102,"0.#"),1)=".",TRUE,FALSE)</formula>
    </cfRule>
  </conditionalFormatting>
  <conditionalFormatting sqref="AQ553">
    <cfRule type="expression" dxfId="2403" priority="1277">
      <formula>IF(RIGHT(TEXT(AQ553,"0.#"),1)=".",FALSE,TRUE)</formula>
    </cfRule>
    <cfRule type="expression" dxfId="2402" priority="1278">
      <formula>IF(RIGHT(TEXT(AQ553,"0.#"),1)=".",TRUE,FALSE)</formula>
    </cfRule>
  </conditionalFormatting>
  <conditionalFormatting sqref="AU552">
    <cfRule type="expression" dxfId="2401" priority="1289">
      <formula>IF(RIGHT(TEXT(AU552,"0.#"),1)=".",FALSE,TRUE)</formula>
    </cfRule>
    <cfRule type="expression" dxfId="2400" priority="1290">
      <formula>IF(RIGHT(TEXT(AU552,"0.#"),1)=".",TRUE,FALSE)</formula>
    </cfRule>
  </conditionalFormatting>
  <conditionalFormatting sqref="AE552">
    <cfRule type="expression" dxfId="2399" priority="1301">
      <formula>IF(RIGHT(TEXT(AE552,"0.#"),1)=".",FALSE,TRUE)</formula>
    </cfRule>
    <cfRule type="expression" dxfId="2398" priority="1302">
      <formula>IF(RIGHT(TEXT(AE552,"0.#"),1)=".",TRUE,FALSE)</formula>
    </cfRule>
  </conditionalFormatting>
  <conditionalFormatting sqref="AQ548">
    <cfRule type="expression" dxfId="2397" priority="1307">
      <formula>IF(RIGHT(TEXT(AQ548,"0.#"),1)=".",FALSE,TRUE)</formula>
    </cfRule>
    <cfRule type="expression" dxfId="2396" priority="1308">
      <formula>IF(RIGHT(TEXT(AQ548,"0.#"),1)=".",TRUE,FALSE)</formula>
    </cfRule>
  </conditionalFormatting>
  <conditionalFormatting sqref="AL837:AO838">
    <cfRule type="expression" dxfId="2395" priority="2847">
      <formula>IF(AND(AL837&gt;=0, RIGHT(TEXT(AL837,"0.#"),1)&lt;&gt;"."),TRUE,FALSE)</formula>
    </cfRule>
    <cfRule type="expression" dxfId="2394" priority="2848">
      <formula>IF(AND(AL837&gt;=0, RIGHT(TEXT(AL837,"0.#"),1)="."),TRUE,FALSE)</formula>
    </cfRule>
    <cfRule type="expression" dxfId="2393" priority="2849">
      <formula>IF(AND(AL837&lt;0, RIGHT(TEXT(AL837,"0.#"),1)&lt;&gt;"."),TRUE,FALSE)</formula>
    </cfRule>
    <cfRule type="expression" dxfId="2392" priority="2850">
      <formula>IF(AND(AL837&lt;0, RIGHT(TEXT(AL837,"0.#"),1)="."),TRUE,FALSE)</formula>
    </cfRule>
  </conditionalFormatting>
  <conditionalFormatting sqref="Y837:Y838">
    <cfRule type="expression" dxfId="2391" priority="2845">
      <formula>IF(RIGHT(TEXT(Y837,"0.#"),1)=".",FALSE,TRUE)</formula>
    </cfRule>
    <cfRule type="expression" dxfId="2390" priority="2846">
      <formula>IF(RIGHT(TEXT(Y837,"0.#"),1)=".",TRUE,FALSE)</formula>
    </cfRule>
  </conditionalFormatting>
  <conditionalFormatting sqref="AE492">
    <cfRule type="expression" dxfId="2389" priority="1633">
      <formula>IF(RIGHT(TEXT(AE492,"0.#"),1)=".",FALSE,TRUE)</formula>
    </cfRule>
    <cfRule type="expression" dxfId="2388" priority="1634">
      <formula>IF(RIGHT(TEXT(AE492,"0.#"),1)=".",TRUE,FALSE)</formula>
    </cfRule>
  </conditionalFormatting>
  <conditionalFormatting sqref="AE493">
    <cfRule type="expression" dxfId="2387" priority="1631">
      <formula>IF(RIGHT(TEXT(AE493,"0.#"),1)=".",FALSE,TRUE)</formula>
    </cfRule>
    <cfRule type="expression" dxfId="2386" priority="1632">
      <formula>IF(RIGHT(TEXT(AE493,"0.#"),1)=".",TRUE,FALSE)</formula>
    </cfRule>
  </conditionalFormatting>
  <conditionalFormatting sqref="AE494">
    <cfRule type="expression" dxfId="2385" priority="1629">
      <formula>IF(RIGHT(TEXT(AE494,"0.#"),1)=".",FALSE,TRUE)</formula>
    </cfRule>
    <cfRule type="expression" dxfId="2384" priority="1630">
      <formula>IF(RIGHT(TEXT(AE494,"0.#"),1)=".",TRUE,FALSE)</formula>
    </cfRule>
  </conditionalFormatting>
  <conditionalFormatting sqref="AQ493">
    <cfRule type="expression" dxfId="2383" priority="1609">
      <formula>IF(RIGHT(TEXT(AQ493,"0.#"),1)=".",FALSE,TRUE)</formula>
    </cfRule>
    <cfRule type="expression" dxfId="2382" priority="1610">
      <formula>IF(RIGHT(TEXT(AQ493,"0.#"),1)=".",TRUE,FALSE)</formula>
    </cfRule>
  </conditionalFormatting>
  <conditionalFormatting sqref="AQ494">
    <cfRule type="expression" dxfId="2381" priority="1607">
      <formula>IF(RIGHT(TEXT(AQ494,"0.#"),1)=".",FALSE,TRUE)</formula>
    </cfRule>
    <cfRule type="expression" dxfId="2380" priority="1608">
      <formula>IF(RIGHT(TEXT(AQ494,"0.#"),1)=".",TRUE,FALSE)</formula>
    </cfRule>
  </conditionalFormatting>
  <conditionalFormatting sqref="AQ492">
    <cfRule type="expression" dxfId="2379" priority="1605">
      <formula>IF(RIGHT(TEXT(AQ492,"0.#"),1)=".",FALSE,TRUE)</formula>
    </cfRule>
    <cfRule type="expression" dxfId="2378" priority="1606">
      <formula>IF(RIGHT(TEXT(AQ492,"0.#"),1)=".",TRUE,FALSE)</formula>
    </cfRule>
  </conditionalFormatting>
  <conditionalFormatting sqref="AU494">
    <cfRule type="expression" dxfId="2377" priority="1617">
      <formula>IF(RIGHT(TEXT(AU494,"0.#"),1)=".",FALSE,TRUE)</formula>
    </cfRule>
    <cfRule type="expression" dxfId="2376" priority="1618">
      <formula>IF(RIGHT(TEXT(AU494,"0.#"),1)=".",TRUE,FALSE)</formula>
    </cfRule>
  </conditionalFormatting>
  <conditionalFormatting sqref="AU492">
    <cfRule type="expression" dxfId="2375" priority="1621">
      <formula>IF(RIGHT(TEXT(AU492,"0.#"),1)=".",FALSE,TRUE)</formula>
    </cfRule>
    <cfRule type="expression" dxfId="2374" priority="1622">
      <formula>IF(RIGHT(TEXT(AU492,"0.#"),1)=".",TRUE,FALSE)</formula>
    </cfRule>
  </conditionalFormatting>
  <conditionalFormatting sqref="AU493">
    <cfRule type="expression" dxfId="2373" priority="1619">
      <formula>IF(RIGHT(TEXT(AU493,"0.#"),1)=".",FALSE,TRUE)</formula>
    </cfRule>
    <cfRule type="expression" dxfId="2372" priority="1620">
      <formula>IF(RIGHT(TEXT(AU493,"0.#"),1)=".",TRUE,FALSE)</formula>
    </cfRule>
  </conditionalFormatting>
  <conditionalFormatting sqref="AU583">
    <cfRule type="expression" dxfId="2371" priority="1137">
      <formula>IF(RIGHT(TEXT(AU583,"0.#"),1)=".",FALSE,TRUE)</formula>
    </cfRule>
    <cfRule type="expression" dxfId="2370" priority="1138">
      <formula>IF(RIGHT(TEXT(AU583,"0.#"),1)=".",TRUE,FALSE)</formula>
    </cfRule>
  </conditionalFormatting>
  <conditionalFormatting sqref="AU582">
    <cfRule type="expression" dxfId="2369" priority="1139">
      <formula>IF(RIGHT(TEXT(AU582,"0.#"),1)=".",FALSE,TRUE)</formula>
    </cfRule>
    <cfRule type="expression" dxfId="2368" priority="1140">
      <formula>IF(RIGHT(TEXT(AU582,"0.#"),1)=".",TRUE,FALSE)</formula>
    </cfRule>
  </conditionalFormatting>
  <conditionalFormatting sqref="AE499">
    <cfRule type="expression" dxfId="2367" priority="1599">
      <formula>IF(RIGHT(TEXT(AE499,"0.#"),1)=".",FALSE,TRUE)</formula>
    </cfRule>
    <cfRule type="expression" dxfId="2366" priority="1600">
      <formula>IF(RIGHT(TEXT(AE499,"0.#"),1)=".",TRUE,FALSE)</formula>
    </cfRule>
  </conditionalFormatting>
  <conditionalFormatting sqref="AE497">
    <cfRule type="expression" dxfId="2365" priority="1603">
      <formula>IF(RIGHT(TEXT(AE497,"0.#"),1)=".",FALSE,TRUE)</formula>
    </cfRule>
    <cfRule type="expression" dxfId="2364" priority="1604">
      <formula>IF(RIGHT(TEXT(AE497,"0.#"),1)=".",TRUE,FALSE)</formula>
    </cfRule>
  </conditionalFormatting>
  <conditionalFormatting sqref="AE498">
    <cfRule type="expression" dxfId="2363" priority="1601">
      <formula>IF(RIGHT(TEXT(AE498,"0.#"),1)=".",FALSE,TRUE)</formula>
    </cfRule>
    <cfRule type="expression" dxfId="2362" priority="1602">
      <formula>IF(RIGHT(TEXT(AE498,"0.#"),1)=".",TRUE,FALSE)</formula>
    </cfRule>
  </conditionalFormatting>
  <conditionalFormatting sqref="AU499">
    <cfRule type="expression" dxfId="2361" priority="1587">
      <formula>IF(RIGHT(TEXT(AU499,"0.#"),1)=".",FALSE,TRUE)</formula>
    </cfRule>
    <cfRule type="expression" dxfId="2360" priority="1588">
      <formula>IF(RIGHT(TEXT(AU499,"0.#"),1)=".",TRUE,FALSE)</formula>
    </cfRule>
  </conditionalFormatting>
  <conditionalFormatting sqref="AU497">
    <cfRule type="expression" dxfId="2359" priority="1591">
      <formula>IF(RIGHT(TEXT(AU497,"0.#"),1)=".",FALSE,TRUE)</formula>
    </cfRule>
    <cfRule type="expression" dxfId="2358" priority="1592">
      <formula>IF(RIGHT(TEXT(AU497,"0.#"),1)=".",TRUE,FALSE)</formula>
    </cfRule>
  </conditionalFormatting>
  <conditionalFormatting sqref="AU498">
    <cfRule type="expression" dxfId="2357" priority="1589">
      <formula>IF(RIGHT(TEXT(AU498,"0.#"),1)=".",FALSE,TRUE)</formula>
    </cfRule>
    <cfRule type="expression" dxfId="2356" priority="1590">
      <formula>IF(RIGHT(TEXT(AU498,"0.#"),1)=".",TRUE,FALSE)</formula>
    </cfRule>
  </conditionalFormatting>
  <conditionalFormatting sqref="AQ497">
    <cfRule type="expression" dxfId="2355" priority="1575">
      <formula>IF(RIGHT(TEXT(AQ497,"0.#"),1)=".",FALSE,TRUE)</formula>
    </cfRule>
    <cfRule type="expression" dxfId="2354" priority="1576">
      <formula>IF(RIGHT(TEXT(AQ497,"0.#"),1)=".",TRUE,FALSE)</formula>
    </cfRule>
  </conditionalFormatting>
  <conditionalFormatting sqref="AQ498">
    <cfRule type="expression" dxfId="2353" priority="1579">
      <formula>IF(RIGHT(TEXT(AQ498,"0.#"),1)=".",FALSE,TRUE)</formula>
    </cfRule>
    <cfRule type="expression" dxfId="2352" priority="1580">
      <formula>IF(RIGHT(TEXT(AQ498,"0.#"),1)=".",TRUE,FALSE)</formula>
    </cfRule>
  </conditionalFormatting>
  <conditionalFormatting sqref="AQ499">
    <cfRule type="expression" dxfId="2351" priority="1577">
      <formula>IF(RIGHT(TEXT(AQ499,"0.#"),1)=".",FALSE,TRUE)</formula>
    </cfRule>
    <cfRule type="expression" dxfId="2350" priority="1578">
      <formula>IF(RIGHT(TEXT(AQ499,"0.#"),1)=".",TRUE,FALSE)</formula>
    </cfRule>
  </conditionalFormatting>
  <conditionalFormatting sqref="AE504">
    <cfRule type="expression" dxfId="2349" priority="1569">
      <formula>IF(RIGHT(TEXT(AE504,"0.#"),1)=".",FALSE,TRUE)</formula>
    </cfRule>
    <cfRule type="expression" dxfId="2348" priority="1570">
      <formula>IF(RIGHT(TEXT(AE504,"0.#"),1)=".",TRUE,FALSE)</formula>
    </cfRule>
  </conditionalFormatting>
  <conditionalFormatting sqref="AE502">
    <cfRule type="expression" dxfId="2347" priority="1573">
      <formula>IF(RIGHT(TEXT(AE502,"0.#"),1)=".",FALSE,TRUE)</formula>
    </cfRule>
    <cfRule type="expression" dxfId="2346" priority="1574">
      <formula>IF(RIGHT(TEXT(AE502,"0.#"),1)=".",TRUE,FALSE)</formula>
    </cfRule>
  </conditionalFormatting>
  <conditionalFormatting sqref="AE503">
    <cfRule type="expression" dxfId="2345" priority="1571">
      <formula>IF(RIGHT(TEXT(AE503,"0.#"),1)=".",FALSE,TRUE)</formula>
    </cfRule>
    <cfRule type="expression" dxfId="2344" priority="1572">
      <formula>IF(RIGHT(TEXT(AE503,"0.#"),1)=".",TRUE,FALSE)</formula>
    </cfRule>
  </conditionalFormatting>
  <conditionalFormatting sqref="AU504">
    <cfRule type="expression" dxfId="2343" priority="1557">
      <formula>IF(RIGHT(TEXT(AU504,"0.#"),1)=".",FALSE,TRUE)</formula>
    </cfRule>
    <cfRule type="expression" dxfId="2342" priority="1558">
      <formula>IF(RIGHT(TEXT(AU504,"0.#"),1)=".",TRUE,FALSE)</formula>
    </cfRule>
  </conditionalFormatting>
  <conditionalFormatting sqref="AU502">
    <cfRule type="expression" dxfId="2341" priority="1561">
      <formula>IF(RIGHT(TEXT(AU502,"0.#"),1)=".",FALSE,TRUE)</formula>
    </cfRule>
    <cfRule type="expression" dxfId="2340" priority="1562">
      <formula>IF(RIGHT(TEXT(AU502,"0.#"),1)=".",TRUE,FALSE)</formula>
    </cfRule>
  </conditionalFormatting>
  <conditionalFormatting sqref="AU503">
    <cfRule type="expression" dxfId="2339" priority="1559">
      <formula>IF(RIGHT(TEXT(AU503,"0.#"),1)=".",FALSE,TRUE)</formula>
    </cfRule>
    <cfRule type="expression" dxfId="2338" priority="1560">
      <formula>IF(RIGHT(TEXT(AU503,"0.#"),1)=".",TRUE,FALSE)</formula>
    </cfRule>
  </conditionalFormatting>
  <conditionalFormatting sqref="AQ502">
    <cfRule type="expression" dxfId="2337" priority="1545">
      <formula>IF(RIGHT(TEXT(AQ502,"0.#"),1)=".",FALSE,TRUE)</formula>
    </cfRule>
    <cfRule type="expression" dxfId="2336" priority="1546">
      <formula>IF(RIGHT(TEXT(AQ502,"0.#"),1)=".",TRUE,FALSE)</formula>
    </cfRule>
  </conditionalFormatting>
  <conditionalFormatting sqref="AQ503">
    <cfRule type="expression" dxfId="2335" priority="1549">
      <formula>IF(RIGHT(TEXT(AQ503,"0.#"),1)=".",FALSE,TRUE)</formula>
    </cfRule>
    <cfRule type="expression" dxfId="2334" priority="1550">
      <formula>IF(RIGHT(TEXT(AQ503,"0.#"),1)=".",TRUE,FALSE)</formula>
    </cfRule>
  </conditionalFormatting>
  <conditionalFormatting sqref="AQ504">
    <cfRule type="expression" dxfId="2333" priority="1547">
      <formula>IF(RIGHT(TEXT(AQ504,"0.#"),1)=".",FALSE,TRUE)</formula>
    </cfRule>
    <cfRule type="expression" dxfId="2332" priority="1548">
      <formula>IF(RIGHT(TEXT(AQ504,"0.#"),1)=".",TRUE,FALSE)</formula>
    </cfRule>
  </conditionalFormatting>
  <conditionalFormatting sqref="AE509">
    <cfRule type="expression" dxfId="2331" priority="1539">
      <formula>IF(RIGHT(TEXT(AE509,"0.#"),1)=".",FALSE,TRUE)</formula>
    </cfRule>
    <cfRule type="expression" dxfId="2330" priority="1540">
      <formula>IF(RIGHT(TEXT(AE509,"0.#"),1)=".",TRUE,FALSE)</formula>
    </cfRule>
  </conditionalFormatting>
  <conditionalFormatting sqref="AE507">
    <cfRule type="expression" dxfId="2329" priority="1543">
      <formula>IF(RIGHT(TEXT(AE507,"0.#"),1)=".",FALSE,TRUE)</formula>
    </cfRule>
    <cfRule type="expression" dxfId="2328" priority="1544">
      <formula>IF(RIGHT(TEXT(AE507,"0.#"),1)=".",TRUE,FALSE)</formula>
    </cfRule>
  </conditionalFormatting>
  <conditionalFormatting sqref="AE508">
    <cfRule type="expression" dxfId="2327" priority="1541">
      <formula>IF(RIGHT(TEXT(AE508,"0.#"),1)=".",FALSE,TRUE)</formula>
    </cfRule>
    <cfRule type="expression" dxfId="2326" priority="1542">
      <formula>IF(RIGHT(TEXT(AE508,"0.#"),1)=".",TRUE,FALSE)</formula>
    </cfRule>
  </conditionalFormatting>
  <conditionalFormatting sqref="AU509">
    <cfRule type="expression" dxfId="2325" priority="1527">
      <formula>IF(RIGHT(TEXT(AU509,"0.#"),1)=".",FALSE,TRUE)</formula>
    </cfRule>
    <cfRule type="expression" dxfId="2324" priority="1528">
      <formula>IF(RIGHT(TEXT(AU509,"0.#"),1)=".",TRUE,FALSE)</formula>
    </cfRule>
  </conditionalFormatting>
  <conditionalFormatting sqref="AU507">
    <cfRule type="expression" dxfId="2323" priority="1531">
      <formula>IF(RIGHT(TEXT(AU507,"0.#"),1)=".",FALSE,TRUE)</formula>
    </cfRule>
    <cfRule type="expression" dxfId="2322" priority="1532">
      <formula>IF(RIGHT(TEXT(AU507,"0.#"),1)=".",TRUE,FALSE)</formula>
    </cfRule>
  </conditionalFormatting>
  <conditionalFormatting sqref="AU508">
    <cfRule type="expression" dxfId="2321" priority="1529">
      <formula>IF(RIGHT(TEXT(AU508,"0.#"),1)=".",FALSE,TRUE)</formula>
    </cfRule>
    <cfRule type="expression" dxfId="2320" priority="1530">
      <formula>IF(RIGHT(TEXT(AU508,"0.#"),1)=".",TRUE,FALSE)</formula>
    </cfRule>
  </conditionalFormatting>
  <conditionalFormatting sqref="AQ507">
    <cfRule type="expression" dxfId="2319" priority="1515">
      <formula>IF(RIGHT(TEXT(AQ507,"0.#"),1)=".",FALSE,TRUE)</formula>
    </cfRule>
    <cfRule type="expression" dxfId="2318" priority="1516">
      <formula>IF(RIGHT(TEXT(AQ507,"0.#"),1)=".",TRUE,FALSE)</formula>
    </cfRule>
  </conditionalFormatting>
  <conditionalFormatting sqref="AQ508">
    <cfRule type="expression" dxfId="2317" priority="1519">
      <formula>IF(RIGHT(TEXT(AQ508,"0.#"),1)=".",FALSE,TRUE)</formula>
    </cfRule>
    <cfRule type="expression" dxfId="2316" priority="1520">
      <formula>IF(RIGHT(TEXT(AQ508,"0.#"),1)=".",TRUE,FALSE)</formula>
    </cfRule>
  </conditionalFormatting>
  <conditionalFormatting sqref="AQ509">
    <cfRule type="expression" dxfId="2315" priority="1517">
      <formula>IF(RIGHT(TEXT(AQ509,"0.#"),1)=".",FALSE,TRUE)</formula>
    </cfRule>
    <cfRule type="expression" dxfId="2314" priority="1518">
      <formula>IF(RIGHT(TEXT(AQ509,"0.#"),1)=".",TRUE,FALSE)</formula>
    </cfRule>
  </conditionalFormatting>
  <conditionalFormatting sqref="AE465">
    <cfRule type="expression" dxfId="2313" priority="1809">
      <formula>IF(RIGHT(TEXT(AE465,"0.#"),1)=".",FALSE,TRUE)</formula>
    </cfRule>
    <cfRule type="expression" dxfId="2312" priority="1810">
      <formula>IF(RIGHT(TEXT(AE465,"0.#"),1)=".",TRUE,FALSE)</formula>
    </cfRule>
  </conditionalFormatting>
  <conditionalFormatting sqref="AE463">
    <cfRule type="expression" dxfId="2311" priority="1813">
      <formula>IF(RIGHT(TEXT(AE463,"0.#"),1)=".",FALSE,TRUE)</formula>
    </cfRule>
    <cfRule type="expression" dxfId="2310" priority="1814">
      <formula>IF(RIGHT(TEXT(AE463,"0.#"),1)=".",TRUE,FALSE)</formula>
    </cfRule>
  </conditionalFormatting>
  <conditionalFormatting sqref="AE464">
    <cfRule type="expression" dxfId="2309" priority="1811">
      <formula>IF(RIGHT(TEXT(AE464,"0.#"),1)=".",FALSE,TRUE)</formula>
    </cfRule>
    <cfRule type="expression" dxfId="2308" priority="1812">
      <formula>IF(RIGHT(TEXT(AE464,"0.#"),1)=".",TRUE,FALSE)</formula>
    </cfRule>
  </conditionalFormatting>
  <conditionalFormatting sqref="AM465">
    <cfRule type="expression" dxfId="2307" priority="1803">
      <formula>IF(RIGHT(TEXT(AM465,"0.#"),1)=".",FALSE,TRUE)</formula>
    </cfRule>
    <cfRule type="expression" dxfId="2306" priority="1804">
      <formula>IF(RIGHT(TEXT(AM465,"0.#"),1)=".",TRUE,FALSE)</formula>
    </cfRule>
  </conditionalFormatting>
  <conditionalFormatting sqref="AM463">
    <cfRule type="expression" dxfId="2305" priority="1807">
      <formula>IF(RIGHT(TEXT(AM463,"0.#"),1)=".",FALSE,TRUE)</formula>
    </cfRule>
    <cfRule type="expression" dxfId="2304" priority="1808">
      <formula>IF(RIGHT(TEXT(AM463,"0.#"),1)=".",TRUE,FALSE)</formula>
    </cfRule>
  </conditionalFormatting>
  <conditionalFormatting sqref="AM464">
    <cfRule type="expression" dxfId="2303" priority="1805">
      <formula>IF(RIGHT(TEXT(AM464,"0.#"),1)=".",FALSE,TRUE)</formula>
    </cfRule>
    <cfRule type="expression" dxfId="2302" priority="1806">
      <formula>IF(RIGHT(TEXT(AM464,"0.#"),1)=".",TRUE,FALSE)</formula>
    </cfRule>
  </conditionalFormatting>
  <conditionalFormatting sqref="AU465">
    <cfRule type="expression" dxfId="2301" priority="1797">
      <formula>IF(RIGHT(TEXT(AU465,"0.#"),1)=".",FALSE,TRUE)</formula>
    </cfRule>
    <cfRule type="expression" dxfId="2300" priority="1798">
      <formula>IF(RIGHT(TEXT(AU465,"0.#"),1)=".",TRUE,FALSE)</formula>
    </cfRule>
  </conditionalFormatting>
  <conditionalFormatting sqref="AU463">
    <cfRule type="expression" dxfId="2299" priority="1801">
      <formula>IF(RIGHT(TEXT(AU463,"0.#"),1)=".",FALSE,TRUE)</formula>
    </cfRule>
    <cfRule type="expression" dxfId="2298" priority="1802">
      <formula>IF(RIGHT(TEXT(AU463,"0.#"),1)=".",TRUE,FALSE)</formula>
    </cfRule>
  </conditionalFormatting>
  <conditionalFormatting sqref="AU464">
    <cfRule type="expression" dxfId="2297" priority="1799">
      <formula>IF(RIGHT(TEXT(AU464,"0.#"),1)=".",FALSE,TRUE)</formula>
    </cfRule>
    <cfRule type="expression" dxfId="2296" priority="1800">
      <formula>IF(RIGHT(TEXT(AU464,"0.#"),1)=".",TRUE,FALSE)</formula>
    </cfRule>
  </conditionalFormatting>
  <conditionalFormatting sqref="AI465">
    <cfRule type="expression" dxfId="2295" priority="1791">
      <formula>IF(RIGHT(TEXT(AI465,"0.#"),1)=".",FALSE,TRUE)</formula>
    </cfRule>
    <cfRule type="expression" dxfId="2294" priority="1792">
      <formula>IF(RIGHT(TEXT(AI465,"0.#"),1)=".",TRUE,FALSE)</formula>
    </cfRule>
  </conditionalFormatting>
  <conditionalFormatting sqref="AI463">
    <cfRule type="expression" dxfId="2293" priority="1795">
      <formula>IF(RIGHT(TEXT(AI463,"0.#"),1)=".",FALSE,TRUE)</formula>
    </cfRule>
    <cfRule type="expression" dxfId="2292" priority="1796">
      <formula>IF(RIGHT(TEXT(AI463,"0.#"),1)=".",TRUE,FALSE)</formula>
    </cfRule>
  </conditionalFormatting>
  <conditionalFormatting sqref="AI464">
    <cfRule type="expression" dxfId="2291" priority="1793">
      <formula>IF(RIGHT(TEXT(AI464,"0.#"),1)=".",FALSE,TRUE)</formula>
    </cfRule>
    <cfRule type="expression" dxfId="2290" priority="1794">
      <formula>IF(RIGHT(TEXT(AI464,"0.#"),1)=".",TRUE,FALSE)</formula>
    </cfRule>
  </conditionalFormatting>
  <conditionalFormatting sqref="AQ463">
    <cfRule type="expression" dxfId="2289" priority="1785">
      <formula>IF(RIGHT(TEXT(AQ463,"0.#"),1)=".",FALSE,TRUE)</formula>
    </cfRule>
    <cfRule type="expression" dxfId="2288" priority="1786">
      <formula>IF(RIGHT(TEXT(AQ463,"0.#"),1)=".",TRUE,FALSE)</formula>
    </cfRule>
  </conditionalFormatting>
  <conditionalFormatting sqref="AQ464">
    <cfRule type="expression" dxfId="2287" priority="1789">
      <formula>IF(RIGHT(TEXT(AQ464,"0.#"),1)=".",FALSE,TRUE)</formula>
    </cfRule>
    <cfRule type="expression" dxfId="2286" priority="1790">
      <formula>IF(RIGHT(TEXT(AQ464,"0.#"),1)=".",TRUE,FALSE)</formula>
    </cfRule>
  </conditionalFormatting>
  <conditionalFormatting sqref="AQ465">
    <cfRule type="expression" dxfId="2285" priority="1787">
      <formula>IF(RIGHT(TEXT(AQ465,"0.#"),1)=".",FALSE,TRUE)</formula>
    </cfRule>
    <cfRule type="expression" dxfId="2284" priority="1788">
      <formula>IF(RIGHT(TEXT(AQ465,"0.#"),1)=".",TRUE,FALSE)</formula>
    </cfRule>
  </conditionalFormatting>
  <conditionalFormatting sqref="AE470">
    <cfRule type="expression" dxfId="2283" priority="1779">
      <formula>IF(RIGHT(TEXT(AE470,"0.#"),1)=".",FALSE,TRUE)</formula>
    </cfRule>
    <cfRule type="expression" dxfId="2282" priority="1780">
      <formula>IF(RIGHT(TEXT(AE470,"0.#"),1)=".",TRUE,FALSE)</formula>
    </cfRule>
  </conditionalFormatting>
  <conditionalFormatting sqref="AE468">
    <cfRule type="expression" dxfId="2281" priority="1783">
      <formula>IF(RIGHT(TEXT(AE468,"0.#"),1)=".",FALSE,TRUE)</formula>
    </cfRule>
    <cfRule type="expression" dxfId="2280" priority="1784">
      <formula>IF(RIGHT(TEXT(AE468,"0.#"),1)=".",TRUE,FALSE)</formula>
    </cfRule>
  </conditionalFormatting>
  <conditionalFormatting sqref="AE469">
    <cfRule type="expression" dxfId="2279" priority="1781">
      <formula>IF(RIGHT(TEXT(AE469,"0.#"),1)=".",FALSE,TRUE)</formula>
    </cfRule>
    <cfRule type="expression" dxfId="2278" priority="1782">
      <formula>IF(RIGHT(TEXT(AE469,"0.#"),1)=".",TRUE,FALSE)</formula>
    </cfRule>
  </conditionalFormatting>
  <conditionalFormatting sqref="AM470">
    <cfRule type="expression" dxfId="2277" priority="1773">
      <formula>IF(RIGHT(TEXT(AM470,"0.#"),1)=".",FALSE,TRUE)</formula>
    </cfRule>
    <cfRule type="expression" dxfId="2276" priority="1774">
      <formula>IF(RIGHT(TEXT(AM470,"0.#"),1)=".",TRUE,FALSE)</formula>
    </cfRule>
  </conditionalFormatting>
  <conditionalFormatting sqref="AM468">
    <cfRule type="expression" dxfId="2275" priority="1777">
      <formula>IF(RIGHT(TEXT(AM468,"0.#"),1)=".",FALSE,TRUE)</formula>
    </cfRule>
    <cfRule type="expression" dxfId="2274" priority="1778">
      <formula>IF(RIGHT(TEXT(AM468,"0.#"),1)=".",TRUE,FALSE)</formula>
    </cfRule>
  </conditionalFormatting>
  <conditionalFormatting sqref="AM469">
    <cfRule type="expression" dxfId="2273" priority="1775">
      <formula>IF(RIGHT(TEXT(AM469,"0.#"),1)=".",FALSE,TRUE)</formula>
    </cfRule>
    <cfRule type="expression" dxfId="2272" priority="1776">
      <formula>IF(RIGHT(TEXT(AM469,"0.#"),1)=".",TRUE,FALSE)</formula>
    </cfRule>
  </conditionalFormatting>
  <conditionalFormatting sqref="AU470">
    <cfRule type="expression" dxfId="2271" priority="1767">
      <formula>IF(RIGHT(TEXT(AU470,"0.#"),1)=".",FALSE,TRUE)</formula>
    </cfRule>
    <cfRule type="expression" dxfId="2270" priority="1768">
      <formula>IF(RIGHT(TEXT(AU470,"0.#"),1)=".",TRUE,FALSE)</formula>
    </cfRule>
  </conditionalFormatting>
  <conditionalFormatting sqref="AU468">
    <cfRule type="expression" dxfId="2269" priority="1771">
      <formula>IF(RIGHT(TEXT(AU468,"0.#"),1)=".",FALSE,TRUE)</formula>
    </cfRule>
    <cfRule type="expression" dxfId="2268" priority="1772">
      <formula>IF(RIGHT(TEXT(AU468,"0.#"),1)=".",TRUE,FALSE)</formula>
    </cfRule>
  </conditionalFormatting>
  <conditionalFormatting sqref="AU469">
    <cfRule type="expression" dxfId="2267" priority="1769">
      <formula>IF(RIGHT(TEXT(AU469,"0.#"),1)=".",FALSE,TRUE)</formula>
    </cfRule>
    <cfRule type="expression" dxfId="2266" priority="1770">
      <formula>IF(RIGHT(TEXT(AU469,"0.#"),1)=".",TRUE,FALSE)</formula>
    </cfRule>
  </conditionalFormatting>
  <conditionalFormatting sqref="AI470">
    <cfRule type="expression" dxfId="2265" priority="1761">
      <formula>IF(RIGHT(TEXT(AI470,"0.#"),1)=".",FALSE,TRUE)</formula>
    </cfRule>
    <cfRule type="expression" dxfId="2264" priority="1762">
      <formula>IF(RIGHT(TEXT(AI470,"0.#"),1)=".",TRUE,FALSE)</formula>
    </cfRule>
  </conditionalFormatting>
  <conditionalFormatting sqref="AI468">
    <cfRule type="expression" dxfId="2263" priority="1765">
      <formula>IF(RIGHT(TEXT(AI468,"0.#"),1)=".",FALSE,TRUE)</formula>
    </cfRule>
    <cfRule type="expression" dxfId="2262" priority="1766">
      <formula>IF(RIGHT(TEXT(AI468,"0.#"),1)=".",TRUE,FALSE)</formula>
    </cfRule>
  </conditionalFormatting>
  <conditionalFormatting sqref="AI469">
    <cfRule type="expression" dxfId="2261" priority="1763">
      <formula>IF(RIGHT(TEXT(AI469,"0.#"),1)=".",FALSE,TRUE)</formula>
    </cfRule>
    <cfRule type="expression" dxfId="2260" priority="1764">
      <formula>IF(RIGHT(TEXT(AI469,"0.#"),1)=".",TRUE,FALSE)</formula>
    </cfRule>
  </conditionalFormatting>
  <conditionalFormatting sqref="AQ468">
    <cfRule type="expression" dxfId="2259" priority="1755">
      <formula>IF(RIGHT(TEXT(AQ468,"0.#"),1)=".",FALSE,TRUE)</formula>
    </cfRule>
    <cfRule type="expression" dxfId="2258" priority="1756">
      <formula>IF(RIGHT(TEXT(AQ468,"0.#"),1)=".",TRUE,FALSE)</formula>
    </cfRule>
  </conditionalFormatting>
  <conditionalFormatting sqref="AQ469">
    <cfRule type="expression" dxfId="2257" priority="1759">
      <formula>IF(RIGHT(TEXT(AQ469,"0.#"),1)=".",FALSE,TRUE)</formula>
    </cfRule>
    <cfRule type="expression" dxfId="2256" priority="1760">
      <formula>IF(RIGHT(TEXT(AQ469,"0.#"),1)=".",TRUE,FALSE)</formula>
    </cfRule>
  </conditionalFormatting>
  <conditionalFormatting sqref="AQ470">
    <cfRule type="expression" dxfId="2255" priority="1757">
      <formula>IF(RIGHT(TEXT(AQ470,"0.#"),1)=".",FALSE,TRUE)</formula>
    </cfRule>
    <cfRule type="expression" dxfId="2254" priority="1758">
      <formula>IF(RIGHT(TEXT(AQ470,"0.#"),1)=".",TRUE,FALSE)</formula>
    </cfRule>
  </conditionalFormatting>
  <conditionalFormatting sqref="AE475">
    <cfRule type="expression" dxfId="2253" priority="1749">
      <formula>IF(RIGHT(TEXT(AE475,"0.#"),1)=".",FALSE,TRUE)</formula>
    </cfRule>
    <cfRule type="expression" dxfId="2252" priority="1750">
      <formula>IF(RIGHT(TEXT(AE475,"0.#"),1)=".",TRUE,FALSE)</formula>
    </cfRule>
  </conditionalFormatting>
  <conditionalFormatting sqref="AE473">
    <cfRule type="expression" dxfId="2251" priority="1753">
      <formula>IF(RIGHT(TEXT(AE473,"0.#"),1)=".",FALSE,TRUE)</formula>
    </cfRule>
    <cfRule type="expression" dxfId="2250" priority="1754">
      <formula>IF(RIGHT(TEXT(AE473,"0.#"),1)=".",TRUE,FALSE)</formula>
    </cfRule>
  </conditionalFormatting>
  <conditionalFormatting sqref="AE474">
    <cfRule type="expression" dxfId="2249" priority="1751">
      <formula>IF(RIGHT(TEXT(AE474,"0.#"),1)=".",FALSE,TRUE)</formula>
    </cfRule>
    <cfRule type="expression" dxfId="2248" priority="1752">
      <formula>IF(RIGHT(TEXT(AE474,"0.#"),1)=".",TRUE,FALSE)</formula>
    </cfRule>
  </conditionalFormatting>
  <conditionalFormatting sqref="AM475">
    <cfRule type="expression" dxfId="2247" priority="1743">
      <formula>IF(RIGHT(TEXT(AM475,"0.#"),1)=".",FALSE,TRUE)</formula>
    </cfRule>
    <cfRule type="expression" dxfId="2246" priority="1744">
      <formula>IF(RIGHT(TEXT(AM475,"0.#"),1)=".",TRUE,FALSE)</formula>
    </cfRule>
  </conditionalFormatting>
  <conditionalFormatting sqref="AM473">
    <cfRule type="expression" dxfId="2245" priority="1747">
      <formula>IF(RIGHT(TEXT(AM473,"0.#"),1)=".",FALSE,TRUE)</formula>
    </cfRule>
    <cfRule type="expression" dxfId="2244" priority="1748">
      <formula>IF(RIGHT(TEXT(AM473,"0.#"),1)=".",TRUE,FALSE)</formula>
    </cfRule>
  </conditionalFormatting>
  <conditionalFormatting sqref="AM474">
    <cfRule type="expression" dxfId="2243" priority="1745">
      <formula>IF(RIGHT(TEXT(AM474,"0.#"),1)=".",FALSE,TRUE)</formula>
    </cfRule>
    <cfRule type="expression" dxfId="2242" priority="1746">
      <formula>IF(RIGHT(TEXT(AM474,"0.#"),1)=".",TRUE,FALSE)</formula>
    </cfRule>
  </conditionalFormatting>
  <conditionalFormatting sqref="AU475">
    <cfRule type="expression" dxfId="2241" priority="1737">
      <formula>IF(RIGHT(TEXT(AU475,"0.#"),1)=".",FALSE,TRUE)</formula>
    </cfRule>
    <cfRule type="expression" dxfId="2240" priority="1738">
      <formula>IF(RIGHT(TEXT(AU475,"0.#"),1)=".",TRUE,FALSE)</formula>
    </cfRule>
  </conditionalFormatting>
  <conditionalFormatting sqref="AU473">
    <cfRule type="expression" dxfId="2239" priority="1741">
      <formula>IF(RIGHT(TEXT(AU473,"0.#"),1)=".",FALSE,TRUE)</formula>
    </cfRule>
    <cfRule type="expression" dxfId="2238" priority="1742">
      <formula>IF(RIGHT(TEXT(AU473,"0.#"),1)=".",TRUE,FALSE)</formula>
    </cfRule>
  </conditionalFormatting>
  <conditionalFormatting sqref="AU474">
    <cfRule type="expression" dxfId="2237" priority="1739">
      <formula>IF(RIGHT(TEXT(AU474,"0.#"),1)=".",FALSE,TRUE)</formula>
    </cfRule>
    <cfRule type="expression" dxfId="2236" priority="1740">
      <formula>IF(RIGHT(TEXT(AU474,"0.#"),1)=".",TRUE,FALSE)</formula>
    </cfRule>
  </conditionalFormatting>
  <conditionalFormatting sqref="AI475">
    <cfRule type="expression" dxfId="2235" priority="1731">
      <formula>IF(RIGHT(TEXT(AI475,"0.#"),1)=".",FALSE,TRUE)</formula>
    </cfRule>
    <cfRule type="expression" dxfId="2234" priority="1732">
      <formula>IF(RIGHT(TEXT(AI475,"0.#"),1)=".",TRUE,FALSE)</formula>
    </cfRule>
  </conditionalFormatting>
  <conditionalFormatting sqref="AI473">
    <cfRule type="expression" dxfId="2233" priority="1735">
      <formula>IF(RIGHT(TEXT(AI473,"0.#"),1)=".",FALSE,TRUE)</formula>
    </cfRule>
    <cfRule type="expression" dxfId="2232" priority="1736">
      <formula>IF(RIGHT(TEXT(AI473,"0.#"),1)=".",TRUE,FALSE)</formula>
    </cfRule>
  </conditionalFormatting>
  <conditionalFormatting sqref="AI474">
    <cfRule type="expression" dxfId="2231" priority="1733">
      <formula>IF(RIGHT(TEXT(AI474,"0.#"),1)=".",FALSE,TRUE)</formula>
    </cfRule>
    <cfRule type="expression" dxfId="2230" priority="1734">
      <formula>IF(RIGHT(TEXT(AI474,"0.#"),1)=".",TRUE,FALSE)</formula>
    </cfRule>
  </conditionalFormatting>
  <conditionalFormatting sqref="AQ473">
    <cfRule type="expression" dxfId="2229" priority="1725">
      <formula>IF(RIGHT(TEXT(AQ473,"0.#"),1)=".",FALSE,TRUE)</formula>
    </cfRule>
    <cfRule type="expression" dxfId="2228" priority="1726">
      <formula>IF(RIGHT(TEXT(AQ473,"0.#"),1)=".",TRUE,FALSE)</formula>
    </cfRule>
  </conditionalFormatting>
  <conditionalFormatting sqref="AQ474">
    <cfRule type="expression" dxfId="2227" priority="1729">
      <formula>IF(RIGHT(TEXT(AQ474,"0.#"),1)=".",FALSE,TRUE)</formula>
    </cfRule>
    <cfRule type="expression" dxfId="2226" priority="1730">
      <formula>IF(RIGHT(TEXT(AQ474,"0.#"),1)=".",TRUE,FALSE)</formula>
    </cfRule>
  </conditionalFormatting>
  <conditionalFormatting sqref="AQ475">
    <cfRule type="expression" dxfId="2225" priority="1727">
      <formula>IF(RIGHT(TEXT(AQ475,"0.#"),1)=".",FALSE,TRUE)</formula>
    </cfRule>
    <cfRule type="expression" dxfId="2224" priority="1728">
      <formula>IF(RIGHT(TEXT(AQ475,"0.#"),1)=".",TRUE,FALSE)</formula>
    </cfRule>
  </conditionalFormatting>
  <conditionalFormatting sqref="AE480">
    <cfRule type="expression" dxfId="2223" priority="1719">
      <formula>IF(RIGHT(TEXT(AE480,"0.#"),1)=".",FALSE,TRUE)</formula>
    </cfRule>
    <cfRule type="expression" dxfId="2222" priority="1720">
      <formula>IF(RIGHT(TEXT(AE480,"0.#"),1)=".",TRUE,FALSE)</formula>
    </cfRule>
  </conditionalFormatting>
  <conditionalFormatting sqref="AE478">
    <cfRule type="expression" dxfId="2221" priority="1723">
      <formula>IF(RIGHT(TEXT(AE478,"0.#"),1)=".",FALSE,TRUE)</formula>
    </cfRule>
    <cfRule type="expression" dxfId="2220" priority="1724">
      <formula>IF(RIGHT(TEXT(AE478,"0.#"),1)=".",TRUE,FALSE)</formula>
    </cfRule>
  </conditionalFormatting>
  <conditionalFormatting sqref="AE479">
    <cfRule type="expression" dxfId="2219" priority="1721">
      <formula>IF(RIGHT(TEXT(AE479,"0.#"),1)=".",FALSE,TRUE)</formula>
    </cfRule>
    <cfRule type="expression" dxfId="2218" priority="1722">
      <formula>IF(RIGHT(TEXT(AE479,"0.#"),1)=".",TRUE,FALSE)</formula>
    </cfRule>
  </conditionalFormatting>
  <conditionalFormatting sqref="AM480">
    <cfRule type="expression" dxfId="2217" priority="1713">
      <formula>IF(RIGHT(TEXT(AM480,"0.#"),1)=".",FALSE,TRUE)</formula>
    </cfRule>
    <cfRule type="expression" dxfId="2216" priority="1714">
      <formula>IF(RIGHT(TEXT(AM480,"0.#"),1)=".",TRUE,FALSE)</formula>
    </cfRule>
  </conditionalFormatting>
  <conditionalFormatting sqref="AM478">
    <cfRule type="expression" dxfId="2215" priority="1717">
      <formula>IF(RIGHT(TEXT(AM478,"0.#"),1)=".",FALSE,TRUE)</formula>
    </cfRule>
    <cfRule type="expression" dxfId="2214" priority="1718">
      <formula>IF(RIGHT(TEXT(AM478,"0.#"),1)=".",TRUE,FALSE)</formula>
    </cfRule>
  </conditionalFormatting>
  <conditionalFormatting sqref="AM479">
    <cfRule type="expression" dxfId="2213" priority="1715">
      <formula>IF(RIGHT(TEXT(AM479,"0.#"),1)=".",FALSE,TRUE)</formula>
    </cfRule>
    <cfRule type="expression" dxfId="2212" priority="1716">
      <formula>IF(RIGHT(TEXT(AM479,"0.#"),1)=".",TRUE,FALSE)</formula>
    </cfRule>
  </conditionalFormatting>
  <conditionalFormatting sqref="AU480">
    <cfRule type="expression" dxfId="2211" priority="1707">
      <formula>IF(RIGHT(TEXT(AU480,"0.#"),1)=".",FALSE,TRUE)</formula>
    </cfRule>
    <cfRule type="expression" dxfId="2210" priority="1708">
      <formula>IF(RIGHT(TEXT(AU480,"0.#"),1)=".",TRUE,FALSE)</formula>
    </cfRule>
  </conditionalFormatting>
  <conditionalFormatting sqref="AU478">
    <cfRule type="expression" dxfId="2209" priority="1711">
      <formula>IF(RIGHT(TEXT(AU478,"0.#"),1)=".",FALSE,TRUE)</formula>
    </cfRule>
    <cfRule type="expression" dxfId="2208" priority="1712">
      <formula>IF(RIGHT(TEXT(AU478,"0.#"),1)=".",TRUE,FALSE)</formula>
    </cfRule>
  </conditionalFormatting>
  <conditionalFormatting sqref="AU479">
    <cfRule type="expression" dxfId="2207" priority="1709">
      <formula>IF(RIGHT(TEXT(AU479,"0.#"),1)=".",FALSE,TRUE)</formula>
    </cfRule>
    <cfRule type="expression" dxfId="2206" priority="1710">
      <formula>IF(RIGHT(TEXT(AU479,"0.#"),1)=".",TRUE,FALSE)</formula>
    </cfRule>
  </conditionalFormatting>
  <conditionalFormatting sqref="AI480">
    <cfRule type="expression" dxfId="2205" priority="1701">
      <formula>IF(RIGHT(TEXT(AI480,"0.#"),1)=".",FALSE,TRUE)</formula>
    </cfRule>
    <cfRule type="expression" dxfId="2204" priority="1702">
      <formula>IF(RIGHT(TEXT(AI480,"0.#"),1)=".",TRUE,FALSE)</formula>
    </cfRule>
  </conditionalFormatting>
  <conditionalFormatting sqref="AI478">
    <cfRule type="expression" dxfId="2203" priority="1705">
      <formula>IF(RIGHT(TEXT(AI478,"0.#"),1)=".",FALSE,TRUE)</formula>
    </cfRule>
    <cfRule type="expression" dxfId="2202" priority="1706">
      <formula>IF(RIGHT(TEXT(AI478,"0.#"),1)=".",TRUE,FALSE)</formula>
    </cfRule>
  </conditionalFormatting>
  <conditionalFormatting sqref="AI479">
    <cfRule type="expression" dxfId="2201" priority="1703">
      <formula>IF(RIGHT(TEXT(AI479,"0.#"),1)=".",FALSE,TRUE)</formula>
    </cfRule>
    <cfRule type="expression" dxfId="2200" priority="1704">
      <formula>IF(RIGHT(TEXT(AI479,"0.#"),1)=".",TRUE,FALSE)</formula>
    </cfRule>
  </conditionalFormatting>
  <conditionalFormatting sqref="AQ478">
    <cfRule type="expression" dxfId="2199" priority="1695">
      <formula>IF(RIGHT(TEXT(AQ478,"0.#"),1)=".",FALSE,TRUE)</formula>
    </cfRule>
    <cfRule type="expression" dxfId="2198" priority="1696">
      <formula>IF(RIGHT(TEXT(AQ478,"0.#"),1)=".",TRUE,FALSE)</formula>
    </cfRule>
  </conditionalFormatting>
  <conditionalFormatting sqref="AQ479">
    <cfRule type="expression" dxfId="2197" priority="1699">
      <formula>IF(RIGHT(TEXT(AQ479,"0.#"),1)=".",FALSE,TRUE)</formula>
    </cfRule>
    <cfRule type="expression" dxfId="2196" priority="1700">
      <formula>IF(RIGHT(TEXT(AQ479,"0.#"),1)=".",TRUE,FALSE)</formula>
    </cfRule>
  </conditionalFormatting>
  <conditionalFormatting sqref="AQ480">
    <cfRule type="expression" dxfId="2195" priority="1697">
      <formula>IF(RIGHT(TEXT(AQ480,"0.#"),1)=".",FALSE,TRUE)</formula>
    </cfRule>
    <cfRule type="expression" dxfId="2194" priority="1698">
      <formula>IF(RIGHT(TEXT(AQ480,"0.#"),1)=".",TRUE,FALSE)</formula>
    </cfRule>
  </conditionalFormatting>
  <conditionalFormatting sqref="AM47">
    <cfRule type="expression" dxfId="2193" priority="1989">
      <formula>IF(RIGHT(TEXT(AM47,"0.#"),1)=".",FALSE,TRUE)</formula>
    </cfRule>
    <cfRule type="expression" dxfId="2192" priority="1990">
      <formula>IF(RIGHT(TEXT(AM47,"0.#"),1)=".",TRUE,FALSE)</formula>
    </cfRule>
  </conditionalFormatting>
  <conditionalFormatting sqref="AI46">
    <cfRule type="expression" dxfId="2191" priority="1993">
      <formula>IF(RIGHT(TEXT(AI46,"0.#"),1)=".",FALSE,TRUE)</formula>
    </cfRule>
    <cfRule type="expression" dxfId="2190" priority="1994">
      <formula>IF(RIGHT(TEXT(AI46,"0.#"),1)=".",TRUE,FALSE)</formula>
    </cfRule>
  </conditionalFormatting>
  <conditionalFormatting sqref="AM46">
    <cfRule type="expression" dxfId="2189" priority="1991">
      <formula>IF(RIGHT(TEXT(AM46,"0.#"),1)=".",FALSE,TRUE)</formula>
    </cfRule>
    <cfRule type="expression" dxfId="2188" priority="1992">
      <formula>IF(RIGHT(TEXT(AM46,"0.#"),1)=".",TRUE,FALSE)</formula>
    </cfRule>
  </conditionalFormatting>
  <conditionalFormatting sqref="AU46:AU48">
    <cfRule type="expression" dxfId="2187" priority="1983">
      <formula>IF(RIGHT(TEXT(AU46,"0.#"),1)=".",FALSE,TRUE)</formula>
    </cfRule>
    <cfRule type="expression" dxfId="2186" priority="1984">
      <formula>IF(RIGHT(TEXT(AU46,"0.#"),1)=".",TRUE,FALSE)</formula>
    </cfRule>
  </conditionalFormatting>
  <conditionalFormatting sqref="AM48">
    <cfRule type="expression" dxfId="2185" priority="1987">
      <formula>IF(RIGHT(TEXT(AM48,"0.#"),1)=".",FALSE,TRUE)</formula>
    </cfRule>
    <cfRule type="expression" dxfId="2184" priority="1988">
      <formula>IF(RIGHT(TEXT(AM48,"0.#"),1)=".",TRUE,FALSE)</formula>
    </cfRule>
  </conditionalFormatting>
  <conditionalFormatting sqref="AQ46:AQ48">
    <cfRule type="expression" dxfId="2183" priority="1985">
      <formula>IF(RIGHT(TEXT(AQ46,"0.#"),1)=".",FALSE,TRUE)</formula>
    </cfRule>
    <cfRule type="expression" dxfId="2182" priority="1986">
      <formula>IF(RIGHT(TEXT(AQ46,"0.#"),1)=".",TRUE,FALSE)</formula>
    </cfRule>
  </conditionalFormatting>
  <conditionalFormatting sqref="AE146:AE147 AI146:AI147 AM146:AM147 AQ146:AQ147 AU146:AU147">
    <cfRule type="expression" dxfId="2181" priority="1977">
      <formula>IF(RIGHT(TEXT(AE146,"0.#"),1)=".",FALSE,TRUE)</formula>
    </cfRule>
    <cfRule type="expression" dxfId="2180" priority="1978">
      <formula>IF(RIGHT(TEXT(AE146,"0.#"),1)=".",TRUE,FALSE)</formula>
    </cfRule>
  </conditionalFormatting>
  <conditionalFormatting sqref="AE138:AE139 AI138:AI139 AM138:AM139 AQ138:AQ139 AU138:AU139">
    <cfRule type="expression" dxfId="2179" priority="1981">
      <formula>IF(RIGHT(TEXT(AE138,"0.#"),1)=".",FALSE,TRUE)</formula>
    </cfRule>
    <cfRule type="expression" dxfId="2178" priority="1982">
      <formula>IF(RIGHT(TEXT(AE138,"0.#"),1)=".",TRUE,FALSE)</formula>
    </cfRule>
  </conditionalFormatting>
  <conditionalFormatting sqref="AE142:AE143 AI142:AI143 AM142:AM143 AQ142:AQ143 AU142:AU143">
    <cfRule type="expression" dxfId="2177" priority="1979">
      <formula>IF(RIGHT(TEXT(AE142,"0.#"),1)=".",FALSE,TRUE)</formula>
    </cfRule>
    <cfRule type="expression" dxfId="2176" priority="1980">
      <formula>IF(RIGHT(TEXT(AE142,"0.#"),1)=".",TRUE,FALSE)</formula>
    </cfRule>
  </conditionalFormatting>
  <conditionalFormatting sqref="AE198:AE199 AI198:AI199 AM198:AM199 AQ198:AQ199 AU198:AU199">
    <cfRule type="expression" dxfId="2175" priority="1971">
      <formula>IF(RIGHT(TEXT(AE198,"0.#"),1)=".",FALSE,TRUE)</formula>
    </cfRule>
    <cfRule type="expression" dxfId="2174" priority="1972">
      <formula>IF(RIGHT(TEXT(AE198,"0.#"),1)=".",TRUE,FALSE)</formula>
    </cfRule>
  </conditionalFormatting>
  <conditionalFormatting sqref="AE150:AE151 AI150:AI151 AM150:AM151 AQ150:AQ151 AU150:AU151">
    <cfRule type="expression" dxfId="2173" priority="1975">
      <formula>IF(RIGHT(TEXT(AE150,"0.#"),1)=".",FALSE,TRUE)</formula>
    </cfRule>
    <cfRule type="expression" dxfId="2172" priority="1976">
      <formula>IF(RIGHT(TEXT(AE150,"0.#"),1)=".",TRUE,FALSE)</formula>
    </cfRule>
  </conditionalFormatting>
  <conditionalFormatting sqref="AE194:AE195 AI194:AI195 AM194:AM195 AQ194:AQ195 AU194:AU195">
    <cfRule type="expression" dxfId="2171" priority="1973">
      <formula>IF(RIGHT(TEXT(AE194,"0.#"),1)=".",FALSE,TRUE)</formula>
    </cfRule>
    <cfRule type="expression" dxfId="2170" priority="1974">
      <formula>IF(RIGHT(TEXT(AE194,"0.#"),1)=".",TRUE,FALSE)</formula>
    </cfRule>
  </conditionalFormatting>
  <conditionalFormatting sqref="AE210:AE211 AI210:AI211 AM210:AM211 AQ210:AQ211 AU210:AU211">
    <cfRule type="expression" dxfId="2169" priority="1965">
      <formula>IF(RIGHT(TEXT(AE210,"0.#"),1)=".",FALSE,TRUE)</formula>
    </cfRule>
    <cfRule type="expression" dxfId="2168" priority="1966">
      <formula>IF(RIGHT(TEXT(AE210,"0.#"),1)=".",TRUE,FALSE)</formula>
    </cfRule>
  </conditionalFormatting>
  <conditionalFormatting sqref="AE202:AE203 AI202:AI203 AM202:AM203 AQ202:AQ203 AU202:AU203">
    <cfRule type="expression" dxfId="2167" priority="1969">
      <formula>IF(RIGHT(TEXT(AE202,"0.#"),1)=".",FALSE,TRUE)</formula>
    </cfRule>
    <cfRule type="expression" dxfId="2166" priority="1970">
      <formula>IF(RIGHT(TEXT(AE202,"0.#"),1)=".",TRUE,FALSE)</formula>
    </cfRule>
  </conditionalFormatting>
  <conditionalFormatting sqref="AE206:AE207 AI206:AI207 AM206:AM207 AQ206:AQ207 AU206:AU207">
    <cfRule type="expression" dxfId="2165" priority="1967">
      <formula>IF(RIGHT(TEXT(AE206,"0.#"),1)=".",FALSE,TRUE)</formula>
    </cfRule>
    <cfRule type="expression" dxfId="2164" priority="1968">
      <formula>IF(RIGHT(TEXT(AE206,"0.#"),1)=".",TRUE,FALSE)</formula>
    </cfRule>
  </conditionalFormatting>
  <conditionalFormatting sqref="AE262:AE263 AI262:AI263 AM262:AM263 AQ262:AQ263 AU262:AU263">
    <cfRule type="expression" dxfId="2163" priority="1959">
      <formula>IF(RIGHT(TEXT(AE262,"0.#"),1)=".",FALSE,TRUE)</formula>
    </cfRule>
    <cfRule type="expression" dxfId="2162" priority="1960">
      <formula>IF(RIGHT(TEXT(AE262,"0.#"),1)=".",TRUE,FALSE)</formula>
    </cfRule>
  </conditionalFormatting>
  <conditionalFormatting sqref="AE254:AE255 AI254:AI255 AM254:AM255 AQ254:AQ255 AU254:AU255">
    <cfRule type="expression" dxfId="2161" priority="1963">
      <formula>IF(RIGHT(TEXT(AE254,"0.#"),1)=".",FALSE,TRUE)</formula>
    </cfRule>
    <cfRule type="expression" dxfId="2160" priority="1964">
      <formula>IF(RIGHT(TEXT(AE254,"0.#"),1)=".",TRUE,FALSE)</formula>
    </cfRule>
  </conditionalFormatting>
  <conditionalFormatting sqref="AE258:AE259 AI258:AI259 AM258:AM259 AQ258:AQ259 AU258:AU259">
    <cfRule type="expression" dxfId="2159" priority="1961">
      <formula>IF(RIGHT(TEXT(AE258,"0.#"),1)=".",FALSE,TRUE)</formula>
    </cfRule>
    <cfRule type="expression" dxfId="2158" priority="1962">
      <formula>IF(RIGHT(TEXT(AE258,"0.#"),1)=".",TRUE,FALSE)</formula>
    </cfRule>
  </conditionalFormatting>
  <conditionalFormatting sqref="AE314:AE315 AI314:AI315 AM314:AM315 AQ314:AQ315 AU314:AU315">
    <cfRule type="expression" dxfId="2157" priority="1953">
      <formula>IF(RIGHT(TEXT(AE314,"0.#"),1)=".",FALSE,TRUE)</formula>
    </cfRule>
    <cfRule type="expression" dxfId="2156" priority="1954">
      <formula>IF(RIGHT(TEXT(AE314,"0.#"),1)=".",TRUE,FALSE)</formula>
    </cfRule>
  </conditionalFormatting>
  <conditionalFormatting sqref="AE266:AE267 AI266:AI267 AM266:AM267 AQ266:AQ267 AU266:AU267">
    <cfRule type="expression" dxfId="2155" priority="1957">
      <formula>IF(RIGHT(TEXT(AE266,"0.#"),1)=".",FALSE,TRUE)</formula>
    </cfRule>
    <cfRule type="expression" dxfId="2154" priority="1958">
      <formula>IF(RIGHT(TEXT(AE266,"0.#"),1)=".",TRUE,FALSE)</formula>
    </cfRule>
  </conditionalFormatting>
  <conditionalFormatting sqref="AE270:AE271 AI270:AI271 AM270:AM271 AQ270:AQ271 AU270:AU271">
    <cfRule type="expression" dxfId="2153" priority="1955">
      <formula>IF(RIGHT(TEXT(AE270,"0.#"),1)=".",FALSE,TRUE)</formula>
    </cfRule>
    <cfRule type="expression" dxfId="2152" priority="1956">
      <formula>IF(RIGHT(TEXT(AE270,"0.#"),1)=".",TRUE,FALSE)</formula>
    </cfRule>
  </conditionalFormatting>
  <conditionalFormatting sqref="AE326:AE327 AI326:AI327 AM326:AM327 AQ326:AQ327 AU326:AU327">
    <cfRule type="expression" dxfId="2151" priority="1947">
      <formula>IF(RIGHT(TEXT(AE326,"0.#"),1)=".",FALSE,TRUE)</formula>
    </cfRule>
    <cfRule type="expression" dxfId="2150" priority="1948">
      <formula>IF(RIGHT(TEXT(AE326,"0.#"),1)=".",TRUE,FALSE)</formula>
    </cfRule>
  </conditionalFormatting>
  <conditionalFormatting sqref="AE318:AE319 AI318:AI319 AM318:AM319 AQ318:AQ319 AU318:AU319">
    <cfRule type="expression" dxfId="2149" priority="1951">
      <formula>IF(RIGHT(TEXT(AE318,"0.#"),1)=".",FALSE,TRUE)</formula>
    </cfRule>
    <cfRule type="expression" dxfId="2148" priority="1952">
      <formula>IF(RIGHT(TEXT(AE318,"0.#"),1)=".",TRUE,FALSE)</formula>
    </cfRule>
  </conditionalFormatting>
  <conditionalFormatting sqref="AE322:AE323 AI322:AI323 AM322:AM323 AQ322:AQ323 AU322:AU323">
    <cfRule type="expression" dxfId="2147" priority="1949">
      <formula>IF(RIGHT(TEXT(AE322,"0.#"),1)=".",FALSE,TRUE)</formula>
    </cfRule>
    <cfRule type="expression" dxfId="2146" priority="1950">
      <formula>IF(RIGHT(TEXT(AE322,"0.#"),1)=".",TRUE,FALSE)</formula>
    </cfRule>
  </conditionalFormatting>
  <conditionalFormatting sqref="AE378:AE379 AI378:AI379 AM378:AM379 AQ378:AQ379 AU378:AU379">
    <cfRule type="expression" dxfId="2145" priority="1941">
      <formula>IF(RIGHT(TEXT(AE378,"0.#"),1)=".",FALSE,TRUE)</formula>
    </cfRule>
    <cfRule type="expression" dxfId="2144" priority="1942">
      <formula>IF(RIGHT(TEXT(AE378,"0.#"),1)=".",TRUE,FALSE)</formula>
    </cfRule>
  </conditionalFormatting>
  <conditionalFormatting sqref="AE330:AE331 AI330:AI331 AM330:AM331 AQ330:AQ331 AU330:AU331">
    <cfRule type="expression" dxfId="2143" priority="1945">
      <formula>IF(RIGHT(TEXT(AE330,"0.#"),1)=".",FALSE,TRUE)</formula>
    </cfRule>
    <cfRule type="expression" dxfId="2142" priority="1946">
      <formula>IF(RIGHT(TEXT(AE330,"0.#"),1)=".",TRUE,FALSE)</formula>
    </cfRule>
  </conditionalFormatting>
  <conditionalFormatting sqref="AE374:AE375 AI374:AI375 AM374:AM375 AQ374:AQ375 AU374:AU375">
    <cfRule type="expression" dxfId="2141" priority="1943">
      <formula>IF(RIGHT(TEXT(AE374,"0.#"),1)=".",FALSE,TRUE)</formula>
    </cfRule>
    <cfRule type="expression" dxfId="2140" priority="1944">
      <formula>IF(RIGHT(TEXT(AE374,"0.#"),1)=".",TRUE,FALSE)</formula>
    </cfRule>
  </conditionalFormatting>
  <conditionalFormatting sqref="AE390:AE391 AI390:AI391 AM390:AM391 AQ390:AQ391 AU390:AU391">
    <cfRule type="expression" dxfId="2139" priority="1935">
      <formula>IF(RIGHT(TEXT(AE390,"0.#"),1)=".",FALSE,TRUE)</formula>
    </cfRule>
    <cfRule type="expression" dxfId="2138" priority="1936">
      <formula>IF(RIGHT(TEXT(AE390,"0.#"),1)=".",TRUE,FALSE)</formula>
    </cfRule>
  </conditionalFormatting>
  <conditionalFormatting sqref="AE382:AE383 AI382:AI383 AM382:AM383 AQ382:AQ383 AU382:AU383">
    <cfRule type="expression" dxfId="2137" priority="1939">
      <formula>IF(RIGHT(TEXT(AE382,"0.#"),1)=".",FALSE,TRUE)</formula>
    </cfRule>
    <cfRule type="expression" dxfId="2136" priority="1940">
      <formula>IF(RIGHT(TEXT(AE382,"0.#"),1)=".",TRUE,FALSE)</formula>
    </cfRule>
  </conditionalFormatting>
  <conditionalFormatting sqref="AE386:AE387 AI386:AI387 AM386:AM387 AQ386:AQ387 AU386:AU387">
    <cfRule type="expression" dxfId="2135" priority="1937">
      <formula>IF(RIGHT(TEXT(AE386,"0.#"),1)=".",FALSE,TRUE)</formula>
    </cfRule>
    <cfRule type="expression" dxfId="2134" priority="1938">
      <formula>IF(RIGHT(TEXT(AE386,"0.#"),1)=".",TRUE,FALSE)</formula>
    </cfRule>
  </conditionalFormatting>
  <conditionalFormatting sqref="AE440">
    <cfRule type="expression" dxfId="2133" priority="1929">
      <formula>IF(RIGHT(TEXT(AE440,"0.#"),1)=".",FALSE,TRUE)</formula>
    </cfRule>
    <cfRule type="expression" dxfId="2132" priority="1930">
      <formula>IF(RIGHT(TEXT(AE440,"0.#"),1)=".",TRUE,FALSE)</formula>
    </cfRule>
  </conditionalFormatting>
  <conditionalFormatting sqref="AE438">
    <cfRule type="expression" dxfId="2131" priority="1933">
      <formula>IF(RIGHT(TEXT(AE438,"0.#"),1)=".",FALSE,TRUE)</formula>
    </cfRule>
    <cfRule type="expression" dxfId="2130" priority="1934">
      <formula>IF(RIGHT(TEXT(AE438,"0.#"),1)=".",TRUE,FALSE)</formula>
    </cfRule>
  </conditionalFormatting>
  <conditionalFormatting sqref="AE439">
    <cfRule type="expression" dxfId="2129" priority="1931">
      <formula>IF(RIGHT(TEXT(AE439,"0.#"),1)=".",FALSE,TRUE)</formula>
    </cfRule>
    <cfRule type="expression" dxfId="2128" priority="1932">
      <formula>IF(RIGHT(TEXT(AE439,"0.#"),1)=".",TRUE,FALSE)</formula>
    </cfRule>
  </conditionalFormatting>
  <conditionalFormatting sqref="AM440">
    <cfRule type="expression" dxfId="2127" priority="1923">
      <formula>IF(RIGHT(TEXT(AM440,"0.#"),1)=".",FALSE,TRUE)</formula>
    </cfRule>
    <cfRule type="expression" dxfId="2126" priority="1924">
      <formula>IF(RIGHT(TEXT(AM440,"0.#"),1)=".",TRUE,FALSE)</formula>
    </cfRule>
  </conditionalFormatting>
  <conditionalFormatting sqref="AM438">
    <cfRule type="expression" dxfId="2125" priority="1927">
      <formula>IF(RIGHT(TEXT(AM438,"0.#"),1)=".",FALSE,TRUE)</formula>
    </cfRule>
    <cfRule type="expression" dxfId="2124" priority="1928">
      <formula>IF(RIGHT(TEXT(AM438,"0.#"),1)=".",TRUE,FALSE)</formula>
    </cfRule>
  </conditionalFormatting>
  <conditionalFormatting sqref="AM439">
    <cfRule type="expression" dxfId="2123" priority="1925">
      <formula>IF(RIGHT(TEXT(AM439,"0.#"),1)=".",FALSE,TRUE)</formula>
    </cfRule>
    <cfRule type="expression" dxfId="2122" priority="1926">
      <formula>IF(RIGHT(TEXT(AM439,"0.#"),1)=".",TRUE,FALSE)</formula>
    </cfRule>
  </conditionalFormatting>
  <conditionalFormatting sqref="AU440">
    <cfRule type="expression" dxfId="2121" priority="1917">
      <formula>IF(RIGHT(TEXT(AU440,"0.#"),1)=".",FALSE,TRUE)</formula>
    </cfRule>
    <cfRule type="expression" dxfId="2120" priority="1918">
      <formula>IF(RIGHT(TEXT(AU440,"0.#"),1)=".",TRUE,FALSE)</formula>
    </cfRule>
  </conditionalFormatting>
  <conditionalFormatting sqref="AU438">
    <cfRule type="expression" dxfId="2119" priority="1921">
      <formula>IF(RIGHT(TEXT(AU438,"0.#"),1)=".",FALSE,TRUE)</formula>
    </cfRule>
    <cfRule type="expression" dxfId="2118" priority="1922">
      <formula>IF(RIGHT(TEXT(AU438,"0.#"),1)=".",TRUE,FALSE)</formula>
    </cfRule>
  </conditionalFormatting>
  <conditionalFormatting sqref="AU439">
    <cfRule type="expression" dxfId="2117" priority="1919">
      <formula>IF(RIGHT(TEXT(AU439,"0.#"),1)=".",FALSE,TRUE)</formula>
    </cfRule>
    <cfRule type="expression" dxfId="2116" priority="1920">
      <formula>IF(RIGHT(TEXT(AU439,"0.#"),1)=".",TRUE,FALSE)</formula>
    </cfRule>
  </conditionalFormatting>
  <conditionalFormatting sqref="AI440">
    <cfRule type="expression" dxfId="2115" priority="1911">
      <formula>IF(RIGHT(TEXT(AI440,"0.#"),1)=".",FALSE,TRUE)</formula>
    </cfRule>
    <cfRule type="expression" dxfId="2114" priority="1912">
      <formula>IF(RIGHT(TEXT(AI440,"0.#"),1)=".",TRUE,FALSE)</formula>
    </cfRule>
  </conditionalFormatting>
  <conditionalFormatting sqref="AI438">
    <cfRule type="expression" dxfId="2113" priority="1915">
      <formula>IF(RIGHT(TEXT(AI438,"0.#"),1)=".",FALSE,TRUE)</formula>
    </cfRule>
    <cfRule type="expression" dxfId="2112" priority="1916">
      <formula>IF(RIGHT(TEXT(AI438,"0.#"),1)=".",TRUE,FALSE)</formula>
    </cfRule>
  </conditionalFormatting>
  <conditionalFormatting sqref="AI439">
    <cfRule type="expression" dxfId="2111" priority="1913">
      <formula>IF(RIGHT(TEXT(AI439,"0.#"),1)=".",FALSE,TRUE)</formula>
    </cfRule>
    <cfRule type="expression" dxfId="2110" priority="1914">
      <formula>IF(RIGHT(TEXT(AI439,"0.#"),1)=".",TRUE,FALSE)</formula>
    </cfRule>
  </conditionalFormatting>
  <conditionalFormatting sqref="AQ438">
    <cfRule type="expression" dxfId="2109" priority="1905">
      <formula>IF(RIGHT(TEXT(AQ438,"0.#"),1)=".",FALSE,TRUE)</formula>
    </cfRule>
    <cfRule type="expression" dxfId="2108" priority="1906">
      <formula>IF(RIGHT(TEXT(AQ438,"0.#"),1)=".",TRUE,FALSE)</formula>
    </cfRule>
  </conditionalFormatting>
  <conditionalFormatting sqref="AQ439">
    <cfRule type="expression" dxfId="2107" priority="1909">
      <formula>IF(RIGHT(TEXT(AQ439,"0.#"),1)=".",FALSE,TRUE)</formula>
    </cfRule>
    <cfRule type="expression" dxfId="2106" priority="1910">
      <formula>IF(RIGHT(TEXT(AQ439,"0.#"),1)=".",TRUE,FALSE)</formula>
    </cfRule>
  </conditionalFormatting>
  <conditionalFormatting sqref="AQ440">
    <cfRule type="expression" dxfId="2105" priority="1907">
      <formula>IF(RIGHT(TEXT(AQ440,"0.#"),1)=".",FALSE,TRUE)</formula>
    </cfRule>
    <cfRule type="expression" dxfId="2104" priority="1908">
      <formula>IF(RIGHT(TEXT(AQ440,"0.#"),1)=".",TRUE,FALSE)</formula>
    </cfRule>
  </conditionalFormatting>
  <conditionalFormatting sqref="AE445">
    <cfRule type="expression" dxfId="2103" priority="1899">
      <formula>IF(RIGHT(TEXT(AE445,"0.#"),1)=".",FALSE,TRUE)</formula>
    </cfRule>
    <cfRule type="expression" dxfId="2102" priority="1900">
      <formula>IF(RIGHT(TEXT(AE445,"0.#"),1)=".",TRUE,FALSE)</formula>
    </cfRule>
  </conditionalFormatting>
  <conditionalFormatting sqref="AE443">
    <cfRule type="expression" dxfId="2101" priority="1903">
      <formula>IF(RIGHT(TEXT(AE443,"0.#"),1)=".",FALSE,TRUE)</formula>
    </cfRule>
    <cfRule type="expression" dxfId="2100" priority="1904">
      <formula>IF(RIGHT(TEXT(AE443,"0.#"),1)=".",TRUE,FALSE)</formula>
    </cfRule>
  </conditionalFormatting>
  <conditionalFormatting sqref="AE444">
    <cfRule type="expression" dxfId="2099" priority="1901">
      <formula>IF(RIGHT(TEXT(AE444,"0.#"),1)=".",FALSE,TRUE)</formula>
    </cfRule>
    <cfRule type="expression" dxfId="2098" priority="1902">
      <formula>IF(RIGHT(TEXT(AE444,"0.#"),1)=".",TRUE,FALSE)</formula>
    </cfRule>
  </conditionalFormatting>
  <conditionalFormatting sqref="AM445">
    <cfRule type="expression" dxfId="2097" priority="1893">
      <formula>IF(RIGHT(TEXT(AM445,"0.#"),1)=".",FALSE,TRUE)</formula>
    </cfRule>
    <cfRule type="expression" dxfId="2096" priority="1894">
      <formula>IF(RIGHT(TEXT(AM445,"0.#"),1)=".",TRUE,FALSE)</formula>
    </cfRule>
  </conditionalFormatting>
  <conditionalFormatting sqref="AM443">
    <cfRule type="expression" dxfId="2095" priority="1897">
      <formula>IF(RIGHT(TEXT(AM443,"0.#"),1)=".",FALSE,TRUE)</formula>
    </cfRule>
    <cfRule type="expression" dxfId="2094" priority="1898">
      <formula>IF(RIGHT(TEXT(AM443,"0.#"),1)=".",TRUE,FALSE)</formula>
    </cfRule>
  </conditionalFormatting>
  <conditionalFormatting sqref="AM444">
    <cfRule type="expression" dxfId="2093" priority="1895">
      <formula>IF(RIGHT(TEXT(AM444,"0.#"),1)=".",FALSE,TRUE)</formula>
    </cfRule>
    <cfRule type="expression" dxfId="2092" priority="1896">
      <formula>IF(RIGHT(TEXT(AM444,"0.#"),1)=".",TRUE,FALSE)</formula>
    </cfRule>
  </conditionalFormatting>
  <conditionalFormatting sqref="AU445">
    <cfRule type="expression" dxfId="2091" priority="1887">
      <formula>IF(RIGHT(TEXT(AU445,"0.#"),1)=".",FALSE,TRUE)</formula>
    </cfRule>
    <cfRule type="expression" dxfId="2090" priority="1888">
      <formula>IF(RIGHT(TEXT(AU445,"0.#"),1)=".",TRUE,FALSE)</formula>
    </cfRule>
  </conditionalFormatting>
  <conditionalFormatting sqref="AU443">
    <cfRule type="expression" dxfId="2089" priority="1891">
      <formula>IF(RIGHT(TEXT(AU443,"0.#"),1)=".",FALSE,TRUE)</formula>
    </cfRule>
    <cfRule type="expression" dxfId="2088" priority="1892">
      <formula>IF(RIGHT(TEXT(AU443,"0.#"),1)=".",TRUE,FALSE)</formula>
    </cfRule>
  </conditionalFormatting>
  <conditionalFormatting sqref="AU444">
    <cfRule type="expression" dxfId="2087" priority="1889">
      <formula>IF(RIGHT(TEXT(AU444,"0.#"),1)=".",FALSE,TRUE)</formula>
    </cfRule>
    <cfRule type="expression" dxfId="2086" priority="1890">
      <formula>IF(RIGHT(TEXT(AU444,"0.#"),1)=".",TRUE,FALSE)</formula>
    </cfRule>
  </conditionalFormatting>
  <conditionalFormatting sqref="AI445">
    <cfRule type="expression" dxfId="2085" priority="1881">
      <formula>IF(RIGHT(TEXT(AI445,"0.#"),1)=".",FALSE,TRUE)</formula>
    </cfRule>
    <cfRule type="expression" dxfId="2084" priority="1882">
      <formula>IF(RIGHT(TEXT(AI445,"0.#"),1)=".",TRUE,FALSE)</formula>
    </cfRule>
  </conditionalFormatting>
  <conditionalFormatting sqref="AI443">
    <cfRule type="expression" dxfId="2083" priority="1885">
      <formula>IF(RIGHT(TEXT(AI443,"0.#"),1)=".",FALSE,TRUE)</formula>
    </cfRule>
    <cfRule type="expression" dxfId="2082" priority="1886">
      <formula>IF(RIGHT(TEXT(AI443,"0.#"),1)=".",TRUE,FALSE)</formula>
    </cfRule>
  </conditionalFormatting>
  <conditionalFormatting sqref="AI444">
    <cfRule type="expression" dxfId="2081" priority="1883">
      <formula>IF(RIGHT(TEXT(AI444,"0.#"),1)=".",FALSE,TRUE)</formula>
    </cfRule>
    <cfRule type="expression" dxfId="2080" priority="1884">
      <formula>IF(RIGHT(TEXT(AI444,"0.#"),1)=".",TRUE,FALSE)</formula>
    </cfRule>
  </conditionalFormatting>
  <conditionalFormatting sqref="AQ443">
    <cfRule type="expression" dxfId="2079" priority="1875">
      <formula>IF(RIGHT(TEXT(AQ443,"0.#"),1)=".",FALSE,TRUE)</formula>
    </cfRule>
    <cfRule type="expression" dxfId="2078" priority="1876">
      <formula>IF(RIGHT(TEXT(AQ443,"0.#"),1)=".",TRUE,FALSE)</formula>
    </cfRule>
  </conditionalFormatting>
  <conditionalFormatting sqref="AQ444">
    <cfRule type="expression" dxfId="2077" priority="1879">
      <formula>IF(RIGHT(TEXT(AQ444,"0.#"),1)=".",FALSE,TRUE)</formula>
    </cfRule>
    <cfRule type="expression" dxfId="2076" priority="1880">
      <formula>IF(RIGHT(TEXT(AQ444,"0.#"),1)=".",TRUE,FALSE)</formula>
    </cfRule>
  </conditionalFormatting>
  <conditionalFormatting sqref="AQ445">
    <cfRule type="expression" dxfId="2075" priority="1877">
      <formula>IF(RIGHT(TEXT(AQ445,"0.#"),1)=".",FALSE,TRUE)</formula>
    </cfRule>
    <cfRule type="expression" dxfId="2074" priority="1878">
      <formula>IF(RIGHT(TEXT(AQ445,"0.#"),1)=".",TRUE,FALSE)</formula>
    </cfRule>
  </conditionalFormatting>
  <conditionalFormatting sqref="Y872:Y899">
    <cfRule type="expression" dxfId="2073" priority="2105">
      <formula>IF(RIGHT(TEXT(Y872,"0.#"),1)=".",FALSE,TRUE)</formula>
    </cfRule>
    <cfRule type="expression" dxfId="2072" priority="2106">
      <formula>IF(RIGHT(TEXT(Y872,"0.#"),1)=".",TRUE,FALSE)</formula>
    </cfRule>
  </conditionalFormatting>
  <conditionalFormatting sqref="Y870:Y871">
    <cfRule type="expression" dxfId="2071" priority="2099">
      <formula>IF(RIGHT(TEXT(Y870,"0.#"),1)=".",FALSE,TRUE)</formula>
    </cfRule>
    <cfRule type="expression" dxfId="2070" priority="2100">
      <formula>IF(RIGHT(TEXT(Y870,"0.#"),1)=".",TRUE,FALSE)</formula>
    </cfRule>
  </conditionalFormatting>
  <conditionalFormatting sqref="Y905:Y932">
    <cfRule type="expression" dxfId="2069" priority="2093">
      <formula>IF(RIGHT(TEXT(Y905,"0.#"),1)=".",FALSE,TRUE)</formula>
    </cfRule>
    <cfRule type="expression" dxfId="2068" priority="2094">
      <formula>IF(RIGHT(TEXT(Y905,"0.#"),1)=".",TRUE,FALSE)</formula>
    </cfRule>
  </conditionalFormatting>
  <conditionalFormatting sqref="Y903:Y904">
    <cfRule type="expression" dxfId="2067" priority="2087">
      <formula>IF(RIGHT(TEXT(Y903,"0.#"),1)=".",FALSE,TRUE)</formula>
    </cfRule>
    <cfRule type="expression" dxfId="2066" priority="2088">
      <formula>IF(RIGHT(TEXT(Y903,"0.#"),1)=".",TRUE,FALSE)</formula>
    </cfRule>
  </conditionalFormatting>
  <conditionalFormatting sqref="Y938:Y965">
    <cfRule type="expression" dxfId="2065" priority="2081">
      <formula>IF(RIGHT(TEXT(Y938,"0.#"),1)=".",FALSE,TRUE)</formula>
    </cfRule>
    <cfRule type="expression" dxfId="2064" priority="2082">
      <formula>IF(RIGHT(TEXT(Y938,"0.#"),1)=".",TRUE,FALSE)</formula>
    </cfRule>
  </conditionalFormatting>
  <conditionalFormatting sqref="Y936:Y937">
    <cfRule type="expression" dxfId="2063" priority="2075">
      <formula>IF(RIGHT(TEXT(Y936,"0.#"),1)=".",FALSE,TRUE)</formula>
    </cfRule>
    <cfRule type="expression" dxfId="2062" priority="2076">
      <formula>IF(RIGHT(TEXT(Y936,"0.#"),1)=".",TRUE,FALSE)</formula>
    </cfRule>
  </conditionalFormatting>
  <conditionalFormatting sqref="Y971:Y998">
    <cfRule type="expression" dxfId="2061" priority="2069">
      <formula>IF(RIGHT(TEXT(Y971,"0.#"),1)=".",FALSE,TRUE)</formula>
    </cfRule>
    <cfRule type="expression" dxfId="2060" priority="2070">
      <formula>IF(RIGHT(TEXT(Y971,"0.#"),1)=".",TRUE,FALSE)</formula>
    </cfRule>
  </conditionalFormatting>
  <conditionalFormatting sqref="Y969:Y970">
    <cfRule type="expression" dxfId="2059" priority="2063">
      <formula>IF(RIGHT(TEXT(Y969,"0.#"),1)=".",FALSE,TRUE)</formula>
    </cfRule>
    <cfRule type="expression" dxfId="2058" priority="2064">
      <formula>IF(RIGHT(TEXT(Y969,"0.#"),1)=".",TRUE,FALSE)</formula>
    </cfRule>
  </conditionalFormatting>
  <conditionalFormatting sqref="Y1004:Y1031">
    <cfRule type="expression" dxfId="2057" priority="2057">
      <formula>IF(RIGHT(TEXT(Y1004,"0.#"),1)=".",FALSE,TRUE)</formula>
    </cfRule>
    <cfRule type="expression" dxfId="2056" priority="2058">
      <formula>IF(RIGHT(TEXT(Y1004,"0.#"),1)=".",TRUE,FALSE)</formula>
    </cfRule>
  </conditionalFormatting>
  <conditionalFormatting sqref="W23">
    <cfRule type="expression" dxfId="2055" priority="2341">
      <formula>IF(RIGHT(TEXT(W23,"0.#"),1)=".",FALSE,TRUE)</formula>
    </cfRule>
    <cfRule type="expression" dxfId="2054" priority="2342">
      <formula>IF(RIGHT(TEXT(W23,"0.#"),1)=".",TRUE,FALSE)</formula>
    </cfRule>
  </conditionalFormatting>
  <conditionalFormatting sqref="W24:W27">
    <cfRule type="expression" dxfId="2053" priority="2339">
      <formula>IF(RIGHT(TEXT(W24,"0.#"),1)=".",FALSE,TRUE)</formula>
    </cfRule>
    <cfRule type="expression" dxfId="2052" priority="2340">
      <formula>IF(RIGHT(TEXT(W24,"0.#"),1)=".",TRUE,FALSE)</formula>
    </cfRule>
  </conditionalFormatting>
  <conditionalFormatting sqref="W28">
    <cfRule type="expression" dxfId="2051" priority="2331">
      <formula>IF(RIGHT(TEXT(W28,"0.#"),1)=".",FALSE,TRUE)</formula>
    </cfRule>
    <cfRule type="expression" dxfId="2050" priority="2332">
      <formula>IF(RIGHT(TEXT(W28,"0.#"),1)=".",TRUE,FALSE)</formula>
    </cfRule>
  </conditionalFormatting>
  <conditionalFormatting sqref="P23">
    <cfRule type="expression" dxfId="2049" priority="2329">
      <formula>IF(RIGHT(TEXT(P23,"0.#"),1)=".",FALSE,TRUE)</formula>
    </cfRule>
    <cfRule type="expression" dxfId="2048" priority="2330">
      <formula>IF(RIGHT(TEXT(P23,"0.#"),1)=".",TRUE,FALSE)</formula>
    </cfRule>
  </conditionalFormatting>
  <conditionalFormatting sqref="P24:P27">
    <cfRule type="expression" dxfId="2047" priority="2327">
      <formula>IF(RIGHT(TEXT(P24,"0.#"),1)=".",FALSE,TRUE)</formula>
    </cfRule>
    <cfRule type="expression" dxfId="2046" priority="2328">
      <formula>IF(RIGHT(TEXT(P24,"0.#"),1)=".",TRUE,FALSE)</formula>
    </cfRule>
  </conditionalFormatting>
  <conditionalFormatting sqref="P28">
    <cfRule type="expression" dxfId="2045" priority="2325">
      <formula>IF(RIGHT(TEXT(P28,"0.#"),1)=".",FALSE,TRUE)</formula>
    </cfRule>
    <cfRule type="expression" dxfId="2044" priority="2326">
      <formula>IF(RIGHT(TEXT(P28,"0.#"),1)=".",TRUE,FALSE)</formula>
    </cfRule>
  </conditionalFormatting>
  <conditionalFormatting sqref="AQ114">
    <cfRule type="expression" dxfId="2043" priority="2309">
      <formula>IF(RIGHT(TEXT(AQ114,"0.#"),1)=".",FALSE,TRUE)</formula>
    </cfRule>
    <cfRule type="expression" dxfId="2042" priority="2310">
      <formula>IF(RIGHT(TEXT(AQ114,"0.#"),1)=".",TRUE,FALSE)</formula>
    </cfRule>
  </conditionalFormatting>
  <conditionalFormatting sqref="AQ104">
    <cfRule type="expression" dxfId="2041" priority="2323">
      <formula>IF(RIGHT(TEXT(AQ104,"0.#"),1)=".",FALSE,TRUE)</formula>
    </cfRule>
    <cfRule type="expression" dxfId="2040" priority="2324">
      <formula>IF(RIGHT(TEXT(AQ104,"0.#"),1)=".",TRUE,FALSE)</formula>
    </cfRule>
  </conditionalFormatting>
  <conditionalFormatting sqref="AQ105">
    <cfRule type="expression" dxfId="2039" priority="2321">
      <formula>IF(RIGHT(TEXT(AQ105,"0.#"),1)=".",FALSE,TRUE)</formula>
    </cfRule>
    <cfRule type="expression" dxfId="2038" priority="2322">
      <formula>IF(RIGHT(TEXT(AQ105,"0.#"),1)=".",TRUE,FALSE)</formula>
    </cfRule>
  </conditionalFormatting>
  <conditionalFormatting sqref="AQ107">
    <cfRule type="expression" dxfId="2037" priority="2319">
      <formula>IF(RIGHT(TEXT(AQ107,"0.#"),1)=".",FALSE,TRUE)</formula>
    </cfRule>
    <cfRule type="expression" dxfId="2036" priority="2320">
      <formula>IF(RIGHT(TEXT(AQ107,"0.#"),1)=".",TRUE,FALSE)</formula>
    </cfRule>
  </conditionalFormatting>
  <conditionalFormatting sqref="AQ108">
    <cfRule type="expression" dxfId="2035" priority="2317">
      <formula>IF(RIGHT(TEXT(AQ108,"0.#"),1)=".",FALSE,TRUE)</formula>
    </cfRule>
    <cfRule type="expression" dxfId="2034" priority="2318">
      <formula>IF(RIGHT(TEXT(AQ108,"0.#"),1)=".",TRUE,FALSE)</formula>
    </cfRule>
  </conditionalFormatting>
  <conditionalFormatting sqref="AQ110">
    <cfRule type="expression" dxfId="2033" priority="2315">
      <formula>IF(RIGHT(TEXT(AQ110,"0.#"),1)=".",FALSE,TRUE)</formula>
    </cfRule>
    <cfRule type="expression" dxfId="2032" priority="2316">
      <formula>IF(RIGHT(TEXT(AQ110,"0.#"),1)=".",TRUE,FALSE)</formula>
    </cfRule>
  </conditionalFormatting>
  <conditionalFormatting sqref="AQ111">
    <cfRule type="expression" dxfId="2031" priority="2313">
      <formula>IF(RIGHT(TEXT(AQ111,"0.#"),1)=".",FALSE,TRUE)</formula>
    </cfRule>
    <cfRule type="expression" dxfId="2030" priority="2314">
      <formula>IF(RIGHT(TEXT(AQ111,"0.#"),1)=".",TRUE,FALSE)</formula>
    </cfRule>
  </conditionalFormatting>
  <conditionalFormatting sqref="AQ113">
    <cfRule type="expression" dxfId="2029" priority="2311">
      <formula>IF(RIGHT(TEXT(AQ113,"0.#"),1)=".",FALSE,TRUE)</formula>
    </cfRule>
    <cfRule type="expression" dxfId="2028" priority="2312">
      <formula>IF(RIGHT(TEXT(AQ113,"0.#"),1)=".",TRUE,FALSE)</formula>
    </cfRule>
  </conditionalFormatting>
  <conditionalFormatting sqref="AE67">
    <cfRule type="expression" dxfId="2027" priority="2241">
      <formula>IF(RIGHT(TEXT(AE67,"0.#"),1)=".",FALSE,TRUE)</formula>
    </cfRule>
    <cfRule type="expression" dxfId="2026" priority="2242">
      <formula>IF(RIGHT(TEXT(AE67,"0.#"),1)=".",TRUE,FALSE)</formula>
    </cfRule>
  </conditionalFormatting>
  <conditionalFormatting sqref="AE68">
    <cfRule type="expression" dxfId="2025" priority="2239">
      <formula>IF(RIGHT(TEXT(AE68,"0.#"),1)=".",FALSE,TRUE)</formula>
    </cfRule>
    <cfRule type="expression" dxfId="2024" priority="2240">
      <formula>IF(RIGHT(TEXT(AE68,"0.#"),1)=".",TRUE,FALSE)</formula>
    </cfRule>
  </conditionalFormatting>
  <conditionalFormatting sqref="AE69">
    <cfRule type="expression" dxfId="2023" priority="2237">
      <formula>IF(RIGHT(TEXT(AE69,"0.#"),1)=".",FALSE,TRUE)</formula>
    </cfRule>
    <cfRule type="expression" dxfId="2022" priority="2238">
      <formula>IF(RIGHT(TEXT(AE69,"0.#"),1)=".",TRUE,FALSE)</formula>
    </cfRule>
  </conditionalFormatting>
  <conditionalFormatting sqref="AI69">
    <cfRule type="expression" dxfId="2021" priority="2235">
      <formula>IF(RIGHT(TEXT(AI69,"0.#"),1)=".",FALSE,TRUE)</formula>
    </cfRule>
    <cfRule type="expression" dxfId="2020" priority="2236">
      <formula>IF(RIGHT(TEXT(AI69,"0.#"),1)=".",TRUE,FALSE)</formula>
    </cfRule>
  </conditionalFormatting>
  <conditionalFormatting sqref="AI68">
    <cfRule type="expression" dxfId="2019" priority="2233">
      <formula>IF(RIGHT(TEXT(AI68,"0.#"),1)=".",FALSE,TRUE)</formula>
    </cfRule>
    <cfRule type="expression" dxfId="2018" priority="2234">
      <formula>IF(RIGHT(TEXT(AI68,"0.#"),1)=".",TRUE,FALSE)</formula>
    </cfRule>
  </conditionalFormatting>
  <conditionalFormatting sqref="AI67">
    <cfRule type="expression" dxfId="2017" priority="2231">
      <formula>IF(RIGHT(TEXT(AI67,"0.#"),1)=".",FALSE,TRUE)</formula>
    </cfRule>
    <cfRule type="expression" dxfId="2016" priority="2232">
      <formula>IF(RIGHT(TEXT(AI67,"0.#"),1)=".",TRUE,FALSE)</formula>
    </cfRule>
  </conditionalFormatting>
  <conditionalFormatting sqref="AM67">
    <cfRule type="expression" dxfId="2015" priority="2229">
      <formula>IF(RIGHT(TEXT(AM67,"0.#"),1)=".",FALSE,TRUE)</formula>
    </cfRule>
    <cfRule type="expression" dxfId="2014" priority="2230">
      <formula>IF(RIGHT(TEXT(AM67,"0.#"),1)=".",TRUE,FALSE)</formula>
    </cfRule>
  </conditionalFormatting>
  <conditionalFormatting sqref="AM68">
    <cfRule type="expression" dxfId="2013" priority="2227">
      <formula>IF(RIGHT(TEXT(AM68,"0.#"),1)=".",FALSE,TRUE)</formula>
    </cfRule>
    <cfRule type="expression" dxfId="2012" priority="2228">
      <formula>IF(RIGHT(TEXT(AM68,"0.#"),1)=".",TRUE,FALSE)</formula>
    </cfRule>
  </conditionalFormatting>
  <conditionalFormatting sqref="AM69">
    <cfRule type="expression" dxfId="2011" priority="2225">
      <formula>IF(RIGHT(TEXT(AM69,"0.#"),1)=".",FALSE,TRUE)</formula>
    </cfRule>
    <cfRule type="expression" dxfId="2010" priority="2226">
      <formula>IF(RIGHT(TEXT(AM69,"0.#"),1)=".",TRUE,FALSE)</formula>
    </cfRule>
  </conditionalFormatting>
  <conditionalFormatting sqref="AQ67:AQ69">
    <cfRule type="expression" dxfId="2009" priority="2223">
      <formula>IF(RIGHT(TEXT(AQ67,"0.#"),1)=".",FALSE,TRUE)</formula>
    </cfRule>
    <cfRule type="expression" dxfId="2008" priority="2224">
      <formula>IF(RIGHT(TEXT(AQ67,"0.#"),1)=".",TRUE,FALSE)</formula>
    </cfRule>
  </conditionalFormatting>
  <conditionalFormatting sqref="AU67:AU69">
    <cfRule type="expression" dxfId="2007" priority="2221">
      <formula>IF(RIGHT(TEXT(AU67,"0.#"),1)=".",FALSE,TRUE)</formula>
    </cfRule>
    <cfRule type="expression" dxfId="2006" priority="2222">
      <formula>IF(RIGHT(TEXT(AU67,"0.#"),1)=".",TRUE,FALSE)</formula>
    </cfRule>
  </conditionalFormatting>
  <conditionalFormatting sqref="AE70">
    <cfRule type="expression" dxfId="2005" priority="2219">
      <formula>IF(RIGHT(TEXT(AE70,"0.#"),1)=".",FALSE,TRUE)</formula>
    </cfRule>
    <cfRule type="expression" dxfId="2004" priority="2220">
      <formula>IF(RIGHT(TEXT(AE70,"0.#"),1)=".",TRUE,FALSE)</formula>
    </cfRule>
  </conditionalFormatting>
  <conditionalFormatting sqref="AE71">
    <cfRule type="expression" dxfId="2003" priority="2217">
      <formula>IF(RIGHT(TEXT(AE71,"0.#"),1)=".",FALSE,TRUE)</formula>
    </cfRule>
    <cfRule type="expression" dxfId="2002" priority="2218">
      <formula>IF(RIGHT(TEXT(AE71,"0.#"),1)=".",TRUE,FALSE)</formula>
    </cfRule>
  </conditionalFormatting>
  <conditionalFormatting sqref="AE72">
    <cfRule type="expression" dxfId="2001" priority="2215">
      <formula>IF(RIGHT(TEXT(AE72,"0.#"),1)=".",FALSE,TRUE)</formula>
    </cfRule>
    <cfRule type="expression" dxfId="2000" priority="2216">
      <formula>IF(RIGHT(TEXT(AE72,"0.#"),1)=".",TRUE,FALSE)</formula>
    </cfRule>
  </conditionalFormatting>
  <conditionalFormatting sqref="AI72">
    <cfRule type="expression" dxfId="1999" priority="2213">
      <formula>IF(RIGHT(TEXT(AI72,"0.#"),1)=".",FALSE,TRUE)</formula>
    </cfRule>
    <cfRule type="expression" dxfId="1998" priority="2214">
      <formula>IF(RIGHT(TEXT(AI72,"0.#"),1)=".",TRUE,FALSE)</formula>
    </cfRule>
  </conditionalFormatting>
  <conditionalFormatting sqref="AI71">
    <cfRule type="expression" dxfId="1997" priority="2211">
      <formula>IF(RIGHT(TEXT(AI71,"0.#"),1)=".",FALSE,TRUE)</formula>
    </cfRule>
    <cfRule type="expression" dxfId="1996" priority="2212">
      <formula>IF(RIGHT(TEXT(AI71,"0.#"),1)=".",TRUE,FALSE)</formula>
    </cfRule>
  </conditionalFormatting>
  <conditionalFormatting sqref="AI70">
    <cfRule type="expression" dxfId="1995" priority="2209">
      <formula>IF(RIGHT(TEXT(AI70,"0.#"),1)=".",FALSE,TRUE)</formula>
    </cfRule>
    <cfRule type="expression" dxfId="1994" priority="2210">
      <formula>IF(RIGHT(TEXT(AI70,"0.#"),1)=".",TRUE,FALSE)</formula>
    </cfRule>
  </conditionalFormatting>
  <conditionalFormatting sqref="AM70">
    <cfRule type="expression" dxfId="1993" priority="2207">
      <formula>IF(RIGHT(TEXT(AM70,"0.#"),1)=".",FALSE,TRUE)</formula>
    </cfRule>
    <cfRule type="expression" dxfId="1992" priority="2208">
      <formula>IF(RIGHT(TEXT(AM70,"0.#"),1)=".",TRUE,FALSE)</formula>
    </cfRule>
  </conditionalFormatting>
  <conditionalFormatting sqref="AM71">
    <cfRule type="expression" dxfId="1991" priority="2205">
      <formula>IF(RIGHT(TEXT(AM71,"0.#"),1)=".",FALSE,TRUE)</formula>
    </cfRule>
    <cfRule type="expression" dxfId="1990" priority="2206">
      <formula>IF(RIGHT(TEXT(AM71,"0.#"),1)=".",TRUE,FALSE)</formula>
    </cfRule>
  </conditionalFormatting>
  <conditionalFormatting sqref="AM72">
    <cfRule type="expression" dxfId="1989" priority="2203">
      <formula>IF(RIGHT(TEXT(AM72,"0.#"),1)=".",FALSE,TRUE)</formula>
    </cfRule>
    <cfRule type="expression" dxfId="1988" priority="2204">
      <formula>IF(RIGHT(TEXT(AM72,"0.#"),1)=".",TRUE,FALSE)</formula>
    </cfRule>
  </conditionalFormatting>
  <conditionalFormatting sqref="AQ70:AQ72">
    <cfRule type="expression" dxfId="1987" priority="2201">
      <formula>IF(RIGHT(TEXT(AQ70,"0.#"),1)=".",FALSE,TRUE)</formula>
    </cfRule>
    <cfRule type="expression" dxfId="1986" priority="2202">
      <formula>IF(RIGHT(TEXT(AQ70,"0.#"),1)=".",TRUE,FALSE)</formula>
    </cfRule>
  </conditionalFormatting>
  <conditionalFormatting sqref="AU70:AU72">
    <cfRule type="expression" dxfId="1985" priority="2199">
      <formula>IF(RIGHT(TEXT(AU70,"0.#"),1)=".",FALSE,TRUE)</formula>
    </cfRule>
    <cfRule type="expression" dxfId="1984" priority="2200">
      <formula>IF(RIGHT(TEXT(AU70,"0.#"),1)=".",TRUE,FALSE)</formula>
    </cfRule>
  </conditionalFormatting>
  <conditionalFormatting sqref="AU656">
    <cfRule type="expression" dxfId="1983" priority="717">
      <formula>IF(RIGHT(TEXT(AU656,"0.#"),1)=".",FALSE,TRUE)</formula>
    </cfRule>
    <cfRule type="expression" dxfId="1982" priority="718">
      <formula>IF(RIGHT(TEXT(AU656,"0.#"),1)=".",TRUE,FALSE)</formula>
    </cfRule>
  </conditionalFormatting>
  <conditionalFormatting sqref="AQ655">
    <cfRule type="expression" dxfId="1981" priority="709">
      <formula>IF(RIGHT(TEXT(AQ655,"0.#"),1)=".",FALSE,TRUE)</formula>
    </cfRule>
    <cfRule type="expression" dxfId="1980" priority="710">
      <formula>IF(RIGHT(TEXT(AQ655,"0.#"),1)=".",TRUE,FALSE)</formula>
    </cfRule>
  </conditionalFormatting>
  <conditionalFormatting sqref="AI696">
    <cfRule type="expression" dxfId="1979" priority="501">
      <formula>IF(RIGHT(TEXT(AI696,"0.#"),1)=".",FALSE,TRUE)</formula>
    </cfRule>
    <cfRule type="expression" dxfId="1978" priority="502">
      <formula>IF(RIGHT(TEXT(AI696,"0.#"),1)=".",TRUE,FALSE)</formula>
    </cfRule>
  </conditionalFormatting>
  <conditionalFormatting sqref="AQ694">
    <cfRule type="expression" dxfId="1977" priority="495">
      <formula>IF(RIGHT(TEXT(AQ694,"0.#"),1)=".",FALSE,TRUE)</formula>
    </cfRule>
    <cfRule type="expression" dxfId="1976" priority="496">
      <formula>IF(RIGHT(TEXT(AQ694,"0.#"),1)=".",TRUE,FALSE)</formula>
    </cfRule>
  </conditionalFormatting>
  <conditionalFormatting sqref="AL872:AO899">
    <cfRule type="expression" dxfId="1975" priority="2107">
      <formula>IF(AND(AL872&gt;=0, RIGHT(TEXT(AL872,"0.#"),1)&lt;&gt;"."),TRUE,FALSE)</formula>
    </cfRule>
    <cfRule type="expression" dxfId="1974" priority="2108">
      <formula>IF(AND(AL872&gt;=0, RIGHT(TEXT(AL872,"0.#"),1)="."),TRUE,FALSE)</formula>
    </cfRule>
    <cfRule type="expression" dxfId="1973" priority="2109">
      <formula>IF(AND(AL872&lt;0, RIGHT(TEXT(AL872,"0.#"),1)&lt;&gt;"."),TRUE,FALSE)</formula>
    </cfRule>
    <cfRule type="expression" dxfId="1972" priority="2110">
      <formula>IF(AND(AL872&lt;0, RIGHT(TEXT(AL872,"0.#"),1)="."),TRUE,FALSE)</formula>
    </cfRule>
  </conditionalFormatting>
  <conditionalFormatting sqref="AL870:AO871">
    <cfRule type="expression" dxfId="1971" priority="2101">
      <formula>IF(AND(AL870&gt;=0, RIGHT(TEXT(AL870,"0.#"),1)&lt;&gt;"."),TRUE,FALSE)</formula>
    </cfRule>
    <cfRule type="expression" dxfId="1970" priority="2102">
      <formula>IF(AND(AL870&gt;=0, RIGHT(TEXT(AL870,"0.#"),1)="."),TRUE,FALSE)</formula>
    </cfRule>
    <cfRule type="expression" dxfId="1969" priority="2103">
      <formula>IF(AND(AL870&lt;0, RIGHT(TEXT(AL870,"0.#"),1)&lt;&gt;"."),TRUE,FALSE)</formula>
    </cfRule>
    <cfRule type="expression" dxfId="1968" priority="2104">
      <formula>IF(AND(AL870&lt;0, RIGHT(TEXT(AL870,"0.#"),1)="."),TRUE,FALSE)</formula>
    </cfRule>
  </conditionalFormatting>
  <conditionalFormatting sqref="AL905:AO932">
    <cfRule type="expression" dxfId="1967" priority="2095">
      <formula>IF(AND(AL905&gt;=0, RIGHT(TEXT(AL905,"0.#"),1)&lt;&gt;"."),TRUE,FALSE)</formula>
    </cfRule>
    <cfRule type="expression" dxfId="1966" priority="2096">
      <formula>IF(AND(AL905&gt;=0, RIGHT(TEXT(AL905,"0.#"),1)="."),TRUE,FALSE)</formula>
    </cfRule>
    <cfRule type="expression" dxfId="1965" priority="2097">
      <formula>IF(AND(AL905&lt;0, RIGHT(TEXT(AL905,"0.#"),1)&lt;&gt;"."),TRUE,FALSE)</formula>
    </cfRule>
    <cfRule type="expression" dxfId="1964" priority="2098">
      <formula>IF(AND(AL905&lt;0, RIGHT(TEXT(AL905,"0.#"),1)="."),TRUE,FALSE)</formula>
    </cfRule>
  </conditionalFormatting>
  <conditionalFormatting sqref="AL903:AO904">
    <cfRule type="expression" dxfId="1963" priority="2089">
      <formula>IF(AND(AL903&gt;=0, RIGHT(TEXT(AL903,"0.#"),1)&lt;&gt;"."),TRUE,FALSE)</formula>
    </cfRule>
    <cfRule type="expression" dxfId="1962" priority="2090">
      <formula>IF(AND(AL903&gt;=0, RIGHT(TEXT(AL903,"0.#"),1)="."),TRUE,FALSE)</formula>
    </cfRule>
    <cfRule type="expression" dxfId="1961" priority="2091">
      <formula>IF(AND(AL903&lt;0, RIGHT(TEXT(AL903,"0.#"),1)&lt;&gt;"."),TRUE,FALSE)</formula>
    </cfRule>
    <cfRule type="expression" dxfId="1960" priority="2092">
      <formula>IF(AND(AL903&lt;0, RIGHT(TEXT(AL903,"0.#"),1)="."),TRUE,FALSE)</formula>
    </cfRule>
  </conditionalFormatting>
  <conditionalFormatting sqref="AL938:AO965">
    <cfRule type="expression" dxfId="1959" priority="2083">
      <formula>IF(AND(AL938&gt;=0, RIGHT(TEXT(AL938,"0.#"),1)&lt;&gt;"."),TRUE,FALSE)</formula>
    </cfRule>
    <cfRule type="expression" dxfId="1958" priority="2084">
      <formula>IF(AND(AL938&gt;=0, RIGHT(TEXT(AL938,"0.#"),1)="."),TRUE,FALSE)</formula>
    </cfRule>
    <cfRule type="expression" dxfId="1957" priority="2085">
      <formula>IF(AND(AL938&lt;0, RIGHT(TEXT(AL938,"0.#"),1)&lt;&gt;"."),TRUE,FALSE)</formula>
    </cfRule>
    <cfRule type="expression" dxfId="1956" priority="2086">
      <formula>IF(AND(AL938&lt;0, RIGHT(TEXT(AL938,"0.#"),1)="."),TRUE,FALSE)</formula>
    </cfRule>
  </conditionalFormatting>
  <conditionalFormatting sqref="AL936:AO937">
    <cfRule type="expression" dxfId="1955" priority="2077">
      <formula>IF(AND(AL936&gt;=0, RIGHT(TEXT(AL936,"0.#"),1)&lt;&gt;"."),TRUE,FALSE)</formula>
    </cfRule>
    <cfRule type="expression" dxfId="1954" priority="2078">
      <formula>IF(AND(AL936&gt;=0, RIGHT(TEXT(AL936,"0.#"),1)="."),TRUE,FALSE)</formula>
    </cfRule>
    <cfRule type="expression" dxfId="1953" priority="2079">
      <formula>IF(AND(AL936&lt;0, RIGHT(TEXT(AL936,"0.#"),1)&lt;&gt;"."),TRUE,FALSE)</formula>
    </cfRule>
    <cfRule type="expression" dxfId="1952" priority="2080">
      <formula>IF(AND(AL936&lt;0, RIGHT(TEXT(AL936,"0.#"),1)="."),TRUE,FALSE)</formula>
    </cfRule>
  </conditionalFormatting>
  <conditionalFormatting sqref="AL971:AO998">
    <cfRule type="expression" dxfId="1951" priority="2071">
      <formula>IF(AND(AL971&gt;=0, RIGHT(TEXT(AL971,"0.#"),1)&lt;&gt;"."),TRUE,FALSE)</formula>
    </cfRule>
    <cfRule type="expression" dxfId="1950" priority="2072">
      <formula>IF(AND(AL971&gt;=0, RIGHT(TEXT(AL971,"0.#"),1)="."),TRUE,FALSE)</formula>
    </cfRule>
    <cfRule type="expression" dxfId="1949" priority="2073">
      <formula>IF(AND(AL971&lt;0, RIGHT(TEXT(AL971,"0.#"),1)&lt;&gt;"."),TRUE,FALSE)</formula>
    </cfRule>
    <cfRule type="expression" dxfId="1948" priority="2074">
      <formula>IF(AND(AL971&lt;0, RIGHT(TEXT(AL971,"0.#"),1)="."),TRUE,FALSE)</formula>
    </cfRule>
  </conditionalFormatting>
  <conditionalFormatting sqref="AL969:AO970">
    <cfRule type="expression" dxfId="1947" priority="2065">
      <formula>IF(AND(AL969&gt;=0, RIGHT(TEXT(AL969,"0.#"),1)&lt;&gt;"."),TRUE,FALSE)</formula>
    </cfRule>
    <cfRule type="expression" dxfId="1946" priority="2066">
      <formula>IF(AND(AL969&gt;=0, RIGHT(TEXT(AL969,"0.#"),1)="."),TRUE,FALSE)</formula>
    </cfRule>
    <cfRule type="expression" dxfId="1945" priority="2067">
      <formula>IF(AND(AL969&lt;0, RIGHT(TEXT(AL969,"0.#"),1)&lt;&gt;"."),TRUE,FALSE)</formula>
    </cfRule>
    <cfRule type="expression" dxfId="1944" priority="2068">
      <formula>IF(AND(AL969&lt;0, RIGHT(TEXT(AL969,"0.#"),1)="."),TRUE,FALSE)</formula>
    </cfRule>
  </conditionalFormatting>
  <conditionalFormatting sqref="AL1004:AO1031">
    <cfRule type="expression" dxfId="1943" priority="2059">
      <formula>IF(AND(AL1004&gt;=0, RIGHT(TEXT(AL1004,"0.#"),1)&lt;&gt;"."),TRUE,FALSE)</formula>
    </cfRule>
    <cfRule type="expression" dxfId="1942" priority="2060">
      <formula>IF(AND(AL1004&gt;=0, RIGHT(TEXT(AL1004,"0.#"),1)="."),TRUE,FALSE)</formula>
    </cfRule>
    <cfRule type="expression" dxfId="1941" priority="2061">
      <formula>IF(AND(AL1004&lt;0, RIGHT(TEXT(AL1004,"0.#"),1)&lt;&gt;"."),TRUE,FALSE)</formula>
    </cfRule>
    <cfRule type="expression" dxfId="1940" priority="2062">
      <formula>IF(AND(AL1004&lt;0, RIGHT(TEXT(AL1004,"0.#"),1)="."),TRUE,FALSE)</formula>
    </cfRule>
  </conditionalFormatting>
  <conditionalFormatting sqref="AL1002:AO1003">
    <cfRule type="expression" dxfId="1939" priority="2053">
      <formula>IF(AND(AL1002&gt;=0, RIGHT(TEXT(AL1002,"0.#"),1)&lt;&gt;"."),TRUE,FALSE)</formula>
    </cfRule>
    <cfRule type="expression" dxfId="1938" priority="2054">
      <formula>IF(AND(AL1002&gt;=0, RIGHT(TEXT(AL1002,"0.#"),1)="."),TRUE,FALSE)</formula>
    </cfRule>
    <cfRule type="expression" dxfId="1937" priority="2055">
      <formula>IF(AND(AL1002&lt;0, RIGHT(TEXT(AL1002,"0.#"),1)&lt;&gt;"."),TRUE,FALSE)</formula>
    </cfRule>
    <cfRule type="expression" dxfId="1936" priority="2056">
      <formula>IF(AND(AL1002&lt;0, RIGHT(TEXT(AL1002,"0.#"),1)="."),TRUE,FALSE)</formula>
    </cfRule>
  </conditionalFormatting>
  <conditionalFormatting sqref="Y1002:Y1003">
    <cfRule type="expression" dxfId="1935" priority="2051">
      <formula>IF(RIGHT(TEXT(Y1002,"0.#"),1)=".",FALSE,TRUE)</formula>
    </cfRule>
    <cfRule type="expression" dxfId="1934" priority="2052">
      <formula>IF(RIGHT(TEXT(Y1002,"0.#"),1)=".",TRUE,FALSE)</formula>
    </cfRule>
  </conditionalFormatting>
  <conditionalFormatting sqref="AL1037:AO1064">
    <cfRule type="expression" dxfId="1933" priority="2047">
      <formula>IF(AND(AL1037&gt;=0, RIGHT(TEXT(AL1037,"0.#"),1)&lt;&gt;"."),TRUE,FALSE)</formula>
    </cfRule>
    <cfRule type="expression" dxfId="1932" priority="2048">
      <formula>IF(AND(AL1037&gt;=0, RIGHT(TEXT(AL1037,"0.#"),1)="."),TRUE,FALSE)</formula>
    </cfRule>
    <cfRule type="expression" dxfId="1931" priority="2049">
      <formula>IF(AND(AL1037&lt;0, RIGHT(TEXT(AL1037,"0.#"),1)&lt;&gt;"."),TRUE,FALSE)</formula>
    </cfRule>
    <cfRule type="expression" dxfId="1930" priority="2050">
      <formula>IF(AND(AL1037&lt;0, RIGHT(TEXT(AL1037,"0.#"),1)="."),TRUE,FALSE)</formula>
    </cfRule>
  </conditionalFormatting>
  <conditionalFormatting sqref="Y1037:Y1064">
    <cfRule type="expression" dxfId="1929" priority="2045">
      <formula>IF(RIGHT(TEXT(Y1037,"0.#"),1)=".",FALSE,TRUE)</formula>
    </cfRule>
    <cfRule type="expression" dxfId="1928" priority="2046">
      <formula>IF(RIGHT(TEXT(Y1037,"0.#"),1)=".",TRUE,FALSE)</formula>
    </cfRule>
  </conditionalFormatting>
  <conditionalFormatting sqref="AL1035:AO1036">
    <cfRule type="expression" dxfId="1927" priority="2041">
      <formula>IF(AND(AL1035&gt;=0, RIGHT(TEXT(AL1035,"0.#"),1)&lt;&gt;"."),TRUE,FALSE)</formula>
    </cfRule>
    <cfRule type="expression" dxfId="1926" priority="2042">
      <formula>IF(AND(AL1035&gt;=0, RIGHT(TEXT(AL1035,"0.#"),1)="."),TRUE,FALSE)</formula>
    </cfRule>
    <cfRule type="expression" dxfId="1925" priority="2043">
      <formula>IF(AND(AL1035&lt;0, RIGHT(TEXT(AL1035,"0.#"),1)&lt;&gt;"."),TRUE,FALSE)</formula>
    </cfRule>
    <cfRule type="expression" dxfId="1924" priority="2044">
      <formula>IF(AND(AL1035&lt;0, RIGHT(TEXT(AL1035,"0.#"),1)="."),TRUE,FALSE)</formula>
    </cfRule>
  </conditionalFormatting>
  <conditionalFormatting sqref="Y1035:Y1036">
    <cfRule type="expression" dxfId="1923" priority="2039">
      <formula>IF(RIGHT(TEXT(Y1035,"0.#"),1)=".",FALSE,TRUE)</formula>
    </cfRule>
    <cfRule type="expression" dxfId="1922" priority="2040">
      <formula>IF(RIGHT(TEXT(Y1035,"0.#"),1)=".",TRUE,FALSE)</formula>
    </cfRule>
  </conditionalFormatting>
  <conditionalFormatting sqref="AL1070:AO1097">
    <cfRule type="expression" dxfId="1921" priority="2035">
      <formula>IF(AND(AL1070&gt;=0, RIGHT(TEXT(AL1070,"0.#"),1)&lt;&gt;"."),TRUE,FALSE)</formula>
    </cfRule>
    <cfRule type="expression" dxfId="1920" priority="2036">
      <formula>IF(AND(AL1070&gt;=0, RIGHT(TEXT(AL1070,"0.#"),1)="."),TRUE,FALSE)</formula>
    </cfRule>
    <cfRule type="expression" dxfId="1919" priority="2037">
      <formula>IF(AND(AL1070&lt;0, RIGHT(TEXT(AL1070,"0.#"),1)&lt;&gt;"."),TRUE,FALSE)</formula>
    </cfRule>
    <cfRule type="expression" dxfId="1918" priority="2038">
      <formula>IF(AND(AL1070&lt;0, RIGHT(TEXT(AL1070,"0.#"),1)="."),TRUE,FALSE)</formula>
    </cfRule>
  </conditionalFormatting>
  <conditionalFormatting sqref="Y1070:Y1097">
    <cfRule type="expression" dxfId="1917" priority="2033">
      <formula>IF(RIGHT(TEXT(Y1070,"0.#"),1)=".",FALSE,TRUE)</formula>
    </cfRule>
    <cfRule type="expression" dxfId="1916" priority="2034">
      <formula>IF(RIGHT(TEXT(Y1070,"0.#"),1)=".",TRUE,FALSE)</formula>
    </cfRule>
  </conditionalFormatting>
  <conditionalFormatting sqref="AL1068:AO1069">
    <cfRule type="expression" dxfId="1915" priority="2029">
      <formula>IF(AND(AL1068&gt;=0, RIGHT(TEXT(AL1068,"0.#"),1)&lt;&gt;"."),TRUE,FALSE)</formula>
    </cfRule>
    <cfRule type="expression" dxfId="1914" priority="2030">
      <formula>IF(AND(AL1068&gt;=0, RIGHT(TEXT(AL1068,"0.#"),1)="."),TRUE,FALSE)</formula>
    </cfRule>
    <cfRule type="expression" dxfId="1913" priority="2031">
      <formula>IF(AND(AL1068&lt;0, RIGHT(TEXT(AL1068,"0.#"),1)&lt;&gt;"."),TRUE,FALSE)</formula>
    </cfRule>
    <cfRule type="expression" dxfId="1912" priority="2032">
      <formula>IF(AND(AL1068&lt;0, RIGHT(TEXT(AL1068,"0.#"),1)="."),TRUE,FALSE)</formula>
    </cfRule>
  </conditionalFormatting>
  <conditionalFormatting sqref="Y1068:Y1069">
    <cfRule type="expression" dxfId="1911" priority="2027">
      <formula>IF(RIGHT(TEXT(Y1068,"0.#"),1)=".",FALSE,TRUE)</formula>
    </cfRule>
    <cfRule type="expression" dxfId="1910" priority="2028">
      <formula>IF(RIGHT(TEXT(Y1068,"0.#"),1)=".",TRUE,FALSE)</formula>
    </cfRule>
  </conditionalFormatting>
  <conditionalFormatting sqref="AQ41">
    <cfRule type="expression" dxfId="1909" priority="2007">
      <formula>IF(RIGHT(TEXT(AQ41,"0.#"),1)=".",FALSE,TRUE)</formula>
    </cfRule>
    <cfRule type="expression" dxfId="1908" priority="2008">
      <formula>IF(RIGHT(TEXT(AQ41,"0.#"),1)=".",TRUE,FALSE)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E104">
    <cfRule type="expression" dxfId="735" priority="35">
      <formula>IF(RIGHT(TEXT(AE104,"0.#"),1)=".",FALSE,TRUE)</formula>
    </cfRule>
    <cfRule type="expression" dxfId="734" priority="36">
      <formula>IF(RIGHT(TEXT(AE104,"0.#"),1)=".",TRUE,FALSE)</formula>
    </cfRule>
  </conditionalFormatting>
  <conditionalFormatting sqref="AI104">
    <cfRule type="expression" dxfId="733" priority="33">
      <formula>IF(RIGHT(TEXT(AI104,"0.#"),1)=".",FALSE,TRUE)</formula>
    </cfRule>
    <cfRule type="expression" dxfId="732" priority="34">
      <formula>IF(RIGHT(TEXT(AI104,"0.#"),1)=".",TRUE,FALSE)</formula>
    </cfRule>
  </conditionalFormatting>
  <conditionalFormatting sqref="AM104">
    <cfRule type="expression" dxfId="731" priority="31">
      <formula>IF(RIGHT(TEXT(AM104,"0.#"),1)=".",FALSE,TRUE)</formula>
    </cfRule>
    <cfRule type="expression" dxfId="730" priority="32">
      <formula>IF(RIGHT(TEXT(AM104,"0.#"),1)=".",TRUE,FALSE)</formula>
    </cfRule>
  </conditionalFormatting>
  <conditionalFormatting sqref="AE105">
    <cfRule type="expression" dxfId="729" priority="29">
      <formula>IF(RIGHT(TEXT(AE105,"0.#"),1)=".",FALSE,TRUE)</formula>
    </cfRule>
    <cfRule type="expression" dxfId="728" priority="30">
      <formula>IF(RIGHT(TEXT(AE105,"0.#"),1)=".",TRUE,FALSE)</formula>
    </cfRule>
  </conditionalFormatting>
  <conditionalFormatting sqref="AI105">
    <cfRule type="expression" dxfId="727" priority="27">
      <formula>IF(RIGHT(TEXT(AI105,"0.#"),1)=".",FALSE,TRUE)</formula>
    </cfRule>
    <cfRule type="expression" dxfId="726" priority="28">
      <formula>IF(RIGHT(TEXT(AI105,"0.#"),1)=".",TRUE,FALSE)</formula>
    </cfRule>
  </conditionalFormatting>
  <conditionalFormatting sqref="AM105">
    <cfRule type="expression" dxfId="725" priority="25">
      <formula>IF(RIGHT(TEXT(AM105,"0.#"),1)=".",FALSE,TRUE)</formula>
    </cfRule>
    <cfRule type="expression" dxfId="724" priority="26">
      <formula>IF(RIGHT(TEXT(AM105,"0.#"),1)=".",TRUE,FALSE)</formula>
    </cfRule>
  </conditionalFormatting>
  <conditionalFormatting sqref="AE39">
    <cfRule type="expression" dxfId="723" priority="23">
      <formula>IF(RIGHT(TEXT(AE39,"0.#"),1)=".",FALSE,TRUE)</formula>
    </cfRule>
    <cfRule type="expression" dxfId="722" priority="24">
      <formula>IF(RIGHT(TEXT(AE39,"0.#"),1)=".",TRUE,FALSE)</formula>
    </cfRule>
  </conditionalFormatting>
  <conditionalFormatting sqref="AM41">
    <cfRule type="expression" dxfId="721" priority="7">
      <formula>IF(RIGHT(TEXT(AM41,"0.#"),1)=".",FALSE,TRUE)</formula>
    </cfRule>
    <cfRule type="expression" dxfId="720" priority="8">
      <formula>IF(RIGHT(TEXT(AM41,"0.#"),1)=".",TRUE,FALSE)</formula>
    </cfRule>
  </conditionalFormatting>
  <conditionalFormatting sqref="AE40">
    <cfRule type="expression" dxfId="719" priority="21">
      <formula>IF(RIGHT(TEXT(AE40,"0.#"),1)=".",FALSE,TRUE)</formula>
    </cfRule>
    <cfRule type="expression" dxfId="718" priority="22">
      <formula>IF(RIGHT(TEXT(AE40,"0.#"),1)=".",TRUE,FALSE)</formula>
    </cfRule>
  </conditionalFormatting>
  <conditionalFormatting sqref="AE41">
    <cfRule type="expression" dxfId="717" priority="19">
      <formula>IF(RIGHT(TEXT(AE41,"0.#"),1)=".",FALSE,TRUE)</formula>
    </cfRule>
    <cfRule type="expression" dxfId="716" priority="20">
      <formula>IF(RIGHT(TEXT(AE41,"0.#"),1)=".",TRUE,FALSE)</formula>
    </cfRule>
  </conditionalFormatting>
  <conditionalFormatting sqref="AI41">
    <cfRule type="expression" dxfId="715" priority="17">
      <formula>IF(RIGHT(TEXT(AI41,"0.#"),1)=".",FALSE,TRUE)</formula>
    </cfRule>
    <cfRule type="expression" dxfId="714" priority="18">
      <formula>IF(RIGHT(TEXT(AI41,"0.#"),1)=".",TRUE,FALSE)</formula>
    </cfRule>
  </conditionalFormatting>
  <conditionalFormatting sqref="AI40">
    <cfRule type="expression" dxfId="713" priority="15">
      <formula>IF(RIGHT(TEXT(AI40,"0.#"),1)=".",FALSE,TRUE)</formula>
    </cfRule>
    <cfRule type="expression" dxfId="712" priority="16">
      <formula>IF(RIGHT(TEXT(AI40,"0.#"),1)=".",TRUE,FALSE)</formula>
    </cfRule>
  </conditionalFormatting>
  <conditionalFormatting sqref="AI39">
    <cfRule type="expression" dxfId="711" priority="13">
      <formula>IF(RIGHT(TEXT(AI39,"0.#"),1)=".",FALSE,TRUE)</formula>
    </cfRule>
    <cfRule type="expression" dxfId="710" priority="14">
      <formula>IF(RIGHT(TEXT(AI39,"0.#"),1)=".",TRUE,FALSE)</formula>
    </cfRule>
  </conditionalFormatting>
  <conditionalFormatting sqref="AM39">
    <cfRule type="expression" dxfId="709" priority="11">
      <formula>IF(RIGHT(TEXT(AM39,"0.#"),1)=".",FALSE,TRUE)</formula>
    </cfRule>
    <cfRule type="expression" dxfId="708" priority="12">
      <formula>IF(RIGHT(TEXT(AM39,"0.#"),1)=".",TRUE,FALSE)</formula>
    </cfRule>
  </conditionalFormatting>
  <conditionalFormatting sqref="AM40">
    <cfRule type="expression" dxfId="707" priority="9">
      <formula>IF(RIGHT(TEXT(AM40,"0.#"),1)=".",FALSE,TRUE)</formula>
    </cfRule>
    <cfRule type="expression" dxfId="706" priority="10">
      <formula>IF(RIGHT(TEXT(AM40,"0.#"),1)=".",TRUE,FALSE)</formula>
    </cfRule>
  </conditionalFormatting>
  <conditionalFormatting sqref="AQ39">
    <cfRule type="expression" dxfId="705" priority="5">
      <formula>IF(RIGHT(TEXT(AQ39,"0.#"),1)=".",FALSE,TRUE)</formula>
    </cfRule>
    <cfRule type="expression" dxfId="704" priority="6">
      <formula>IF(RIGHT(TEXT(AQ39,"0.#"),1)=".",TRUE,FALSE)</formula>
    </cfRule>
  </conditionalFormatting>
  <conditionalFormatting sqref="AU39:AU41">
    <cfRule type="expression" dxfId="703" priority="3">
      <formula>IF(RIGHT(TEXT(AU39,"0.#"),1)=".",FALSE,TRUE)</formula>
    </cfRule>
    <cfRule type="expression" dxfId="702" priority="4">
      <formula>IF(RIGHT(TEXT(AU39,"0.#"),1)=".",TRUE,FALSE)</formula>
    </cfRule>
  </conditionalFormatting>
  <conditionalFormatting sqref="AQ40">
    <cfRule type="expression" dxfId="701" priority="1">
      <formula>IF(RIGHT(TEXT(AQ40,"0.#"),1)=".",FALSE,TRUE)</formula>
    </cfRule>
    <cfRule type="expression" dxfId="700" priority="2">
      <formula>IF(RIGHT(TEXT(AQ40,"0.#"),1)=".",TRUE,FALSE)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65" fitToHeight="8" orientation="portrait" cellComments="asDisplayed" r:id="rId1"/>
  <headerFooter differentFirst="1" alignWithMargins="0"/>
  <rowBreaks count="3" manualBreakCount="3">
    <brk id="117" max="50" man="1"/>
    <brk id="699" max="50" man="1"/>
    <brk id="735" max="50" man="1"/>
  </rowBreaks>
  <ignoredErrors>
    <ignoredError sqref="K739 N739 P739 T739 W739 Z739 AB739 AF739 AI739 AL739 AN739 P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K18" sqref="K17:K18"/>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575</v>
      </c>
      <c r="R8" s="13" t="str">
        <f t="shared" si="3"/>
        <v>その他</v>
      </c>
      <c r="S8" s="13" t="str">
        <f t="shared" si="4"/>
        <v>その他</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その他</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t="s">
        <v>575</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556</v>
      </c>
      <c r="AF2" s="996"/>
      <c r="AG2" s="996"/>
      <c r="AH2" s="996"/>
      <c r="AI2" s="996" t="s">
        <v>553</v>
      </c>
      <c r="AJ2" s="996"/>
      <c r="AK2" s="996"/>
      <c r="AL2" s="996"/>
      <c r="AM2" s="996" t="s">
        <v>527</v>
      </c>
      <c r="AN2" s="996"/>
      <c r="AO2" s="996"/>
      <c r="AP2" s="458"/>
      <c r="AQ2" s="176" t="s">
        <v>353</v>
      </c>
      <c r="AR2" s="169"/>
      <c r="AS2" s="169"/>
      <c r="AT2" s="170"/>
      <c r="AU2" s="373" t="s">
        <v>252</v>
      </c>
      <c r="AV2" s="373"/>
      <c r="AW2" s="373"/>
      <c r="AX2" s="374"/>
    </row>
    <row r="3" spans="1:50" ht="18.75" customHeight="1">
      <c r="A3" s="512"/>
      <c r="B3" s="513"/>
      <c r="C3" s="513"/>
      <c r="D3" s="513"/>
      <c r="E3" s="513"/>
      <c r="F3" s="514"/>
      <c r="G3" s="566"/>
      <c r="H3" s="379"/>
      <c r="I3" s="379"/>
      <c r="J3" s="379"/>
      <c r="K3" s="379"/>
      <c r="L3" s="379"/>
      <c r="M3" s="379"/>
      <c r="N3" s="379"/>
      <c r="O3" s="567"/>
      <c r="P3" s="579"/>
      <c r="Q3" s="379"/>
      <c r="R3" s="379"/>
      <c r="S3" s="379"/>
      <c r="T3" s="379"/>
      <c r="U3" s="379"/>
      <c r="V3" s="379"/>
      <c r="W3" s="379"/>
      <c r="X3" s="567"/>
      <c r="Y3" s="1005"/>
      <c r="Z3" s="1006"/>
      <c r="AA3" s="1007"/>
      <c r="AB3" s="1011"/>
      <c r="AC3" s="1012"/>
      <c r="AD3" s="1013"/>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22"/>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679"/>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300</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7" t="s">
        <v>505</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c r="A9" s="512" t="s">
        <v>472</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557</v>
      </c>
      <c r="AF9" s="996"/>
      <c r="AG9" s="996"/>
      <c r="AH9" s="996"/>
      <c r="AI9" s="996" t="s">
        <v>553</v>
      </c>
      <c r="AJ9" s="996"/>
      <c r="AK9" s="996"/>
      <c r="AL9" s="996"/>
      <c r="AM9" s="996" t="s">
        <v>527</v>
      </c>
      <c r="AN9" s="996"/>
      <c r="AO9" s="996"/>
      <c r="AP9" s="458"/>
      <c r="AQ9" s="176" t="s">
        <v>353</v>
      </c>
      <c r="AR9" s="169"/>
      <c r="AS9" s="169"/>
      <c r="AT9" s="170"/>
      <c r="AU9" s="373" t="s">
        <v>252</v>
      </c>
      <c r="AV9" s="373"/>
      <c r="AW9" s="373"/>
      <c r="AX9" s="374"/>
    </row>
    <row r="10" spans="1:50" ht="18.75" customHeight="1">
      <c r="A10" s="512"/>
      <c r="B10" s="513"/>
      <c r="C10" s="513"/>
      <c r="D10" s="513"/>
      <c r="E10" s="513"/>
      <c r="F10" s="514"/>
      <c r="G10" s="566"/>
      <c r="H10" s="379"/>
      <c r="I10" s="379"/>
      <c r="J10" s="379"/>
      <c r="K10" s="379"/>
      <c r="L10" s="379"/>
      <c r="M10" s="379"/>
      <c r="N10" s="379"/>
      <c r="O10" s="567"/>
      <c r="P10" s="579"/>
      <c r="Q10" s="379"/>
      <c r="R10" s="379"/>
      <c r="S10" s="379"/>
      <c r="T10" s="379"/>
      <c r="U10" s="379"/>
      <c r="V10" s="379"/>
      <c r="W10" s="379"/>
      <c r="X10" s="567"/>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22"/>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679"/>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3"/>
      <c r="B13" s="644"/>
      <c r="C13" s="644"/>
      <c r="D13" s="644"/>
      <c r="E13" s="644"/>
      <c r="F13" s="645"/>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300</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7" t="s">
        <v>505</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c r="A16" s="512" t="s">
        <v>472</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556</v>
      </c>
      <c r="AF16" s="996"/>
      <c r="AG16" s="996"/>
      <c r="AH16" s="996"/>
      <c r="AI16" s="996" t="s">
        <v>554</v>
      </c>
      <c r="AJ16" s="996"/>
      <c r="AK16" s="996"/>
      <c r="AL16" s="996"/>
      <c r="AM16" s="996" t="s">
        <v>527</v>
      </c>
      <c r="AN16" s="996"/>
      <c r="AO16" s="996"/>
      <c r="AP16" s="458"/>
      <c r="AQ16" s="176" t="s">
        <v>353</v>
      </c>
      <c r="AR16" s="169"/>
      <c r="AS16" s="169"/>
      <c r="AT16" s="170"/>
      <c r="AU16" s="373" t="s">
        <v>252</v>
      </c>
      <c r="AV16" s="373"/>
      <c r="AW16" s="373"/>
      <c r="AX16" s="374"/>
    </row>
    <row r="17" spans="1:50" ht="18.75" customHeight="1">
      <c r="A17" s="512"/>
      <c r="B17" s="513"/>
      <c r="C17" s="513"/>
      <c r="D17" s="513"/>
      <c r="E17" s="513"/>
      <c r="F17" s="514"/>
      <c r="G17" s="566"/>
      <c r="H17" s="379"/>
      <c r="I17" s="379"/>
      <c r="J17" s="379"/>
      <c r="K17" s="379"/>
      <c r="L17" s="379"/>
      <c r="M17" s="379"/>
      <c r="N17" s="379"/>
      <c r="O17" s="567"/>
      <c r="P17" s="579"/>
      <c r="Q17" s="379"/>
      <c r="R17" s="379"/>
      <c r="S17" s="379"/>
      <c r="T17" s="379"/>
      <c r="U17" s="379"/>
      <c r="V17" s="379"/>
      <c r="W17" s="379"/>
      <c r="X17" s="567"/>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22"/>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679"/>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3"/>
      <c r="B20" s="644"/>
      <c r="C20" s="644"/>
      <c r="D20" s="644"/>
      <c r="E20" s="644"/>
      <c r="F20" s="645"/>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300</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7" t="s">
        <v>505</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c r="A23" s="512" t="s">
        <v>472</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558</v>
      </c>
      <c r="AF23" s="996"/>
      <c r="AG23" s="996"/>
      <c r="AH23" s="996"/>
      <c r="AI23" s="996" t="s">
        <v>553</v>
      </c>
      <c r="AJ23" s="996"/>
      <c r="AK23" s="996"/>
      <c r="AL23" s="996"/>
      <c r="AM23" s="996" t="s">
        <v>527</v>
      </c>
      <c r="AN23" s="996"/>
      <c r="AO23" s="996"/>
      <c r="AP23" s="458"/>
      <c r="AQ23" s="176" t="s">
        <v>353</v>
      </c>
      <c r="AR23" s="169"/>
      <c r="AS23" s="169"/>
      <c r="AT23" s="170"/>
      <c r="AU23" s="373" t="s">
        <v>252</v>
      </c>
      <c r="AV23" s="373"/>
      <c r="AW23" s="373"/>
      <c r="AX23" s="374"/>
    </row>
    <row r="24" spans="1:50" ht="18.75" customHeight="1">
      <c r="A24" s="512"/>
      <c r="B24" s="513"/>
      <c r="C24" s="513"/>
      <c r="D24" s="513"/>
      <c r="E24" s="513"/>
      <c r="F24" s="514"/>
      <c r="G24" s="566"/>
      <c r="H24" s="379"/>
      <c r="I24" s="379"/>
      <c r="J24" s="379"/>
      <c r="K24" s="379"/>
      <c r="L24" s="379"/>
      <c r="M24" s="379"/>
      <c r="N24" s="379"/>
      <c r="O24" s="567"/>
      <c r="P24" s="579"/>
      <c r="Q24" s="379"/>
      <c r="R24" s="379"/>
      <c r="S24" s="379"/>
      <c r="T24" s="379"/>
      <c r="U24" s="379"/>
      <c r="V24" s="379"/>
      <c r="W24" s="379"/>
      <c r="X24" s="567"/>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22"/>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679"/>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3"/>
      <c r="B27" s="644"/>
      <c r="C27" s="644"/>
      <c r="D27" s="644"/>
      <c r="E27" s="644"/>
      <c r="F27" s="645"/>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300</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7" t="s">
        <v>505</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c r="A30" s="512" t="s">
        <v>472</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556</v>
      </c>
      <c r="AF30" s="996"/>
      <c r="AG30" s="996"/>
      <c r="AH30" s="996"/>
      <c r="AI30" s="996" t="s">
        <v>553</v>
      </c>
      <c r="AJ30" s="996"/>
      <c r="AK30" s="996"/>
      <c r="AL30" s="996"/>
      <c r="AM30" s="996" t="s">
        <v>551</v>
      </c>
      <c r="AN30" s="996"/>
      <c r="AO30" s="996"/>
      <c r="AP30" s="458"/>
      <c r="AQ30" s="176" t="s">
        <v>353</v>
      </c>
      <c r="AR30" s="169"/>
      <c r="AS30" s="169"/>
      <c r="AT30" s="170"/>
      <c r="AU30" s="373" t="s">
        <v>252</v>
      </c>
      <c r="AV30" s="373"/>
      <c r="AW30" s="373"/>
      <c r="AX30" s="374"/>
    </row>
    <row r="31" spans="1:50" ht="18.75" customHeight="1">
      <c r="A31" s="512"/>
      <c r="B31" s="513"/>
      <c r="C31" s="513"/>
      <c r="D31" s="513"/>
      <c r="E31" s="513"/>
      <c r="F31" s="514"/>
      <c r="G31" s="566"/>
      <c r="H31" s="379"/>
      <c r="I31" s="379"/>
      <c r="J31" s="379"/>
      <c r="K31" s="379"/>
      <c r="L31" s="379"/>
      <c r="M31" s="379"/>
      <c r="N31" s="379"/>
      <c r="O31" s="567"/>
      <c r="P31" s="579"/>
      <c r="Q31" s="379"/>
      <c r="R31" s="379"/>
      <c r="S31" s="379"/>
      <c r="T31" s="379"/>
      <c r="U31" s="379"/>
      <c r="V31" s="379"/>
      <c r="W31" s="379"/>
      <c r="X31" s="567"/>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22"/>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679"/>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3"/>
      <c r="B34" s="644"/>
      <c r="C34" s="644"/>
      <c r="D34" s="644"/>
      <c r="E34" s="644"/>
      <c r="F34" s="645"/>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300</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7" t="s">
        <v>505</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512" t="s">
        <v>472</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558</v>
      </c>
      <c r="AF37" s="996"/>
      <c r="AG37" s="996"/>
      <c r="AH37" s="996"/>
      <c r="AI37" s="996" t="s">
        <v>555</v>
      </c>
      <c r="AJ37" s="996"/>
      <c r="AK37" s="996"/>
      <c r="AL37" s="996"/>
      <c r="AM37" s="996" t="s">
        <v>552</v>
      </c>
      <c r="AN37" s="996"/>
      <c r="AO37" s="996"/>
      <c r="AP37" s="458"/>
      <c r="AQ37" s="176" t="s">
        <v>353</v>
      </c>
      <c r="AR37" s="169"/>
      <c r="AS37" s="169"/>
      <c r="AT37" s="170"/>
      <c r="AU37" s="373" t="s">
        <v>252</v>
      </c>
      <c r="AV37" s="373"/>
      <c r="AW37" s="373"/>
      <c r="AX37" s="374"/>
    </row>
    <row r="38" spans="1:50" ht="18.75" customHeight="1">
      <c r="A38" s="512"/>
      <c r="B38" s="513"/>
      <c r="C38" s="513"/>
      <c r="D38" s="513"/>
      <c r="E38" s="513"/>
      <c r="F38" s="514"/>
      <c r="G38" s="566"/>
      <c r="H38" s="379"/>
      <c r="I38" s="379"/>
      <c r="J38" s="379"/>
      <c r="K38" s="379"/>
      <c r="L38" s="379"/>
      <c r="M38" s="379"/>
      <c r="N38" s="379"/>
      <c r="O38" s="567"/>
      <c r="P38" s="579"/>
      <c r="Q38" s="379"/>
      <c r="R38" s="379"/>
      <c r="S38" s="379"/>
      <c r="T38" s="379"/>
      <c r="U38" s="379"/>
      <c r="V38" s="379"/>
      <c r="W38" s="379"/>
      <c r="X38" s="567"/>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22"/>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679"/>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3"/>
      <c r="B41" s="644"/>
      <c r="C41" s="644"/>
      <c r="D41" s="644"/>
      <c r="E41" s="644"/>
      <c r="F41" s="645"/>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300</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7" t="s">
        <v>505</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c r="A44" s="512" t="s">
        <v>472</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556</v>
      </c>
      <c r="AF44" s="996"/>
      <c r="AG44" s="996"/>
      <c r="AH44" s="996"/>
      <c r="AI44" s="996" t="s">
        <v>553</v>
      </c>
      <c r="AJ44" s="996"/>
      <c r="AK44" s="996"/>
      <c r="AL44" s="996"/>
      <c r="AM44" s="996" t="s">
        <v>527</v>
      </c>
      <c r="AN44" s="996"/>
      <c r="AO44" s="996"/>
      <c r="AP44" s="458"/>
      <c r="AQ44" s="176" t="s">
        <v>353</v>
      </c>
      <c r="AR44" s="169"/>
      <c r="AS44" s="169"/>
      <c r="AT44" s="170"/>
      <c r="AU44" s="373" t="s">
        <v>252</v>
      </c>
      <c r="AV44" s="373"/>
      <c r="AW44" s="373"/>
      <c r="AX44" s="374"/>
    </row>
    <row r="45" spans="1:50" ht="18.75" customHeight="1">
      <c r="A45" s="512"/>
      <c r="B45" s="513"/>
      <c r="C45" s="513"/>
      <c r="D45" s="513"/>
      <c r="E45" s="513"/>
      <c r="F45" s="514"/>
      <c r="G45" s="566"/>
      <c r="H45" s="379"/>
      <c r="I45" s="379"/>
      <c r="J45" s="379"/>
      <c r="K45" s="379"/>
      <c r="L45" s="379"/>
      <c r="M45" s="379"/>
      <c r="N45" s="379"/>
      <c r="O45" s="567"/>
      <c r="P45" s="579"/>
      <c r="Q45" s="379"/>
      <c r="R45" s="379"/>
      <c r="S45" s="379"/>
      <c r="T45" s="379"/>
      <c r="U45" s="379"/>
      <c r="V45" s="379"/>
      <c r="W45" s="379"/>
      <c r="X45" s="567"/>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22"/>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679"/>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3"/>
      <c r="B48" s="644"/>
      <c r="C48" s="644"/>
      <c r="D48" s="644"/>
      <c r="E48" s="644"/>
      <c r="F48" s="645"/>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300</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7" t="s">
        <v>505</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c r="A51" s="512" t="s">
        <v>472</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556</v>
      </c>
      <c r="AF51" s="996"/>
      <c r="AG51" s="996"/>
      <c r="AH51" s="996"/>
      <c r="AI51" s="996" t="s">
        <v>553</v>
      </c>
      <c r="AJ51" s="996"/>
      <c r="AK51" s="996"/>
      <c r="AL51" s="996"/>
      <c r="AM51" s="996" t="s">
        <v>527</v>
      </c>
      <c r="AN51" s="996"/>
      <c r="AO51" s="996"/>
      <c r="AP51" s="458"/>
      <c r="AQ51" s="176" t="s">
        <v>353</v>
      </c>
      <c r="AR51" s="169"/>
      <c r="AS51" s="169"/>
      <c r="AT51" s="170"/>
      <c r="AU51" s="373" t="s">
        <v>252</v>
      </c>
      <c r="AV51" s="373"/>
      <c r="AW51" s="373"/>
      <c r="AX51" s="374"/>
    </row>
    <row r="52" spans="1:50" ht="18.75" customHeight="1">
      <c r="A52" s="512"/>
      <c r="B52" s="513"/>
      <c r="C52" s="513"/>
      <c r="D52" s="513"/>
      <c r="E52" s="513"/>
      <c r="F52" s="514"/>
      <c r="G52" s="566"/>
      <c r="H52" s="379"/>
      <c r="I52" s="379"/>
      <c r="J52" s="379"/>
      <c r="K52" s="379"/>
      <c r="L52" s="379"/>
      <c r="M52" s="379"/>
      <c r="N52" s="379"/>
      <c r="O52" s="567"/>
      <c r="P52" s="579"/>
      <c r="Q52" s="379"/>
      <c r="R52" s="379"/>
      <c r="S52" s="379"/>
      <c r="T52" s="379"/>
      <c r="U52" s="379"/>
      <c r="V52" s="379"/>
      <c r="W52" s="379"/>
      <c r="X52" s="567"/>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22"/>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679"/>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3"/>
      <c r="B55" s="644"/>
      <c r="C55" s="644"/>
      <c r="D55" s="644"/>
      <c r="E55" s="644"/>
      <c r="F55" s="645"/>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300</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7" t="s">
        <v>505</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c r="A58" s="512" t="s">
        <v>472</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556</v>
      </c>
      <c r="AF58" s="996"/>
      <c r="AG58" s="996"/>
      <c r="AH58" s="996"/>
      <c r="AI58" s="996" t="s">
        <v>553</v>
      </c>
      <c r="AJ58" s="996"/>
      <c r="AK58" s="996"/>
      <c r="AL58" s="996"/>
      <c r="AM58" s="996" t="s">
        <v>527</v>
      </c>
      <c r="AN58" s="996"/>
      <c r="AO58" s="996"/>
      <c r="AP58" s="458"/>
      <c r="AQ58" s="176" t="s">
        <v>353</v>
      </c>
      <c r="AR58" s="169"/>
      <c r="AS58" s="169"/>
      <c r="AT58" s="170"/>
      <c r="AU58" s="373" t="s">
        <v>252</v>
      </c>
      <c r="AV58" s="373"/>
      <c r="AW58" s="373"/>
      <c r="AX58" s="374"/>
    </row>
    <row r="59" spans="1:50" ht="18.75" customHeight="1">
      <c r="A59" s="512"/>
      <c r="B59" s="513"/>
      <c r="C59" s="513"/>
      <c r="D59" s="513"/>
      <c r="E59" s="513"/>
      <c r="F59" s="514"/>
      <c r="G59" s="566"/>
      <c r="H59" s="379"/>
      <c r="I59" s="379"/>
      <c r="J59" s="379"/>
      <c r="K59" s="379"/>
      <c r="L59" s="379"/>
      <c r="M59" s="379"/>
      <c r="N59" s="379"/>
      <c r="O59" s="567"/>
      <c r="P59" s="579"/>
      <c r="Q59" s="379"/>
      <c r="R59" s="379"/>
      <c r="S59" s="379"/>
      <c r="T59" s="379"/>
      <c r="U59" s="379"/>
      <c r="V59" s="379"/>
      <c r="W59" s="379"/>
      <c r="X59" s="567"/>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22"/>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679"/>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3"/>
      <c r="B62" s="644"/>
      <c r="C62" s="644"/>
      <c r="D62" s="644"/>
      <c r="E62" s="644"/>
      <c r="F62" s="645"/>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300</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7" t="s">
        <v>505</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c r="A65" s="512" t="s">
        <v>472</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556</v>
      </c>
      <c r="AF65" s="996"/>
      <c r="AG65" s="996"/>
      <c r="AH65" s="996"/>
      <c r="AI65" s="996" t="s">
        <v>553</v>
      </c>
      <c r="AJ65" s="996"/>
      <c r="AK65" s="996"/>
      <c r="AL65" s="996"/>
      <c r="AM65" s="996" t="s">
        <v>527</v>
      </c>
      <c r="AN65" s="996"/>
      <c r="AO65" s="996"/>
      <c r="AP65" s="458"/>
      <c r="AQ65" s="176" t="s">
        <v>353</v>
      </c>
      <c r="AR65" s="169"/>
      <c r="AS65" s="169"/>
      <c r="AT65" s="170"/>
      <c r="AU65" s="373" t="s">
        <v>252</v>
      </c>
      <c r="AV65" s="373"/>
      <c r="AW65" s="373"/>
      <c r="AX65" s="374"/>
    </row>
    <row r="66" spans="1:50" ht="18.75" customHeight="1">
      <c r="A66" s="512"/>
      <c r="B66" s="513"/>
      <c r="C66" s="513"/>
      <c r="D66" s="513"/>
      <c r="E66" s="513"/>
      <c r="F66" s="514"/>
      <c r="G66" s="566"/>
      <c r="H66" s="379"/>
      <c r="I66" s="379"/>
      <c r="J66" s="379"/>
      <c r="K66" s="379"/>
      <c r="L66" s="379"/>
      <c r="M66" s="379"/>
      <c r="N66" s="379"/>
      <c r="O66" s="567"/>
      <c r="P66" s="579"/>
      <c r="Q66" s="379"/>
      <c r="R66" s="379"/>
      <c r="S66" s="379"/>
      <c r="T66" s="379"/>
      <c r="U66" s="379"/>
      <c r="V66" s="379"/>
      <c r="W66" s="379"/>
      <c r="X66" s="567"/>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22"/>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679"/>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3"/>
      <c r="B69" s="644"/>
      <c r="C69" s="644"/>
      <c r="D69" s="644"/>
      <c r="E69" s="644"/>
      <c r="F69" s="645"/>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7" t="s">
        <v>505</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c r="A71" s="900"/>
      <c r="B71" s="901"/>
      <c r="C71" s="901"/>
      <c r="D71" s="901"/>
      <c r="E71" s="901"/>
      <c r="F71" s="902"/>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3" t="s">
        <v>28</v>
      </c>
      <c r="B2" s="1034"/>
      <c r="C2" s="1034"/>
      <c r="D2" s="1034"/>
      <c r="E2" s="1034"/>
      <c r="F2" s="1035"/>
      <c r="G2" s="439" t="s">
        <v>491</v>
      </c>
      <c r="H2" s="440"/>
      <c r="I2" s="440"/>
      <c r="J2" s="440"/>
      <c r="K2" s="440"/>
      <c r="L2" s="440"/>
      <c r="M2" s="440"/>
      <c r="N2" s="440"/>
      <c r="O2" s="440"/>
      <c r="P2" s="440"/>
      <c r="Q2" s="440"/>
      <c r="R2" s="440"/>
      <c r="S2" s="440"/>
      <c r="T2" s="440"/>
      <c r="U2" s="440"/>
      <c r="V2" s="440"/>
      <c r="W2" s="440"/>
      <c r="X2" s="440"/>
      <c r="Y2" s="440"/>
      <c r="Z2" s="440"/>
      <c r="AA2" s="440"/>
      <c r="AB2" s="441"/>
      <c r="AC2" s="439" t="s">
        <v>493</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6"/>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6"/>
      <c r="B15" s="1037"/>
      <c r="C15" s="1037"/>
      <c r="D15" s="1037"/>
      <c r="E15" s="1037"/>
      <c r="F15" s="1038"/>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6"/>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6"/>
      <c r="B28" s="1037"/>
      <c r="C28" s="1037"/>
      <c r="D28" s="1037"/>
      <c r="E28" s="1037"/>
      <c r="F28" s="1038"/>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6"/>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6"/>
      <c r="B41" s="1037"/>
      <c r="C41" s="1037"/>
      <c r="D41" s="1037"/>
      <c r="E41" s="1037"/>
      <c r="F41" s="1038"/>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6"/>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row r="55" spans="1:50" ht="30" customHeight="1">
      <c r="A55" s="1033" t="s">
        <v>28</v>
      </c>
      <c r="B55" s="1034"/>
      <c r="C55" s="1034"/>
      <c r="D55" s="1034"/>
      <c r="E55" s="1034"/>
      <c r="F55" s="1035"/>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6"/>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6"/>
      <c r="B68" s="1037"/>
      <c r="C68" s="1037"/>
      <c r="D68" s="1037"/>
      <c r="E68" s="1037"/>
      <c r="F68" s="1038"/>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6"/>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6"/>
      <c r="B81" s="1037"/>
      <c r="C81" s="1037"/>
      <c r="D81" s="1037"/>
      <c r="E81" s="1037"/>
      <c r="F81" s="1038"/>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6"/>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6"/>
      <c r="B94" s="1037"/>
      <c r="C94" s="1037"/>
      <c r="D94" s="1037"/>
      <c r="E94" s="1037"/>
      <c r="F94" s="1038"/>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6"/>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row r="108" spans="1:50" ht="30" customHeight="1">
      <c r="A108" s="1033" t="s">
        <v>28</v>
      </c>
      <c r="B108" s="1034"/>
      <c r="C108" s="1034"/>
      <c r="D108" s="1034"/>
      <c r="E108" s="1034"/>
      <c r="F108" s="1035"/>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6"/>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6"/>
      <c r="B121" s="1037"/>
      <c r="C121" s="1037"/>
      <c r="D121" s="1037"/>
      <c r="E121" s="1037"/>
      <c r="F121" s="1038"/>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6"/>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6"/>
      <c r="B134" s="1037"/>
      <c r="C134" s="1037"/>
      <c r="D134" s="1037"/>
      <c r="E134" s="1037"/>
      <c r="F134" s="1038"/>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6"/>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6"/>
      <c r="B147" s="1037"/>
      <c r="C147" s="1037"/>
      <c r="D147" s="1037"/>
      <c r="E147" s="1037"/>
      <c r="F147" s="1038"/>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6"/>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row r="161" spans="1:50" ht="30" customHeight="1">
      <c r="A161" s="1033" t="s">
        <v>28</v>
      </c>
      <c r="B161" s="1034"/>
      <c r="C161" s="1034"/>
      <c r="D161" s="1034"/>
      <c r="E161" s="1034"/>
      <c r="F161" s="1035"/>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6"/>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6"/>
      <c r="B174" s="1037"/>
      <c r="C174" s="1037"/>
      <c r="D174" s="1037"/>
      <c r="E174" s="1037"/>
      <c r="F174" s="1038"/>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6"/>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6"/>
      <c r="B187" s="1037"/>
      <c r="C187" s="1037"/>
      <c r="D187" s="1037"/>
      <c r="E187" s="1037"/>
      <c r="F187" s="1038"/>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6"/>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6"/>
      <c r="B200" s="1037"/>
      <c r="C200" s="1037"/>
      <c r="D200" s="1037"/>
      <c r="E200" s="1037"/>
      <c r="F200" s="1038"/>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6"/>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row r="214" spans="1:50" ht="30" customHeight="1">
      <c r="A214" s="1053" t="s">
        <v>28</v>
      </c>
      <c r="B214" s="1054"/>
      <c r="C214" s="1054"/>
      <c r="D214" s="1054"/>
      <c r="E214" s="1054"/>
      <c r="F214" s="1055"/>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6"/>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6"/>
      <c r="B227" s="1037"/>
      <c r="C227" s="1037"/>
      <c r="D227" s="1037"/>
      <c r="E227" s="1037"/>
      <c r="F227" s="1038"/>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6"/>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6"/>
      <c r="B240" s="1037"/>
      <c r="C240" s="1037"/>
      <c r="D240" s="1037"/>
      <c r="E240" s="1037"/>
      <c r="F240" s="1038"/>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6"/>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6"/>
      <c r="B253" s="1037"/>
      <c r="C253" s="1037"/>
      <c r="D253" s="1037"/>
      <c r="E253" s="1037"/>
      <c r="F253" s="1038"/>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6"/>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0"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elements/1.1/"/>
    <ds:schemaRef ds:uri="http://purl.org/dc/dcmitype/"/>
    <ds:schemaRef ds:uri="http://schemas.microsoft.com/office/infopath/2007/PartnerControls"/>
    <ds:schemaRef ds:uri="http://purl.org/dc/terms/"/>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2019-08-16T10:20:28Z</cp:lastPrinted>
  <dcterms:created xsi:type="dcterms:W3CDTF">2012-03-13T00:50:25Z</dcterms:created>
  <dcterms:modified xsi:type="dcterms:W3CDTF">2019-09-04T10:55:57Z</dcterms:modified>
</cp:coreProperties>
</file>