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LN19_kanbou02\大臣官房広報評価課\005 評価班\常用フォルダ\一時使用フォルダー\20220826_令和５年度新規要求レビューシート及びセグメントシート（行政事業レビュー）\07_輸出・国際局\20220909_公表用（※広報評価課評価G局庁担当と調整了のもの）\"/>
    </mc:Choice>
  </mc:AlternateContent>
  <xr:revisionPtr revIDLastSave="0" documentId="13_ncr:101_{6AEADD20-0A9B-428C-A512-5F36D723B514}"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行政事業レビューシート!$A$1:$AX$655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40" i="11"/>
  <c r="AY337" i="11"/>
  <c r="AY321" i="11"/>
  <c r="AY332" i="11" s="1"/>
  <c r="AY399" i="11" l="1"/>
  <c r="AY397" i="11"/>
  <c r="AY323" i="11"/>
  <c r="AY325" i="11"/>
  <c r="AY327" i="11"/>
  <c r="AY329" i="11"/>
  <c r="AY331" i="11"/>
  <c r="AY333" i="11"/>
  <c r="AY70" i="11"/>
  <c r="AY322" i="11"/>
  <c r="AY324" i="11"/>
  <c r="AY326" i="11"/>
  <c r="AY328" i="11"/>
  <c r="AY330" i="11"/>
  <c r="AY336" i="11"/>
  <c r="AY338" i="11"/>
  <c r="AY341"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15" i="11" l="1"/>
  <c r="AY119" i="11"/>
  <c r="AY125" i="11"/>
  <c r="AY153" i="11"/>
  <c r="AY171" i="11"/>
  <c r="AY113" i="11"/>
  <c r="AY117" i="11"/>
  <c r="AY121" i="11"/>
  <c r="AY123" i="11"/>
  <c r="AY151" i="11"/>
  <c r="AY155" i="11"/>
  <c r="AY137"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7" i="11" s="1"/>
  <c r="AY88" i="11"/>
  <c r="AY91" i="11" s="1"/>
  <c r="AY78" i="11"/>
  <c r="AY87" i="11" s="1"/>
  <c r="AY44" i="11"/>
  <c r="AY52" i="11" s="1"/>
  <c r="AY96" i="11" l="1"/>
  <c r="AY55" i="11"/>
  <c r="AY63"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<sst xmlns="http://schemas.openxmlformats.org/spreadsheetml/2006/main" count="2032" uniqueCount="731">
  <si>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</si>
  <si>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</si>
  <si>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</si>
  <si>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</si>
  <si>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</si>
  <si>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</si>
  <si>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</si>
  <si>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</si>
  <si>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</si>
  <si>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</si>
  <si>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</si>
  <si>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</si>
  <si>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</si>
  <si>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</si>
  <si>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</si>
  <si>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</si>
  <si>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</si>
  <si>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</si>
  <si>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</si>
  <si>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</si>
  <si>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</si>
  <si>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</si>
  <si>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</si>
  <si>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</si>
  <si>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</si>
  <si>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</si>
  <si>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</si>
  <si>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</si>
  <si>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</si>
  <si>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</si>
  <si>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</si>
  <si>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</si>
  <si>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</si>
  <si>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</si>
  <si>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</si>
  <si>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</si>
  <si>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</si>
  <si>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</si>
  <si>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</si>
  <si>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</si>
  <si>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</si>
  <si>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</si>
  <si>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</si>
  <si>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</si>
  <si>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</si>
  <si>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</si>
  <si>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</si>
  <si>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</si>
  <si>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</si>
  <si>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</si>
  <si>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</si>
  <si>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</si>
  <si>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</si>
  <si>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</si>
  <si>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</si>
  <si>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</si>
  <si>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</si>
  <si>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</si>
  <si>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</si>
  <si>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</si>
  <si>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</si>
  <si>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</si>
  <si>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</si>
  <si>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</si>
  <si>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</si>
  <si>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</si>
  <si>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</si>
  <si>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</si>
  <si>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</si>
  <si>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</si>
  <si>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</si>
  <si>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</si>
  <si>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</si>
  <si>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</si>
  <si>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</si>
  <si>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</si>
  <si>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</si>
  <si>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</si>
  <si>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</si>
  <si>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</si>
  <si>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</si>
  <si>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</si>
  <si>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</si>
  <si>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</si>
  <si>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</si>
  <si>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</si>
  <si>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</si>
  <si>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</si>
  <si>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</si>
  <si>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</si>
  <si>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</si>
  <si>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</si>
  <si>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</si>
  <si>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</si>
  <si>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</si>
  <si>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</si>
  <si>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</si>
  <si>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</si>
  <si>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</si>
  <si>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</si>
  <si>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</si>
  <si>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</si>
  <si>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</si>
  <si>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</si>
  <si>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</si>
  <si>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</si>
  <si>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</si>
  <si>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</si>
  <si>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</si>
  <si>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</si>
  <si>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</si>
  <si>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</si>
  <si>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</si>
  <si>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</si>
  <si>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</si>
  <si>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</si>
  <si>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</si>
  <si>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</si>
  <si>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</si>
  <si>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</si>
  <si>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</si>
  <si>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</si>
  <si>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</si>
  <si>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</si>
  <si>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</si>
  <si>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</si>
  <si>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</si>
  <si>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</si>
  <si>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</si>
  <si>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</si>
  <si>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</si>
  <si>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</si>
  <si>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</si>
  <si>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</si>
  <si>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</si>
  <si>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</si>
  <si>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</si>
  <si>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</si>
  <si>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</si>
  <si>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</si>
  <si>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</si>
  <si>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</si>
  <si>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</si>
  <si>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</si>
  <si>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</si>
  <si>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</si>
  <si>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</si>
  <si>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</si>
  <si>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</si>
  <si>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</si>
  <si>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</si>
  <si>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</si>
  <si>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</si>
  <si>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</si>
  <si>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</si>
  <si>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</si>
  <si>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</si>
  <si>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</si>
  <si>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</si>
  <si>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</si>
  <si>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</si>
  <si>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</si>
  <si>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</si>
  <si>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</si>
  <si>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</si>
  <si>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</si>
  <si>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</si>
  <si>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</si>
  <si>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</si>
  <si>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</si>
  <si>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</si>
  <si>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</si>
  <si>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</si>
  <si>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</si>
  <si>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</si>
  <si>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</si>
  <si>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</si>
  <si>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</si>
  <si>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</si>
  <si>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</si>
  <si>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</si>
  <si>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</si>
  <si>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</si>
  <si>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</si>
  <si>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</si>
  <si>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</si>
  <si>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</si>
  <si>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</si>
  <si>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</si>
  <si>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</si>
  <si>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</si>
  <si>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</si>
  <si>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</si>
  <si>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</si>
  <si>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</si>
  <si>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</si>
  <si>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</si>
  <si>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</si>
  <si>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</si>
  <si>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</si>
  <si>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</si>
  <si>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</si>
  <si>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</si>
  <si>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</si>
  <si>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</si>
  <si>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</si>
  <si>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</si>
  <si>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</si>
  <si>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</si>
  <si>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</si>
  <si>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</si>
  <si>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</si>
  <si>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</si>
  <si>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</si>
  <si>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</si>
  <si>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</si>
  <si>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</si>
  <si>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</si>
  <si>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</si>
  <si>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</si>
  <si>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</si>
  <si>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</si>
  <si>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</si>
  <si>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</si>
  <si>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</si>
  <si>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</si>
  <si>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</si>
  <si>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</si>
  <si>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</si>
  <si>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</si>
  <si>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</si>
  <si>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</si>
  <si>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</si>
  <si>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</si>
  <si>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</si>
  <si>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</si>
  <si>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</si>
  <si>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</si>
  <si>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</si>
  <si>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</si>
  <si>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</si>
  <si>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</si>
  <si>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</si>
  <si>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</si>
  <si>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</si>
  <si>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</si>
  <si>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</si>
  <si>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</si>
  <si>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</si>
  <si>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</si>
  <si>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</si>
  <si>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</si>
  <si>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</si>
  <si>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</si>
  <si>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</si>
  <si>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</si>
  <si>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</si>
  <si>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</si>
  <si>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</si>
  <si>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</si>
  <si>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</si>
  <si>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</si>
  <si>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</si>
  <si>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</si>
  <si>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</si>
  <si>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</si>
  <si>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</si>
  <si>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</si>
  <si>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</si>
  <si>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</si>
  <si>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</si>
  <si>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</si>
  <si>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</si>
  <si>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</si>
  <si>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</si>
  <si>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</si>
  <si>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</si>
  <si>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</si>
  <si>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</si>
  <si>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</si>
  <si>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</si>
  <si>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</si>
  <si>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</si>
  <si>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</si>
  <si>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</si>
  <si>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</si>
  <si>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</si>
  <si>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</si>
  <si>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</si>
  <si>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</si>
  <si>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</si>
  <si>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</si>
  <si>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</si>
  <si>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</si>
  <si>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</si>
  <si>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</si>
  <si>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</si>
  <si>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</si>
  <si>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</si>
  <si>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</si>
  <si>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</si>
  <si>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</si>
  <si>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</si>
  <si>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</si>
  <si>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</si>
  <si>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</si>
  <si>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</si>
  <si>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</si>
  <si>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</si>
  <si>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</si>
  <si>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</si>
  <si>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</si>
  <si>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</si>
  <si>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</si>
  <si>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</si>
  <si>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</si>
  <si>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</si>
  <si>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</si>
  <si>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</si>
  <si>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</si>
  <si>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</si>
  <si>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</si>
  <si>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</si>
  <si>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</si>
  <si>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</si>
  <si>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</si>
  <si>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</si>
  <si>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</si>
  <si>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</si>
  <si>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</si>
  <si>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</si>
  <si>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</si>
  <si>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</si>
  <si>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</si>
  <si>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</si>
  <si>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</si>
  <si>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</si>
  <si>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</si>
  <si>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</si>
  <si>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</si>
  <si>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</si>
  <si>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</si>
  <si>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</si>
  <si>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</si>
  <si>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</si>
  <si>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</si>
  <si>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</si>
  <si>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</si>
  <si>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</si>
  <si>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</si>
  <si>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</si>
  <si>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</si>
  <si>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</si>
  <si>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</si>
  <si>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</si>
  <si>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</si>
  <si>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</si>
  <si>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</si>
  <si>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</si>
  <si>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</si>
  <si>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</si>
  <si>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</si>
  <si>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</si>
  <si>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</si>
  <si>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</si>
  <si>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</si>
  <si>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</si>
  <si>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</si>
  <si>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</si>
  <si>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</si>
  <si>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</si>
  <si>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</si>
  <si>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</si>
  <si>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</si>
  <si>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</si>
  <si>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</si>
  <si>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</si>
  <si>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</si>
  <si>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</si>
  <si>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</si>
  <si>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</si>
  <si>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</si>
  <si>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</si>
  <si>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</si>
  <si>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</si>
  <si>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</si>
  <si>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</si>
  <si>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</si>
  <si>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</si>
  <si>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</si>
  <si>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</si>
  <si>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</si>
  <si>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</si>
  <si>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</si>
  <si>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</si>
  <si>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</si>
  <si>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</si>
  <si>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</si>
  <si>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</si>
  <si>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</si>
  <si>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</si>
  <si>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</si>
  <si>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</si>
  <si>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</si>
  <si>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</si>
  <si>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</si>
  <si>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</si>
  <si>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</si>
  <si>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</si>
  <si>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</si>
  <si>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</si>
  <si>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</si>
  <si>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</si>
  <si>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</si>
  <si>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</si>
  <si>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</si>
  <si>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</si>
  <si>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</si>
  <si>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</si>
  <si>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</si>
  <si>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</si>
  <si>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</si>
  <si>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</si>
  <si>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</si>
  <si>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</si>
  <si>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</si>
  <si>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</si>
  <si>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</si>
  <si>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</si>
  <si>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</si>
  <si>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</si>
  <si>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</si>
  <si>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</si>
  <si>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</si>
  <si>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</si>
  <si>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</si>
  <si>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</si>
  <si>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</si>
  <si>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</si>
  <si>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</si>
  <si>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</si>
  <si>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</si>
  <si>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</si>
  <si>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</si>
  <si>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</si>
  <si>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</si>
  <si>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</si>
  <si>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</si>
  <si>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</si>
  <si>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</si>
  <si>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</si>
  <si>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</si>
  <si>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</si>
  <si>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</si>
  <si>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</si>
  <si>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</si>
  <si>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</si>
  <si>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</si>
  <si>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</si>
  <si>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</si>
  <si>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</si>
  <si>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</si>
  <si>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</si>
  <si>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</si>
  <si>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</si>
  <si>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</si>
  <si>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</si>
  <si>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</si>
  <si>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</si>
  <si>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</si>
  <si>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</si>
  <si>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</si>
  <si>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</si>
  <si>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</si>
  <si>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</si>
  <si>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</si>
  <si>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</si>
  <si>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</si>
  <si>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</si>
  <si>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</si>
  <si>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</si>
  <si>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</si>
  <si>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</si>
  <si>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</si>
  <si>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</si>
  <si>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</si>
  <si>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</si>
  <si>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</si>
  <si>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</si>
  <si>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</si>
  <si>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</si>
  <si>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</si>
  <si>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</si>
  <si>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</si>
  <si>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</si>
  <si>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</si>
  <si>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</si>
  <si>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</si>
  <si>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</si>
  <si>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</si>
  <si>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</si>
  <si>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</si>
  <si>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</si>
  <si>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</si>
  <si>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</si>
  <si>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</si>
  <si>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</si>
  <si>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</si>
  <si>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</si>
  <si>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</si>
  <si>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</si>
  <si>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</si>
  <si>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</si>
  <si>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</si>
  <si>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</si>
  <si>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</si>
  <si>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</si>
  <si>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</si>
  <si>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</si>
  <si>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</si>
  <si>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</si>
  <si>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</si>
  <si>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</si>
  <si>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</si>
  <si>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</si>
  <si>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</si>
  <si>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</si>
  <si>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</si>
  <si>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</si>
  <si>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</si>
  <si>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</si>
  <si>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</si>
  <si>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</si>
  <si>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</si>
  <si>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</si>
  <si>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</si>
  <si>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</si>
  <si>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</si>
  <si>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</si>
  <si>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</si>
  <si>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</si>
  <si>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</si>
  <si>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</si>
  <si>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</si>
  <si>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</si>
  <si>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</si>
  <si>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</si>
  <si>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</si>
  <si>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</si>
  <si>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</si>
  <si>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</si>
  <si>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</si>
  <si>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</si>
  <si>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</si>
  <si>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</si>
  <si>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</si>
  <si>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</si>
  <si>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</si>
  <si>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</si>
  <si>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</si>
  <si>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</si>
  <si>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</si>
  <si>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</si>
  <si>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</si>
  <si>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</si>
  <si>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</si>
  <si>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</si>
  <si>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</si>
  <si>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</si>
  <si>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</si>
  <si>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</si>
  <si>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</si>
  <si>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</si>
  <si>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</si>
  <si>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</si>
  <si>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</si>
  <si>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</si>
  <si>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</si>
  <si>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</si>
  <si>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</si>
  <si>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</si>
  <si>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</si>
  <si>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</si>
  <si>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</si>
  <si>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</si>
  <si>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</si>
  <si>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</si>
  <si>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</si>
  <si>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</si>
  <si>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</si>
  <si>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</si>
  <si>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</si>
  <si>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</si>
  <si>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</si>
  <si>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</si>
  <si>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</si>
  <si>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</si>
  <si>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</si>
  <si>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</si>
  <si>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</si>
  <si>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</si>
  <si>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</si>
  <si>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</si>
  <si>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</si>
  <si>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</si>
  <si>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</si>
  <si>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</si>
  <si>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</si>
  <si>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</si>
  <si>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</si>
  <si>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</si>
  <si>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</si>
  <si>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</si>
  <si>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</si>
  <si>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</si>
  <si>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</si>
  <si>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</si>
  <si>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</si>
  <si>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</si>
  <si>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</si>
  <si>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</si>
  <si>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</si>
  <si>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</si>
  <si>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</si>
  <si>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</si>
  <si>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</si>
  <si>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</si>
  <si>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</si>
  <si>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</si>
  <si>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</si>
  <si>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</si>
  <si>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</si>
  <si>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</si>
  <si>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</si>
  <si>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</si>
  <si>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</si>
  <si>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</si>
  <si>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</si>
  <si>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</si>
  <si>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</si>
  <si>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</si>
  <si>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</si>
  <si>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</si>
  <si>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</si>
  <si>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</si>
  <si>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</si>
  <si>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</si>
  <si>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</si>
  <si>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</si>
  <si>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</si>
  <si>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</si>
  <si>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</si>
  <si>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</si>
  <si>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</si>
  <si>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</si>
  <si>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</si>
  <si>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</si>
  <si>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</si>
  <si>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</si>
  <si>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</si>
  <si>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</si>
  <si>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</si>
  <si>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</si>
  <si>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</si>
  <si>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</si>
  <si>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</si>
  <si>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</si>
  <si>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</si>
  <si>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</si>
  <si>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</si>
  <si>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</si>
  <si>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</si>
  <si>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</si>
  <si>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</si>
  <si>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</si>
  <si>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</si>
  <si>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</si>
  <si>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</si>
  <si>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</si>
  <si>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</si>
  <si>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</si>
  <si>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</si>
  <si>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</si>
  <si>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</si>
  <si>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</si>
  <si>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</si>
  <si>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</si>
  <si>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</si>
  <si>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</si>
  <si>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</si>
  <si>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</si>
  <si>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</si>
  <si>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農林水産省</t>
  </si>
  <si>
    <t>輸出・国際局</t>
    <rPh sb="0" eb="2">
      <t>ユシュツ</t>
    </rPh>
    <rPh sb="3" eb="6">
      <t>コクサイキョク</t>
    </rPh>
    <phoneticPr fontId="5"/>
  </si>
  <si>
    <t>輸出企画課</t>
    <rPh sb="0" eb="2">
      <t>ユシュツ</t>
    </rPh>
    <rPh sb="2" eb="5">
      <t>キカクカ</t>
    </rPh>
    <phoneticPr fontId="5"/>
  </si>
  <si>
    <t>輸出企画課長
伊藤　優志</t>
    <rPh sb="0" eb="2">
      <t>ユシュツ</t>
    </rPh>
    <rPh sb="2" eb="5">
      <t>キカクカ</t>
    </rPh>
    <rPh sb="5" eb="6">
      <t>チョウ</t>
    </rPh>
    <rPh sb="7" eb="9">
      <t>イトウ</t>
    </rPh>
    <rPh sb="10" eb="12">
      <t>マサシ</t>
    </rPh>
    <phoneticPr fontId="5"/>
  </si>
  <si>
    <t>○</t>
  </si>
  <si>
    <t>（目）農林水産物・食品輸出促進対策調査等委託費</t>
    <rPh sb="1" eb="2">
      <t>モク</t>
    </rPh>
    <rPh sb="3" eb="5">
      <t>ノウリン</t>
    </rPh>
    <rPh sb="5" eb="8">
      <t>スイサンブツ</t>
    </rPh>
    <rPh sb="9" eb="11">
      <t>ショクヒン</t>
    </rPh>
    <rPh sb="11" eb="13">
      <t>ユシュツ</t>
    </rPh>
    <rPh sb="13" eb="15">
      <t>ソクシン</t>
    </rPh>
    <rPh sb="15" eb="17">
      <t>タイサク</t>
    </rPh>
    <rPh sb="17" eb="20">
      <t>チョウサトウ</t>
    </rPh>
    <rPh sb="20" eb="23">
      <t>イタクヒ</t>
    </rPh>
    <phoneticPr fontId="5"/>
  </si>
  <si>
    <t>-</t>
  </si>
  <si>
    <t>-</t>
    <phoneticPr fontId="5"/>
  </si>
  <si>
    <t>令和５年度新規要求
「重要政策推進枠：32百万円」</t>
    <rPh sb="0" eb="2">
      <t>レイワ</t>
    </rPh>
    <rPh sb="3" eb="5">
      <t>ネンド</t>
    </rPh>
    <rPh sb="5" eb="7">
      <t>シンキ</t>
    </rPh>
    <rPh sb="7" eb="9">
      <t>ヨウキュウ</t>
    </rPh>
    <rPh sb="11" eb="13">
      <t>ジュウヨウ</t>
    </rPh>
    <rPh sb="13" eb="15">
      <t>セイサク</t>
    </rPh>
    <rPh sb="15" eb="17">
      <t>スイシン</t>
    </rPh>
    <rPh sb="17" eb="18">
      <t>ワク</t>
    </rPh>
    <rPh sb="21" eb="24">
      <t>ヒャクマンエン</t>
    </rPh>
    <phoneticPr fontId="5"/>
  </si>
  <si>
    <t>主要な輸出先国・地域について、日本産農林水産物・食品の越境EC市場規模や越境取引を行う主要なECサイトの特徴・運営状況、ECを活用し農林水産物・食品を輸出している事業者の実態等について把握・分析する。</t>
    <phoneticPr fontId="5"/>
  </si>
  <si>
    <t>事業者に分かりやすく広く普及可能な調査報告書数</t>
    <rPh sb="0" eb="3">
      <t>ジギョウシャ</t>
    </rPh>
    <rPh sb="4" eb="5">
      <t>ワ</t>
    </rPh>
    <rPh sb="10" eb="11">
      <t>ヒロ</t>
    </rPh>
    <rPh sb="12" eb="16">
      <t>フキュウカノウ</t>
    </rPh>
    <rPh sb="17" eb="19">
      <t>チョウサ</t>
    </rPh>
    <rPh sb="19" eb="23">
      <t>ホウコクショスウ</t>
    </rPh>
    <phoneticPr fontId="5"/>
  </si>
  <si>
    <t>件</t>
    <rPh sb="0" eb="1">
      <t>ケン</t>
    </rPh>
    <phoneticPr fontId="5"/>
  </si>
  <si>
    <t>執行額／活動実績（報告書の件数）　　　　　　　　　　　　　　</t>
    <rPh sb="0" eb="3">
      <t>シッコウガク</t>
    </rPh>
    <rPh sb="4" eb="6">
      <t>カツドウ</t>
    </rPh>
    <rPh sb="6" eb="8">
      <t>ジッセキ</t>
    </rPh>
    <rPh sb="9" eb="12">
      <t>ホウコクショ</t>
    </rPh>
    <rPh sb="13" eb="15">
      <t>ケンスウ</t>
    </rPh>
    <phoneticPr fontId="5"/>
  </si>
  <si>
    <t>百万円</t>
    <rPh sb="0" eb="3">
      <t>ヒャクマンエン</t>
    </rPh>
    <phoneticPr fontId="5"/>
  </si>
  <si>
    <t>百万円/回</t>
    <rPh sb="0" eb="3">
      <t>ヒャクマンエン</t>
    </rPh>
    <rPh sb="4" eb="5">
      <t>カイ</t>
    </rPh>
    <phoneticPr fontId="5"/>
  </si>
  <si>
    <t>調査結果を輸出に取り組む6,000者（人・社）以上に提供する。</t>
    <rPh sb="0" eb="4">
      <t>チョウサケッカ</t>
    </rPh>
    <rPh sb="5" eb="7">
      <t>ユシュツ</t>
    </rPh>
    <rPh sb="8" eb="9">
      <t>ト</t>
    </rPh>
    <rPh sb="10" eb="11">
      <t>ク</t>
    </rPh>
    <rPh sb="17" eb="18">
      <t>シャ</t>
    </rPh>
    <rPh sb="19" eb="20">
      <t>ヒト</t>
    </rPh>
    <rPh sb="21" eb="22">
      <t>シャ</t>
    </rPh>
    <rPh sb="23" eb="25">
      <t>イジョウ</t>
    </rPh>
    <rPh sb="26" eb="28">
      <t>テイキョウ</t>
    </rPh>
    <phoneticPr fontId="5"/>
  </si>
  <si>
    <t>輸出に取り組む事業者へ調査結果を周知する。</t>
    <rPh sb="0" eb="2">
      <t>ユシュツ</t>
    </rPh>
    <rPh sb="3" eb="4">
      <t>ト</t>
    </rPh>
    <rPh sb="5" eb="6">
      <t>ク</t>
    </rPh>
    <rPh sb="7" eb="10">
      <t>ジギョウシャ</t>
    </rPh>
    <rPh sb="11" eb="13">
      <t>チョウサ</t>
    </rPh>
    <rPh sb="13" eb="15">
      <t>ケッカ</t>
    </rPh>
    <rPh sb="16" eb="18">
      <t>シュウチ</t>
    </rPh>
    <phoneticPr fontId="5"/>
  </si>
  <si>
    <t>事業を通じて得られた調査結果の輸出関係者への周知件数（周知された生産者・企業・団体等の数）</t>
    <rPh sb="0" eb="2">
      <t>ジギョウ</t>
    </rPh>
    <rPh sb="3" eb="4">
      <t>ツウ</t>
    </rPh>
    <rPh sb="6" eb="7">
      <t>エ</t>
    </rPh>
    <rPh sb="10" eb="12">
      <t>チョウサ</t>
    </rPh>
    <rPh sb="12" eb="14">
      <t>ケッカ</t>
    </rPh>
    <rPh sb="15" eb="17">
      <t>ユシュツ</t>
    </rPh>
    <rPh sb="17" eb="20">
      <t>カンケイシャ</t>
    </rPh>
    <rPh sb="22" eb="24">
      <t>シュウチ</t>
    </rPh>
    <rPh sb="24" eb="26">
      <t>ケンスウ</t>
    </rPh>
    <rPh sb="27" eb="29">
      <t>シュウチ</t>
    </rPh>
    <rPh sb="32" eb="35">
      <t>セイサンシャ</t>
    </rPh>
    <rPh sb="36" eb="38">
      <t>キギョウ</t>
    </rPh>
    <rPh sb="39" eb="41">
      <t>ダンタイ</t>
    </rPh>
    <rPh sb="41" eb="42">
      <t>トウ</t>
    </rPh>
    <rPh sb="43" eb="44">
      <t>カズ</t>
    </rPh>
    <phoneticPr fontId="5"/>
  </si>
  <si>
    <t>委託事業者及び農林水産省において情報提供した者を集計</t>
    <rPh sb="2" eb="5">
      <t>ジギョウシャ</t>
    </rPh>
    <rPh sb="5" eb="6">
      <t>オヨ</t>
    </rPh>
    <rPh sb="7" eb="9">
      <t>ノウリン</t>
    </rPh>
    <rPh sb="9" eb="12">
      <t>スイサンショウ</t>
    </rPh>
    <rPh sb="16" eb="20">
      <t>ジョウホウテイキョウ</t>
    </rPh>
    <rPh sb="22" eb="23">
      <t>モノ</t>
    </rPh>
    <rPh sb="24" eb="26">
      <t>シュウケイ</t>
    </rPh>
    <phoneticPr fontId="5"/>
  </si>
  <si>
    <t>1,食料の安定供給の確保</t>
    <rPh sb="2" eb="4">
      <t>ショクリョウ</t>
    </rPh>
    <rPh sb="5" eb="7">
      <t>アンテイ</t>
    </rPh>
    <rPh sb="7" eb="9">
      <t>キョウキュウ</t>
    </rPh>
    <rPh sb="10" eb="12">
      <t>カクホ</t>
    </rPh>
    <phoneticPr fontId="5"/>
  </si>
  <si>
    <t>②グローバルマーケットの戦略的な開拓</t>
    <phoneticPr fontId="5"/>
  </si>
  <si>
    <t>　2-2</t>
    <phoneticPr fontId="5"/>
  </si>
  <si>
    <t>本事業は農林水産物・食品の輸出額目標達成に資する事を目的としている。輸出拡大は国内の生産者や食品製造事業者の利益に繋がるため、国民や社会のニーズを反映している。</t>
    <phoneticPr fontId="5"/>
  </si>
  <si>
    <t>地方自治体や個々の民間企業では詳細な情報を得ることが難しいECサイトでの取引等の実態調査を行うため、国が実施する必要がある。</t>
    <rPh sb="15" eb="17">
      <t>ショウサイ</t>
    </rPh>
    <rPh sb="18" eb="20">
      <t>ジョウホウ</t>
    </rPh>
    <rPh sb="21" eb="22">
      <t>エ</t>
    </rPh>
    <rPh sb="36" eb="39">
      <t>トリヒキトウ</t>
    </rPh>
    <rPh sb="40" eb="42">
      <t>ジッタイ</t>
    </rPh>
    <phoneticPr fontId="5"/>
  </si>
  <si>
    <t>‐</t>
  </si>
  <si>
    <t>国内の農林水産物・食品市場が縮小に向かう中、輸出を拡大させる事が必要となっている。マーケットインの発想で輸出を行うためには、年々拡大する越境EC市場への輸出に取り組む事業者の参入を後押しする必要があり、優先度の高い事業である。</t>
    <rPh sb="62" eb="64">
      <t>ネンネン</t>
    </rPh>
    <rPh sb="64" eb="66">
      <t>カクダイ</t>
    </rPh>
    <rPh sb="68" eb="70">
      <t>エッキョウ</t>
    </rPh>
    <rPh sb="76" eb="78">
      <t>ユシュツ</t>
    </rPh>
    <rPh sb="79" eb="80">
      <t>ト</t>
    </rPh>
    <rPh sb="81" eb="82">
      <t>ク</t>
    </rPh>
    <rPh sb="83" eb="86">
      <t>ジギョウシャ</t>
    </rPh>
    <rPh sb="87" eb="89">
      <t>サンニュウ</t>
    </rPh>
    <rPh sb="90" eb="92">
      <t>アトオ</t>
    </rPh>
    <phoneticPr fontId="5"/>
  </si>
  <si>
    <t>本事業は農林水産物・食品の輸出額目標達成に資することを目的とし、そのために地方自治体や個々の民間企業では詳細な情報を得ることが難しいECサイトでの取引等の実態調査を国が行う必要があり、優先度の高い事業である。</t>
    <rPh sb="0" eb="3">
      <t>ホンジギョウ</t>
    </rPh>
    <rPh sb="4" eb="6">
      <t>ノウリン</t>
    </rPh>
    <rPh sb="6" eb="9">
      <t>スイサンブツ</t>
    </rPh>
    <rPh sb="10" eb="12">
      <t>ショクヒン</t>
    </rPh>
    <rPh sb="13" eb="15">
      <t>ユシュツ</t>
    </rPh>
    <rPh sb="15" eb="16">
      <t>ガク</t>
    </rPh>
    <rPh sb="16" eb="18">
      <t>モクヒョウ</t>
    </rPh>
    <rPh sb="18" eb="20">
      <t>タッセイ</t>
    </rPh>
    <rPh sb="21" eb="22">
      <t>シ</t>
    </rPh>
    <rPh sb="27" eb="29">
      <t>モクテキ</t>
    </rPh>
    <rPh sb="84" eb="85">
      <t>オコナ</t>
    </rPh>
    <rPh sb="86" eb="88">
      <t>ヒツヨウ</t>
    </rPh>
    <rPh sb="92" eb="95">
      <t>ユウセンド</t>
    </rPh>
    <rPh sb="96" eb="97">
      <t>タカ</t>
    </rPh>
    <rPh sb="98" eb="100">
      <t>ジギョウ</t>
    </rPh>
    <phoneticPr fontId="5"/>
  </si>
  <si>
    <t>-</t>
    <phoneticPr fontId="5"/>
  </si>
  <si>
    <t>・農林水産物・食品の輸出拡大実行戦略（令和2年12月15日決定、令和3年12月24日改訂、令和4年6月21日改訂）
・食料・農業・農村基本計画（令和2年3月31日閣議決定）
・農林水産業・地域の活力創造プラン（平成25年12月10日決定、平成26年6月24日改訂、平成28年11月29日改訂、平成29年12月8日改訂、平成30年6月1日改訂、平成30年11月27日改訂、令和元年12月10日改訂、令和2年12月15日改訂、令和3年12月24日改訂、令和4年6月21日改訂）</t>
    <rPh sb="1" eb="3">
      <t>ノウリン</t>
    </rPh>
    <rPh sb="3" eb="6">
      <t>スイサンブツ</t>
    </rPh>
    <rPh sb="7" eb="9">
      <t>ショクヒン</t>
    </rPh>
    <rPh sb="10" eb="12">
      <t>ユシュツ</t>
    </rPh>
    <rPh sb="12" eb="14">
      <t>カクダイ</t>
    </rPh>
    <rPh sb="14" eb="16">
      <t>ジッコウ</t>
    </rPh>
    <rPh sb="16" eb="18">
      <t>センリャク</t>
    </rPh>
    <rPh sb="19" eb="21">
      <t>レイワ</t>
    </rPh>
    <rPh sb="22" eb="23">
      <t>ネン</t>
    </rPh>
    <rPh sb="25" eb="26">
      <t>ガツ</t>
    </rPh>
    <rPh sb="28" eb="29">
      <t>ニチ</t>
    </rPh>
    <rPh sb="29" eb="31">
      <t>ケッテイ</t>
    </rPh>
    <rPh sb="32" eb="34">
      <t>レイワ</t>
    </rPh>
    <rPh sb="35" eb="36">
      <t>ネン</t>
    </rPh>
    <rPh sb="38" eb="39">
      <t>ガツ</t>
    </rPh>
    <rPh sb="41" eb="42">
      <t>ニチ</t>
    </rPh>
    <rPh sb="42" eb="44">
      <t>カイテイ</t>
    </rPh>
    <rPh sb="45" eb="47">
      <t>レイワ</t>
    </rPh>
    <rPh sb="48" eb="49">
      <t>ネン</t>
    </rPh>
    <rPh sb="50" eb="51">
      <t>ガツ</t>
    </rPh>
    <rPh sb="53" eb="54">
      <t>ニチ</t>
    </rPh>
    <rPh sb="54" eb="56">
      <t>カイテイ</t>
    </rPh>
    <rPh sb="224" eb="226">
      <t>レイワ</t>
    </rPh>
    <rPh sb="227" eb="228">
      <t>ネン</t>
    </rPh>
    <rPh sb="229" eb="230">
      <t>ガツ</t>
    </rPh>
    <rPh sb="232" eb="233">
      <t>ニチ</t>
    </rPh>
    <rPh sb="233" eb="235">
      <t>カイテイ</t>
    </rPh>
    <phoneticPr fontId="5"/>
  </si>
  <si>
    <t>2025年２兆円、2030年５兆円という輸出額目標達成に向けて、更なる輸出拡大を実現するため、主要な輸出先国・地域についてECサイトでの取引等の実態を把握・分析し、マーケットインの発想で輸出にチャレンジする事業者のECの活用を後押しする。</t>
    <rPh sb="20" eb="22">
      <t>ユシュツ</t>
    </rPh>
    <rPh sb="22" eb="23">
      <t>ガク</t>
    </rPh>
    <rPh sb="23" eb="25">
      <t>モクヒョウ</t>
    </rPh>
    <rPh sb="25" eb="27">
      <t>タッセイ</t>
    </rPh>
    <rPh sb="28" eb="29">
      <t>ム</t>
    </rPh>
    <rPh sb="32" eb="33">
      <t>サラ</t>
    </rPh>
    <rPh sb="35" eb="37">
      <t>ユシュツ</t>
    </rPh>
    <rPh sb="37" eb="39">
      <t>カクダイ</t>
    </rPh>
    <rPh sb="40" eb="42">
      <t>ジツゲン</t>
    </rPh>
    <rPh sb="47" eb="49">
      <t>シュヨウ</t>
    </rPh>
    <rPh sb="50" eb="52">
      <t>ユシュツ</t>
    </rPh>
    <rPh sb="52" eb="54">
      <t>サキコク</t>
    </rPh>
    <rPh sb="55" eb="57">
      <t>チイキ</t>
    </rPh>
    <rPh sb="68" eb="70">
      <t>トリヒキ</t>
    </rPh>
    <rPh sb="70" eb="71">
      <t>トウ</t>
    </rPh>
    <rPh sb="72" eb="74">
      <t>ジッタイ</t>
    </rPh>
    <rPh sb="75" eb="77">
      <t>ハアク</t>
    </rPh>
    <rPh sb="78" eb="80">
      <t>ブンセキ</t>
    </rPh>
    <rPh sb="90" eb="92">
      <t>ハッソウ</t>
    </rPh>
    <rPh sb="93" eb="95">
      <t>ユシュツ</t>
    </rPh>
    <rPh sb="103" eb="106">
      <t>ジギョウシャ</t>
    </rPh>
    <rPh sb="110" eb="112">
      <t>カツヨウ</t>
    </rPh>
    <rPh sb="113" eb="115">
      <t>アトオ</t>
    </rPh>
    <phoneticPr fontId="5"/>
  </si>
  <si>
    <t>-</t>
    <phoneticPr fontId="5"/>
  </si>
  <si>
    <t>-</t>
    <phoneticPr fontId="5"/>
  </si>
  <si>
    <t>ECを活用した農林水産物・食品の輸出拡大に資するよう、主要な輸出先国・地域について、日本産農林水産物・食品における、国境を超えた取引を行う越境ECの市場規模や越境取引を行う主要なECサイトの特徴・運営状況、ECを活用し農林水産物・食品を輸出している事業者の実態等について把握・分析し、政府として輸出拡大に必要な支援策を検討する。また、実践的な報告書を作成し、情報発信を行うことにより、輸出事業者の輸出の取組への支援を行う。</t>
    <phoneticPr fontId="5"/>
  </si>
  <si>
    <t>https://www.maff.go.jp/j/assess/r04/r04jizen/04jizen.html</t>
    <phoneticPr fontId="5"/>
  </si>
  <si>
    <t>農水</t>
  </si>
  <si>
    <t>本事業は、効率的な事業の実施に努めること。</t>
    <phoneticPr fontId="5"/>
  </si>
  <si>
    <t>対象外</t>
    <rPh sb="0" eb="3">
      <t>タイショウガイ</t>
    </rPh>
    <phoneticPr fontId="5"/>
  </si>
  <si>
    <t>-</t>
    <phoneticPr fontId="5"/>
  </si>
  <si>
    <t>グローバル産地づくり推進事業のうち農林水産物・食品ＥＣ取引調査委託事業</t>
    <rPh sb="5" eb="7">
      <t>サンチ</t>
    </rPh>
    <rPh sb="10" eb="12">
      <t>スイシン</t>
    </rPh>
    <rPh sb="12" eb="14">
      <t>ジギョウ</t>
    </rPh>
    <rPh sb="17" eb="19">
      <t>ノウリン</t>
    </rPh>
    <rPh sb="19" eb="22">
      <t>スイサンブツ</t>
    </rPh>
    <rPh sb="23" eb="25">
      <t>ショクヒン</t>
    </rPh>
    <rPh sb="27" eb="29">
      <t>トリヒキ</t>
    </rPh>
    <rPh sb="29" eb="31">
      <t>チョウサ</t>
    </rPh>
    <rPh sb="31" eb="33">
      <t>イタク</t>
    </rPh>
    <rPh sb="33" eb="3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</si>
</sst>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178234</xdr:colOff>
      <xdr:row>270</xdr:row>
      <xdr:rowOff>50800</xdr:rowOff>
    </xdr:from>
    <xdr:to>
      <xdr:col>30</xdr:col>
      <xdr:colOff>51094</xdr:colOff>
      <xdr:row>271</xdr:row>
      <xdr:rowOff>302371</xdr:rowOff>
    </xdr:to>
    <xdr:sp macro="" textlink="">
      <xdr:nvSpPr>
        <xdr:cNvPr id="4" name="正方形/長方形 3">
          <a:extLst>
            <a:ext uri="{FF2B5EF4-FFF2-40B4-BE49-F238E27FC236}">
              <a16:creationId xmlns:a16="http://schemas.microsoft.com/office/drawing/2014/main" id="{78E3F976-9CA7-4320-A834-CA0EBE10E4E1}"/>
            </a:ext>
          </a:extLst>
        </xdr:cNvPr>
        <xdr:cNvSpPr/>
      </xdr:nvSpPr>
      <xdr:spPr>
        <a:xfrm>
          <a:off x="4445434" y="37566600"/>
          <a:ext cx="1701660" cy="60717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農林水産省</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clientData/>
  </xdr:twoCellAnchor>
  <xdr:twoCellAnchor>
    <xdr:from>
      <xdr:col>26</xdr:col>
      <xdr:colOff>13064</xdr:colOff>
      <xdr:row>271</xdr:row>
      <xdr:rowOff>301735</xdr:rowOff>
    </xdr:from>
    <xdr:to>
      <xdr:col>26</xdr:col>
      <xdr:colOff>13064</xdr:colOff>
      <xdr:row>273</xdr:row>
      <xdr:rowOff>98983</xdr:rowOff>
    </xdr:to>
    <xdr:cxnSp macro="">
      <xdr:nvCxnSpPr>
        <xdr:cNvPr id="5" name="直線矢印コネクタ 4">
          <a:extLst>
            <a:ext uri="{FF2B5EF4-FFF2-40B4-BE49-F238E27FC236}">
              <a16:creationId xmlns:a16="http://schemas.microsoft.com/office/drawing/2014/main" id="{6F8DDC28-1FCC-41CE-8DF0-E2E3363AEC5F}"/>
            </a:ext>
          </a:extLst>
        </xdr:cNvPr>
        <xdr:cNvCxnSpPr/>
      </xdr:nvCxnSpPr>
      <xdr:spPr>
        <a:xfrm>
          <a:off x="5296264" y="38173135"/>
          <a:ext cx="0" cy="5084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165333</xdr:colOff>
      <xdr:row>273</xdr:row>
      <xdr:rowOff>270433</xdr:rowOff>
    </xdr:from>
    <xdr:to>
      <xdr:col>30</xdr:col>
      <xdr:colOff>63995</xdr:colOff>
      <xdr:row>275</xdr:row>
      <xdr:rowOff>175931</xdr:rowOff>
    </xdr:to>
    <xdr:sp macro="" textlink="">
      <xdr:nvSpPr>
        <xdr:cNvPr id="6" name="正方形/長方形 5">
          <a:extLst>
            <a:ext uri="{FF2B5EF4-FFF2-40B4-BE49-F238E27FC236}">
              <a16:creationId xmlns:a16="http://schemas.microsoft.com/office/drawing/2014/main" id="{C27B8F38-6B90-40AB-9A32-2DB5F4DEBDA3}"/>
            </a:ext>
          </a:extLst>
        </xdr:cNvPr>
        <xdr:cNvSpPr/>
      </xdr:nvSpPr>
      <xdr:spPr>
        <a:xfrm>
          <a:off x="4432533" y="38853033"/>
          <a:ext cx="1727462" cy="616698"/>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民間団体等</a:t>
          </a:r>
          <a:endParaRPr kumimoji="1" lang="en-US" altLang="ja-JP" sz="1100">
            <a:solidFill>
              <a:sysClr val="windowText" lastClr="000000"/>
            </a:solidFill>
          </a:endParaRPr>
        </a:p>
      </xdr:txBody>
    </xdr:sp>
    <xdr:clientData/>
  </xdr:twoCellAnchor>
  <xdr:twoCellAnchor>
    <xdr:from>
      <xdr:col>19</xdr:col>
      <xdr:colOff>12700</xdr:colOff>
      <xdr:row>275</xdr:row>
      <xdr:rowOff>201069</xdr:rowOff>
    </xdr:from>
    <xdr:to>
      <xdr:col>32</xdr:col>
      <xdr:colOff>165099</xdr:colOff>
      <xdr:row>278</xdr:row>
      <xdr:rowOff>326836</xdr:rowOff>
    </xdr:to>
    <xdr:sp macro="" textlink="">
      <xdr:nvSpPr>
        <xdr:cNvPr id="7" name="大かっこ 6">
          <a:extLst>
            <a:ext uri="{FF2B5EF4-FFF2-40B4-BE49-F238E27FC236}">
              <a16:creationId xmlns:a16="http://schemas.microsoft.com/office/drawing/2014/main" id="{B4C05BEF-9E45-46DB-8982-63DFEDE83E2F}"/>
            </a:ext>
          </a:extLst>
        </xdr:cNvPr>
        <xdr:cNvSpPr/>
      </xdr:nvSpPr>
      <xdr:spPr>
        <a:xfrm>
          <a:off x="3873500" y="37513669"/>
          <a:ext cx="2793999" cy="11925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調査方法の決定、</a:t>
          </a:r>
          <a:endParaRPr kumimoji="1" lang="en-US" altLang="ja-JP" sz="1100"/>
        </a:p>
        <a:p>
          <a:pPr algn="ctr"/>
          <a:r>
            <a:rPr kumimoji="1" lang="ja-JP" altLang="en-US" sz="1100"/>
            <a:t>現地調査・国内調査の実施、</a:t>
          </a:r>
          <a:endParaRPr kumimoji="1" lang="en-US" altLang="ja-JP" sz="1100"/>
        </a:p>
        <a:p>
          <a:pPr algn="ctr"/>
          <a:r>
            <a:rPr kumimoji="1" lang="ja-JP" altLang="en-US" sz="1100"/>
            <a:t>報告書の作成等</a:t>
          </a:r>
        </a:p>
      </xdr:txBody>
    </xdr:sp>
    <xdr:clientData/>
  </xdr:twoCellAnchor>
  <xdr:twoCellAnchor>
    <xdr:from>
      <xdr:col>20</xdr:col>
      <xdr:colOff>12700</xdr:colOff>
      <xdr:row>273</xdr:row>
      <xdr:rowOff>110190</xdr:rowOff>
    </xdr:from>
    <xdr:to>
      <xdr:col>32</xdr:col>
      <xdr:colOff>13428</xdr:colOff>
      <xdr:row>273</xdr:row>
      <xdr:rowOff>247299</xdr:rowOff>
    </xdr:to>
    <xdr:sp macro="" textlink="">
      <xdr:nvSpPr>
        <xdr:cNvPr id="8" name="テキスト ボックス 7">
          <a:extLst>
            <a:ext uri="{FF2B5EF4-FFF2-40B4-BE49-F238E27FC236}">
              <a16:creationId xmlns:a16="http://schemas.microsoft.com/office/drawing/2014/main" id="{65606FB4-0B15-4645-8D3D-4AF931F94C11}"/>
            </a:ext>
          </a:extLst>
        </xdr:cNvPr>
        <xdr:cNvSpPr txBox="1"/>
      </xdr:nvSpPr>
      <xdr:spPr>
        <a:xfrm>
          <a:off x="4076700" y="38692790"/>
          <a:ext cx="2439128" cy="137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BG6" sqref="BG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726</v>
      </c>
      <c r="AK2" s="187"/>
      <c r="AL2" s="187"/>
      <c r="AM2" s="187"/>
      <c r="AN2" s="90" t="s">
        <v>368</v>
      </c>
      <c r="AO2" s="187" t="s">
        <v>689</v>
      </c>
      <c r="AP2" s="187"/>
      <c r="AQ2" s="187"/>
      <c r="AR2" s="91" t="s">
        <v>368</v>
      </c>
      <c r="AS2" s="188">
        <v>3</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730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691</v>
      </c>
      <c r="H5" s="178"/>
      <c r="I5" s="178"/>
      <c r="J5" s="178"/>
      <c r="K5" s="178"/>
      <c r="L5" s="178"/>
      <c r="M5" s="179" t="s">
        <v>62</v>
      </c>
      <c r="N5" s="180"/>
      <c r="O5" s="180"/>
      <c r="P5" s="180"/>
      <c r="Q5" s="180"/>
      <c r="R5" s="181"/>
      <c r="S5" s="182" t="s">
        <v>473</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695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41.75" customHeight="1" x14ac:dyDescent="0.15">
      <c r="A7" s="193" t="s">
        <v>20</v>
      </c>
      <c r="B7" s="194"/>
      <c r="C7" s="194"/>
      <c r="D7" s="194"/>
      <c r="E7" s="194"/>
      <c r="F7" s="195"/>
      <c r="G7" s="219" t="s">
        <v>368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720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食料安定供給関係</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722</v>
      </c>
      <c r="Q13" s="232"/>
      <c r="R13" s="232"/>
      <c r="S13" s="232"/>
      <c r="T13" s="232"/>
      <c r="U13" s="232"/>
      <c r="V13" s="233"/>
      <c r="W13" s="231" t="s">
        <v>722</v>
      </c>
      <c r="X13" s="232"/>
      <c r="Y13" s="232"/>
      <c r="Z13" s="232"/>
      <c r="AA13" s="232"/>
      <c r="AB13" s="232"/>
      <c r="AC13" s="233"/>
      <c r="AD13" s="231" t="s">
        <v>722</v>
      </c>
      <c r="AE13" s="232"/>
      <c r="AF13" s="232"/>
      <c r="AG13" s="232"/>
      <c r="AH13" s="232"/>
      <c r="AI13" s="232"/>
      <c r="AJ13" s="233"/>
      <c r="AK13" s="231" t="s">
        <v>722</v>
      </c>
      <c r="AL13" s="232"/>
      <c r="AM13" s="232"/>
      <c r="AN13" s="232"/>
      <c r="AO13" s="232"/>
      <c r="AP13" s="232"/>
      <c r="AQ13" s="233"/>
      <c r="AR13" s="243">
        <v>32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722</v>
      </c>
      <c r="Q14" s="232"/>
      <c r="R14" s="232"/>
      <c r="S14" s="232"/>
      <c r="T14" s="232"/>
      <c r="U14" s="232"/>
      <c r="V14" s="233"/>
      <c r="W14" s="231" t="s">
        <v>722</v>
      </c>
      <c r="X14" s="232"/>
      <c r="Y14" s="232"/>
      <c r="Z14" s="232"/>
      <c r="AA14" s="232"/>
      <c r="AB14" s="232"/>
      <c r="AC14" s="233"/>
      <c r="AD14" s="231" t="s">
        <v>722</v>
      </c>
      <c r="AE14" s="232"/>
      <c r="AF14" s="232"/>
      <c r="AG14" s="232"/>
      <c r="AH14" s="232"/>
      <c r="AI14" s="232"/>
      <c r="AJ14" s="233"/>
      <c r="AK14" s="231" t="s">
        <v>722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722</v>
      </c>
      <c r="Q15" s="232"/>
      <c r="R15" s="232"/>
      <c r="S15" s="232"/>
      <c r="T15" s="232"/>
      <c r="U15" s="232"/>
      <c r="V15" s="233"/>
      <c r="W15" s="231" t="s">
        <v>722</v>
      </c>
      <c r="X15" s="232"/>
      <c r="Y15" s="232"/>
      <c r="Z15" s="232"/>
      <c r="AA15" s="232"/>
      <c r="AB15" s="232"/>
      <c r="AC15" s="233"/>
      <c r="AD15" s="231" t="s">
        <v>722</v>
      </c>
      <c r="AE15" s="232"/>
      <c r="AF15" s="232"/>
      <c r="AG15" s="232"/>
      <c r="AH15" s="232"/>
      <c r="AI15" s="232"/>
      <c r="AJ15" s="233"/>
      <c r="AK15" s="231" t="s">
        <v>722</v>
      </c>
      <c r="AL15" s="232"/>
      <c r="AM15" s="232"/>
      <c r="AN15" s="232"/>
      <c r="AO15" s="232"/>
      <c r="AP15" s="232"/>
      <c r="AQ15" s="233"/>
      <c r="AR15" s="231" t="s">
        <v>722</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722</v>
      </c>
      <c r="Q16" s="232"/>
      <c r="R16" s="232"/>
      <c r="S16" s="232"/>
      <c r="T16" s="232"/>
      <c r="U16" s="232"/>
      <c r="V16" s="233"/>
      <c r="W16" s="231" t="s">
        <v>722</v>
      </c>
      <c r="X16" s="232"/>
      <c r="Y16" s="232"/>
      <c r="Z16" s="232"/>
      <c r="AA16" s="232"/>
      <c r="AB16" s="232"/>
      <c r="AC16" s="233"/>
      <c r="AD16" s="231" t="s">
        <v>722</v>
      </c>
      <c r="AE16" s="232"/>
      <c r="AF16" s="232"/>
      <c r="AG16" s="232"/>
      <c r="AH16" s="232"/>
      <c r="AI16" s="232"/>
      <c r="AJ16" s="233"/>
      <c r="AK16" s="231" t="s">
        <v>722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722</v>
      </c>
      <c r="Q17" s="232"/>
      <c r="R17" s="232"/>
      <c r="S17" s="232"/>
      <c r="T17" s="232"/>
      <c r="U17" s="232"/>
      <c r="V17" s="233"/>
      <c r="W17" s="231" t="s">
        <v>722</v>
      </c>
      <c r="X17" s="232"/>
      <c r="Y17" s="232"/>
      <c r="Z17" s="232"/>
      <c r="AA17" s="232"/>
      <c r="AB17" s="232"/>
      <c r="AC17" s="233"/>
      <c r="AD17" s="231" t="s">
        <v>722</v>
      </c>
      <c r="AE17" s="232"/>
      <c r="AF17" s="232"/>
      <c r="AG17" s="232"/>
      <c r="AH17" s="232"/>
      <c r="AI17" s="232"/>
      <c r="AJ17" s="233"/>
      <c r="AK17" s="231" t="s">
        <v>722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0</v>
      </c>
      <c r="AL18" s="276"/>
      <c r="AM18" s="276"/>
      <c r="AN18" s="276"/>
      <c r="AO18" s="276"/>
      <c r="AP18" s="276"/>
      <c r="AQ18" s="277"/>
      <c r="AR18" s="275">
        <f>SUM(AR13:AX17)</f>
        <v>32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722</v>
      </c>
      <c r="Q19" s="232"/>
      <c r="R19" s="232"/>
      <c r="S19" s="232"/>
      <c r="T19" s="232"/>
      <c r="U19" s="232"/>
      <c r="V19" s="233"/>
      <c r="W19" s="231" t="s">
        <v>722</v>
      </c>
      <c r="X19" s="232"/>
      <c r="Y19" s="232"/>
      <c r="Z19" s="232"/>
      <c r="AA19" s="232"/>
      <c r="AB19" s="232"/>
      <c r="AC19" s="233"/>
      <c r="AD19" s="231" t="s">
        <v>722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697</v>
      </c>
      <c r="H23" s="293"/>
      <c r="I23" s="293"/>
      <c r="J23" s="293"/>
      <c r="K23" s="293"/>
      <c r="L23" s="293"/>
      <c r="M23" s="293"/>
      <c r="N23" s="293"/>
      <c r="O23" s="294"/>
      <c r="P23" s="243" t="s">
        <v>699</v>
      </c>
      <c r="Q23" s="244"/>
      <c r="R23" s="244"/>
      <c r="S23" s="244"/>
      <c r="T23" s="244"/>
      <c r="U23" s="244"/>
      <c r="V23" s="295"/>
      <c r="W23" s="243">
        <v>32</v>
      </c>
      <c r="X23" s="244"/>
      <c r="Y23" s="244"/>
      <c r="Z23" s="244"/>
      <c r="AA23" s="244"/>
      <c r="AB23" s="244"/>
      <c r="AC23" s="295"/>
      <c r="AD23" s="296" t="s">
        <v>700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f>AR13</f>
        <v>32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701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708</v>
      </c>
      <c r="H32" s="373"/>
      <c r="I32" s="373"/>
      <c r="J32" s="373"/>
      <c r="K32" s="373"/>
      <c r="L32" s="373"/>
      <c r="M32" s="373"/>
      <c r="N32" s="373"/>
      <c r="O32" s="373"/>
      <c r="P32" s="376" t="s">
        <v>702</v>
      </c>
      <c r="Q32" s="377"/>
      <c r="R32" s="377"/>
      <c r="S32" s="377"/>
      <c r="T32" s="377"/>
      <c r="U32" s="377"/>
      <c r="V32" s="377"/>
      <c r="W32" s="377"/>
      <c r="X32" s="378"/>
      <c r="Y32" s="382" t="s">
        <v>52</v>
      </c>
      <c r="Z32" s="383"/>
      <c r="AA32" s="384"/>
      <c r="AB32" s="385" t="s">
        <v>703</v>
      </c>
      <c r="AC32" s="386"/>
      <c r="AD32" s="386"/>
      <c r="AE32" s="387" t="s">
        <v>699</v>
      </c>
      <c r="AF32" s="388"/>
      <c r="AG32" s="388"/>
      <c r="AH32" s="388"/>
      <c r="AI32" s="387" t="s">
        <v>699</v>
      </c>
      <c r="AJ32" s="388"/>
      <c r="AK32" s="388"/>
      <c r="AL32" s="388"/>
      <c r="AM32" s="387" t="s">
        <v>699</v>
      </c>
      <c r="AN32" s="388"/>
      <c r="AO32" s="388"/>
      <c r="AP32" s="388"/>
      <c r="AQ32" s="387" t="s">
        <v>699</v>
      </c>
      <c r="AR32" s="388"/>
      <c r="AS32" s="388"/>
      <c r="AT32" s="388"/>
      <c r="AU32" s="405" t="s">
        <v>699</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6"/>
      <c r="AD33" s="386"/>
      <c r="AE33" s="387" t="s">
        <v>699</v>
      </c>
      <c r="AF33" s="388"/>
      <c r="AG33" s="388"/>
      <c r="AH33" s="388"/>
      <c r="AI33" s="387" t="s">
        <v>699</v>
      </c>
      <c r="AJ33" s="388"/>
      <c r="AK33" s="388"/>
      <c r="AL33" s="388"/>
      <c r="AM33" s="387" t="s">
        <v>699</v>
      </c>
      <c r="AN33" s="388"/>
      <c r="AO33" s="388"/>
      <c r="AP33" s="388"/>
      <c r="AQ33" s="387" t="s">
        <v>699</v>
      </c>
      <c r="AR33" s="388"/>
      <c r="AS33" s="388"/>
      <c r="AT33" s="388"/>
      <c r="AU33" s="425">
        <v>1</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10" t="s">
        <v>704</v>
      </c>
      <c r="H35" s="411"/>
      <c r="I35" s="411"/>
      <c r="J35" s="411"/>
      <c r="K35" s="411"/>
      <c r="L35" s="411"/>
      <c r="M35" s="411"/>
      <c r="N35" s="411"/>
      <c r="O35" s="411"/>
      <c r="P35" s="411"/>
      <c r="Q35" s="411"/>
      <c r="R35" s="411"/>
      <c r="S35" s="411"/>
      <c r="T35" s="411"/>
      <c r="U35" s="411"/>
      <c r="V35" s="411"/>
      <c r="W35" s="411"/>
      <c r="X35" s="411"/>
      <c r="Y35" s="434" t="s">
        <v>666</v>
      </c>
      <c r="Z35" s="435"/>
      <c r="AA35" s="436"/>
      <c r="AB35" s="437" t="s">
        <v>705</v>
      </c>
      <c r="AC35" s="438"/>
      <c r="AD35" s="439"/>
      <c r="AE35" s="387" t="s">
        <v>699</v>
      </c>
      <c r="AF35" s="387"/>
      <c r="AG35" s="387"/>
      <c r="AH35" s="387"/>
      <c r="AI35" s="387" t="s">
        <v>699</v>
      </c>
      <c r="AJ35" s="387"/>
      <c r="AK35" s="387"/>
      <c r="AL35" s="387"/>
      <c r="AM35" s="387" t="s">
        <v>699</v>
      </c>
      <c r="AN35" s="387"/>
      <c r="AO35" s="387"/>
      <c r="AP35" s="387"/>
      <c r="AQ35" s="405" t="s">
        <v>699</v>
      </c>
      <c r="AR35" s="389"/>
      <c r="AS35" s="389"/>
      <c r="AT35" s="389"/>
      <c r="AU35" s="389"/>
      <c r="AV35" s="389"/>
      <c r="AW35" s="389"/>
      <c r="AX35" s="390"/>
    </row>
    <row r="36" spans="1:51" ht="29.2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706</v>
      </c>
      <c r="AC36" s="441"/>
      <c r="AD36" s="442"/>
      <c r="AE36" s="443" t="s">
        <v>699</v>
      </c>
      <c r="AF36" s="443"/>
      <c r="AG36" s="443"/>
      <c r="AH36" s="443"/>
      <c r="AI36" s="443" t="s">
        <v>699</v>
      </c>
      <c r="AJ36" s="443"/>
      <c r="AK36" s="443"/>
      <c r="AL36" s="443"/>
      <c r="AM36" s="443" t="s">
        <v>699</v>
      </c>
      <c r="AN36" s="443"/>
      <c r="AO36" s="443"/>
      <c r="AP36" s="443"/>
      <c r="AQ36" s="443" t="s">
        <v>699</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699</v>
      </c>
      <c r="AR38" s="448"/>
      <c r="AS38" s="449" t="s">
        <v>224</v>
      </c>
      <c r="AT38" s="450"/>
      <c r="AU38" s="451">
        <v>5</v>
      </c>
      <c r="AV38" s="451"/>
      <c r="AW38" s="339" t="s">
        <v>170</v>
      </c>
      <c r="AX38" s="344"/>
    </row>
    <row r="39" spans="1:51" ht="23.25" customHeight="1" x14ac:dyDescent="0.15">
      <c r="A39" s="488"/>
      <c r="B39" s="486"/>
      <c r="C39" s="486"/>
      <c r="D39" s="486"/>
      <c r="E39" s="486"/>
      <c r="F39" s="487"/>
      <c r="G39" s="391" t="s">
        <v>707</v>
      </c>
      <c r="H39" s="392"/>
      <c r="I39" s="392"/>
      <c r="J39" s="392"/>
      <c r="K39" s="392"/>
      <c r="L39" s="392"/>
      <c r="M39" s="392"/>
      <c r="N39" s="392"/>
      <c r="O39" s="393"/>
      <c r="P39" s="154" t="s">
        <v>709</v>
      </c>
      <c r="Q39" s="154"/>
      <c r="R39" s="154"/>
      <c r="S39" s="154"/>
      <c r="T39" s="154"/>
      <c r="U39" s="154"/>
      <c r="V39" s="154"/>
      <c r="W39" s="154"/>
      <c r="X39" s="155"/>
      <c r="Y39" s="402" t="s">
        <v>12</v>
      </c>
      <c r="Z39" s="403"/>
      <c r="AA39" s="404"/>
      <c r="AB39" s="385" t="s">
        <v>703</v>
      </c>
      <c r="AC39" s="385"/>
      <c r="AD39" s="385"/>
      <c r="AE39" s="405" t="s">
        <v>699</v>
      </c>
      <c r="AF39" s="389"/>
      <c r="AG39" s="389"/>
      <c r="AH39" s="389"/>
      <c r="AI39" s="405" t="s">
        <v>699</v>
      </c>
      <c r="AJ39" s="389"/>
      <c r="AK39" s="389"/>
      <c r="AL39" s="389"/>
      <c r="AM39" s="405" t="s">
        <v>699</v>
      </c>
      <c r="AN39" s="389"/>
      <c r="AO39" s="389"/>
      <c r="AP39" s="389"/>
      <c r="AQ39" s="407" t="s">
        <v>699</v>
      </c>
      <c r="AR39" s="408"/>
      <c r="AS39" s="408"/>
      <c r="AT39" s="409"/>
      <c r="AU39" s="389" t="s">
        <v>699</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703</v>
      </c>
      <c r="AC40" s="463"/>
      <c r="AD40" s="463"/>
      <c r="AE40" s="405" t="s">
        <v>699</v>
      </c>
      <c r="AF40" s="389"/>
      <c r="AG40" s="389"/>
      <c r="AH40" s="389"/>
      <c r="AI40" s="405" t="s">
        <v>699</v>
      </c>
      <c r="AJ40" s="389"/>
      <c r="AK40" s="389"/>
      <c r="AL40" s="389"/>
      <c r="AM40" s="405" t="s">
        <v>699</v>
      </c>
      <c r="AN40" s="389"/>
      <c r="AO40" s="389"/>
      <c r="AP40" s="389"/>
      <c r="AQ40" s="407" t="s">
        <v>699</v>
      </c>
      <c r="AR40" s="408"/>
      <c r="AS40" s="408"/>
      <c r="AT40" s="409"/>
      <c r="AU40" s="389">
        <v>6000</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699</v>
      </c>
      <c r="AF41" s="389"/>
      <c r="AG41" s="389"/>
      <c r="AH41" s="389"/>
      <c r="AI41" s="405" t="s">
        <v>699</v>
      </c>
      <c r="AJ41" s="389"/>
      <c r="AK41" s="389"/>
      <c r="AL41" s="389"/>
      <c r="AM41" s="405" t="s">
        <v>699</v>
      </c>
      <c r="AN41" s="389"/>
      <c r="AO41" s="389"/>
      <c r="AP41" s="389"/>
      <c r="AQ41" s="407" t="s">
        <v>699</v>
      </c>
      <c r="AR41" s="408"/>
      <c r="AS41" s="408"/>
      <c r="AT41" s="409"/>
      <c r="AU41" s="389" t="s">
        <v>699</v>
      </c>
      <c r="AV41" s="389"/>
      <c r="AW41" s="389"/>
      <c r="AX41" s="390"/>
    </row>
    <row r="42" spans="1:51" ht="23.25" customHeight="1" x14ac:dyDescent="0.15">
      <c r="A42" s="476" t="s">
        <v>344</v>
      </c>
      <c r="B42" s="471"/>
      <c r="C42" s="471"/>
      <c r="D42" s="471"/>
      <c r="E42" s="471"/>
      <c r="F42" s="472"/>
      <c r="G42" s="512" t="s">
        <v>710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c r="AC52" s="463"/>
      <c r="AD52" s="463"/>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5"/>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668</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5"/>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5"/>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5"/>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25.5" customHeight="1" x14ac:dyDescent="0.15">
      <c r="A215" s="666" t="s">
        <v>367</v>
      </c>
      <c r="B215" s="667"/>
      <c r="C215" s="669" t="s">
        <v>227</v>
      </c>
      <c r="D215" s="667"/>
      <c r="E215" s="670" t="s">
        <v>243</v>
      </c>
      <c r="F215" s="671"/>
      <c r="G215" s="672" t="s">
        <v>711</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712</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725</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713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25.5" customHeight="1" x14ac:dyDescent="0.15">
      <c r="A218" s="668"/>
      <c r="B218" s="656"/>
      <c r="C218" s="653" t="s">
        <v>684</v>
      </c>
      <c r="D218" s="654"/>
      <c r="E218" s="470" t="s">
        <v>363</v>
      </c>
      <c r="F218" s="472"/>
      <c r="G218" s="634" t="s">
        <v>230</v>
      </c>
      <c r="H218" s="635"/>
      <c r="I218" s="635"/>
      <c r="J218" s="657" t="s">
        <v>698</v>
      </c>
      <c r="K218" s="658"/>
      <c r="L218" s="658"/>
      <c r="M218" s="658"/>
      <c r="N218" s="658"/>
      <c r="O218" s="658"/>
      <c r="P218" s="658"/>
      <c r="Q218" s="658"/>
      <c r="R218" s="658"/>
      <c r="S218" s="658"/>
      <c r="T218" s="659"/>
      <c r="U218" s="632" t="s">
        <v>699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699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25.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699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0"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696</v>
      </c>
      <c r="AE223" s="721"/>
      <c r="AF223" s="721"/>
      <c r="AG223" s="722" t="s">
        <v>714</v>
      </c>
      <c r="AH223" s="723"/>
      <c r="AI223" s="723"/>
      <c r="AJ223" s="723"/>
      <c r="AK223" s="723"/>
      <c r="AL223" s="723"/>
      <c r="AM223" s="723"/>
      <c r="AN223" s="723"/>
      <c r="AO223" s="723"/>
      <c r="AP223" s="723"/>
      <c r="AQ223" s="723"/>
      <c r="AR223" s="723"/>
      <c r="AS223" s="723"/>
      <c r="AT223" s="723"/>
      <c r="AU223" s="723"/>
      <c r="AV223" s="723"/>
      <c r="AW223" s="723"/>
      <c r="AX223" s="724"/>
    </row>
    <row r="224" spans="1:51" ht="48"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696</v>
      </c>
      <c r="AE224" s="702"/>
      <c r="AF224" s="702"/>
      <c r="AG224" s="728" t="s">
        <v>715</v>
      </c>
      <c r="AH224" s="729"/>
      <c r="AI224" s="729"/>
      <c r="AJ224" s="729"/>
      <c r="AK224" s="729"/>
      <c r="AL224" s="729"/>
      <c r="AM224" s="729"/>
      <c r="AN224" s="729"/>
      <c r="AO224" s="729"/>
      <c r="AP224" s="729"/>
      <c r="AQ224" s="729"/>
      <c r="AR224" s="729"/>
      <c r="AS224" s="729"/>
      <c r="AT224" s="729"/>
      <c r="AU224" s="729"/>
      <c r="AV224" s="729"/>
      <c r="AW224" s="729"/>
      <c r="AX224" s="730"/>
    </row>
    <row r="225" spans="1:50" ht="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696</v>
      </c>
      <c r="AE225" s="735"/>
      <c r="AF225" s="735"/>
      <c r="AG225" s="692" t="s">
        <v>717</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716</v>
      </c>
      <c r="AE226" s="690"/>
      <c r="AF226" s="690"/>
      <c r="AG226" s="376" t="s">
        <v>723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716</v>
      </c>
      <c r="AE229" s="754"/>
      <c r="AF229" s="754"/>
      <c r="AG229" s="755" t="s">
        <v>723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716</v>
      </c>
      <c r="AE230" s="702"/>
      <c r="AF230" s="702"/>
      <c r="AG230" s="728" t="s">
        <v>723</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716</v>
      </c>
      <c r="AE231" s="702"/>
      <c r="AF231" s="702"/>
      <c r="AG231" s="728" t="s">
        <v>723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716</v>
      </c>
      <c r="AE232" s="702"/>
      <c r="AF232" s="702"/>
      <c r="AG232" s="728" t="s">
        <v>723</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716</v>
      </c>
      <c r="AE233" s="735"/>
      <c r="AF233" s="735"/>
      <c r="AG233" s="750" t="s">
        <v>723</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716</v>
      </c>
      <c r="AE234" s="702"/>
      <c r="AF234" s="703"/>
      <c r="AG234" s="728" t="s">
        <v>723</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716</v>
      </c>
      <c r="AE235" s="743"/>
      <c r="AF235" s="744"/>
      <c r="AG235" s="745" t="s">
        <v>723</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716</v>
      </c>
      <c r="AE236" s="754"/>
      <c r="AF236" s="764"/>
      <c r="AG236" s="755" t="s">
        <v>723</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716</v>
      </c>
      <c r="AE237" s="769"/>
      <c r="AF237" s="769"/>
      <c r="AG237" s="728" t="s">
        <v>723</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716</v>
      </c>
      <c r="AE238" s="702"/>
      <c r="AF238" s="702"/>
      <c r="AG238" s="728" t="s">
        <v>723</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716</v>
      </c>
      <c r="AE239" s="702"/>
      <c r="AF239" s="702"/>
      <c r="AG239" s="758" t="s">
        <v>723</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716</v>
      </c>
      <c r="AE240" s="690"/>
      <c r="AF240" s="781"/>
      <c r="AG240" s="376" t="s">
        <v>723</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718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719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728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727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9" t="s">
        <v>729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356</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354</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hidden="1"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hidden="1" customHeight="1" x14ac:dyDescent="0.15">
      <c r="A267" s="151" t="s">
        <v>681</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c r="F268" s="152"/>
      <c r="G268" s="805"/>
      <c r="H268" s="805"/>
      <c r="I268" s="805"/>
      <c r="J268" s="152"/>
      <c r="K268" s="152"/>
      <c r="L268" s="121"/>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hidden="1"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hidden="1" customHeight="1" x14ac:dyDescent="0.15">
      <c r="A310" s="814"/>
      <c r="B310" s="815"/>
      <c r="C310" s="815"/>
      <c r="D310" s="815"/>
      <c r="E310" s="815"/>
      <c r="F310" s="816"/>
      <c r="G310" s="838"/>
      <c r="H310" s="839"/>
      <c r="I310" s="839"/>
      <c r="J310" s="839"/>
      <c r="K310" s="840"/>
      <c r="L310" s="841"/>
      <c r="M310" s="842"/>
      <c r="N310" s="842"/>
      <c r="O310" s="842"/>
      <c r="P310" s="842"/>
      <c r="Q310" s="842"/>
      <c r="R310" s="842"/>
      <c r="S310" s="842"/>
      <c r="T310" s="842"/>
      <c r="U310" s="842"/>
      <c r="V310" s="842"/>
      <c r="W310" s="842"/>
      <c r="X310" s="843"/>
      <c r="Y310" s="844"/>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hidden="1"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hidden="1" customHeight="1" x14ac:dyDescent="0.15">
      <c r="A366" s="873">
        <v>1</v>
      </c>
      <c r="B366" s="873">
        <v>1</v>
      </c>
      <c r="C366" s="875"/>
      <c r="D366" s="875"/>
      <c r="E366" s="875"/>
      <c r="F366" s="875"/>
      <c r="G366" s="875"/>
      <c r="H366" s="875"/>
      <c r="I366" s="875"/>
      <c r="J366" s="876"/>
      <c r="K366" s="877"/>
      <c r="L366" s="877"/>
      <c r="M366" s="877"/>
      <c r="N366" s="877"/>
      <c r="O366" s="877"/>
      <c r="P366" s="879"/>
      <c r="Q366" s="879"/>
      <c r="R366" s="879"/>
      <c r="S366" s="879"/>
      <c r="T366" s="879"/>
      <c r="U366" s="879"/>
      <c r="V366" s="879"/>
      <c r="W366" s="879"/>
      <c r="X366" s="879"/>
      <c r="Y366" s="880"/>
      <c r="Z366" s="881"/>
      <c r="AA366" s="881"/>
      <c r="AB366" s="882"/>
      <c r="AC366" s="883"/>
      <c r="AD366" s="884"/>
      <c r="AE366" s="884"/>
      <c r="AF366" s="884"/>
      <c r="AG366" s="884"/>
      <c r="AH366" s="867"/>
      <c r="AI366" s="868"/>
      <c r="AJ366" s="868"/>
      <c r="AK366" s="868"/>
      <c r="AL366" s="869"/>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220" max="49" man="1"/>
    <brk id="24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J1" zoomScale="130" zoomScaleNormal="130"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t="s">
        <v>696</v>
      </c>
      <c r="M10" s="13" t="str">
        <f t="shared" si="2"/>
        <v>食料安定供給関係</v>
      </c>
      <c r="N10" s="13" t="str">
        <f t="shared" si="6"/>
        <v>食料安定供給関係</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食料安定供給関係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食料安定供給関係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18D7A2-2561-4213-989A-BAD59F1CE21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A7FE3D1-A257-4649-81E4-FDA0576415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7DE1DDD-6729-4708-A8F6-694E8B186A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2022-08-24T01:29:24Z</cp:lastPrinted>
  <dcterms:created xsi:type="dcterms:W3CDTF">2012-03-13T00:50:25Z</dcterms:created>
  <dcterms:modified xsi:type="dcterms:W3CDTF">2022-09-13T01:21:28Z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