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filterPrivacy="1" defaultThemeVersion="124226"/>
  <xr:revisionPtr revIDLastSave="0" documentId="13_ncr:1_{0B382BBA-5A03-4B4D-8C04-F442124B1336}" xr6:coauthVersionLast="47" xr6:coauthVersionMax="47" xr10:uidLastSave="{00000000-0000-0000-0000-000000000000}"/>
  <bookViews>
    <workbookView xWindow="-120" yWindow="-120" windowWidth="29040" windowHeight="15720" xr2:uid="{00000000-000D-0000-FFFF-FFFF00000000}"/>
  </bookViews>
  <sheets>
    <sheet name="有機飼料、畜産物" sheetId="2" r:id="rId1"/>
  </sheets>
  <definedNames>
    <definedName name="_xlnm._FilterDatabase" localSheetId="0" hidden="1">'有機飼料、畜産物'!$A$9:$I$65</definedName>
    <definedName name="_xlnm.Print_Titles" localSheetId="0">'有機飼料、畜産物'!$8:$10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61" i="2" l="1"/>
  <c r="D60" i="2"/>
</calcChain>
</file>

<file path=xl/sharedStrings.xml><?xml version="1.0" encoding="utf-8"?>
<sst xmlns="http://schemas.openxmlformats.org/spreadsheetml/2006/main" count="456" uniqueCount="262">
  <si>
    <t>・氏名、住所、連絡先等の公表に同意された事業者のみ掲載しています。</t>
    <rPh sb="1" eb="3">
      <t>シメイ</t>
    </rPh>
    <rPh sb="4" eb="6">
      <t>ジュウショ</t>
    </rPh>
    <rPh sb="7" eb="10">
      <t>レンラクサキ</t>
    </rPh>
    <rPh sb="10" eb="11">
      <t>ナド</t>
    </rPh>
    <rPh sb="12" eb="14">
      <t>コウヒョウ</t>
    </rPh>
    <rPh sb="15" eb="17">
      <t>ドウイ</t>
    </rPh>
    <rPh sb="20" eb="23">
      <t>ジギョウシャ</t>
    </rPh>
    <rPh sb="25" eb="27">
      <t>ケイサイ</t>
    </rPh>
    <phoneticPr fontId="2"/>
  </si>
  <si>
    <t>住　　所</t>
    <rPh sb="0" eb="1">
      <t>ジュウ</t>
    </rPh>
    <rPh sb="3" eb="4">
      <t>ショ</t>
    </rPh>
    <phoneticPr fontId="2"/>
  </si>
  <si>
    <t>主な品目</t>
    <rPh sb="0" eb="1">
      <t>オモ</t>
    </rPh>
    <rPh sb="2" eb="4">
      <t>ヒンモク</t>
    </rPh>
    <phoneticPr fontId="2"/>
  </si>
  <si>
    <t>備考</t>
    <rPh sb="0" eb="2">
      <t>ビコウ</t>
    </rPh>
    <phoneticPr fontId="2"/>
  </si>
  <si>
    <t>（市区名、郡町村名）</t>
    <rPh sb="1" eb="3">
      <t>シク</t>
    </rPh>
    <rPh sb="3" eb="4">
      <t>メイ</t>
    </rPh>
    <rPh sb="5" eb="6">
      <t>グン</t>
    </rPh>
    <rPh sb="6" eb="8">
      <t>チョウソン</t>
    </rPh>
    <rPh sb="8" eb="9">
      <t>メイ</t>
    </rPh>
    <phoneticPr fontId="2"/>
  </si>
  <si>
    <t>有機飼料及び有機畜産物</t>
    <rPh sb="0" eb="2">
      <t>ユウキ</t>
    </rPh>
    <rPh sb="2" eb="4">
      <t>シリョウ</t>
    </rPh>
    <rPh sb="4" eb="5">
      <t>オヨ</t>
    </rPh>
    <rPh sb="6" eb="8">
      <t>ユウキ</t>
    </rPh>
    <rPh sb="8" eb="11">
      <t>チクサンブツ</t>
    </rPh>
    <phoneticPr fontId="2"/>
  </si>
  <si>
    <t>連絡先（TEL又はメールアドレス）</t>
    <rPh sb="0" eb="3">
      <t>レンラクサキ</t>
    </rPh>
    <rPh sb="7" eb="8">
      <t>マタ</t>
    </rPh>
    <phoneticPr fontId="2"/>
  </si>
  <si>
    <t>ホームページ</t>
    <phoneticPr fontId="2"/>
  </si>
  <si>
    <t>・より詳細な情報については、各認証事業者にお問い合わせ下さい。</t>
    <rPh sb="3" eb="5">
      <t>ショウサイ</t>
    </rPh>
    <rPh sb="6" eb="8">
      <t>ジョウホウ</t>
    </rPh>
    <rPh sb="14" eb="15">
      <t>カク</t>
    </rPh>
    <rPh sb="22" eb="23">
      <t>ト</t>
    </rPh>
    <rPh sb="24" eb="25">
      <t>ア</t>
    </rPh>
    <rPh sb="27" eb="28">
      <t>クダ</t>
    </rPh>
    <phoneticPr fontId="2"/>
  </si>
  <si>
    <t>認証事業者の氏名又は名称</t>
    <rPh sb="2" eb="5">
      <t>ジギョウシャ</t>
    </rPh>
    <rPh sb="6" eb="8">
      <t>シメイ</t>
    </rPh>
    <rPh sb="8" eb="9">
      <t>マタ</t>
    </rPh>
    <rPh sb="10" eb="12">
      <t>メイショウ</t>
    </rPh>
    <phoneticPr fontId="2"/>
  </si>
  <si>
    <t>認証した登録認証機関名</t>
    <rPh sb="4" eb="6">
      <t>トウロク</t>
    </rPh>
    <rPh sb="8" eb="10">
      <t>キカン</t>
    </rPh>
    <rPh sb="10" eb="11">
      <t>メイ</t>
    </rPh>
    <phoneticPr fontId="2"/>
  </si>
  <si>
    <t>認証区分</t>
    <rPh sb="2" eb="4">
      <t>クブン</t>
    </rPh>
    <phoneticPr fontId="2"/>
  </si>
  <si>
    <t>【有機JAS認証事業者－取扱品目】</t>
    <rPh sb="1" eb="3">
      <t>ユウキ</t>
    </rPh>
    <rPh sb="8" eb="11">
      <t>ジギョウシャ</t>
    </rPh>
    <rPh sb="12" eb="13">
      <t>ト</t>
    </rPh>
    <rPh sb="13" eb="14">
      <t>アツカ</t>
    </rPh>
    <rPh sb="14" eb="16">
      <t>ヒンモク</t>
    </rPh>
    <phoneticPr fontId="2"/>
  </si>
  <si>
    <t>・この表は、有機JAS認証事業者が、どのような有機飼料及び有機畜産物の生産又は取扱いをしているか情報提供するために、登録認証機関の協力を得て作成したものです。</t>
    <rPh sb="3" eb="4">
      <t>ヒョウ</t>
    </rPh>
    <rPh sb="6" eb="8">
      <t>ユウキ</t>
    </rPh>
    <rPh sb="13" eb="16">
      <t>ジギョウシャ</t>
    </rPh>
    <rPh sb="23" eb="25">
      <t>ユウキ</t>
    </rPh>
    <rPh sb="25" eb="27">
      <t>シリョウ</t>
    </rPh>
    <rPh sb="27" eb="28">
      <t>オヨ</t>
    </rPh>
    <rPh sb="29" eb="31">
      <t>ユウキ</t>
    </rPh>
    <rPh sb="31" eb="34">
      <t>チクサンブツ</t>
    </rPh>
    <rPh sb="35" eb="37">
      <t>セイサン</t>
    </rPh>
    <rPh sb="37" eb="38">
      <t>マタ</t>
    </rPh>
    <rPh sb="39" eb="40">
      <t>ト</t>
    </rPh>
    <rPh sb="40" eb="41">
      <t>アツカ</t>
    </rPh>
    <rPh sb="48" eb="50">
      <t>ジョウホウ</t>
    </rPh>
    <rPh sb="50" eb="52">
      <t>テイキョウ</t>
    </rPh>
    <rPh sb="58" eb="60">
      <t>トウロク</t>
    </rPh>
    <rPh sb="62" eb="64">
      <t>キカン</t>
    </rPh>
    <rPh sb="65" eb="67">
      <t>キョウリョク</t>
    </rPh>
    <rPh sb="68" eb="69">
      <t>エ</t>
    </rPh>
    <rPh sb="70" eb="72">
      <t>サクセイ</t>
    </rPh>
    <phoneticPr fontId="2"/>
  </si>
  <si>
    <t>（国名又は都道府県名）</t>
    <rPh sb="1" eb="2">
      <t>クニ</t>
    </rPh>
    <rPh sb="2" eb="3">
      <t>メイ</t>
    </rPh>
    <rPh sb="3" eb="4">
      <t>マタ</t>
    </rPh>
    <rPh sb="5" eb="9">
      <t>トドウフケン</t>
    </rPh>
    <rPh sb="9" eb="10">
      <t>メイ</t>
    </rPh>
    <phoneticPr fontId="2"/>
  </si>
  <si>
    <t>株式会社　一戸農場</t>
    <rPh sb="0" eb="4">
      <t>カブシキガイシャ</t>
    </rPh>
    <rPh sb="5" eb="7">
      <t>イチノヘ</t>
    </rPh>
    <rPh sb="7" eb="9">
      <t>ノウジョウ</t>
    </rPh>
    <phoneticPr fontId="2"/>
  </si>
  <si>
    <t>北海道</t>
    <rPh sb="0" eb="3">
      <t>ホッカイドウ</t>
    </rPh>
    <phoneticPr fontId="7"/>
  </si>
  <si>
    <t>北海道網走郡美幌町字田中1222-6</t>
    <rPh sb="0" eb="3">
      <t>ホッカイドウ</t>
    </rPh>
    <rPh sb="3" eb="6">
      <t>アバシリグン</t>
    </rPh>
    <rPh sb="6" eb="8">
      <t>ビホロ</t>
    </rPh>
    <rPh sb="8" eb="9">
      <t>チョウ</t>
    </rPh>
    <rPh sb="9" eb="10">
      <t>ジ</t>
    </rPh>
    <rPh sb="10" eb="12">
      <t>タナカ</t>
    </rPh>
    <phoneticPr fontId="2"/>
  </si>
  <si>
    <t>-</t>
    <phoneticPr fontId="7"/>
  </si>
  <si>
    <t>デントコーン</t>
    <phoneticPr fontId="7"/>
  </si>
  <si>
    <t>えこりん村株式会社</t>
  </si>
  <si>
    <t>北海道</t>
    <rPh sb="0" eb="3">
      <t>ホッカイドウ</t>
    </rPh>
    <phoneticPr fontId="8"/>
  </si>
  <si>
    <t>恵庭市牧場241－2</t>
    <phoneticPr fontId="2"/>
  </si>
  <si>
    <t>0123-34-7800</t>
  </si>
  <si>
    <t>有機飼料（牧草）</t>
    <rPh sb="0" eb="2">
      <t>ユウキ</t>
    </rPh>
    <rPh sb="2" eb="4">
      <t>シリョウ</t>
    </rPh>
    <rPh sb="5" eb="7">
      <t>ボクソウ</t>
    </rPh>
    <phoneticPr fontId="2"/>
  </si>
  <si>
    <t>畑のがんこもの組合</t>
    <rPh sb="0" eb="1">
      <t>ハタケ</t>
    </rPh>
    <rPh sb="7" eb="9">
      <t>クミアイ</t>
    </rPh>
    <phoneticPr fontId="8"/>
  </si>
  <si>
    <t>上川郡剣淵町西岡町1245</t>
    <rPh sb="0" eb="3">
      <t>カミカワグン</t>
    </rPh>
    <rPh sb="3" eb="6">
      <t>ケンブチチョウ</t>
    </rPh>
    <rPh sb="6" eb="8">
      <t>ニシオカ</t>
    </rPh>
    <rPh sb="8" eb="9">
      <t>マチ</t>
    </rPh>
    <phoneticPr fontId="8"/>
  </si>
  <si>
    <t>0165-34-3303</t>
  </si>
  <si>
    <t>-</t>
  </si>
  <si>
    <t>有機飼料（大豆、牧草）</t>
    <rPh sb="0" eb="2">
      <t>ユウキ</t>
    </rPh>
    <rPh sb="2" eb="4">
      <t>シリョウ</t>
    </rPh>
    <rPh sb="5" eb="7">
      <t>ダイズ</t>
    </rPh>
    <rPh sb="8" eb="10">
      <t>ボクソウ</t>
    </rPh>
    <phoneticPr fontId="2"/>
  </si>
  <si>
    <t>近藤農場</t>
    <rPh sb="0" eb="2">
      <t>コンドウ</t>
    </rPh>
    <rPh sb="2" eb="4">
      <t>ノウジョウ</t>
    </rPh>
    <phoneticPr fontId="8"/>
  </si>
  <si>
    <t>網走郡津別町活汲57</t>
    <rPh sb="0" eb="2">
      <t>アバシリ</t>
    </rPh>
    <rPh sb="2" eb="3">
      <t>グン</t>
    </rPh>
    <rPh sb="3" eb="6">
      <t>ツベツチョウ</t>
    </rPh>
    <rPh sb="6" eb="7">
      <t>カツ</t>
    </rPh>
    <rPh sb="7" eb="8">
      <t>ク</t>
    </rPh>
    <phoneticPr fontId="8"/>
  </si>
  <si>
    <t>0152-76-3613</t>
  </si>
  <si>
    <t>有機飼料(デントコーン）</t>
    <rPh sb="0" eb="2">
      <t>ユウキ</t>
    </rPh>
    <rPh sb="2" eb="4">
      <t>シリョウ</t>
    </rPh>
    <phoneticPr fontId="2"/>
  </si>
  <si>
    <t>株式会社　大地のＭＥＧＵＭＩ</t>
  </si>
  <si>
    <t>網走郡大空町女満別日進306</t>
  </si>
  <si>
    <t>0152-74-3020</t>
  </si>
  <si>
    <t>石川　　剛</t>
  </si>
  <si>
    <t>網走郡津別町字高台249番地</t>
  </si>
  <si>
    <t>0152-76-4659</t>
  </si>
  <si>
    <t>尾方牧場</t>
    <phoneticPr fontId="2"/>
  </si>
  <si>
    <t>川上郡標茶町字オソツベツ308番地1</t>
  </si>
  <si>
    <t>015-488-4150</t>
  </si>
  <si>
    <t>下元　定信</t>
  </si>
  <si>
    <t>厚岸郡浜中町西円朱別西16－55</t>
  </si>
  <si>
    <t>0153-65-2668</t>
  </si>
  <si>
    <t>近津牧場</t>
    <phoneticPr fontId="2"/>
  </si>
  <si>
    <t>野付郡別海町中西別58番地14</t>
  </si>
  <si>
    <t>0153-76-5565</t>
  </si>
  <si>
    <t>津別町有機酪農研究会</t>
    <rPh sb="0" eb="2">
      <t>ツベツ</t>
    </rPh>
    <rPh sb="2" eb="3">
      <t>チョウ</t>
    </rPh>
    <rPh sb="3" eb="5">
      <t>ユウキ</t>
    </rPh>
    <rPh sb="5" eb="7">
      <t>ラクノウ</t>
    </rPh>
    <rPh sb="7" eb="10">
      <t>ケンキュウカイ</t>
    </rPh>
    <phoneticPr fontId="8"/>
  </si>
  <si>
    <t>網走郡津別町字大通り33番地</t>
    <rPh sb="0" eb="3">
      <t>アバシリグン</t>
    </rPh>
    <rPh sb="3" eb="6">
      <t>ツベツチョウ</t>
    </rPh>
    <rPh sb="6" eb="7">
      <t>アザ</t>
    </rPh>
    <rPh sb="7" eb="9">
      <t>オオドオ</t>
    </rPh>
    <rPh sb="12" eb="14">
      <t>バンチ</t>
    </rPh>
    <phoneticPr fontId="8"/>
  </si>
  <si>
    <t>0152-76-3322</t>
  </si>
  <si>
    <t>学校法人北里研究所北里大学獣医学部附属フィールドサイエンスセンター八雲牧場</t>
    <phoneticPr fontId="2"/>
  </si>
  <si>
    <t>北海道</t>
    <rPh sb="0" eb="3">
      <t>ホッカイドウ</t>
    </rPh>
    <phoneticPr fontId="2"/>
  </si>
  <si>
    <t>二海郡八雲町上八雲751</t>
    <phoneticPr fontId="2"/>
  </si>
  <si>
    <t>http://www.kitasato-fsc-.jp/</t>
    <phoneticPr fontId="2"/>
  </si>
  <si>
    <t>牛肉</t>
    <rPh sb="0" eb="2">
      <t>ギュウニク</t>
    </rPh>
    <phoneticPr fontId="2"/>
  </si>
  <si>
    <t>有機飼料</t>
    <rPh sb="0" eb="2">
      <t>ユウキ</t>
    </rPh>
    <rPh sb="2" eb="4">
      <t>シリョウ</t>
    </rPh>
    <phoneticPr fontId="2"/>
  </si>
  <si>
    <t>村上牧場</t>
    <rPh sb="0" eb="2">
      <t>ムラカミ</t>
    </rPh>
    <rPh sb="2" eb="4">
      <t>ボクジョウ</t>
    </rPh>
    <phoneticPr fontId="2"/>
  </si>
  <si>
    <t>久遠郡せたな町瀬棚区西大里359</t>
  </si>
  <si>
    <t>帯広市西20条北2丁目20-4</t>
    <rPh sb="0" eb="3">
      <t>オビヒロシ</t>
    </rPh>
    <rPh sb="3" eb="4">
      <t>ニシ</t>
    </rPh>
    <rPh sb="6" eb="7">
      <t>ジョウ</t>
    </rPh>
    <rPh sb="7" eb="8">
      <t>キタ</t>
    </rPh>
    <rPh sb="9" eb="11">
      <t>チョウメ</t>
    </rPh>
    <phoneticPr fontId="2"/>
  </si>
  <si>
    <t>0155-58-1129</t>
    <phoneticPr fontId="2"/>
  </si>
  <si>
    <t>http://www.toyo-shokuniku.co.jp</t>
    <phoneticPr fontId="2"/>
  </si>
  <si>
    <t>(有)大地牧場</t>
  </si>
  <si>
    <t>千葉県</t>
  </si>
  <si>
    <t>夷隅市御宿町上布施2696</t>
  </si>
  <si>
    <t>生乳</t>
  </si>
  <si>
    <t>特定非営利活動法人日本オーガニックアンドナチュラルフーズ協会</t>
  </si>
  <si>
    <t>松本 のぼる（松本牧場）</t>
  </si>
  <si>
    <t>群馬県</t>
  </si>
  <si>
    <t>吾妻郡嬬恋村鎌原1052-340</t>
  </si>
  <si>
    <t>0279-86-2047</t>
  </si>
  <si>
    <t>http://www.gyunyu-ya.net/</t>
  </si>
  <si>
    <t>株式会社　中央牧草センター</t>
  </si>
  <si>
    <t>四街道市大日2206-1</t>
  </si>
  <si>
    <t>043-423-7571</t>
  </si>
  <si>
    <t>http://c-bokuso.co.jp/</t>
  </si>
  <si>
    <t>千葉県</t>
    <rPh sb="0" eb="3">
      <t>チバケン</t>
    </rPh>
    <phoneticPr fontId="8"/>
  </si>
  <si>
    <t>佐倉市大作1-5-1</t>
    <rPh sb="0" eb="2">
      <t>サクラ</t>
    </rPh>
    <rPh sb="2" eb="3">
      <t>シ</t>
    </rPh>
    <rPh sb="3" eb="5">
      <t>オオサク</t>
    </rPh>
    <phoneticPr fontId="8"/>
  </si>
  <si>
    <t>043-498-3388</t>
  </si>
  <si>
    <t>曽於郡大崎町菱田1218-48</t>
  </si>
  <si>
    <t>　―</t>
    <phoneticPr fontId="2"/>
  </si>
  <si>
    <t>特定非営利活動法人鹿児島県有機農業協会</t>
    <rPh sb="0" eb="2">
      <t>トクテイ</t>
    </rPh>
    <rPh sb="2" eb="5">
      <t>ヒエイリ</t>
    </rPh>
    <rPh sb="5" eb="7">
      <t>カツドウ</t>
    </rPh>
    <rPh sb="7" eb="9">
      <t>ホウジン</t>
    </rPh>
    <rPh sb="9" eb="19">
      <t>カゴシマケンユウキノウギョウキョウカイ</t>
    </rPh>
    <phoneticPr fontId="2"/>
  </si>
  <si>
    <t>0137-87-2009
ganbi-nm30＠orchid.plala.or.jp</t>
  </si>
  <si>
    <t>0137-63-4362
oga365＠kitasato-u.ac.jp</t>
  </si>
  <si>
    <t>山形県</t>
    <rPh sb="0" eb="2">
      <t>ヤマガタ</t>
    </rPh>
    <rPh sb="2" eb="3">
      <t>ケン</t>
    </rPh>
    <phoneticPr fontId="2"/>
  </si>
  <si>
    <t>寒河江市中央工業団地155-12</t>
    <rPh sb="0" eb="4">
      <t>サガエシ</t>
    </rPh>
    <rPh sb="4" eb="6">
      <t>チュウオウ</t>
    </rPh>
    <rPh sb="6" eb="8">
      <t>コウギョウ</t>
    </rPh>
    <rPh sb="8" eb="10">
      <t>ダンチ</t>
    </rPh>
    <phoneticPr fontId="1"/>
  </si>
  <si>
    <t>0237-83-0329</t>
  </si>
  <si>
    <t>http://www.y-meatland.com/</t>
  </si>
  <si>
    <t>牛肉（北里八雲有機牛）</t>
    <rPh sb="0" eb="2">
      <t>ギュウニク</t>
    </rPh>
    <rPh sb="3" eb="5">
      <t>キタザト</t>
    </rPh>
    <rPh sb="5" eb="7">
      <t>ヤクモ</t>
    </rPh>
    <rPh sb="7" eb="9">
      <t>ユウキ</t>
    </rPh>
    <rPh sb="9" eb="10">
      <t>ギュウ</t>
    </rPh>
    <phoneticPr fontId="1"/>
  </si>
  <si>
    <t>生産行程管理者</t>
  </si>
  <si>
    <t>小分け業者</t>
  </si>
  <si>
    <t>千葉県</t>
    <phoneticPr fontId="2"/>
  </si>
  <si>
    <t>047-432-0671</t>
    <phoneticPr fontId="2"/>
  </si>
  <si>
    <t>－</t>
  </si>
  <si>
    <t>株式会社エコデザイン認証センター</t>
    <rPh sb="0" eb="4">
      <t>カブシキカイシャ</t>
    </rPh>
    <rPh sb="10" eb="12">
      <t>ニンショウ</t>
    </rPh>
    <phoneticPr fontId="2"/>
  </si>
  <si>
    <t>株式会社エコデザイン認証センター</t>
    <phoneticPr fontId="2"/>
  </si>
  <si>
    <t>鶏肉</t>
    <rPh sb="0" eb="2">
      <t>トリニク</t>
    </rPh>
    <phoneticPr fontId="2"/>
  </si>
  <si>
    <t>農業生産法人黒富士農場</t>
    <phoneticPr fontId="2"/>
  </si>
  <si>
    <t>山梨県</t>
    <phoneticPr fontId="2"/>
  </si>
  <si>
    <t>甲斐市上芦沢1316</t>
    <phoneticPr fontId="2"/>
  </si>
  <si>
    <t>055-277-0211</t>
    <phoneticPr fontId="2"/>
  </si>
  <si>
    <t>http://www.kurofuji.com/</t>
    <phoneticPr fontId="2"/>
  </si>
  <si>
    <t>岡山県</t>
    <phoneticPr fontId="2"/>
  </si>
  <si>
    <t>赤磐市石蓮寺910-2</t>
    <phoneticPr fontId="2"/>
  </si>
  <si>
    <t>086-995-0527</t>
    <phoneticPr fontId="2"/>
  </si>
  <si>
    <t>https://www.armnosato.jp/</t>
    <phoneticPr fontId="2"/>
  </si>
  <si>
    <t>鶏卵</t>
    <rPh sb="0" eb="2">
      <t>ケイラン</t>
    </rPh>
    <phoneticPr fontId="2"/>
  </si>
  <si>
    <t>Eco Gold Nutri &amp; Organics</t>
  </si>
  <si>
    <t>337/1/2/2, A. B Road Village Dakachya, Tehsil Sanwer District Indore, Madhya Pradesh, India</t>
  </si>
  <si>
    <t>Soybean Meal</t>
  </si>
  <si>
    <t>Navjyot Internationl Trading Private Ltd</t>
  </si>
  <si>
    <t>Plot No. 145-7/8 Dabhel Village, Nani Damman, Daman-396210, India</t>
  </si>
  <si>
    <t>Soybean, Wheat, Corn &amp; Soybean  Meal</t>
  </si>
  <si>
    <t>Aiprime  Nutitions Private Limited</t>
  </si>
  <si>
    <t>Neal Light House, ldaVakalapudi, Kakinada-533005, Andhra Pradesh, East Godavari, India</t>
  </si>
  <si>
    <t>Lecithin, Glycerine, Acids</t>
  </si>
  <si>
    <t>外国生産行程管理者</t>
  </si>
  <si>
    <t>ACO Certification Ltd</t>
  </si>
  <si>
    <t>Livestock feed products</t>
  </si>
  <si>
    <t>https://maraseeds.com.au/</t>
  </si>
  <si>
    <t>Mara Seeds Pty Ltd</t>
  </si>
  <si>
    <t>Salughter, processing and packing of meat cut products, Livestock - beef cattle</t>
  </si>
  <si>
    <t>https://www.arcadianorganic.com.au/</t>
  </si>
  <si>
    <t>Arcadian Organic and Natural Meat Co.</t>
  </si>
  <si>
    <t>https://www.ausorganicfeeds.com.au/</t>
  </si>
  <si>
    <t>Aus Organic Feeds</t>
  </si>
  <si>
    <t>Crop (cereal, grains, legumes,fodder, forage, seeds, fibre-hemp),</t>
  </si>
  <si>
    <t>https://softagriculture.com.au/</t>
  </si>
  <si>
    <t>・迷惑メール防止のためメールアドレス中の「＠」を全角で表記しています。ご連絡の際は半角に変換して下さい。</t>
    <rPh sb="1" eb="3">
      <t>メイワク</t>
    </rPh>
    <rPh sb="6" eb="8">
      <t>ボウシ</t>
    </rPh>
    <rPh sb="18" eb="19">
      <t>チュウ</t>
    </rPh>
    <rPh sb="24" eb="26">
      <t>ゼンカク</t>
    </rPh>
    <rPh sb="27" eb="29">
      <t>ヒョウキ</t>
    </rPh>
    <rPh sb="36" eb="38">
      <t>レンラク</t>
    </rPh>
    <rPh sb="39" eb="40">
      <t>サイ</t>
    </rPh>
    <rPh sb="41" eb="43">
      <t>ハンカク</t>
    </rPh>
    <rPh sb="44" eb="46">
      <t>ヘンカン</t>
    </rPh>
    <rPh sb="48" eb="49">
      <t>クダ</t>
    </rPh>
    <rPh sb="49" eb="50">
      <t>ヨウシモ</t>
    </rPh>
    <phoneticPr fontId="2"/>
  </si>
  <si>
    <t>オーストラリア</t>
  </si>
  <si>
    <t>PO Box 3013　NSW, 2469</t>
  </si>
  <si>
    <t>342 Greenmount-Etonvale Road　QLD, 4359</t>
  </si>
  <si>
    <t>7/161 James Street　QLD, 4350</t>
  </si>
  <si>
    <t>PO Box 3013　 NSW, 2469</t>
  </si>
  <si>
    <t>(JAS Certification no.)1150</t>
    <phoneticPr fontId="7"/>
  </si>
  <si>
    <t>(JAS Certification no.)1154</t>
    <phoneticPr fontId="7"/>
  </si>
  <si>
    <t>(JAS Certification no.)1204</t>
    <phoneticPr fontId="7"/>
  </si>
  <si>
    <t>(JAS Certification no.)1153</t>
    <phoneticPr fontId="7"/>
  </si>
  <si>
    <t>インド</t>
    <phoneticPr fontId="2"/>
  </si>
  <si>
    <t>鹿児島県</t>
    <rPh sb="0" eb="3">
      <t>カゴシマ</t>
    </rPh>
    <rPh sb="3" eb="4">
      <t>ケン</t>
    </rPh>
    <phoneticPr fontId="2"/>
  </si>
  <si>
    <t>(有)そおリサイクルセンター</t>
    <rPh sb="1" eb="2">
      <t>ユウ</t>
    </rPh>
    <phoneticPr fontId="2"/>
  </si>
  <si>
    <t>-</t>
    <phoneticPr fontId="18"/>
  </si>
  <si>
    <t>東洋食肉販売(株)十勝事業所</t>
    <rPh sb="0" eb="2">
      <t>トウヨウ</t>
    </rPh>
    <rPh sb="2" eb="4">
      <t>ショクニク</t>
    </rPh>
    <rPh sb="4" eb="6">
      <t>ハンバイ</t>
    </rPh>
    <rPh sb="6" eb="9">
      <t>カブ</t>
    </rPh>
    <rPh sb="9" eb="11">
      <t>トカチ</t>
    </rPh>
    <rPh sb="11" eb="14">
      <t>ジギョウショ</t>
    </rPh>
    <phoneticPr fontId="2"/>
  </si>
  <si>
    <t>(株)山形ミートランド</t>
    <rPh sb="0" eb="3">
      <t>カブ</t>
    </rPh>
    <rPh sb="3" eb="5">
      <t>ヤマガタ</t>
    </rPh>
    <phoneticPr fontId="2"/>
  </si>
  <si>
    <t>export＠agarwalindia.com</t>
  </si>
  <si>
    <t>egnoindia＠gmail.com</t>
  </si>
  <si>
    <t>in.logs＠navjyotintl.com</t>
  </si>
  <si>
    <t>07 4548 0610
rentia＠organicmeat.com.au</t>
  </si>
  <si>
    <t>07 4697 0300
info＠ausorganicfeeds.com.au</t>
  </si>
  <si>
    <t>02 6664 5145
davidfenn＠softagriculture.com.au</t>
  </si>
  <si>
    <t>イオンフードサプライ(株)　南関東センター</t>
  </si>
  <si>
    <t>船橋市高瀬町24-12</t>
  </si>
  <si>
    <t>047-451-1691</t>
  </si>
  <si>
    <t>http://aeon-fs.com/</t>
  </si>
  <si>
    <t>ラム</t>
  </si>
  <si>
    <t>045-338-1936</t>
  </si>
  <si>
    <t>乾燥牧草（イタリアンライグラス、トールフェスク、チモシー、スーダングラス、ヒエ、アルファルファ、アカクローバー、シロクローバー）</t>
  </si>
  <si>
    <t>北野　明起</t>
    <rPh sb="0" eb="2">
      <t>キタノ</t>
    </rPh>
    <rPh sb="3" eb="4">
      <t>アキラ</t>
    </rPh>
    <rPh sb="4" eb="5">
      <t>キ</t>
    </rPh>
    <phoneticPr fontId="18"/>
  </si>
  <si>
    <t>足寄郡足寄町茂喜登牛2712</t>
    <phoneticPr fontId="21"/>
  </si>
  <si>
    <t>0156-26-2828</t>
    <phoneticPr fontId="21"/>
  </si>
  <si>
    <r>
      <rPr>
        <sz val="11"/>
        <color theme="1"/>
        <rFont val="ＭＳ Ｐゴシック"/>
        <family val="3"/>
        <charset val="128"/>
      </rPr>
      <t>𠮷</t>
    </r>
    <r>
      <rPr>
        <sz val="11"/>
        <color theme="1"/>
        <rFont val="ＭＳ Ｐゴシック"/>
        <family val="3"/>
        <charset val="128"/>
        <scheme val="minor"/>
      </rPr>
      <t>川　友二</t>
    </r>
    <rPh sb="4" eb="6">
      <t>ユウジ</t>
    </rPh>
    <phoneticPr fontId="18"/>
  </si>
  <si>
    <t>足寄郡足寄町茂喜登牛98－4</t>
    <phoneticPr fontId="21"/>
  </si>
  <si>
    <t>0156-26-2082</t>
    <phoneticPr fontId="21"/>
  </si>
  <si>
    <t>村上牧場</t>
    <rPh sb="0" eb="2">
      <t>ムラカミ</t>
    </rPh>
    <rPh sb="2" eb="4">
      <t>ボクジョウ</t>
    </rPh>
    <phoneticPr fontId="18"/>
  </si>
  <si>
    <t>上川郡清水町清水第3線64-21</t>
    <phoneticPr fontId="21"/>
  </si>
  <si>
    <t>0156-62-2645</t>
    <phoneticPr fontId="21"/>
  </si>
  <si>
    <t>千葉　友行</t>
    <rPh sb="0" eb="2">
      <t>チバ</t>
    </rPh>
    <rPh sb="3" eb="5">
      <t>トモユキ</t>
    </rPh>
    <phoneticPr fontId="18"/>
  </si>
  <si>
    <t>川上郡標茶町ヌマオロ原野基線100番地</t>
    <phoneticPr fontId="21"/>
  </si>
  <si>
    <t>015-488-4123</t>
    <phoneticPr fontId="21"/>
  </si>
  <si>
    <t>君島　卓弥</t>
    <phoneticPr fontId="18"/>
  </si>
  <si>
    <t>厚岸郡浜中町円朱別西6線112番地</t>
    <phoneticPr fontId="21"/>
  </si>
  <si>
    <t>0153-65-2337</t>
    <phoneticPr fontId="21"/>
  </si>
  <si>
    <t>石澤　さやか</t>
    <rPh sb="0" eb="2">
      <t>イシザワ</t>
    </rPh>
    <phoneticPr fontId="18"/>
  </si>
  <si>
    <t>厚岸郡厚岸町太田南１０</t>
    <phoneticPr fontId="21"/>
  </si>
  <si>
    <t>0153-52-2879</t>
    <phoneticPr fontId="21"/>
  </si>
  <si>
    <t>尾崎　広太郎</t>
    <rPh sb="0" eb="2">
      <t>オザキ</t>
    </rPh>
    <rPh sb="3" eb="6">
      <t>コウタロウ</t>
    </rPh>
    <phoneticPr fontId="18"/>
  </si>
  <si>
    <t>標津郡中標津町俣落2079-2</t>
    <phoneticPr fontId="21"/>
  </si>
  <si>
    <t>0153-73-7195</t>
    <phoneticPr fontId="21"/>
  </si>
  <si>
    <t>標津郡中標津町西竹620-2</t>
    <phoneticPr fontId="21"/>
  </si>
  <si>
    <t>0153-73-7191</t>
    <phoneticPr fontId="21"/>
  </si>
  <si>
    <t>株式会社　酪農適塾</t>
    <rPh sb="0" eb="2">
      <t>カブシキ</t>
    </rPh>
    <rPh sb="2" eb="4">
      <t>カイシャ</t>
    </rPh>
    <rPh sb="5" eb="9">
      <t>ラクノウテキジュク</t>
    </rPh>
    <phoneticPr fontId="18"/>
  </si>
  <si>
    <t>標津郡中標津町俵橋1686</t>
    <phoneticPr fontId="21"/>
  </si>
  <si>
    <t>0153-78-7200</t>
    <phoneticPr fontId="21"/>
  </si>
  <si>
    <t>高橋牧場</t>
    <rPh sb="0" eb="2">
      <t>タカハシ</t>
    </rPh>
    <rPh sb="2" eb="4">
      <t>ボクジョウ</t>
    </rPh>
    <phoneticPr fontId="18"/>
  </si>
  <si>
    <t>野付郡別海町中西別179-9</t>
    <phoneticPr fontId="21"/>
  </si>
  <si>
    <t>0153-75-6565</t>
    <phoneticPr fontId="21"/>
  </si>
  <si>
    <t>横峯牧場</t>
    <rPh sb="0" eb="2">
      <t>ヨコミネ</t>
    </rPh>
    <rPh sb="2" eb="4">
      <t>ボクジョウ</t>
    </rPh>
    <phoneticPr fontId="18"/>
  </si>
  <si>
    <t>根室市川口55-3</t>
    <phoneticPr fontId="21"/>
  </si>
  <si>
    <t>0153-26-2117</t>
    <phoneticPr fontId="21"/>
  </si>
  <si>
    <t>芝山　和雄</t>
    <rPh sb="0" eb="2">
      <t>シバヤマ</t>
    </rPh>
    <rPh sb="3" eb="5">
      <t>カズオ</t>
    </rPh>
    <phoneticPr fontId="18"/>
  </si>
  <si>
    <t>北見市富里262番地</t>
    <phoneticPr fontId="21"/>
  </si>
  <si>
    <t>0157-33-2450</t>
    <phoneticPr fontId="21"/>
  </si>
  <si>
    <t>有限会社　小林牧場</t>
    <rPh sb="0" eb="4">
      <t>ユウゲンガイシャ</t>
    </rPh>
    <rPh sb="5" eb="7">
      <t>コバヤシ</t>
    </rPh>
    <rPh sb="7" eb="9">
      <t>ボクジョウ</t>
    </rPh>
    <phoneticPr fontId="21"/>
  </si>
  <si>
    <t>北見市富里77－1</t>
    <phoneticPr fontId="21"/>
  </si>
  <si>
    <t>0157-33-2077</t>
    <phoneticPr fontId="21"/>
  </si>
  <si>
    <t>荒田　直樹</t>
    <rPh sb="0" eb="2">
      <t>アラタ</t>
    </rPh>
    <rPh sb="3" eb="5">
      <t>ナオキ</t>
    </rPh>
    <phoneticPr fontId="21"/>
  </si>
  <si>
    <t>常呂郡佐呂間町東189－20</t>
    <phoneticPr fontId="21"/>
  </si>
  <si>
    <t>01587-2-1237</t>
    <phoneticPr fontId="21"/>
  </si>
  <si>
    <t>西岡　俊和</t>
    <rPh sb="0" eb="2">
      <t>ニシオカ</t>
    </rPh>
    <rPh sb="3" eb="5">
      <t>トシカズ</t>
    </rPh>
    <phoneticPr fontId="21"/>
  </si>
  <si>
    <t>常呂郡佐呂間町若里498－31</t>
    <phoneticPr fontId="21"/>
  </si>
  <si>
    <t>01587-2-1608</t>
    <phoneticPr fontId="21"/>
  </si>
  <si>
    <t>鈴木牧場</t>
    <rPh sb="0" eb="2">
      <t>スズキ</t>
    </rPh>
    <rPh sb="2" eb="4">
      <t>ボクジョウ</t>
    </rPh>
    <phoneticPr fontId="21"/>
  </si>
  <si>
    <t>紋別郡遠軽町生田原八重96</t>
  </si>
  <si>
    <t>0158-45-2687</t>
  </si>
  <si>
    <t>生乳・牛肉</t>
    <rPh sb="0" eb="2">
      <t>セイニュウ</t>
    </rPh>
    <rPh sb="3" eb="5">
      <t>ギュウニク</t>
    </rPh>
    <phoneticPr fontId="2"/>
  </si>
  <si>
    <t>トカプチ株式会社　更別農場</t>
  </si>
  <si>
    <t>河西郡更別村更南南4線西10-2</t>
  </si>
  <si>
    <t>0155-52-3870</t>
  </si>
  <si>
    <t>一般社団法人日本農林規格認証アライアンス</t>
  </si>
  <si>
    <t>公益財団法人北農会</t>
    <phoneticPr fontId="18"/>
  </si>
  <si>
    <t>特定非営利活動法人北海道オーガニック推進協会</t>
  </si>
  <si>
    <t>海外貨物検査株式会社</t>
    <phoneticPr fontId="18"/>
  </si>
  <si>
    <t>OneCert International Pvt Ltd.</t>
    <phoneticPr fontId="18"/>
  </si>
  <si>
    <t>鹿島飼料グループ</t>
    <rPh sb="0" eb="4">
      <t>カシマシリョウ</t>
    </rPh>
    <phoneticPr fontId="2"/>
  </si>
  <si>
    <t>茨城県</t>
    <phoneticPr fontId="2"/>
  </si>
  <si>
    <t>神栖市東深芝4番地2</t>
    <phoneticPr fontId="2"/>
  </si>
  <si>
    <t>フィード・ワン(株)関東支店
0299-91-1818</t>
    <phoneticPr fontId="2"/>
  </si>
  <si>
    <t>フィード・ワン(株)
https://www.feed-one.co.jp/</t>
    <rPh sb="7" eb="10">
      <t>カブ</t>
    </rPh>
    <phoneticPr fontId="2"/>
  </si>
  <si>
    <t>君津市人見1057-1</t>
  </si>
  <si>
    <t>エスファクトリー千葉(株)</t>
    <rPh sb="8" eb="10">
      <t>チバ</t>
    </rPh>
    <rPh sb="10" eb="13">
      <t>カブ</t>
    </rPh>
    <phoneticPr fontId="2"/>
  </si>
  <si>
    <t>鶏肉</t>
  </si>
  <si>
    <t>エスファクトリー千葉(株)</t>
    <rPh sb="8" eb="13">
      <t>チバカブ</t>
    </rPh>
    <phoneticPr fontId="2"/>
  </si>
  <si>
    <t>君津市人見1057-1</t>
    <phoneticPr fontId="2"/>
  </si>
  <si>
    <t>アルム(株)</t>
    <rPh sb="3" eb="6">
      <t>カブ</t>
    </rPh>
    <phoneticPr fontId="2"/>
  </si>
  <si>
    <t>旭商事(株)</t>
    <rPh sb="0" eb="3">
      <t>アサヒショウジ</t>
    </rPh>
    <rPh sb="3" eb="6">
      <t>カブ</t>
    </rPh>
    <phoneticPr fontId="2"/>
  </si>
  <si>
    <t>徳島県</t>
    <rPh sb="0" eb="3">
      <t>トクシマケン</t>
    </rPh>
    <phoneticPr fontId="2"/>
  </si>
  <si>
    <t>鳴門市撫養町黒崎字松島21番地</t>
    <rPh sb="0" eb="3">
      <t>ナルトシ</t>
    </rPh>
    <rPh sb="3" eb="4">
      <t>ナ</t>
    </rPh>
    <rPh sb="4" eb="5">
      <t>ヤシナ</t>
    </rPh>
    <rPh sb="5" eb="6">
      <t>マチ</t>
    </rPh>
    <rPh sb="6" eb="8">
      <t>クロサキ</t>
    </rPh>
    <rPh sb="8" eb="9">
      <t>ジ</t>
    </rPh>
    <rPh sb="9" eb="11">
      <t>マツシマ</t>
    </rPh>
    <rPh sb="13" eb="15">
      <t>バンチ</t>
    </rPh>
    <phoneticPr fontId="2"/>
  </si>
  <si>
    <t>088-685-0720</t>
    <phoneticPr fontId="2"/>
  </si>
  <si>
    <t>http://asahitamago.jp/</t>
    <phoneticPr fontId="2"/>
  </si>
  <si>
    <t>株式会社エコデザイン認証センター</t>
  </si>
  <si>
    <t>(株)コープデリフーズ</t>
    <rPh sb="0" eb="3">
      <t>カブ</t>
    </rPh>
    <phoneticPr fontId="2"/>
  </si>
  <si>
    <t>埼玉県</t>
    <rPh sb="0" eb="3">
      <t>サイタマケン</t>
    </rPh>
    <phoneticPr fontId="2"/>
  </si>
  <si>
    <t>桶川市赤堀1-2</t>
    <rPh sb="0" eb="2">
      <t>オケガワ</t>
    </rPh>
    <rPh sb="2" eb="3">
      <t>シ</t>
    </rPh>
    <rPh sb="3" eb="5">
      <t>アカホリ</t>
    </rPh>
    <phoneticPr fontId="2"/>
  </si>
  <si>
    <t>048-728-0519</t>
    <phoneticPr fontId="2"/>
  </si>
  <si>
    <t>https://coopdeli-foods.co.jp/</t>
    <phoneticPr fontId="2"/>
  </si>
  <si>
    <t>(株)コープミート千葉</t>
    <rPh sb="0" eb="3">
      <t>カブ</t>
    </rPh>
    <rPh sb="9" eb="11">
      <t>チバ</t>
    </rPh>
    <phoneticPr fontId="2"/>
  </si>
  <si>
    <t>匝瑳市今泉５３３２</t>
  </si>
  <si>
    <t>0479-67-1201</t>
    <phoneticPr fontId="2"/>
  </si>
  <si>
    <t>https://www.co-cmc.com</t>
    <phoneticPr fontId="2"/>
  </si>
  <si>
    <t>北十勝ファーム(有)</t>
    <rPh sb="0" eb="3">
      <t>キタトカチ</t>
    </rPh>
    <rPh sb="7" eb="10">
      <t>ユウ</t>
    </rPh>
    <phoneticPr fontId="2"/>
  </si>
  <si>
    <t>足寄郡足寄町美盛3番地19</t>
    <rPh sb="0" eb="3">
      <t>アショログン</t>
    </rPh>
    <rPh sb="3" eb="5">
      <t>アショロ</t>
    </rPh>
    <rPh sb="5" eb="6">
      <t>チョウ</t>
    </rPh>
    <rPh sb="6" eb="7">
      <t>ウツク</t>
    </rPh>
    <rPh sb="7" eb="8">
      <t>サカリ</t>
    </rPh>
    <rPh sb="9" eb="11">
      <t>バンチ</t>
    </rPh>
    <phoneticPr fontId="2"/>
  </si>
  <si>
    <t>0156-28-0021</t>
    <phoneticPr fontId="2"/>
  </si>
  <si>
    <t>http://kitatokachi-farm.co.jp/</t>
    <phoneticPr fontId="2"/>
  </si>
  <si>
    <t>株式会社山畜</t>
    <rPh sb="0" eb="2">
      <t>カブシキ</t>
    </rPh>
    <rPh sb="2" eb="4">
      <t>カイシャ</t>
    </rPh>
    <rPh sb="4" eb="5">
      <t>ヤマ</t>
    </rPh>
    <rPh sb="5" eb="6">
      <t>チク</t>
    </rPh>
    <phoneticPr fontId="2"/>
  </si>
  <si>
    <t>静岡県</t>
    <rPh sb="0" eb="3">
      <t>シズオカケン</t>
    </rPh>
    <phoneticPr fontId="2"/>
  </si>
  <si>
    <t>静岡市清水区</t>
    <rPh sb="0" eb="3">
      <t>シズオカシ</t>
    </rPh>
    <rPh sb="3" eb="5">
      <t>シミズ</t>
    </rPh>
    <rPh sb="5" eb="6">
      <t>ク</t>
    </rPh>
    <phoneticPr fontId="2"/>
  </si>
  <si>
    <t>054-348-5234</t>
    <phoneticPr fontId="2"/>
  </si>
  <si>
    <t>http://www.yamachiku.com</t>
    <phoneticPr fontId="2"/>
  </si>
  <si>
    <t>豚肉</t>
    <rPh sb="0" eb="2">
      <t>ブタニク</t>
    </rPh>
    <phoneticPr fontId="2"/>
  </si>
  <si>
    <t>エコサート・ジャパン株式会社</t>
    <rPh sb="10" eb="14">
      <t>カブシキガイシャ</t>
    </rPh>
    <phoneticPr fontId="2"/>
  </si>
  <si>
    <t>株式会社東京めいらく　千葉工場</t>
    <phoneticPr fontId="8"/>
  </si>
  <si>
    <t>有機おから（有機飼料）</t>
    <phoneticPr fontId="7"/>
  </si>
  <si>
    <t>https://www.sujahta.co.jp/</t>
    <phoneticPr fontId="2"/>
  </si>
  <si>
    <t>江畑農場</t>
  </si>
  <si>
    <t>茨城県</t>
  </si>
  <si>
    <t>石岡市片野632</t>
  </si>
  <si>
    <t>水稲</t>
  </si>
  <si>
    <t>生産行程管理者</t>
    <phoneticPr fontId="2"/>
  </si>
  <si>
    <t>飼料用米</t>
    <rPh sb="2" eb="3">
      <t>ヨウ</t>
    </rPh>
    <phoneticPr fontId="2"/>
  </si>
  <si>
    <t>ebatafarm＠gmail.com</t>
    <phoneticPr fontId="7"/>
  </si>
  <si>
    <t>令和8年4月1日現在</t>
    <rPh sb="0" eb="2">
      <t>レイワ</t>
    </rPh>
    <rPh sb="3" eb="4">
      <t>ネン</t>
    </rPh>
    <rPh sb="5" eb="6">
      <t>ガツ</t>
    </rPh>
    <rPh sb="7" eb="10">
      <t>ニチゲンザイ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</si>
</sst>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F800]dddd\,\ mmmm\ dd\,\ yyyy"/>
  </numFmts>
  <fonts count="23">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name val="ＭＳ Ｐゴシック"/>
      <family val="3"/>
      <charset val="128"/>
    </font>
    <font>
      <sz val="11"/>
      <name val="ＭＳ Ｐゴシック"/>
      <family val="3"/>
      <charset val="128"/>
    </font>
    <font>
      <sz val="11"/>
      <color indexed="72"/>
      <name val="MS PGothic"/>
      <family val="3"/>
      <charset val="128"/>
    </font>
    <font>
      <sz val="10"/>
      <name val="ＭＳ ゴシック"/>
      <family val="3"/>
      <charset val="128"/>
    </font>
    <font>
      <sz val="6"/>
      <name val="ＭＳ Ｐゴシック"/>
      <family val="3"/>
      <charset val="128"/>
    </font>
    <font>
      <sz val="12"/>
      <color indexed="8"/>
      <name val="ＭＳ Ｐゴシック"/>
      <family val="3"/>
      <charset val="128"/>
    </font>
    <font>
      <sz val="11"/>
      <color theme="1"/>
      <name val="ＭＳ Ｐゴシック"/>
      <family val="3"/>
      <charset val="128"/>
      <scheme val="minor"/>
    </font>
    <font>
      <u/>
      <sz val="11"/>
      <color theme="10"/>
      <name val="ＭＳ Ｐゴシック"/>
      <family val="3"/>
      <charset val="128"/>
      <scheme val="minor"/>
    </font>
    <font>
      <sz val="11"/>
      <color rgb="FFFF0000"/>
      <name val="ＭＳ Ｐゴシック"/>
      <family val="3"/>
      <charset val="128"/>
      <scheme val="minor"/>
    </font>
    <font>
      <sz val="11"/>
      <name val="ＭＳ Ｐゴシック"/>
      <family val="3"/>
      <charset val="128"/>
      <scheme val="minor"/>
    </font>
    <font>
      <sz val="14"/>
      <name val="ＭＳ Ｐゴシック"/>
      <family val="3"/>
      <charset val="128"/>
      <scheme val="minor"/>
    </font>
    <font>
      <sz val="16"/>
      <name val="ＭＳ Ｐゴシック"/>
      <family val="3"/>
      <charset val="128"/>
      <scheme val="minor"/>
    </font>
    <font>
      <b/>
      <sz val="14"/>
      <name val="ＭＳ Ｐゴシック"/>
      <family val="3"/>
      <charset val="128"/>
      <scheme val="minor"/>
    </font>
    <font>
      <sz val="11"/>
      <color rgb="FF0070C0"/>
      <name val="ＭＳ Ｐゴシック"/>
      <family val="3"/>
      <charset val="128"/>
      <scheme val="minor"/>
    </font>
    <font>
      <sz val="12"/>
      <name val="Microsoft Sans Serif"/>
      <family val="2"/>
    </font>
    <font>
      <sz val="6"/>
      <name val="ＭＳ Ｐゴシック"/>
      <family val="2"/>
      <charset val="128"/>
      <scheme val="minor"/>
    </font>
    <font>
      <sz val="11"/>
      <name val="ＭＳ Ｐゴシック"/>
      <family val="3"/>
      <charset val="128"/>
      <scheme val="major"/>
    </font>
    <font>
      <sz val="11"/>
      <color theme="1"/>
      <name val="ＭＳ Ｐゴシック"/>
      <family val="3"/>
      <charset val="128"/>
      <scheme val="major"/>
    </font>
    <font>
      <sz val="6"/>
      <name val="ＭＳ Ｐゴシック"/>
      <family val="3"/>
      <charset val="128"/>
      <scheme val="minor"/>
    </font>
    <font>
      <sz val="11"/>
      <color theme="1"/>
      <name val="ＭＳ Ｐゴシック"/>
      <family val="3"/>
      <charset val="128"/>
    </font>
  </fonts>
  <fills count="2">
    <fill>
      <patternFill patternType="none"/>
    </fill>
    <fill>
      <patternFill patternType="gray125"/>
    </fill>
  </fills>
  <borders count="1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top style="medium">
        <color indexed="64"/>
      </top>
      <bottom/>
      <diagonal/>
    </border>
    <border>
      <left style="medium">
        <color indexed="64"/>
      </left>
      <right/>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right style="thin">
        <color rgb="FFCCCCCC"/>
      </right>
      <top style="thin">
        <color rgb="FFCCCCCC"/>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s>
  <cellStyleXfs count="35">
    <xf numFmtId="0" fontId="0" fillId="0" borderId="0">
      <alignment vertical="center"/>
    </xf>
    <xf numFmtId="0" fontId="10" fillId="0" borderId="0" applyNumberFormat="0" applyFill="0" applyBorder="0" applyAlignment="0" applyProtection="0">
      <alignment vertical="center"/>
    </xf>
    <xf numFmtId="0" fontId="10" fillId="0" borderId="0" applyNumberFormat="0" applyFill="0" applyBorder="0" applyAlignment="0" applyProtection="0">
      <alignment vertical="center"/>
    </xf>
    <xf numFmtId="38" fontId="4" fillId="0" borderId="0" applyFont="0" applyFill="0" applyBorder="0" applyAlignment="0" applyProtection="0">
      <alignment vertical="center"/>
    </xf>
    <xf numFmtId="38" fontId="3" fillId="0" borderId="0" applyFont="0" applyFill="0" applyBorder="0" applyAlignment="0" applyProtection="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176" fontId="4" fillId="0" borderId="0">
      <alignment vertical="center"/>
    </xf>
    <xf numFmtId="0" fontId="4" fillId="0" borderId="0">
      <alignment vertical="center"/>
    </xf>
    <xf numFmtId="0" fontId="3" fillId="0" borderId="0">
      <alignment vertical="center"/>
    </xf>
    <xf numFmtId="176" fontId="3" fillId="0" borderId="0">
      <alignment vertical="center"/>
    </xf>
    <xf numFmtId="0" fontId="9" fillId="0" borderId="0">
      <alignment vertical="center"/>
    </xf>
    <xf numFmtId="0" fontId="5" fillId="0" borderId="0"/>
    <xf numFmtId="0" fontId="3" fillId="0" borderId="0"/>
    <xf numFmtId="0" fontId="9" fillId="0" borderId="0">
      <alignment vertical="center"/>
    </xf>
    <xf numFmtId="0" fontId="9" fillId="0" borderId="0">
      <alignment vertical="center"/>
    </xf>
    <xf numFmtId="0" fontId="3" fillId="0" borderId="0">
      <alignment vertical="center"/>
    </xf>
    <xf numFmtId="0" fontId="6" fillId="0" borderId="0"/>
    <xf numFmtId="176" fontId="4" fillId="0" borderId="0">
      <alignment vertical="center"/>
    </xf>
    <xf numFmtId="176" fontId="3" fillId="0" borderId="0">
      <alignment vertical="center"/>
    </xf>
    <xf numFmtId="176" fontId="9" fillId="0" borderId="0">
      <alignment vertical="center"/>
    </xf>
    <xf numFmtId="176" fontId="4" fillId="0" borderId="0">
      <alignment vertical="center"/>
    </xf>
    <xf numFmtId="176" fontId="3"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cellStyleXfs>
  <cellXfs count="68">
    <xf numFmtId="0" fontId="0" fillId="0" borderId="0" xfId="0">
      <alignment vertical="center"/>
    </xf>
    <xf numFmtId="0" fontId="12" fillId="0" borderId="0" xfId="0" applyFont="1">
      <alignment vertical="center"/>
    </xf>
    <xf numFmtId="0" fontId="12" fillId="0" borderId="0" xfId="0" applyFont="1" applyAlignment="1">
      <alignment horizontal="right" vertical="center"/>
    </xf>
    <xf numFmtId="0" fontId="13" fillId="0" borderId="0" xfId="0" applyFont="1">
      <alignment vertical="center"/>
    </xf>
    <xf numFmtId="0" fontId="12" fillId="0" borderId="0" xfId="0" applyFont="1" applyAlignment="1">
      <alignment vertical="center" wrapText="1"/>
    </xf>
    <xf numFmtId="0" fontId="14" fillId="0" borderId="0" xfId="0" applyFont="1">
      <alignment vertical="center"/>
    </xf>
    <xf numFmtId="0" fontId="15" fillId="0" borderId="0" xfId="0" applyFont="1">
      <alignment vertical="center"/>
    </xf>
    <xf numFmtId="0" fontId="12" fillId="0" borderId="0" xfId="0" applyFont="1" applyAlignment="1">
      <alignment horizontal="center" vertical="center" wrapText="1"/>
    </xf>
    <xf numFmtId="0" fontId="3" fillId="0" borderId="0" xfId="0" applyFont="1" applyAlignment="1">
      <alignment vertical="top" wrapText="1"/>
    </xf>
    <xf numFmtId="0" fontId="11" fillId="0" borderId="0" xfId="0" applyFont="1">
      <alignment vertical="center"/>
    </xf>
    <xf numFmtId="0" fontId="16" fillId="0" borderId="0" xfId="0" applyFont="1">
      <alignment vertical="center"/>
    </xf>
    <xf numFmtId="0" fontId="12" fillId="0" borderId="0" xfId="0" applyFont="1" applyAlignment="1">
      <alignment vertical="top" wrapText="1"/>
    </xf>
    <xf numFmtId="0" fontId="20" fillId="0" borderId="1" xfId="0" applyFont="1" applyBorder="1" applyAlignment="1">
      <alignment horizontal="left" vertical="top" wrapText="1"/>
    </xf>
    <xf numFmtId="0" fontId="12" fillId="0" borderId="2" xfId="0" applyFont="1" applyBorder="1" applyAlignment="1">
      <alignment vertical="top"/>
    </xf>
    <xf numFmtId="0" fontId="12" fillId="0" borderId="1" xfId="0" applyFont="1" applyBorder="1" applyAlignment="1">
      <alignment vertical="top"/>
    </xf>
    <xf numFmtId="0" fontId="12" fillId="0" borderId="1" xfId="0" applyFont="1" applyBorder="1" applyAlignment="1">
      <alignment vertical="top" wrapText="1"/>
    </xf>
    <xf numFmtId="0" fontId="12" fillId="0" borderId="3" xfId="0" applyFont="1" applyBorder="1" applyAlignment="1">
      <alignment vertical="top"/>
    </xf>
    <xf numFmtId="0" fontId="19" fillId="0" borderId="2" xfId="0" applyFont="1" applyBorder="1" applyAlignment="1">
      <alignment vertical="top" wrapText="1"/>
    </xf>
    <xf numFmtId="0" fontId="19" fillId="0" borderId="1" xfId="0" applyFont="1" applyBorder="1" applyAlignment="1">
      <alignment vertical="top" wrapText="1"/>
    </xf>
    <xf numFmtId="0" fontId="20" fillId="0" borderId="1" xfId="0" applyFont="1" applyBorder="1" applyAlignment="1">
      <alignment vertical="top" wrapText="1"/>
    </xf>
    <xf numFmtId="0" fontId="20" fillId="0" borderId="1" xfId="0" applyFont="1" applyBorder="1" applyAlignment="1">
      <alignment vertical="top"/>
    </xf>
    <xf numFmtId="0" fontId="19" fillId="0" borderId="3" xfId="0" applyFont="1" applyBorder="1" applyAlignment="1">
      <alignment vertical="top" wrapText="1"/>
    </xf>
    <xf numFmtId="0" fontId="20" fillId="0" borderId="2" xfId="0" applyFont="1" applyBorder="1" applyAlignment="1">
      <alignment vertical="top"/>
    </xf>
    <xf numFmtId="0" fontId="19" fillId="0" borderId="2" xfId="0" applyFont="1" applyBorder="1" applyAlignment="1">
      <alignment vertical="top"/>
    </xf>
    <xf numFmtId="0" fontId="19" fillId="0" borderId="1" xfId="0" applyFont="1" applyBorder="1" applyAlignment="1">
      <alignment vertical="top"/>
    </xf>
    <xf numFmtId="0" fontId="19" fillId="0" borderId="3" xfId="0" applyFont="1" applyBorder="1" applyAlignment="1">
      <alignment vertical="top"/>
    </xf>
    <xf numFmtId="0" fontId="12" fillId="0" borderId="2" xfId="0" applyFont="1" applyBorder="1" applyAlignment="1">
      <alignment vertical="top" wrapText="1"/>
    </xf>
    <xf numFmtId="0" fontId="12" fillId="0" borderId="3" xfId="0" applyFont="1" applyBorder="1" applyAlignment="1">
      <alignment vertical="top" wrapText="1"/>
    </xf>
    <xf numFmtId="49" fontId="20" fillId="0" borderId="2" xfId="0" applyNumberFormat="1" applyFont="1" applyBorder="1" applyAlignment="1">
      <alignment vertical="top" wrapText="1"/>
    </xf>
    <xf numFmtId="49" fontId="20" fillId="0" borderId="1" xfId="0" applyNumberFormat="1" applyFont="1" applyBorder="1" applyAlignment="1">
      <alignment vertical="top"/>
    </xf>
    <xf numFmtId="0" fontId="20" fillId="0" borderId="2" xfId="0" applyFont="1" applyBorder="1" applyAlignment="1">
      <alignment vertical="top" wrapText="1"/>
    </xf>
    <xf numFmtId="0" fontId="19" fillId="0" borderId="6" xfId="0" applyFont="1" applyBorder="1" applyAlignment="1">
      <alignment vertical="top"/>
    </xf>
    <xf numFmtId="0" fontId="19" fillId="0" borderId="4" xfId="0" applyFont="1" applyBorder="1" applyAlignment="1">
      <alignment vertical="top"/>
    </xf>
    <xf numFmtId="0" fontId="19" fillId="0" borderId="4" xfId="0" applyFont="1" applyBorder="1" applyAlignment="1">
      <alignment vertical="top" wrapText="1"/>
    </xf>
    <xf numFmtId="0" fontId="20" fillId="0" borderId="4" xfId="0" applyFont="1" applyBorder="1" applyAlignment="1">
      <alignment vertical="top" wrapText="1"/>
    </xf>
    <xf numFmtId="0" fontId="19" fillId="0" borderId="5" xfId="0" applyFont="1" applyBorder="1" applyAlignment="1">
      <alignment vertical="top" wrapText="1"/>
    </xf>
    <xf numFmtId="0" fontId="12" fillId="0" borderId="2" xfId="0" applyFont="1" applyBorder="1" applyAlignment="1">
      <alignment horizontal="left" vertical="top"/>
    </xf>
    <xf numFmtId="0" fontId="12" fillId="0" borderId="1" xfId="0" applyFont="1" applyBorder="1" applyAlignment="1">
      <alignment horizontal="left" vertical="top" wrapText="1"/>
    </xf>
    <xf numFmtId="0" fontId="12" fillId="0" borderId="1" xfId="0" applyFont="1" applyBorder="1" applyAlignment="1">
      <alignment horizontal="left" vertical="top"/>
    </xf>
    <xf numFmtId="0" fontId="12" fillId="0" borderId="3" xfId="0" applyFont="1" applyBorder="1" applyAlignment="1">
      <alignment horizontal="center" vertical="top" wrapText="1"/>
    </xf>
    <xf numFmtId="0" fontId="12" fillId="0" borderId="2" xfId="0" applyFont="1" applyBorder="1" applyAlignment="1">
      <alignment horizontal="left" vertical="top" wrapText="1"/>
    </xf>
    <xf numFmtId="0" fontId="12" fillId="0" borderId="1" xfId="0" applyFont="1" applyBorder="1">
      <alignment vertical="center"/>
    </xf>
    <xf numFmtId="0" fontId="12" fillId="0" borderId="0" xfId="0" applyFont="1" applyAlignment="1">
      <alignment vertical="center" shrinkToFit="1"/>
    </xf>
    <xf numFmtId="0" fontId="0" fillId="0" borderId="2" xfId="0" applyBorder="1" applyAlignment="1">
      <alignment horizontal="left" vertical="top"/>
    </xf>
    <xf numFmtId="0" fontId="0" fillId="0" borderId="1" xfId="0" applyBorder="1" applyAlignment="1">
      <alignment vertical="top" wrapText="1"/>
    </xf>
    <xf numFmtId="0" fontId="9" fillId="0" borderId="1" xfId="0" applyFont="1" applyBorder="1" applyAlignment="1">
      <alignment vertical="top" wrapText="1"/>
    </xf>
    <xf numFmtId="0" fontId="12" fillId="0" borderId="4" xfId="0" applyFont="1" applyBorder="1" applyAlignment="1">
      <alignment horizontal="center" vertical="center" wrapText="1"/>
    </xf>
    <xf numFmtId="0" fontId="0" fillId="0" borderId="1" xfId="0" applyBorder="1" applyAlignment="1">
      <alignment vertical="top"/>
    </xf>
    <xf numFmtId="0" fontId="12" fillId="0" borderId="3" xfId="0" applyFont="1" applyBorder="1" applyAlignment="1">
      <alignment horizontal="left" vertical="top" wrapText="1"/>
    </xf>
    <xf numFmtId="0" fontId="12" fillId="0" borderId="14" xfId="0" applyFont="1" applyBorder="1" applyAlignment="1">
      <alignment horizontal="left" vertical="top"/>
    </xf>
    <xf numFmtId="0" fontId="12" fillId="0" borderId="15" xfId="0" applyFont="1" applyBorder="1" applyAlignment="1">
      <alignment horizontal="left" vertical="top" wrapText="1"/>
    </xf>
    <xf numFmtId="0" fontId="0" fillId="0" borderId="15" xfId="0" applyBorder="1" applyAlignment="1">
      <alignment vertical="top" wrapText="1"/>
    </xf>
    <xf numFmtId="0" fontId="12" fillId="0" borderId="16" xfId="0" applyFont="1" applyBorder="1" applyAlignment="1">
      <alignment horizontal="center" vertical="top" wrapText="1"/>
    </xf>
    <xf numFmtId="0" fontId="17" fillId="0" borderId="0" xfId="0" applyFont="1" applyAlignment="1">
      <alignment horizontal="left" vertical="center" wrapText="1"/>
    </xf>
    <xf numFmtId="0" fontId="12" fillId="0" borderId="13" xfId="0" applyFont="1" applyBorder="1" applyAlignment="1">
      <alignment vertical="top" wrapText="1"/>
    </xf>
    <xf numFmtId="0" fontId="9" fillId="0" borderId="1" xfId="0" applyFont="1" applyBorder="1" applyAlignment="1">
      <alignment horizontal="left" vertical="top" wrapText="1"/>
    </xf>
    <xf numFmtId="0" fontId="20" fillId="0" borderId="4" xfId="0" applyFont="1" applyBorder="1" applyAlignment="1">
      <alignment vertical="top"/>
    </xf>
    <xf numFmtId="0" fontId="9" fillId="0" borderId="1" xfId="0" applyFont="1" applyBorder="1" applyAlignment="1">
      <alignment vertical="top"/>
    </xf>
    <xf numFmtId="0" fontId="12" fillId="0" borderId="7"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9"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17" xfId="0" applyFont="1" applyBorder="1" applyAlignment="1">
      <alignment horizontal="center" vertical="center" wrapText="1"/>
    </xf>
    <xf numFmtId="0" fontId="12" fillId="0" borderId="18" xfId="0" applyFont="1" applyBorder="1" applyAlignment="1">
      <alignment horizontal="center" vertical="center" wrapText="1"/>
    </xf>
    <xf numFmtId="0" fontId="0" fillId="0" borderId="11" xfId="0" applyBorder="1" applyAlignment="1">
      <alignment horizontal="center" vertical="center" wrapText="1"/>
    </xf>
    <xf numFmtId="0" fontId="0" fillId="0" borderId="12" xfId="0" applyBorder="1" applyAlignment="1">
      <alignment horizontal="center" vertical="center" wrapText="1"/>
    </xf>
    <xf numFmtId="0" fontId="12" fillId="0" borderId="11" xfId="0" applyFont="1" applyBorder="1" applyAlignment="1">
      <alignment horizontal="center" vertical="center" wrapText="1"/>
    </xf>
    <xf numFmtId="0" fontId="12" fillId="0" borderId="12" xfId="0" applyFont="1" applyBorder="1" applyAlignment="1">
      <alignment horizontal="center" vertical="center" wrapText="1"/>
    </xf>
  </cellXfs>
  <cellStyles count="35">
    <cellStyle name="ハイパーリンク 2" xfId="1" xr:uid="{00000000-0005-0000-0000-000000000000}"/>
    <cellStyle name="ハイパーリンク 3" xfId="2" xr:uid="{00000000-0005-0000-0000-000001000000}"/>
    <cellStyle name="桁区切り 2" xfId="3" xr:uid="{00000000-0005-0000-0000-000002000000}"/>
    <cellStyle name="桁区切り 2 2" xfId="4" xr:uid="{00000000-0005-0000-0000-000003000000}"/>
    <cellStyle name="標準" xfId="0" builtinId="0"/>
    <cellStyle name="標準 10" xfId="5" xr:uid="{00000000-0005-0000-0000-000005000000}"/>
    <cellStyle name="標準 10 3" xfId="33" xr:uid="{00000000-0005-0000-0000-000006000000}"/>
    <cellStyle name="標準 10 3 2" xfId="34" xr:uid="{00000000-0005-0000-0000-000007000000}"/>
    <cellStyle name="標準 11" xfId="6" xr:uid="{00000000-0005-0000-0000-000008000000}"/>
    <cellStyle name="標準 11 2" xfId="7" xr:uid="{00000000-0005-0000-0000-000009000000}"/>
    <cellStyle name="標準 11 3" xfId="8" xr:uid="{00000000-0005-0000-0000-00000A000000}"/>
    <cellStyle name="標準 12" xfId="9" xr:uid="{00000000-0005-0000-0000-00000B000000}"/>
    <cellStyle name="標準 12 2" xfId="10" xr:uid="{00000000-0005-0000-0000-00000C000000}"/>
    <cellStyle name="標準 12 3" xfId="11" xr:uid="{00000000-0005-0000-0000-00000D000000}"/>
    <cellStyle name="標準 14" xfId="12" xr:uid="{00000000-0005-0000-0000-00000E000000}"/>
    <cellStyle name="標準 2" xfId="13" xr:uid="{00000000-0005-0000-0000-00000F000000}"/>
    <cellStyle name="標準 2 2" xfId="14" xr:uid="{00000000-0005-0000-0000-000010000000}"/>
    <cellStyle name="標準 2 2 2" xfId="15" xr:uid="{00000000-0005-0000-0000-000011000000}"/>
    <cellStyle name="標準 2 3" xfId="16" xr:uid="{00000000-0005-0000-0000-000012000000}"/>
    <cellStyle name="標準 2 3 2" xfId="17" xr:uid="{00000000-0005-0000-0000-000013000000}"/>
    <cellStyle name="標準 2 4" xfId="18" xr:uid="{00000000-0005-0000-0000-000014000000}"/>
    <cellStyle name="標準 2 4 2" xfId="19" xr:uid="{00000000-0005-0000-0000-000015000000}"/>
    <cellStyle name="標準 2 5" xfId="20" xr:uid="{00000000-0005-0000-0000-000016000000}"/>
    <cellStyle name="標準 3" xfId="21" xr:uid="{00000000-0005-0000-0000-000017000000}"/>
    <cellStyle name="標準 3 2" xfId="22" xr:uid="{00000000-0005-0000-0000-000018000000}"/>
    <cellStyle name="標準 4" xfId="23" xr:uid="{00000000-0005-0000-0000-000019000000}"/>
    <cellStyle name="標準 5" xfId="24" xr:uid="{00000000-0005-0000-0000-00001A000000}"/>
    <cellStyle name="標準 5 2" xfId="25" xr:uid="{00000000-0005-0000-0000-00001B000000}"/>
    <cellStyle name="標準 6" xfId="26" xr:uid="{00000000-0005-0000-0000-00001C000000}"/>
    <cellStyle name="標準 7" xfId="27" xr:uid="{00000000-0005-0000-0000-00001D000000}"/>
    <cellStyle name="標準 7 2" xfId="28" xr:uid="{00000000-0005-0000-0000-00001E000000}"/>
    <cellStyle name="標準 8" xfId="29" xr:uid="{00000000-0005-0000-0000-00001F000000}"/>
    <cellStyle name="標準 8 2" xfId="30" xr:uid="{00000000-0005-0000-0000-000020000000}"/>
    <cellStyle name="標準 8 3" xfId="31" xr:uid="{00000000-0005-0000-0000-000021000000}"/>
    <cellStyle name="標準 9" xfId="32" xr:uid="{00000000-0005-0000-0000-00002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59999389629810485"/>
    <pageSetUpPr fitToPage="1"/>
  </sheetPr>
  <dimension ref="A1:J129"/>
  <sheetViews>
    <sheetView tabSelected="1" zoomScale="70" zoomScaleNormal="70" workbookViewId="0">
      <pane ySplit="10" topLeftCell="A15" activePane="bottomLeft" state="frozen"/>
      <selection pane="bottomLeft" activeCell="D22" sqref="D22"/>
    </sheetView>
  </sheetViews>
  <sheetFormatPr defaultColWidth="9" defaultRowHeight="13.5"/>
  <cols>
    <col min="1" max="1" width="41.25" style="1" customWidth="1"/>
    <col min="2" max="2" width="20.375" style="1" customWidth="1"/>
    <col min="3" max="3" width="31.25" style="1" customWidth="1"/>
    <col min="4" max="4" width="42.5" customWidth="1"/>
    <col min="5" max="5" width="31.25" customWidth="1"/>
    <col min="6" max="6" width="62.5" style="4" customWidth="1"/>
    <col min="7" max="7" width="20.625" style="4" customWidth="1"/>
    <col min="8" max="8" width="18.625" style="4" customWidth="1"/>
    <col min="9" max="9" width="56.25" style="1" customWidth="1"/>
    <col min="10" max="10" width="9" style="1" customWidth="1"/>
    <col min="11" max="16384" width="9" style="1"/>
  </cols>
  <sheetData>
    <row r="1" spans="1:10" ht="17.25">
      <c r="A1" s="3" t="s">
        <v>12</v>
      </c>
      <c r="I1" s="9"/>
      <c r="J1" s="10"/>
    </row>
    <row r="2" spans="1:10">
      <c r="I2" s="9"/>
    </row>
    <row r="3" spans="1:10" ht="18.75">
      <c r="A3" s="5" t="s">
        <v>13</v>
      </c>
      <c r="I3" s="9"/>
      <c r="J3" s="10"/>
    </row>
    <row r="4" spans="1:10" ht="18.75">
      <c r="A4" s="5" t="s">
        <v>0</v>
      </c>
      <c r="I4" s="9"/>
    </row>
    <row r="5" spans="1:10" ht="18.75">
      <c r="A5" s="5" t="s">
        <v>129</v>
      </c>
      <c r="I5" s="9"/>
      <c r="J5" s="10"/>
    </row>
    <row r="6" spans="1:10" ht="18.75">
      <c r="A6" s="5" t="s">
        <v>8</v>
      </c>
      <c r="I6" s="9"/>
    </row>
    <row r="8" spans="1:10" ht="18" thickBot="1">
      <c r="A8" s="6" t="s">
        <v>5</v>
      </c>
      <c r="B8" s="9"/>
      <c r="I8" s="2" t="s">
        <v>261</v>
      </c>
    </row>
    <row r="9" spans="1:10" ht="20.100000000000001" customHeight="1">
      <c r="A9" s="60" t="s">
        <v>9</v>
      </c>
      <c r="B9" s="62" t="s">
        <v>1</v>
      </c>
      <c r="C9" s="63"/>
      <c r="D9" s="64" t="s">
        <v>6</v>
      </c>
      <c r="E9" s="64" t="s">
        <v>7</v>
      </c>
      <c r="F9" s="66" t="s">
        <v>2</v>
      </c>
      <c r="G9" s="66" t="s">
        <v>10</v>
      </c>
      <c r="H9" s="66" t="s">
        <v>11</v>
      </c>
      <c r="I9" s="58" t="s">
        <v>3</v>
      </c>
    </row>
    <row r="10" spans="1:10" ht="20.100000000000001" customHeight="1" thickBot="1">
      <c r="A10" s="61"/>
      <c r="B10" s="46" t="s">
        <v>14</v>
      </c>
      <c r="C10" s="7" t="s">
        <v>4</v>
      </c>
      <c r="D10" s="65"/>
      <c r="E10" s="65"/>
      <c r="F10" s="67"/>
      <c r="G10" s="67"/>
      <c r="H10" s="67"/>
      <c r="I10" s="59"/>
    </row>
    <row r="11" spans="1:10" ht="45" customHeight="1">
      <c r="A11" s="49" t="s">
        <v>196</v>
      </c>
      <c r="B11" s="50" t="s">
        <v>21</v>
      </c>
      <c r="C11" s="50" t="s">
        <v>197</v>
      </c>
      <c r="D11" s="50" t="s">
        <v>198</v>
      </c>
      <c r="E11" s="50" t="s">
        <v>28</v>
      </c>
      <c r="F11" s="50" t="s">
        <v>24</v>
      </c>
      <c r="G11" s="51" t="s">
        <v>210</v>
      </c>
      <c r="H11" s="50" t="s">
        <v>90</v>
      </c>
      <c r="I11" s="52"/>
    </row>
    <row r="12" spans="1:10" ht="45" customHeight="1">
      <c r="A12" s="36" t="s">
        <v>173</v>
      </c>
      <c r="B12" s="37" t="s">
        <v>21</v>
      </c>
      <c r="C12" s="37" t="s">
        <v>174</v>
      </c>
      <c r="D12" s="37" t="s">
        <v>175</v>
      </c>
      <c r="E12" s="37" t="s">
        <v>28</v>
      </c>
      <c r="F12" s="37" t="s">
        <v>24</v>
      </c>
      <c r="G12" s="44" t="s">
        <v>210</v>
      </c>
      <c r="H12" s="37" t="s">
        <v>90</v>
      </c>
      <c r="I12" s="39"/>
    </row>
    <row r="13" spans="1:10" ht="45" customHeight="1">
      <c r="A13" s="36" t="s">
        <v>20</v>
      </c>
      <c r="B13" s="37" t="s">
        <v>21</v>
      </c>
      <c r="C13" s="38" t="s">
        <v>22</v>
      </c>
      <c r="D13" s="38" t="s">
        <v>23</v>
      </c>
      <c r="E13" s="37" t="s">
        <v>28</v>
      </c>
      <c r="F13" s="37" t="s">
        <v>24</v>
      </c>
      <c r="G13" s="44" t="s">
        <v>210</v>
      </c>
      <c r="H13" s="37" t="s">
        <v>90</v>
      </c>
      <c r="I13" s="39"/>
    </row>
    <row r="14" spans="1:10" ht="45" customHeight="1">
      <c r="A14" s="36" t="s">
        <v>176</v>
      </c>
      <c r="B14" s="37" t="s">
        <v>21</v>
      </c>
      <c r="C14" s="37" t="s">
        <v>177</v>
      </c>
      <c r="D14" s="37" t="s">
        <v>178</v>
      </c>
      <c r="E14" s="37" t="s">
        <v>28</v>
      </c>
      <c r="F14" s="37" t="s">
        <v>24</v>
      </c>
      <c r="G14" s="44" t="s">
        <v>210</v>
      </c>
      <c r="H14" s="37" t="s">
        <v>90</v>
      </c>
      <c r="I14" s="39"/>
    </row>
    <row r="15" spans="1:10" s="4" customFormat="1" ht="45" customHeight="1">
      <c r="A15" s="22" t="s">
        <v>15</v>
      </c>
      <c r="B15" s="18" t="s">
        <v>16</v>
      </c>
      <c r="C15" s="20" t="s">
        <v>17</v>
      </c>
      <c r="D15" s="19" t="s">
        <v>18</v>
      </c>
      <c r="E15" s="19" t="s">
        <v>18</v>
      </c>
      <c r="F15" s="18" t="s">
        <v>19</v>
      </c>
      <c r="G15" s="44" t="s">
        <v>211</v>
      </c>
      <c r="H15" s="18" t="s">
        <v>90</v>
      </c>
      <c r="I15" s="21"/>
    </row>
    <row r="16" spans="1:10" s="8" customFormat="1" ht="45" customHeight="1">
      <c r="A16" s="36" t="s">
        <v>181</v>
      </c>
      <c r="B16" s="37" t="s">
        <v>21</v>
      </c>
      <c r="C16" s="37" t="s">
        <v>182</v>
      </c>
      <c r="D16" s="37" t="s">
        <v>183</v>
      </c>
      <c r="E16" s="37" t="s">
        <v>28</v>
      </c>
      <c r="F16" s="37" t="s">
        <v>24</v>
      </c>
      <c r="G16" s="44" t="s">
        <v>210</v>
      </c>
      <c r="H16" s="37" t="s">
        <v>90</v>
      </c>
      <c r="I16" s="39"/>
    </row>
    <row r="17" spans="1:10" ht="45" customHeight="1">
      <c r="A17" s="40" t="s">
        <v>240</v>
      </c>
      <c r="B17" s="37" t="s">
        <v>53</v>
      </c>
      <c r="C17" s="37" t="s">
        <v>241</v>
      </c>
      <c r="D17" s="45" t="s">
        <v>242</v>
      </c>
      <c r="E17" s="47" t="s">
        <v>243</v>
      </c>
      <c r="F17" s="37" t="s">
        <v>56</v>
      </c>
      <c r="G17" s="37" t="s">
        <v>230</v>
      </c>
      <c r="H17" s="37" t="s">
        <v>90</v>
      </c>
      <c r="I17" s="48"/>
      <c r="J17" s="11"/>
    </row>
    <row r="18" spans="1:10" ht="45" customHeight="1">
      <c r="A18" s="36" t="s">
        <v>158</v>
      </c>
      <c r="B18" s="37" t="s">
        <v>21</v>
      </c>
      <c r="C18" s="37" t="s">
        <v>159</v>
      </c>
      <c r="D18" s="37" t="s">
        <v>160</v>
      </c>
      <c r="E18" s="37" t="s">
        <v>28</v>
      </c>
      <c r="F18" s="37" t="s">
        <v>24</v>
      </c>
      <c r="G18" s="44" t="s">
        <v>210</v>
      </c>
      <c r="H18" s="37" t="s">
        <v>90</v>
      </c>
      <c r="I18" s="39"/>
    </row>
    <row r="19" spans="1:10" ht="45" customHeight="1">
      <c r="A19" s="40" t="s">
        <v>30</v>
      </c>
      <c r="B19" s="37" t="s">
        <v>21</v>
      </c>
      <c r="C19" s="37" t="s">
        <v>31</v>
      </c>
      <c r="D19" s="37" t="s">
        <v>32</v>
      </c>
      <c r="E19" s="37" t="s">
        <v>28</v>
      </c>
      <c r="F19" s="37" t="s">
        <v>33</v>
      </c>
      <c r="G19" s="44" t="s">
        <v>210</v>
      </c>
      <c r="H19" s="37" t="s">
        <v>90</v>
      </c>
      <c r="I19" s="39"/>
    </row>
    <row r="20" spans="1:10" ht="45" customHeight="1">
      <c r="A20" s="36" t="s">
        <v>190</v>
      </c>
      <c r="B20" s="37" t="s">
        <v>21</v>
      </c>
      <c r="C20" s="37" t="s">
        <v>191</v>
      </c>
      <c r="D20" s="37" t="s">
        <v>192</v>
      </c>
      <c r="E20" s="37" t="s">
        <v>28</v>
      </c>
      <c r="F20" s="37" t="s">
        <v>24</v>
      </c>
      <c r="G20" s="44" t="s">
        <v>210</v>
      </c>
      <c r="H20" s="37" t="s">
        <v>90</v>
      </c>
      <c r="I20" s="39"/>
    </row>
    <row r="21" spans="1:10" s="8" customFormat="1" ht="45" customHeight="1">
      <c r="A21" s="36" t="s">
        <v>202</v>
      </c>
      <c r="B21" s="37" t="s">
        <v>21</v>
      </c>
      <c r="C21" s="37" t="s">
        <v>203</v>
      </c>
      <c r="D21" s="37" t="s">
        <v>204</v>
      </c>
      <c r="E21" s="37" t="s">
        <v>28</v>
      </c>
      <c r="F21" s="37" t="s">
        <v>24</v>
      </c>
      <c r="G21" s="44" t="s">
        <v>210</v>
      </c>
      <c r="H21" s="37" t="s">
        <v>90</v>
      </c>
      <c r="I21" s="39"/>
      <c r="J21" s="10"/>
    </row>
    <row r="22" spans="1:10" ht="45" customHeight="1">
      <c r="A22" s="36" t="s">
        <v>184</v>
      </c>
      <c r="B22" s="37" t="s">
        <v>21</v>
      </c>
      <c r="C22" s="37" t="s">
        <v>185</v>
      </c>
      <c r="D22" s="37" t="s">
        <v>186</v>
      </c>
      <c r="E22" s="37" t="s">
        <v>28</v>
      </c>
      <c r="F22" s="37" t="s">
        <v>24</v>
      </c>
      <c r="G22" s="44" t="s">
        <v>210</v>
      </c>
      <c r="H22" s="37" t="s">
        <v>90</v>
      </c>
      <c r="I22" s="39"/>
      <c r="J22" s="54"/>
    </row>
    <row r="23" spans="1:10" ht="45" customHeight="1">
      <c r="A23" s="36" t="s">
        <v>167</v>
      </c>
      <c r="B23" s="37" t="s">
        <v>21</v>
      </c>
      <c r="C23" s="37" t="s">
        <v>168</v>
      </c>
      <c r="D23" s="37" t="s">
        <v>169</v>
      </c>
      <c r="E23" s="37" t="s">
        <v>28</v>
      </c>
      <c r="F23" s="37" t="s">
        <v>24</v>
      </c>
      <c r="G23" s="44" t="s">
        <v>210</v>
      </c>
      <c r="H23" s="37" t="s">
        <v>90</v>
      </c>
      <c r="I23" s="39"/>
      <c r="J23" s="53"/>
    </row>
    <row r="24" spans="1:10" s="11" customFormat="1" ht="45" customHeight="1">
      <c r="A24" s="40" t="s">
        <v>49</v>
      </c>
      <c r="B24" s="37" t="s">
        <v>21</v>
      </c>
      <c r="C24" s="37" t="s">
        <v>50</v>
      </c>
      <c r="D24" s="37" t="s">
        <v>51</v>
      </c>
      <c r="E24" s="37" t="s">
        <v>28</v>
      </c>
      <c r="F24" s="37" t="s">
        <v>205</v>
      </c>
      <c r="G24" s="44" t="s">
        <v>210</v>
      </c>
      <c r="H24" s="37" t="s">
        <v>90</v>
      </c>
      <c r="I24" s="39"/>
      <c r="J24" s="10"/>
    </row>
    <row r="25" spans="1:10" ht="45" customHeight="1">
      <c r="A25" s="17" t="s">
        <v>143</v>
      </c>
      <c r="B25" s="18" t="s">
        <v>53</v>
      </c>
      <c r="C25" s="18" t="s">
        <v>60</v>
      </c>
      <c r="D25" s="18" t="s">
        <v>61</v>
      </c>
      <c r="E25" s="20" t="s">
        <v>62</v>
      </c>
      <c r="F25" s="18" t="s">
        <v>56</v>
      </c>
      <c r="G25" s="44" t="s">
        <v>209</v>
      </c>
      <c r="H25" s="18" t="s">
        <v>91</v>
      </c>
      <c r="I25" s="21"/>
      <c r="J25" s="11"/>
    </row>
    <row r="26" spans="1:10" ht="45" customHeight="1">
      <c r="A26" s="40" t="s">
        <v>206</v>
      </c>
      <c r="B26" s="37" t="s">
        <v>21</v>
      </c>
      <c r="C26" s="37" t="s">
        <v>207</v>
      </c>
      <c r="D26" s="37" t="s">
        <v>208</v>
      </c>
      <c r="E26" s="37" t="s">
        <v>28</v>
      </c>
      <c r="F26" s="37" t="s">
        <v>205</v>
      </c>
      <c r="G26" s="44" t="s">
        <v>210</v>
      </c>
      <c r="H26" s="37" t="s">
        <v>90</v>
      </c>
      <c r="I26" s="39"/>
    </row>
    <row r="27" spans="1:10" ht="45" customHeight="1">
      <c r="A27" s="36" t="s">
        <v>199</v>
      </c>
      <c r="B27" s="37" t="s">
        <v>21</v>
      </c>
      <c r="C27" s="37" t="s">
        <v>200</v>
      </c>
      <c r="D27" s="37" t="s">
        <v>201</v>
      </c>
      <c r="E27" s="37" t="s">
        <v>28</v>
      </c>
      <c r="F27" s="37" t="s">
        <v>24</v>
      </c>
      <c r="G27" s="44" t="s">
        <v>210</v>
      </c>
      <c r="H27" s="37" t="s">
        <v>90</v>
      </c>
      <c r="I27" s="39"/>
    </row>
    <row r="28" spans="1:10" ht="45" customHeight="1">
      <c r="A28" s="40" t="s">
        <v>25</v>
      </c>
      <c r="B28" s="37" t="s">
        <v>21</v>
      </c>
      <c r="C28" s="37" t="s">
        <v>26</v>
      </c>
      <c r="D28" s="37" t="s">
        <v>27</v>
      </c>
      <c r="E28" s="37" t="s">
        <v>28</v>
      </c>
      <c r="F28" s="37" t="s">
        <v>29</v>
      </c>
      <c r="G28" s="44" t="s">
        <v>210</v>
      </c>
      <c r="H28" s="37" t="s">
        <v>90</v>
      </c>
      <c r="I28" s="39"/>
    </row>
    <row r="29" spans="1:10" ht="45" customHeight="1">
      <c r="A29" s="23" t="s">
        <v>58</v>
      </c>
      <c r="B29" s="24" t="s">
        <v>53</v>
      </c>
      <c r="C29" s="24" t="s">
        <v>59</v>
      </c>
      <c r="D29" s="19" t="s">
        <v>83</v>
      </c>
      <c r="E29" s="18" t="s">
        <v>142</v>
      </c>
      <c r="F29" s="18" t="s">
        <v>57</v>
      </c>
      <c r="G29" s="44" t="s">
        <v>209</v>
      </c>
      <c r="H29" s="18" t="s">
        <v>90</v>
      </c>
      <c r="I29" s="25"/>
    </row>
    <row r="30" spans="1:10" ht="45" customHeight="1">
      <c r="A30" s="36" t="s">
        <v>164</v>
      </c>
      <c r="B30" s="37" t="s">
        <v>21</v>
      </c>
      <c r="C30" s="37" t="s">
        <v>165</v>
      </c>
      <c r="D30" s="37" t="s">
        <v>166</v>
      </c>
      <c r="E30" s="37" t="s">
        <v>28</v>
      </c>
      <c r="F30" s="37" t="s">
        <v>24</v>
      </c>
      <c r="G30" s="44" t="s">
        <v>210</v>
      </c>
      <c r="H30" s="37" t="s">
        <v>90</v>
      </c>
      <c r="I30" s="39"/>
    </row>
    <row r="31" spans="1:10" ht="45" customHeight="1">
      <c r="A31" s="36" t="s">
        <v>164</v>
      </c>
      <c r="B31" s="37" t="s">
        <v>21</v>
      </c>
      <c r="C31" s="37" t="s">
        <v>179</v>
      </c>
      <c r="D31" s="37" t="s">
        <v>180</v>
      </c>
      <c r="E31" s="37" t="s">
        <v>28</v>
      </c>
      <c r="F31" s="37" t="s">
        <v>24</v>
      </c>
      <c r="G31" s="44" t="s">
        <v>210</v>
      </c>
      <c r="H31" s="37" t="s">
        <v>90</v>
      </c>
      <c r="I31" s="39"/>
    </row>
    <row r="32" spans="1:10" ht="45" customHeight="1">
      <c r="A32" s="36" t="s">
        <v>193</v>
      </c>
      <c r="B32" s="37" t="s">
        <v>21</v>
      </c>
      <c r="C32" s="37" t="s">
        <v>194</v>
      </c>
      <c r="D32" s="37" t="s">
        <v>195</v>
      </c>
      <c r="E32" s="37" t="s">
        <v>28</v>
      </c>
      <c r="F32" s="37" t="s">
        <v>24</v>
      </c>
      <c r="G32" s="44" t="s">
        <v>210</v>
      </c>
      <c r="H32" s="37" t="s">
        <v>90</v>
      </c>
      <c r="I32" s="39"/>
    </row>
    <row r="33" spans="1:10" ht="45" customHeight="1">
      <c r="A33" s="36" t="s">
        <v>187</v>
      </c>
      <c r="B33" s="37" t="s">
        <v>21</v>
      </c>
      <c r="C33" s="37" t="s">
        <v>188</v>
      </c>
      <c r="D33" s="37" t="s">
        <v>189</v>
      </c>
      <c r="E33" s="37" t="s">
        <v>28</v>
      </c>
      <c r="F33" s="37" t="s">
        <v>24</v>
      </c>
      <c r="G33" s="44" t="s">
        <v>210</v>
      </c>
      <c r="H33" s="37" t="s">
        <v>90</v>
      </c>
      <c r="I33" s="39"/>
    </row>
    <row r="34" spans="1:10" ht="45" customHeight="1">
      <c r="A34" s="36" t="s">
        <v>43</v>
      </c>
      <c r="B34" s="37" t="s">
        <v>21</v>
      </c>
      <c r="C34" s="38" t="s">
        <v>44</v>
      </c>
      <c r="D34" s="38" t="s">
        <v>45</v>
      </c>
      <c r="E34" s="37" t="s">
        <v>28</v>
      </c>
      <c r="F34" s="37" t="s">
        <v>24</v>
      </c>
      <c r="G34" s="44" t="s">
        <v>210</v>
      </c>
      <c r="H34" s="37" t="s">
        <v>90</v>
      </c>
      <c r="I34" s="39"/>
    </row>
    <row r="35" spans="1:10" ht="45" customHeight="1">
      <c r="A35" s="17" t="s">
        <v>52</v>
      </c>
      <c r="B35" s="18" t="s">
        <v>53</v>
      </c>
      <c r="C35" s="18" t="s">
        <v>54</v>
      </c>
      <c r="D35" s="18" t="s">
        <v>84</v>
      </c>
      <c r="E35" s="20" t="s">
        <v>55</v>
      </c>
      <c r="F35" s="18" t="s">
        <v>56</v>
      </c>
      <c r="G35" s="44" t="s">
        <v>209</v>
      </c>
      <c r="H35" s="18" t="s">
        <v>90</v>
      </c>
      <c r="I35" s="21"/>
      <c r="J35" s="10"/>
    </row>
    <row r="36" spans="1:10" s="8" customFormat="1" ht="45" customHeight="1">
      <c r="A36" s="36" t="s">
        <v>34</v>
      </c>
      <c r="B36" s="37" t="s">
        <v>21</v>
      </c>
      <c r="C36" s="38" t="s">
        <v>35</v>
      </c>
      <c r="D36" s="38" t="s">
        <v>36</v>
      </c>
      <c r="E36" s="41"/>
      <c r="F36" s="37" t="s">
        <v>33</v>
      </c>
      <c r="G36" s="44" t="s">
        <v>210</v>
      </c>
      <c r="H36" s="37" t="s">
        <v>90</v>
      </c>
      <c r="I36" s="39"/>
      <c r="J36" s="10"/>
    </row>
    <row r="37" spans="1:10" s="11" customFormat="1" ht="45" customHeight="1">
      <c r="A37" s="36" t="s">
        <v>46</v>
      </c>
      <c r="B37" s="37" t="s">
        <v>21</v>
      </c>
      <c r="C37" s="38" t="s">
        <v>47</v>
      </c>
      <c r="D37" s="38" t="s">
        <v>48</v>
      </c>
      <c r="E37" s="37" t="s">
        <v>28</v>
      </c>
      <c r="F37" s="37" t="s">
        <v>24</v>
      </c>
      <c r="G37" s="44" t="s">
        <v>210</v>
      </c>
      <c r="H37" s="37" t="s">
        <v>90</v>
      </c>
      <c r="I37" s="39"/>
    </row>
    <row r="38" spans="1:10" s="11" customFormat="1" ht="45" customHeight="1">
      <c r="A38" s="43" t="s">
        <v>170</v>
      </c>
      <c r="B38" s="37" t="s">
        <v>21</v>
      </c>
      <c r="C38" s="37" t="s">
        <v>171</v>
      </c>
      <c r="D38" s="37" t="s">
        <v>172</v>
      </c>
      <c r="E38" s="37" t="s">
        <v>28</v>
      </c>
      <c r="F38" s="37" t="s">
        <v>24</v>
      </c>
      <c r="G38" s="44" t="s">
        <v>210</v>
      </c>
      <c r="H38" s="37" t="s">
        <v>90</v>
      </c>
      <c r="I38" s="39"/>
    </row>
    <row r="39" spans="1:10" s="11" customFormat="1" ht="45" customHeight="1">
      <c r="A39" s="36" t="s">
        <v>37</v>
      </c>
      <c r="B39" s="37" t="s">
        <v>21</v>
      </c>
      <c r="C39" s="38" t="s">
        <v>38</v>
      </c>
      <c r="D39" s="38" t="s">
        <v>39</v>
      </c>
      <c r="E39" s="37" t="s">
        <v>28</v>
      </c>
      <c r="F39" s="37" t="s">
        <v>33</v>
      </c>
      <c r="G39" s="44" t="s">
        <v>210</v>
      </c>
      <c r="H39" s="37" t="s">
        <v>90</v>
      </c>
      <c r="I39" s="39"/>
    </row>
    <row r="40" spans="1:10" s="11" customFormat="1" ht="45" customHeight="1">
      <c r="A40" s="36" t="s">
        <v>40</v>
      </c>
      <c r="B40" s="37" t="s">
        <v>21</v>
      </c>
      <c r="C40" s="38" t="s">
        <v>41</v>
      </c>
      <c r="D40" s="38" t="s">
        <v>42</v>
      </c>
      <c r="E40" s="37" t="s">
        <v>28</v>
      </c>
      <c r="F40" s="37" t="s">
        <v>24</v>
      </c>
      <c r="G40" s="44" t="s">
        <v>210</v>
      </c>
      <c r="H40" s="37" t="s">
        <v>90</v>
      </c>
      <c r="I40" s="39"/>
    </row>
    <row r="41" spans="1:10" s="11" customFormat="1" ht="45" customHeight="1">
      <c r="A41" s="43" t="s">
        <v>161</v>
      </c>
      <c r="B41" s="37" t="s">
        <v>21</v>
      </c>
      <c r="C41" s="37" t="s">
        <v>162</v>
      </c>
      <c r="D41" s="37" t="s">
        <v>163</v>
      </c>
      <c r="E41" s="37" t="s">
        <v>28</v>
      </c>
      <c r="F41" s="37" t="s">
        <v>24</v>
      </c>
      <c r="G41" s="44" t="s">
        <v>210</v>
      </c>
      <c r="H41" s="37" t="s">
        <v>90</v>
      </c>
      <c r="I41" s="39"/>
      <c r="J41" s="8"/>
    </row>
    <row r="42" spans="1:10" s="11" customFormat="1" ht="45" customHeight="1">
      <c r="A42" s="17" t="s">
        <v>144</v>
      </c>
      <c r="B42" s="18" t="s">
        <v>85</v>
      </c>
      <c r="C42" s="18" t="s">
        <v>86</v>
      </c>
      <c r="D42" s="18" t="s">
        <v>87</v>
      </c>
      <c r="E42" s="18" t="s">
        <v>88</v>
      </c>
      <c r="F42" s="18" t="s">
        <v>89</v>
      </c>
      <c r="G42" s="44" t="s">
        <v>209</v>
      </c>
      <c r="H42" s="18" t="s">
        <v>91</v>
      </c>
      <c r="I42" s="21"/>
    </row>
    <row r="43" spans="1:10" s="11" customFormat="1" ht="45" customHeight="1">
      <c r="A43" s="38" t="s">
        <v>254</v>
      </c>
      <c r="B43" s="14" t="s">
        <v>255</v>
      </c>
      <c r="C43" s="14" t="s">
        <v>256</v>
      </c>
      <c r="D43" s="57" t="s">
        <v>260</v>
      </c>
      <c r="E43" s="57"/>
      <c r="F43" s="15" t="s">
        <v>257</v>
      </c>
      <c r="G43" s="37" t="s">
        <v>230</v>
      </c>
      <c r="H43" s="37" t="s">
        <v>258</v>
      </c>
      <c r="I43" s="14" t="s">
        <v>259</v>
      </c>
    </row>
    <row r="44" spans="1:10" s="11" customFormat="1" ht="45" customHeight="1">
      <c r="A44" s="26" t="s">
        <v>214</v>
      </c>
      <c r="B44" s="15" t="s">
        <v>215</v>
      </c>
      <c r="C44" s="15" t="s">
        <v>216</v>
      </c>
      <c r="D44" s="15" t="s">
        <v>217</v>
      </c>
      <c r="E44" s="44" t="s">
        <v>218</v>
      </c>
      <c r="F44" s="37" t="s">
        <v>57</v>
      </c>
      <c r="G44" s="37" t="s">
        <v>95</v>
      </c>
      <c r="H44" s="37" t="s">
        <v>90</v>
      </c>
      <c r="I44" s="39"/>
      <c r="J44" s="10"/>
    </row>
    <row r="45" spans="1:10" s="11" customFormat="1" ht="45" customHeight="1">
      <c r="A45" s="13" t="s">
        <v>68</v>
      </c>
      <c r="B45" s="14" t="s">
        <v>69</v>
      </c>
      <c r="C45" s="14" t="s">
        <v>70</v>
      </c>
      <c r="D45" s="14" t="s">
        <v>71</v>
      </c>
      <c r="E45" s="14" t="s">
        <v>72</v>
      </c>
      <c r="F45" s="15" t="s">
        <v>66</v>
      </c>
      <c r="G45" s="15" t="s">
        <v>67</v>
      </c>
      <c r="H45" s="15" t="s">
        <v>90</v>
      </c>
      <c r="I45" s="16"/>
    </row>
    <row r="46" spans="1:10" s="11" customFormat="1" ht="45" customHeight="1">
      <c r="A46" s="40" t="s">
        <v>231</v>
      </c>
      <c r="B46" s="37" t="s">
        <v>232</v>
      </c>
      <c r="C46" s="37" t="s">
        <v>233</v>
      </c>
      <c r="D46" s="45" t="s">
        <v>234</v>
      </c>
      <c r="E46" s="47" t="s">
        <v>235</v>
      </c>
      <c r="F46" s="37" t="s">
        <v>56</v>
      </c>
      <c r="G46" s="37" t="s">
        <v>96</v>
      </c>
      <c r="H46" s="37" t="s">
        <v>91</v>
      </c>
      <c r="I46" s="48"/>
    </row>
    <row r="47" spans="1:10" s="11" customFormat="1" ht="45" customHeight="1">
      <c r="A47" s="17" t="s">
        <v>251</v>
      </c>
      <c r="B47" s="18" t="s">
        <v>77</v>
      </c>
      <c r="C47" s="18" t="s">
        <v>78</v>
      </c>
      <c r="D47" s="19" t="s">
        <v>79</v>
      </c>
      <c r="E47" s="19" t="s">
        <v>253</v>
      </c>
      <c r="F47" s="18" t="s">
        <v>252</v>
      </c>
      <c r="G47" s="44" t="s">
        <v>212</v>
      </c>
      <c r="H47" s="18" t="s">
        <v>90</v>
      </c>
      <c r="I47" s="25"/>
    </row>
    <row r="48" spans="1:10" s="11" customFormat="1" ht="45" customHeight="1">
      <c r="A48" s="13" t="s">
        <v>63</v>
      </c>
      <c r="B48" s="14" t="s">
        <v>64</v>
      </c>
      <c r="C48" s="14" t="s">
        <v>65</v>
      </c>
      <c r="D48" s="14" t="s">
        <v>156</v>
      </c>
      <c r="E48" s="14"/>
      <c r="F48" s="15" t="s">
        <v>66</v>
      </c>
      <c r="G48" s="15" t="s">
        <v>67</v>
      </c>
      <c r="H48" s="15" t="s">
        <v>90</v>
      </c>
      <c r="I48" s="16"/>
    </row>
    <row r="49" spans="1:10" s="11" customFormat="1" ht="45" customHeight="1">
      <c r="A49" s="26" t="s">
        <v>151</v>
      </c>
      <c r="B49" s="15" t="s">
        <v>64</v>
      </c>
      <c r="C49" s="15" t="s">
        <v>152</v>
      </c>
      <c r="D49" s="15" t="s">
        <v>153</v>
      </c>
      <c r="E49" s="15" t="s">
        <v>154</v>
      </c>
      <c r="F49" s="15" t="s">
        <v>155</v>
      </c>
      <c r="G49" s="15" t="s">
        <v>67</v>
      </c>
      <c r="H49" s="15" t="s">
        <v>91</v>
      </c>
      <c r="I49" s="27"/>
    </row>
    <row r="50" spans="1:10" s="11" customFormat="1" ht="45" customHeight="1">
      <c r="A50" s="40" t="s">
        <v>220</v>
      </c>
      <c r="B50" s="37" t="s">
        <v>92</v>
      </c>
      <c r="C50" s="37" t="s">
        <v>219</v>
      </c>
      <c r="D50" s="37" t="s">
        <v>93</v>
      </c>
      <c r="E50" s="15" t="s">
        <v>94</v>
      </c>
      <c r="F50" s="37" t="s">
        <v>221</v>
      </c>
      <c r="G50" s="37" t="s">
        <v>96</v>
      </c>
      <c r="H50" s="37" t="s">
        <v>90</v>
      </c>
      <c r="I50" s="39"/>
      <c r="J50" s="10"/>
    </row>
    <row r="51" spans="1:10" s="11" customFormat="1" ht="45" customHeight="1">
      <c r="A51" s="40" t="s">
        <v>222</v>
      </c>
      <c r="B51" s="37" t="s">
        <v>92</v>
      </c>
      <c r="C51" s="37" t="s">
        <v>223</v>
      </c>
      <c r="D51" s="37" t="s">
        <v>93</v>
      </c>
      <c r="E51" s="15" t="s">
        <v>94</v>
      </c>
      <c r="F51" s="37" t="s">
        <v>97</v>
      </c>
      <c r="G51" s="37" t="s">
        <v>96</v>
      </c>
      <c r="H51" s="37" t="s">
        <v>91</v>
      </c>
      <c r="I51" s="39"/>
      <c r="J51" s="10"/>
    </row>
    <row r="52" spans="1:10" s="11" customFormat="1" ht="45" customHeight="1">
      <c r="A52" s="40" t="s">
        <v>236</v>
      </c>
      <c r="B52" s="37" t="s">
        <v>92</v>
      </c>
      <c r="C52" s="37" t="s">
        <v>237</v>
      </c>
      <c r="D52" s="45" t="s">
        <v>238</v>
      </c>
      <c r="E52" s="47" t="s">
        <v>239</v>
      </c>
      <c r="F52" s="37" t="s">
        <v>56</v>
      </c>
      <c r="G52" s="37" t="s">
        <v>96</v>
      </c>
      <c r="H52" s="37" t="s">
        <v>91</v>
      </c>
      <c r="I52" s="48"/>
    </row>
    <row r="53" spans="1:10" ht="45" customHeight="1">
      <c r="A53" s="13" t="s">
        <v>73</v>
      </c>
      <c r="B53" s="14" t="s">
        <v>64</v>
      </c>
      <c r="C53" s="14" t="s">
        <v>74</v>
      </c>
      <c r="D53" s="14" t="s">
        <v>75</v>
      </c>
      <c r="E53" s="14" t="s">
        <v>76</v>
      </c>
      <c r="F53" s="15" t="s">
        <v>157</v>
      </c>
      <c r="G53" s="15" t="s">
        <v>67</v>
      </c>
      <c r="H53" s="15" t="s">
        <v>90</v>
      </c>
      <c r="I53" s="16"/>
      <c r="J53" s="8"/>
    </row>
    <row r="54" spans="1:10" ht="45" customHeight="1">
      <c r="A54" s="40" t="s">
        <v>98</v>
      </c>
      <c r="B54" s="37" t="s">
        <v>99</v>
      </c>
      <c r="C54" s="37" t="s">
        <v>100</v>
      </c>
      <c r="D54" s="37" t="s">
        <v>101</v>
      </c>
      <c r="E54" s="47" t="s">
        <v>102</v>
      </c>
      <c r="F54" s="37" t="s">
        <v>107</v>
      </c>
      <c r="G54" s="37" t="s">
        <v>96</v>
      </c>
      <c r="H54" s="37" t="s">
        <v>90</v>
      </c>
      <c r="I54" s="39"/>
      <c r="J54" s="10"/>
    </row>
    <row r="55" spans="1:10" ht="45" customHeight="1">
      <c r="A55" s="40" t="s">
        <v>244</v>
      </c>
      <c r="B55" s="37" t="s">
        <v>245</v>
      </c>
      <c r="C55" s="37" t="s">
        <v>246</v>
      </c>
      <c r="D55" s="55" t="s">
        <v>247</v>
      </c>
      <c r="E55" s="47" t="s">
        <v>248</v>
      </c>
      <c r="F55" s="37" t="s">
        <v>249</v>
      </c>
      <c r="G55" s="37" t="s">
        <v>250</v>
      </c>
      <c r="H55" s="37" t="s">
        <v>91</v>
      </c>
      <c r="I55" s="39"/>
      <c r="J55" s="10"/>
    </row>
    <row r="56" spans="1:10" ht="45" customHeight="1">
      <c r="A56" s="40" t="s">
        <v>224</v>
      </c>
      <c r="B56" s="37" t="s">
        <v>103</v>
      </c>
      <c r="C56" s="37" t="s">
        <v>104</v>
      </c>
      <c r="D56" s="37" t="s">
        <v>105</v>
      </c>
      <c r="E56" s="47" t="s">
        <v>106</v>
      </c>
      <c r="F56" s="37" t="s">
        <v>107</v>
      </c>
      <c r="G56" s="37" t="s">
        <v>96</v>
      </c>
      <c r="H56" s="37" t="s">
        <v>90</v>
      </c>
      <c r="I56" s="39"/>
      <c r="J56" s="10"/>
    </row>
    <row r="57" spans="1:10" ht="45" customHeight="1">
      <c r="A57" s="40" t="s">
        <v>225</v>
      </c>
      <c r="B57" s="37" t="s">
        <v>226</v>
      </c>
      <c r="C57" s="37" t="s">
        <v>227</v>
      </c>
      <c r="D57" s="37" t="s">
        <v>228</v>
      </c>
      <c r="E57" s="47" t="s">
        <v>229</v>
      </c>
      <c r="F57" s="37" t="s">
        <v>107</v>
      </c>
      <c r="G57" s="37" t="s">
        <v>96</v>
      </c>
      <c r="H57" s="37" t="s">
        <v>90</v>
      </c>
      <c r="I57" s="39"/>
      <c r="J57" s="10"/>
    </row>
    <row r="58" spans="1:10" ht="45" customHeight="1">
      <c r="A58" s="28" t="s">
        <v>141</v>
      </c>
      <c r="B58" s="18" t="s">
        <v>140</v>
      </c>
      <c r="C58" s="29" t="s">
        <v>80</v>
      </c>
      <c r="D58" s="20" t="s">
        <v>81</v>
      </c>
      <c r="E58" s="18" t="s">
        <v>94</v>
      </c>
      <c r="F58" s="18" t="s">
        <v>57</v>
      </c>
      <c r="G58" s="18" t="s">
        <v>82</v>
      </c>
      <c r="H58" s="18" t="s">
        <v>90</v>
      </c>
      <c r="I58" s="21"/>
      <c r="J58" s="11"/>
    </row>
    <row r="59" spans="1:10" ht="45" customHeight="1">
      <c r="A59" s="30" t="s">
        <v>114</v>
      </c>
      <c r="B59" s="19" t="s">
        <v>139</v>
      </c>
      <c r="C59" s="19" t="s">
        <v>115</v>
      </c>
      <c r="D59" s="12">
        <v>9849425076</v>
      </c>
      <c r="E59" s="20" t="s">
        <v>145</v>
      </c>
      <c r="F59" s="18" t="s">
        <v>116</v>
      </c>
      <c r="G59" s="45" t="s">
        <v>213</v>
      </c>
      <c r="H59" s="19" t="s">
        <v>117</v>
      </c>
      <c r="I59" s="21"/>
      <c r="J59" s="11"/>
    </row>
    <row r="60" spans="1:10" ht="45" customHeight="1">
      <c r="A60" s="30" t="s">
        <v>108</v>
      </c>
      <c r="B60" s="19" t="s">
        <v>139</v>
      </c>
      <c r="C60" s="19" t="s">
        <v>109</v>
      </c>
      <c r="D60" s="12">
        <f>91-8517947606</f>
        <v>-8517947515</v>
      </c>
      <c r="E60" s="20" t="s">
        <v>146</v>
      </c>
      <c r="F60" s="18" t="s">
        <v>110</v>
      </c>
      <c r="G60" s="45" t="s">
        <v>213</v>
      </c>
      <c r="H60" s="19" t="s">
        <v>117</v>
      </c>
      <c r="I60" s="21"/>
      <c r="J60" s="11"/>
    </row>
    <row r="61" spans="1:10" ht="45" customHeight="1">
      <c r="A61" s="30" t="s">
        <v>111</v>
      </c>
      <c r="B61" s="19" t="s">
        <v>139</v>
      </c>
      <c r="C61" s="19" t="s">
        <v>112</v>
      </c>
      <c r="D61" s="12">
        <f>91-22-66257000</f>
        <v>-66256931</v>
      </c>
      <c r="E61" s="20" t="s">
        <v>147</v>
      </c>
      <c r="F61" s="18" t="s">
        <v>113</v>
      </c>
      <c r="G61" s="45" t="s">
        <v>213</v>
      </c>
      <c r="H61" s="19" t="s">
        <v>117</v>
      </c>
      <c r="I61" s="21"/>
      <c r="J61" s="11"/>
    </row>
    <row r="62" spans="1:10" s="8" customFormat="1" ht="45" customHeight="1">
      <c r="A62" s="23" t="s">
        <v>124</v>
      </c>
      <c r="B62" s="24" t="s">
        <v>130</v>
      </c>
      <c r="C62" s="24" t="s">
        <v>133</v>
      </c>
      <c r="D62" s="18" t="s">
        <v>148</v>
      </c>
      <c r="E62" s="20" t="s">
        <v>123</v>
      </c>
      <c r="F62" s="18" t="s">
        <v>122</v>
      </c>
      <c r="G62" s="18" t="s">
        <v>118</v>
      </c>
      <c r="H62" s="19" t="s">
        <v>117</v>
      </c>
      <c r="I62" s="21" t="s">
        <v>137</v>
      </c>
      <c r="J62" s="11"/>
    </row>
    <row r="63" spans="1:10" s="8" customFormat="1" ht="45" customHeight="1">
      <c r="A63" s="23" t="s">
        <v>126</v>
      </c>
      <c r="B63" s="24" t="s">
        <v>130</v>
      </c>
      <c r="C63" s="18" t="s">
        <v>132</v>
      </c>
      <c r="D63" s="18" t="s">
        <v>149</v>
      </c>
      <c r="E63" s="20" t="s">
        <v>125</v>
      </c>
      <c r="F63" s="18" t="s">
        <v>119</v>
      </c>
      <c r="G63" s="18" t="s">
        <v>118</v>
      </c>
      <c r="H63" s="19" t="s">
        <v>117</v>
      </c>
      <c r="I63" s="21" t="s">
        <v>136</v>
      </c>
      <c r="J63" s="42"/>
    </row>
    <row r="64" spans="1:10" s="8" customFormat="1" ht="45" customHeight="1">
      <c r="A64" s="23" t="s">
        <v>121</v>
      </c>
      <c r="B64" s="24" t="s">
        <v>130</v>
      </c>
      <c r="C64" s="24" t="s">
        <v>131</v>
      </c>
      <c r="D64" s="18" t="s">
        <v>150</v>
      </c>
      <c r="E64" s="20" t="s">
        <v>128</v>
      </c>
      <c r="F64" s="18" t="s">
        <v>127</v>
      </c>
      <c r="G64" s="18" t="s">
        <v>118</v>
      </c>
      <c r="H64" s="19" t="s">
        <v>117</v>
      </c>
      <c r="I64" s="21" t="s">
        <v>135</v>
      </c>
      <c r="J64" s="11"/>
    </row>
    <row r="65" spans="1:10" s="8" customFormat="1" ht="45" customHeight="1" thickBot="1">
      <c r="A65" s="31" t="s">
        <v>121</v>
      </c>
      <c r="B65" s="32" t="s">
        <v>130</v>
      </c>
      <c r="C65" s="32" t="s">
        <v>134</v>
      </c>
      <c r="D65" s="33" t="s">
        <v>150</v>
      </c>
      <c r="E65" s="56" t="s">
        <v>120</v>
      </c>
      <c r="F65" s="33" t="s">
        <v>119</v>
      </c>
      <c r="G65" s="33" t="s">
        <v>118</v>
      </c>
      <c r="H65" s="34" t="s">
        <v>117</v>
      </c>
      <c r="I65" s="35" t="s">
        <v>138</v>
      </c>
      <c r="J65" s="11"/>
    </row>
    <row r="66" spans="1:10">
      <c r="H66" s="11"/>
    </row>
    <row r="67" spans="1:10">
      <c r="H67" s="11"/>
    </row>
    <row r="68" spans="1:10">
      <c r="H68" s="11"/>
    </row>
    <row r="69" spans="1:10">
      <c r="H69" s="11"/>
    </row>
    <row r="70" spans="1:10">
      <c r="H70" s="11"/>
    </row>
    <row r="71" spans="1:10">
      <c r="H71" s="11"/>
    </row>
    <row r="72" spans="1:10">
      <c r="H72" s="11"/>
    </row>
    <row r="73" spans="1:10">
      <c r="H73" s="11"/>
    </row>
    <row r="74" spans="1:10">
      <c r="H74" s="11"/>
    </row>
    <row r="75" spans="1:10">
      <c r="H75" s="11"/>
    </row>
    <row r="76" spans="1:10">
      <c r="H76" s="11"/>
    </row>
    <row r="77" spans="1:10">
      <c r="H77" s="11"/>
    </row>
    <row r="78" spans="1:10">
      <c r="H78" s="11"/>
    </row>
    <row r="79" spans="1:10">
      <c r="H79" s="11"/>
    </row>
    <row r="80" spans="1:10">
      <c r="H80" s="11"/>
    </row>
    <row r="81" spans="8:8">
      <c r="H81" s="11"/>
    </row>
    <row r="82" spans="8:8">
      <c r="H82" s="11"/>
    </row>
    <row r="83" spans="8:8">
      <c r="H83" s="11"/>
    </row>
    <row r="84" spans="8:8">
      <c r="H84" s="11"/>
    </row>
    <row r="85" spans="8:8">
      <c r="H85" s="11"/>
    </row>
    <row r="86" spans="8:8">
      <c r="H86" s="11"/>
    </row>
    <row r="87" spans="8:8">
      <c r="H87" s="11"/>
    </row>
    <row r="88" spans="8:8">
      <c r="H88" s="11"/>
    </row>
    <row r="89" spans="8:8">
      <c r="H89" s="11"/>
    </row>
    <row r="90" spans="8:8">
      <c r="H90" s="11"/>
    </row>
    <row r="91" spans="8:8">
      <c r="H91" s="11"/>
    </row>
    <row r="92" spans="8:8">
      <c r="H92" s="11"/>
    </row>
    <row r="93" spans="8:8">
      <c r="H93" s="11"/>
    </row>
    <row r="94" spans="8:8">
      <c r="H94" s="11"/>
    </row>
    <row r="95" spans="8:8">
      <c r="H95" s="11"/>
    </row>
    <row r="96" spans="8:8">
      <c r="H96" s="11"/>
    </row>
    <row r="97" spans="8:8">
      <c r="H97" s="11"/>
    </row>
    <row r="98" spans="8:8">
      <c r="H98" s="11"/>
    </row>
    <row r="99" spans="8:8">
      <c r="H99" s="11"/>
    </row>
    <row r="100" spans="8:8">
      <c r="H100" s="11"/>
    </row>
    <row r="101" spans="8:8">
      <c r="H101" s="11"/>
    </row>
    <row r="102" spans="8:8">
      <c r="H102" s="11"/>
    </row>
    <row r="103" spans="8:8">
      <c r="H103" s="11"/>
    </row>
    <row r="104" spans="8:8">
      <c r="H104" s="11"/>
    </row>
    <row r="105" spans="8:8">
      <c r="H105" s="11"/>
    </row>
    <row r="106" spans="8:8">
      <c r="H106" s="11"/>
    </row>
    <row r="107" spans="8:8">
      <c r="H107" s="11"/>
    </row>
    <row r="108" spans="8:8">
      <c r="H108" s="11"/>
    </row>
    <row r="109" spans="8:8">
      <c r="H109" s="11"/>
    </row>
    <row r="110" spans="8:8">
      <c r="H110" s="11"/>
    </row>
    <row r="111" spans="8:8">
      <c r="H111" s="11"/>
    </row>
    <row r="112" spans="8:8">
      <c r="H112" s="11"/>
    </row>
    <row r="113" spans="8:8">
      <c r="H113" s="11"/>
    </row>
    <row r="114" spans="8:8">
      <c r="H114" s="11"/>
    </row>
    <row r="115" spans="8:8">
      <c r="H115" s="11"/>
    </row>
    <row r="116" spans="8:8">
      <c r="H116" s="11"/>
    </row>
    <row r="117" spans="8:8">
      <c r="H117" s="11"/>
    </row>
    <row r="118" spans="8:8">
      <c r="H118" s="11"/>
    </row>
    <row r="119" spans="8:8">
      <c r="H119" s="11"/>
    </row>
    <row r="120" spans="8:8">
      <c r="H120" s="11"/>
    </row>
    <row r="121" spans="8:8">
      <c r="H121" s="11"/>
    </row>
    <row r="122" spans="8:8">
      <c r="H122" s="11"/>
    </row>
    <row r="123" spans="8:8">
      <c r="H123" s="11"/>
    </row>
    <row r="124" spans="8:8">
      <c r="H124" s="11"/>
    </row>
    <row r="125" spans="8:8">
      <c r="H125" s="11"/>
    </row>
    <row r="126" spans="8:8">
      <c r="H126" s="11"/>
    </row>
    <row r="127" spans="8:8">
      <c r="H127" s="11"/>
    </row>
    <row r="128" spans="8:8">
      <c r="H128" s="11"/>
    </row>
    <row r="129" spans="8:8">
      <c r="H129" s="11"/>
    </row>
  </sheetData>
  <autoFilter ref="A9:I65" xr:uid="{00000000-0009-0000-0000-000000000000}"/>
  <sortState xmlns:xlrd2="http://schemas.microsoft.com/office/spreadsheetml/2017/richdata2" ref="A11:K66">
    <sortCondition ref="A11:A66"/>
  </sortState>
  <mergeCells count="8">
    <mergeCell ref="I9:I10"/>
    <mergeCell ref="A9:A10"/>
    <mergeCell ref="B9:C9"/>
    <mergeCell ref="D9:D10"/>
    <mergeCell ref="E9:E10"/>
    <mergeCell ref="F9:F10"/>
    <mergeCell ref="G9:G10"/>
    <mergeCell ref="H9:H10"/>
  </mergeCells>
  <phoneticPr fontId="7"/>
  <dataValidations count="4">
    <dataValidation imeMode="off" allowBlank="1" showInputMessage="1" showErrorMessage="1" sqref="D4:E6 D27 D15:D19 D30 D56:D61 D53:D54 D35:D42 D44:D51" xr:uid="{00000000-0002-0000-0000-000000000000}"/>
    <dataValidation imeMode="on" allowBlank="1" showInputMessage="1" showErrorMessage="1" sqref="B15:B19 B11:B13 A15:A17 A19 A30:B30 A27:B27 A56:B61 A53:A54 B54 B34:B42 A35:A42 A44:B51" xr:uid="{00000000-0002-0000-0000-000001000000}"/>
    <dataValidation allowBlank="1" showInputMessage="1" showErrorMessage="1" sqref="B8" xr:uid="{00000000-0002-0000-0000-000002000000}"/>
    <dataValidation type="list" allowBlank="1" showInputMessage="1" showErrorMessage="1" sqref="H11:H29 H34:H42 H44:H129" xr:uid="{00000000-0002-0000-0000-000003000000}">
      <formula1>"生産行程管理者,小分け業者,外国生産行程管理者,外国小分け業者"</formula1>
    </dataValidation>
  </dataValidations>
  <pageMargins left="0.39370078740157483" right="0.39370078740157483" top="0.39370078740157483" bottom="0.39370078740157483" header="0.31496062992125984" footer="0.19685039370078741"/>
  <pageSetup paperSize="8" scale="61"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有機飼料、畜産物</vt:lpstr>
      <vt:lpstr>'有機飼料、畜産物'!Print_Titles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2016-10-13T00:49:52Z</dcterms:created>
  <dcterms:modified xsi:type="dcterms:W3CDTF">2026-05-01T07:54:17Z</dcterms:modified>
</cp:coreProperties>
</file>