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0" documentId="13_ncr:1_{6560154B-A80F-4033-8B15-3F8C5D54920A}" xr6:coauthVersionLast="47" xr6:coauthVersionMax="47" xr10:uidLastSave="{00000000-0000-0000-0000-000000000000}"/>
  <workbookProtection workbookAlgorithmName="SHA-512" workbookHashValue="WMBkP3AWLmbfdPw3IAB3zP+rTJXuHoSYcwOosLwH+fraNrSffmb+Nj+01T3T01yjARV/hb00lbOCufg/caElwA==" workbookSaltValue="sKsrUxu94W+mvhpzfrJmUQ==" workbookSpinCount="100000" lockStructure="1"/>
  <bookViews>
    <workbookView xWindow="28680" yWindow="-120" windowWidth="29040" windowHeight="15720" xr2:uid="{00000000-000D-0000-FFFF-FFFF00000000}"/>
  </bookViews>
  <sheets>
    <sheet name="様式" sheetId="10" r:id="rId1"/>
  </sheets>
  <definedNames>
    <definedName name="_xlnm.Print_Area" localSheetId="0">様式!$A$1:$F$30</definedName>
    <definedName name="_xlnm.Print_Titles" localSheetId="0">様式!$7:$10</definedName>
    <definedName name="協定">#REF!</definedName>
    <definedName name="日フィリピンEPA">#REF!</definedName>
    <definedName name="日豪EPA">#REF!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6" i="10" l="1"/>
  <c r="A22" i="10" l="1"/>
  <c r="E25" i="10" l="1"/>
  <c r="D24" i="10"/>
  <c r="C25" i="10"/>
  <c r="B24" i="10"/>
  <c r="D12" i="10" l="1"/>
  <c r="D14" i="10"/>
  <c r="C30" i="10"/>
  <c r="E26" i="10" s="1"/>
  <c r="B30" i="10"/>
  <c r="D26" i="10" s="1"/>
  <c r="D30" i="10" s="1"/>
  <c r="E9" i="10"/>
  <c r="E8" i="10"/>
  <c r="E7" i="10"/>
  <c r="E30"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tc={E6032588-AFCA-4DCB-8F2B-00B144B2324F}</author>
    <author>tc={41F3A3B1-346E-47A8-9193-AFFE59A6CD54}</author>
    <author>tc={C535AB2C-E6A1-440A-AFE8-7E7B95AA01F9}</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tc={2E26FCD6-6AF1-4328-AF1A-18A50E03E954}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8" authorId="3" shapeId="0" xr:uid="{E6032588-AFCA-4DCB-8F2B-00B144B2324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原料及びその重量構成比率(%)を記入してください。成分ごとに改行(Alt+Enter)で区切り、印刷の際は全ての成分の情報が表示されるよう、行の高さや列の幅を調整してください。</t>
      </text>
    </comment>
    <comment ref="C18" authorId="4" shapeId="0" xr:uid="{41F3A3B1-346E-47A8-9193-AFFE59A6CD5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原料及びその重量構成比率(%)を記入してください。成分ごとに改行(Alt+Enter)で区切り、印刷の際は全ての成分の情報が表示されるよう、行の高さや列の幅を調整してください。</t>
      </text>
    </comment>
    <comment ref="E18" authorId="5" shapeId="0" xr:uid="{C535AB2C-E6A1-440A-AFE8-7E7B95AA01F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原料及びその重量構成比率(%)を記入してください。成分ごとに改行(Alt+Enter)で区切り、印刷の際は全ての成分の情報が表示されるよう、行の高さや列の幅を調整してください。</t>
      </text>
    </comment>
    <comment ref="B24" authorId="6"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24" authorId="7"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25" authorId="8"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25" authorId="9"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26" authorId="10"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27" authorId="11"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27" authorId="12"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27" authorId="13" shapeId="0" xr:uid="{2E26FCD6-6AF1-4328-AF1A-18A50E03E95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申請期間により、１者当たりの申請上限数量が設定されています。申請上限数量を超えるとセルが黄色くなりますので、関税割当公表をよく読み、申請可能な数量かどうかを確認してください。</t>
      </text>
    </comment>
    <comment ref="A28" authorId="14"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29" authorId="15"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29" authorId="16"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29" authorId="17"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<sst xmlns="http://schemas.openxmlformats.org/spreadsheetml/2006/main" count="31" uniqueCount="26">
  <si>
    <t>（別記様式1）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</si>
  <si>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</si>
  <si>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</si>
  <si>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</si>
  <si>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</si>
  <si>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</si>
  <si>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</si>
  <si>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</si>
  <si>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2"/>
  </si>
  <si>
    <t>関税割当てを申請する協定：</t>
    <rPh sb="0" eb="2">
      <t>カンゼイ</t>
    </rPh>
    <rPh sb="2" eb="4">
      <t>ワリア</t>
    </rPh>
    <rPh sb="6" eb="8">
      <t>シンセイ</t>
    </rPh>
    <rPh sb="10" eb="12">
      <t>キョウテイ</t>
    </rPh>
    <phoneticPr fontId="1"/>
  </si>
  <si>
    <t>日スイスEPA</t>
    <rPh sb="0" eb="1">
      <t>ニチ</t>
    </rPh>
    <phoneticPr fontId="12"/>
  </si>
  <si>
    <t>原産地・原産国：</t>
    <rPh sb="0" eb="3">
      <t>ゲンサンチ</t>
    </rPh>
    <rPh sb="4" eb="7">
      <t>ゲンサンコク</t>
    </rPh>
    <phoneticPr fontId="1"/>
  </si>
  <si>
    <t>スイス</t>
    <phoneticPr fontId="12"/>
  </si>
  <si>
    <t>関税割当て：</t>
    <rPh sb="0" eb="2">
      <t>カンゼイ</t>
    </rPh>
    <rPh sb="2" eb="4">
      <t>ワリア</t>
    </rPh>
    <phoneticPr fontId="1"/>
  </si>
  <si>
    <t>チーズフォンデュ</t>
    <phoneticPr fontId="12"/>
  </si>
  <si>
    <t>・左上から順番に入力してください。１つの商品について１つのセルに原料及び重量構成比(%)の情報を入力してください。</t>
    <rPh sb="1" eb="3">
      <t>ヒダリウエ</t>
    </rPh>
    <rPh sb="5" eb="7">
      <t>ジュンバン</t>
    </rPh>
    <rPh sb="8" eb="10">
      <t>ニュウリョク</t>
    </rPh>
    <rPh sb="20" eb="22">
      <t>ショウヒン</t>
    </rPh>
    <rPh sb="32" eb="34">
      <t>ゲンリョウ</t>
    </rPh>
    <rPh sb="34" eb="35">
      <t>オヨ</t>
    </rPh>
    <rPh sb="36" eb="38">
      <t>ジュウリョウ</t>
    </rPh>
    <rPh sb="38" eb="41">
      <t>コウセイヒ</t>
    </rPh>
    <rPh sb="45" eb="47">
      <t>ジョウホウ</t>
    </rPh>
    <rPh sb="48" eb="50">
      <t>ニュウリョク</t>
    </rPh>
    <phoneticPr fontId="1"/>
  </si>
  <si>
    <t>原料及び重量構成比(%)</t>
    <rPh sb="0" eb="2">
      <t>ゲンリョウ</t>
    </rPh>
    <rPh sb="2" eb="3">
      <t>オヨ</t>
    </rPh>
    <rPh sb="4" eb="6">
      <t>ジュウリョウ</t>
    </rPh>
    <rPh sb="6" eb="9">
      <t>コウセイヒ</t>
    </rPh>
    <phoneticPr fontId="6"/>
  </si>
  <si>
    <t>（うち今回申請する数量）</t>
    <rPh sb="3" eb="5">
      <t>コンカイ</t>
    </rPh>
    <rPh sb="5" eb="7">
      <t>シンセイ</t>
    </rPh>
    <rPh sb="9" eb="11">
      <t>スウリョウ</t>
    </rPh>
    <phoneticPr fontId="12"/>
  </si>
  <si>
    <t>期首在庫(kg)</t>
    <rPh sb="0" eb="2">
      <t>キシュ</t>
    </rPh>
    <rPh sb="2" eb="4">
      <t>ザイコ</t>
    </rPh>
    <phoneticPr fontId="1"/>
  </si>
  <si>
    <t>-</t>
    <phoneticPr fontId="12"/>
  </si>
  <si>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</si>
  <si>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</si>
  <si>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</si>
  <si>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</si>
  <si>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2025年度（見込み含）実績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</si>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</sst>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00_ "/>
  </numFmts>
  <fonts count="14"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b/>
      <sz val="14"/>
      <color theme="1"/>
      <name val="ＭＳ Ｐゴシック"/>
      <family val="3"/>
      <charset val="128"/>
    </font>
  </fonts>
  <fills count="3">
    <fill>
      <patternFill patternType="none"/>
    </fill>
    <fill>
      <patternFill patternType="gray125"/>
    </fill>
    <fill>
      <patternFill patternType="solid">
        <fgColor theme="0"/>
        <bgColor indexed="64"/>
      </patternFill>
    </fill>
  </fills>
  <borders count="47">
    <border>
      <left/>
      <right/>
      <top/>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right/>
      <top/>
      <bottom style="hair">
        <color indexed="64"/>
      </bottom>
      <diagonal/>
    </border>
    <border>
      <left style="hair">
        <color indexed="64"/>
      </left>
      <right style="dotted">
        <color indexed="64"/>
      </right>
      <top style="thin">
        <color indexed="64"/>
      </top>
      <bottom style="hair">
        <color indexed="64"/>
      </bottom>
      <diagonal/>
    </border>
    <border>
      <left style="hair">
        <color indexed="64"/>
      </left>
      <right style="dotted">
        <color indexed="64"/>
      </right>
      <top/>
      <bottom style="thick">
        <color rgb="FFFF0000"/>
      </bottom>
      <diagonal/>
    </border>
    <border>
      <left style="hair">
        <color indexed="64"/>
      </left>
      <right style="dotted">
        <color indexed="64"/>
      </right>
      <top style="hair">
        <color indexed="64"/>
      </top>
      <bottom style="thin">
        <color indexed="64"/>
      </bottom>
      <diagonal/>
    </border>
    <border>
      <left/>
      <right style="thin">
        <color indexed="64"/>
      </right>
      <top/>
      <bottom/>
      <diagonal/>
    </border>
    <border>
      <left style="dotted">
        <color indexed="64"/>
      </left>
      <right style="thin">
        <color indexed="64"/>
      </right>
      <top style="hair">
        <color indexed="64"/>
      </top>
      <bottom style="thin">
        <color indexed="64"/>
      </bottom>
      <diagonal/>
    </border>
    <border>
      <left style="dotted">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diagonal/>
    </border>
    <border>
      <left/>
      <right/>
      <top style="thin">
        <color indexed="64"/>
      </top>
      <bottom/>
      <diagonal/>
    </border>
    <border>
      <left style="thin">
        <color indexed="64"/>
      </left>
      <right style="hair">
        <color indexed="64"/>
      </right>
      <top/>
      <bottom style="hair">
        <color indexed="64"/>
      </bottom>
      <diagonal/>
    </border>
    <border>
      <left style="thin">
        <color indexed="64"/>
      </left>
      <right/>
      <top/>
      <bottom style="hair">
        <color indexed="64"/>
      </bottom>
      <diagonal/>
    </border>
    <border>
      <left/>
      <right style="thin">
        <color indexed="64"/>
      </right>
      <top/>
      <bottom style="hair">
        <color indexed="64"/>
      </bottom>
      <diagonal/>
    </border>
    <border>
      <left/>
      <right/>
      <top/>
      <bottom style="thin">
        <color indexed="64"/>
      </bottom>
      <diagonal/>
    </border>
    <border>
      <left style="thin">
        <color indexed="64"/>
      </left>
      <right style="thin">
        <color indexed="64"/>
      </right>
      <top/>
      <bottom style="hair">
        <color indexed="64"/>
      </bottom>
      <diagonal/>
    </border>
  </borders>
  <cellStyleXfs count="1">
    <xf numFmtId="0" fontId="0" fillId="0" borderId="0">
      <alignment vertical="center"/>
    </xf>
  </cellStyleXfs>
  <cellXfs count="93">
    <xf numFmtId="0" fontId="0" fillId="0" borderId="0" xfId="0">
      <alignment vertical="center"/>
    </xf>
    <xf numFmtId="0" fontId="4" fillId="0" borderId="0" xfId="0" applyFont="1">
      <alignment vertical="center"/>
    </xf>
    <xf numFmtId="176" fontId="3" fillId="0" borderId="19" xfId="0" applyNumberFormat="1" applyFont="1" applyBorder="1" applyAlignment="1" applyProtection="1">
      <alignment horizontal="right" vertical="center" shrinkToFit="1"/>
      <protection locked="0"/>
    </xf>
    <xf numFmtId="176" fontId="3" fillId="0" borderId="5" xfId="0" applyNumberFormat="1" applyFont="1" applyBorder="1" applyAlignment="1" applyProtection="1">
      <alignment horizontal="right" vertical="center" shrinkToFit="1"/>
      <protection locked="0"/>
    </xf>
    <xf numFmtId="176" fontId="3" fillId="0" borderId="30" xfId="0" applyNumberFormat="1" applyFont="1" applyBorder="1" applyAlignment="1" applyProtection="1">
      <alignment horizontal="right" vertical="center" shrinkToFit="1"/>
      <protection locked="0"/>
    </xf>
    <xf numFmtId="176" fontId="3" fillId="0" borderId="8" xfId="0" applyNumberFormat="1" applyFont="1" applyBorder="1" applyAlignment="1" applyProtection="1">
      <alignment horizontal="right" vertical="center" shrinkToFit="1"/>
      <protection locked="0"/>
    </xf>
    <xf numFmtId="176" fontId="3" fillId="0" borderId="12" xfId="0" applyNumberFormat="1" applyFont="1" applyBorder="1" applyAlignment="1" applyProtection="1">
      <alignment horizontal="right" vertical="center" shrinkToFit="1"/>
      <protection locked="0"/>
    </xf>
    <xf numFmtId="176" fontId="3" fillId="0" borderId="31" xfId="0" applyNumberFormat="1" applyFont="1" applyBorder="1" applyAlignment="1" applyProtection="1">
      <alignment horizontal="right" vertical="center" shrinkToFit="1"/>
      <protection locked="0"/>
    </xf>
    <xf numFmtId="176" fontId="3" fillId="0" borderId="2" xfId="0" applyNumberFormat="1" applyFont="1" applyBorder="1" applyAlignment="1" applyProtection="1">
      <alignment horizontal="right" vertical="center" shrinkToFit="1"/>
      <protection locked="0"/>
    </xf>
    <xf numFmtId="176" fontId="3" fillId="0" borderId="9" xfId="0" applyNumberFormat="1" applyFont="1" applyBorder="1" applyAlignment="1" applyProtection="1">
      <alignment horizontal="right" vertical="center" shrinkToFit="1"/>
      <protection locked="0"/>
    </xf>
    <xf numFmtId="0" fontId="11" fillId="0" borderId="22" xfId="0" applyFont="1" applyBorder="1">
      <alignment vertical="center"/>
    </xf>
    <xf numFmtId="0" fontId="11" fillId="0" borderId="0" xfId="0" applyFont="1">
      <alignment vertical="center"/>
    </xf>
    <xf numFmtId="176" fontId="3" fillId="0" borderId="6" xfId="0" applyNumberFormat="1" applyFont="1" applyBorder="1" applyAlignment="1" applyProtection="1">
      <alignment horizontal="right" vertical="center" shrinkToFit="1"/>
      <protection locked="0"/>
    </xf>
    <xf numFmtId="176" fontId="3" fillId="0" borderId="34" xfId="0" applyNumberFormat="1" applyFont="1" applyBorder="1" applyAlignment="1" applyProtection="1">
      <alignment horizontal="right" vertical="center" shrinkToFit="1"/>
      <protection locked="0"/>
    </xf>
    <xf numFmtId="0" fontId="8" fillId="0" borderId="0" xfId="0" applyFont="1">
      <alignment vertical="center"/>
    </xf>
    <xf numFmtId="0" fontId="10" fillId="0" borderId="0" xfId="0" applyFont="1">
      <alignment vertical="center"/>
    </xf>
    <xf numFmtId="0" fontId="3" fillId="0" borderId="0" xfId="0" applyFont="1">
      <alignment vertical="center"/>
    </xf>
    <xf numFmtId="0" fontId="9" fillId="0" borderId="0" xfId="0" applyFont="1">
      <alignment vertical="center"/>
    </xf>
    <xf numFmtId="0" fontId="5" fillId="0" borderId="0" xfId="0" applyFont="1">
      <alignment vertical="center"/>
    </xf>
    <xf numFmtId="0" fontId="3" fillId="0" borderId="21" xfId="0" applyFont="1" applyBorder="1" applyAlignment="1">
      <alignment horizontal="right" vertical="center"/>
    </xf>
    <xf numFmtId="0" fontId="4" fillId="0" borderId="0" xfId="0" applyFont="1" applyAlignment="1">
      <alignment horizontal="left" vertical="top"/>
    </xf>
    <xf numFmtId="0" fontId="3" fillId="0" borderId="20" xfId="0" applyFont="1" applyBorder="1" applyAlignment="1">
      <alignment horizontal="right" vertical="center"/>
    </xf>
    <xf numFmtId="0" fontId="3" fillId="0" borderId="23" xfId="0" applyFont="1" applyBorder="1" applyAlignment="1">
      <alignment horizontal="right" vertical="center"/>
    </xf>
    <xf numFmtId="0" fontId="6" fillId="0" borderId="0" xfId="0" applyFont="1" applyAlignment="1">
      <alignment horizontal="right" vertical="center" wrapText="1"/>
    </xf>
    <xf numFmtId="0" fontId="4" fillId="0" borderId="0" xfId="0" applyFont="1" applyAlignment="1">
      <alignment horizontal="right" vertical="center" wrapText="1"/>
    </xf>
    <xf numFmtId="0" fontId="3" fillId="0" borderId="0" xfId="0" applyFont="1" applyAlignment="1">
      <alignment vertical="center" wrapText="1"/>
    </xf>
    <xf numFmtId="0" fontId="4" fillId="0" borderId="0" xfId="0" applyFont="1" applyAlignment="1">
      <alignment horizontal="left" vertical="top" wrapText="1"/>
    </xf>
    <xf numFmtId="0" fontId="13" fillId="0" borderId="0" xfId="0" applyFont="1">
      <alignment vertical="center"/>
    </xf>
    <xf numFmtId="0" fontId="3" fillId="0" borderId="21" xfId="0" applyFont="1" applyBorder="1" applyAlignment="1">
      <alignment horizontal="right" vertical="center" shrinkToFit="1"/>
    </xf>
    <xf numFmtId="0" fontId="4" fillId="0" borderId="0" xfId="0" applyFont="1" applyAlignment="1">
      <alignment horizontal="center" vertical="center"/>
    </xf>
    <xf numFmtId="0" fontId="3" fillId="0" borderId="20" xfId="0" applyFont="1" applyBorder="1" applyAlignment="1">
      <alignment horizontal="right" vertical="center" shrinkToFit="1"/>
    </xf>
    <xf numFmtId="0" fontId="3" fillId="0" borderId="23" xfId="0" applyFont="1" applyBorder="1" applyAlignment="1">
      <alignment horizontal="right" vertical="center" shrinkToFit="1"/>
    </xf>
    <xf numFmtId="0" fontId="3" fillId="0" borderId="0" xfId="0" applyFont="1" applyAlignment="1">
      <alignment horizontal="right" vertical="center"/>
    </xf>
    <xf numFmtId="0" fontId="4" fillId="0" borderId="22" xfId="0" applyFont="1" applyBorder="1" applyAlignment="1">
      <alignment vertical="center" wrapText="1"/>
    </xf>
    <xf numFmtId="0" fontId="7" fillId="2" borderId="8" xfId="0" applyFont="1" applyFill="1" applyBorder="1" applyAlignment="1">
      <alignment vertical="center" wrapText="1"/>
    </xf>
    <xf numFmtId="0" fontId="7" fillId="2" borderId="32" xfId="0" applyFont="1" applyFill="1" applyBorder="1" applyAlignment="1">
      <alignment vertical="center" wrapText="1"/>
    </xf>
    <xf numFmtId="0" fontId="3" fillId="0" borderId="36" xfId="0" applyFont="1" applyBorder="1" applyAlignment="1">
      <alignment vertical="center" wrapText="1"/>
    </xf>
    <xf numFmtId="0" fontId="3" fillId="0" borderId="3" xfId="0" applyFont="1" applyBorder="1" applyAlignment="1">
      <alignment vertical="center" wrapText="1"/>
    </xf>
    <xf numFmtId="0" fontId="3" fillId="0" borderId="7" xfId="0" applyFont="1" applyBorder="1" applyAlignment="1">
      <alignment vertical="center" wrapText="1"/>
    </xf>
    <xf numFmtId="0" fontId="3" fillId="0" borderId="37" xfId="0" applyFont="1" applyBorder="1" applyAlignment="1">
      <alignment horizontal="center" vertical="center" wrapText="1"/>
    </xf>
    <xf numFmtId="0" fontId="3" fillId="0" borderId="0" xfId="0" applyFont="1" applyAlignment="1">
      <alignment horizontal="center" vertical="center" wrapText="1"/>
    </xf>
    <xf numFmtId="0" fontId="3" fillId="0" borderId="21" xfId="0" applyFont="1" applyBorder="1" applyAlignment="1">
      <alignment horizontal="center" vertical="center" shrinkToFit="1"/>
    </xf>
    <xf numFmtId="176" fontId="3" fillId="0" borderId="11" xfId="0" applyNumberFormat="1" applyFont="1" applyBorder="1" applyAlignment="1">
      <alignment horizontal="right" vertical="center" shrinkToFit="1"/>
    </xf>
    <xf numFmtId="176" fontId="3" fillId="0" borderId="33" xfId="0" applyNumberFormat="1" applyFont="1" applyBorder="1" applyAlignment="1">
      <alignment horizontal="right" vertical="center" shrinkToFit="1"/>
    </xf>
    <xf numFmtId="0" fontId="3" fillId="0" borderId="38" xfId="0" applyFont="1" applyBorder="1" applyAlignment="1">
      <alignment horizontal="center" vertical="center" wrapText="1"/>
    </xf>
    <xf numFmtId="0" fontId="7" fillId="0" borderId="0" xfId="0" applyFont="1" applyAlignment="1">
      <alignment horizontal="left" vertical="center" wrapText="1"/>
    </xf>
    <xf numFmtId="0" fontId="3" fillId="0" borderId="0" xfId="0" applyFont="1" applyAlignment="1">
      <alignment horizontal="left" vertical="center"/>
    </xf>
    <xf numFmtId="0" fontId="3" fillId="0" borderId="20" xfId="0" applyFont="1" applyBorder="1" applyAlignment="1">
      <alignment horizontal="center" vertical="center" shrinkToFit="1"/>
    </xf>
    <xf numFmtId="0" fontId="4" fillId="0" borderId="0" xfId="0" applyFont="1" applyAlignment="1">
      <alignment vertical="center" wrapText="1"/>
    </xf>
    <xf numFmtId="0" fontId="3" fillId="0" borderId="22" xfId="0" applyFont="1" applyBorder="1" applyAlignment="1">
      <alignment vertical="center" wrapText="1"/>
    </xf>
    <xf numFmtId="0" fontId="4" fillId="0" borderId="0" xfId="0" applyFont="1" applyAlignment="1">
      <alignment horizontal="left" vertical="center" wrapText="1"/>
    </xf>
    <xf numFmtId="0" fontId="3" fillId="0" borderId="29" xfId="0" applyFont="1" applyBorder="1" applyAlignment="1">
      <alignment horizontal="center" vertical="center" wrapText="1"/>
    </xf>
    <xf numFmtId="0" fontId="3" fillId="0" borderId="23" xfId="0" applyFont="1" applyBorder="1" applyAlignment="1">
      <alignment horizontal="center" vertical="center" shrinkToFit="1"/>
    </xf>
    <xf numFmtId="176" fontId="3" fillId="0" borderId="1" xfId="0" applyNumberFormat="1" applyFont="1" applyBorder="1" applyAlignment="1">
      <alignment horizontal="right" vertical="center" shrinkToFit="1"/>
    </xf>
    <xf numFmtId="176" fontId="3" fillId="0" borderId="3" xfId="0" applyNumberFormat="1" applyFont="1" applyBorder="1" applyAlignment="1">
      <alignment horizontal="right" vertical="center" shrinkToFit="1"/>
    </xf>
    <xf numFmtId="176" fontId="3" fillId="0" borderId="10" xfId="0" applyNumberFormat="1" applyFont="1" applyBorder="1" applyAlignment="1">
      <alignment horizontal="right" vertical="center" shrinkToFit="1"/>
    </xf>
    <xf numFmtId="176" fontId="3" fillId="0" borderId="35" xfId="0" applyNumberFormat="1" applyFont="1" applyBorder="1" applyAlignment="1">
      <alignment horizontal="right" vertical="center" shrinkToFit="1"/>
    </xf>
    <xf numFmtId="177" fontId="3" fillId="0" borderId="30" xfId="0" applyNumberFormat="1" applyFont="1" applyBorder="1" applyAlignment="1" applyProtection="1">
      <alignment horizontal="right" vertical="center" wrapText="1"/>
      <protection locked="0"/>
    </xf>
    <xf numFmtId="0" fontId="3" fillId="0" borderId="41" xfId="0" applyFont="1" applyBorder="1" applyAlignment="1">
      <alignment horizontal="right" vertical="center"/>
    </xf>
    <xf numFmtId="0" fontId="3" fillId="0" borderId="41" xfId="0" applyFont="1" applyBorder="1">
      <alignment vertical="center"/>
    </xf>
    <xf numFmtId="0" fontId="4" fillId="0" borderId="43"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44" xfId="0" applyFont="1" applyBorder="1" applyAlignment="1">
      <alignment horizontal="center" vertical="center" wrapText="1"/>
    </xf>
    <xf numFmtId="0" fontId="8" fillId="0" borderId="0" xfId="0" applyFont="1" applyAlignment="1">
      <alignment horizontal="left" vertical="center"/>
    </xf>
    <xf numFmtId="0" fontId="13" fillId="0" borderId="0" xfId="0" applyFont="1" applyAlignment="1">
      <alignment horizontal="left" vertical="center" wrapText="1"/>
    </xf>
    <xf numFmtId="0" fontId="13" fillId="0" borderId="45" xfId="0" applyFont="1" applyBorder="1" applyAlignment="1">
      <alignment horizontal="left" vertical="center" wrapText="1"/>
    </xf>
    <xf numFmtId="0" fontId="3" fillId="0" borderId="17" xfId="0" applyFont="1" applyBorder="1" applyAlignment="1" applyProtection="1">
      <alignment horizontal="left" vertical="center" shrinkToFit="1"/>
      <protection locked="0"/>
    </xf>
    <xf numFmtId="0" fontId="3" fillId="0" borderId="13" xfId="0" applyFont="1" applyBorder="1" applyAlignment="1" applyProtection="1">
      <alignment horizontal="left" vertical="center" shrinkToFit="1"/>
      <protection locked="0"/>
    </xf>
    <xf numFmtId="0" fontId="3" fillId="0" borderId="14" xfId="0" applyFont="1" applyBorder="1" applyAlignment="1" applyProtection="1">
      <alignment horizontal="left" vertical="center" shrinkToFit="1"/>
      <protection locked="0"/>
    </xf>
    <xf numFmtId="0" fontId="3" fillId="0" borderId="6" xfId="0" applyFont="1" applyBorder="1" applyAlignment="1" applyProtection="1">
      <alignment horizontal="left" vertical="center" shrinkToFit="1"/>
      <protection locked="0"/>
    </xf>
    <xf numFmtId="0" fontId="3" fillId="0" borderId="12" xfId="0" applyFont="1" applyBorder="1" applyAlignment="1" applyProtection="1">
      <alignment horizontal="left" vertical="center" shrinkToFit="1"/>
      <protection locked="0"/>
    </xf>
    <xf numFmtId="0" fontId="3" fillId="0" borderId="8" xfId="0" applyFont="1" applyBorder="1" applyAlignment="1" applyProtection="1">
      <alignment horizontal="left" vertical="center" shrinkToFit="1"/>
      <protection locked="0"/>
    </xf>
    <xf numFmtId="0" fontId="3" fillId="0" borderId="22" xfId="0" applyFont="1" applyBorder="1" applyAlignment="1">
      <alignment horizontal="center" vertical="center" wrapText="1"/>
    </xf>
    <xf numFmtId="0" fontId="3" fillId="0" borderId="26"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5" xfId="0" applyFont="1" applyBorder="1" applyAlignment="1">
      <alignment horizontal="center" vertical="center" wrapText="1"/>
    </xf>
    <xf numFmtId="0" fontId="3" fillId="2" borderId="27" xfId="0" applyFont="1" applyFill="1" applyBorder="1" applyAlignment="1">
      <alignment vertical="center" wrapText="1"/>
    </xf>
    <xf numFmtId="0" fontId="3" fillId="2" borderId="18" xfId="0" applyFont="1" applyFill="1" applyBorder="1" applyAlignment="1">
      <alignment vertical="center" wrapText="1"/>
    </xf>
    <xf numFmtId="0" fontId="3" fillId="2" borderId="0" xfId="0" applyFont="1" applyFill="1" applyAlignment="1">
      <alignment vertical="center" wrapText="1"/>
    </xf>
    <xf numFmtId="0" fontId="3" fillId="2" borderId="28" xfId="0" applyFont="1" applyFill="1" applyBorder="1" applyAlignment="1">
      <alignment vertical="center" wrapText="1"/>
    </xf>
    <xf numFmtId="0" fontId="3" fillId="0" borderId="4" xfId="0" applyFont="1" applyBorder="1" applyAlignment="1">
      <alignment horizontal="left" vertical="center" shrinkToFit="1"/>
    </xf>
    <xf numFmtId="0" fontId="3" fillId="0" borderId="3" xfId="0" applyFont="1" applyBorder="1" applyAlignment="1">
      <alignment horizontal="left" vertical="center" shrinkToFit="1"/>
    </xf>
    <xf numFmtId="0" fontId="3" fillId="0" borderId="7" xfId="0" applyFont="1" applyBorder="1" applyAlignment="1" applyProtection="1">
      <alignment horizontal="left" vertical="center" shrinkToFit="1"/>
      <protection locked="0"/>
    </xf>
    <xf numFmtId="0" fontId="3" fillId="0" borderId="24" xfId="0" applyFont="1" applyBorder="1" applyAlignment="1" applyProtection="1">
      <alignment horizontal="left" vertical="center" shrinkToFit="1"/>
      <protection locked="0"/>
    </xf>
    <xf numFmtId="0" fontId="3" fillId="0" borderId="25" xfId="0" applyFont="1" applyBorder="1" applyAlignment="1" applyProtection="1">
      <alignment horizontal="left" vertical="center" shrinkToFit="1"/>
      <protection locked="0"/>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6" xfId="0" applyFont="1" applyBorder="1" applyAlignment="1">
      <alignment horizontal="left" vertical="center"/>
    </xf>
    <xf numFmtId="0" fontId="3" fillId="0" borderId="8" xfId="0" applyFont="1" applyBorder="1" applyAlignment="1">
      <alignment horizontal="left" vertical="center"/>
    </xf>
    <xf numFmtId="0" fontId="3" fillId="0" borderId="39" xfId="0" applyFont="1" applyBorder="1" applyAlignment="1">
      <alignment horizontal="center" vertical="center" shrinkToFit="1"/>
    </xf>
    <xf numFmtId="0" fontId="3" fillId="0" borderId="46" xfId="0" applyFont="1" applyBorder="1" applyAlignment="1" applyProtection="1">
      <alignment horizontal="left" vertical="center" shrinkToFit="1"/>
      <protection locked="0"/>
    </xf>
    <xf numFmtId="0" fontId="3" fillId="0" borderId="40" xfId="0" applyFont="1" applyBorder="1" applyAlignment="1" applyProtection="1">
      <alignment horizontal="left" vertical="center" shrinkToFit="1"/>
      <protection locked="0"/>
    </xf>
    <xf numFmtId="0" fontId="4" fillId="0" borderId="0" xfId="0" applyFont="1" applyAlignment="1">
      <alignment horizontal="left" vertical="center" wrapText="1"/>
    </xf>
  </cellXfs>
  <cellStyles count="1">
    <cellStyle name="標準" xfId="0" builtinId="0"/>
  </cellStyles>
  <dxfs count="6">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8" personId="{00000000-0000-0000-0000-000000000000}" id="{E6032588-AFCA-4DCB-8F2B-00B144B2324F}">
    <text>原料及びその重量構成比率(%)を記入してください。成分ごとに改行(Alt+Enter)で区切り、印刷の際は全ての成分の情報が表示されるよう、行の高さや列の幅を調整してください。</text>
  </threadedComment>
  <threadedComment ref="C18" personId="{00000000-0000-0000-0000-000000000000}" id="{41F3A3B1-346E-47A8-9193-AFFE59A6CD54}">
    <text>原料及びその重量構成比率(%)を記入してください。成分ごとに改行(Alt+Enter)で区切り、印刷の際は全ての成分の情報が表示されるよう、行の高さや列の幅を調整してください。</text>
  </threadedComment>
  <threadedComment ref="E18" personId="{00000000-0000-0000-0000-000000000000}" id="{C535AB2C-E6A1-440A-AFE8-7E7B95AA01F9}">
    <text>原料及びその重量構成比率(%)を記入してください。成分ごとに改行(Alt+Enter)で区切り、印刷の際は全ての成分の情報が表示されるよう、行の高さや列の幅を調整してください。</text>
  </threadedComment>
  <threadedComment ref="B24"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24"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25"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25"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26" personId="{00000000-0000-0000-0000-000000000000}" id="{96818B74-3AA7-4F2C-A9BE-8689F26FB879}">
    <text>申請する全ての割当対象物品の合計在庫数量を入力してください。</text>
  </threadedComment>
  <threadedComment ref="A27"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27" personId="{00000000-0000-0000-0000-000000000000}" id="{B0195383-D4E6-457C-BDE9-93B944F38D2C}">
    <text>このセルと同じ数量を申請書の「実績」の「輸入」欄に記入してください。</text>
  </threadedComment>
  <threadedComment ref="F27" personId="{00000000-0000-0000-0000-000000000000}" id="{2E26FCD6-6AF1-4328-AF1A-18A50E03E954}">
    <text>このセルと同じ数量を申請書の「数量及び単位」の欄に記入してください。
申請期間により、１者当たりの申請上限数量が設定されています。申請上限数量を超えるとセルが黄色くなりますので、関税割当公表をよく読み、申請可能な数量かどうかを確認してください。</text>
  </threadedComment>
  <threadedComment ref="A28"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29" personId="{00000000-0000-0000-0000-000000000000}" id="{8DBE3D7F-64D8-4960-B0A9-396D1C79EEF6}">
    <text>申請する全ての割当対象物品の使用・販売・廃棄数量の合計を入力してください。</text>
  </threadedComment>
  <threadedComment ref="B29" personId="{00000000-0000-0000-0000-000000000000}" id="{ED511122-97E2-42F4-A09A-9249F43A7902}">
    <text>このセルと同じ数量を申請書の「実績」の「使用」欄に記入してください。</text>
  </threadedComment>
  <threadedComment ref="E29"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30"/>
  <sheetViews>
    <sheetView tabSelected="1" view="pageBreakPreview" zoomScaleNormal="100" zoomScaleSheetLayoutView="100" workbookViewId="0">
      <selection activeCell="B7" sqref="B7:D7"/>
    </sheetView>
  </sheetViews>
  <sheetFormatPr defaultColWidth="9" defaultRowHeight="13.2" x14ac:dyDescent="0.2"/>
  <cols>
    <col min="1" max="6" width="19" style="16" customWidth="1"/>
    <col min="7" max="9" width="10.33203125" style="16" customWidth="1"/>
    <col min="10" max="10" width="9.44140625" style="16" customWidth="1"/>
    <col min="11" max="11" width="16.33203125" style="16" customWidth="1"/>
    <col min="12" max="16384" width="9" style="16"/>
  </cols>
  <sheetData>
    <row r="1" spans="1:12" ht="23.25" customHeight="1" x14ac:dyDescent="0.2">
      <c r="A1" s="1" t="s">
        <v>0</v>
      </c>
      <c r="B1" s="63" t="s">
        <v>1</v>
      </c>
      <c r="C1" s="63"/>
      <c r="D1" s="63"/>
      <c r="E1" s="63"/>
      <c r="F1" s="63"/>
      <c r="G1" s="14"/>
      <c r="H1" s="15"/>
    </row>
    <row r="2" spans="1:12" ht="14.4" x14ac:dyDescent="0.2">
      <c r="A2" s="1"/>
    </row>
    <row r="3" spans="1:12" ht="21" customHeight="1" x14ac:dyDescent="0.2">
      <c r="A3" s="1"/>
      <c r="B3" s="92" t="s">
        <v>2</v>
      </c>
      <c r="C3" s="92"/>
      <c r="D3" s="92"/>
      <c r="E3" s="92"/>
      <c r="F3" s="92"/>
      <c r="G3" s="1"/>
      <c r="H3" s="15"/>
      <c r="I3" s="1"/>
    </row>
    <row r="4" spans="1:12" ht="39" customHeight="1" x14ac:dyDescent="0.2">
      <c r="A4" s="1"/>
      <c r="B4" s="92" t="s">
        <v>3</v>
      </c>
      <c r="C4" s="92"/>
      <c r="D4" s="92"/>
      <c r="E4" s="92"/>
      <c r="F4" s="92"/>
      <c r="G4" s="1"/>
      <c r="H4" s="15"/>
      <c r="I4" s="1"/>
    </row>
    <row r="5" spans="1:12" ht="21" customHeight="1" x14ac:dyDescent="0.2">
      <c r="A5" s="1"/>
      <c r="B5" s="92" t="s">
        <v>4</v>
      </c>
      <c r="C5" s="92"/>
      <c r="D5" s="92"/>
      <c r="E5" s="92"/>
      <c r="F5" s="92"/>
      <c r="G5" s="1"/>
      <c r="H5" s="17"/>
      <c r="I5" s="1"/>
    </row>
    <row r="6" spans="1:12" ht="7.5" customHeight="1" x14ac:dyDescent="0.2">
      <c r="B6" s="1"/>
      <c r="C6" s="18"/>
      <c r="D6" s="1"/>
      <c r="E6" s="1"/>
      <c r="F6" s="1"/>
      <c r="G6" s="1"/>
      <c r="H6" s="1"/>
      <c r="I6" s="1"/>
    </row>
    <row r="7" spans="1:12" ht="21" customHeight="1" x14ac:dyDescent="0.2">
      <c r="A7" s="19" t="s">
        <v>5</v>
      </c>
      <c r="B7" s="66"/>
      <c r="C7" s="67"/>
      <c r="D7" s="68"/>
      <c r="E7" s="10" t="str">
        <f>IF($B7="","←入力してください。","")</f>
        <v>←入力してください。</v>
      </c>
      <c r="F7" s="11"/>
      <c r="G7" s="11"/>
      <c r="J7" s="20"/>
      <c r="K7" s="20"/>
      <c r="L7" s="20"/>
    </row>
    <row r="8" spans="1:12" ht="21" customHeight="1" x14ac:dyDescent="0.2">
      <c r="A8" s="21" t="s">
        <v>6</v>
      </c>
      <c r="B8" s="69"/>
      <c r="C8" s="70"/>
      <c r="D8" s="71"/>
      <c r="E8" s="10" t="str">
        <f>IF($B8="","←入力してください。","")</f>
        <v>←入力してください。</v>
      </c>
      <c r="F8" s="11"/>
      <c r="G8" s="11"/>
      <c r="J8" s="20"/>
      <c r="K8" s="20"/>
      <c r="L8" s="20"/>
    </row>
    <row r="9" spans="1:12" s="25" customFormat="1" ht="21" customHeight="1" x14ac:dyDescent="0.2">
      <c r="A9" s="22" t="s">
        <v>7</v>
      </c>
      <c r="B9" s="82"/>
      <c r="C9" s="83"/>
      <c r="D9" s="84"/>
      <c r="E9" s="10" t="str">
        <f>IF($B9="","←入力してください。","")</f>
        <v>←入力してください。</v>
      </c>
      <c r="F9" s="11"/>
      <c r="G9" s="11"/>
      <c r="H9" s="23"/>
      <c r="I9" s="24"/>
      <c r="K9" s="26"/>
    </row>
    <row r="10" spans="1:12" ht="10.5" customHeight="1" x14ac:dyDescent="0.2"/>
    <row r="11" spans="1:12" ht="21.75" customHeight="1" x14ac:dyDescent="0.2">
      <c r="A11" s="27" t="s">
        <v>8</v>
      </c>
    </row>
    <row r="12" spans="1:12" ht="24" customHeight="1" x14ac:dyDescent="0.2">
      <c r="A12" s="28" t="s">
        <v>9</v>
      </c>
      <c r="B12" s="85" t="s">
        <v>10</v>
      </c>
      <c r="C12" s="86"/>
      <c r="D12" s="10" t="str">
        <f>IF($B12="","←入力してください。","")</f>
        <v/>
      </c>
      <c r="I12" s="29"/>
      <c r="J12" s="20"/>
      <c r="K12" s="20"/>
      <c r="L12" s="20"/>
    </row>
    <row r="13" spans="1:12" ht="24" customHeight="1" x14ac:dyDescent="0.2">
      <c r="A13" s="30" t="s">
        <v>11</v>
      </c>
      <c r="B13" s="87" t="s">
        <v>12</v>
      </c>
      <c r="C13" s="88"/>
      <c r="D13" s="10"/>
      <c r="J13" s="20"/>
      <c r="K13" s="20"/>
      <c r="L13" s="20"/>
    </row>
    <row r="14" spans="1:12" ht="24" customHeight="1" x14ac:dyDescent="0.2">
      <c r="A14" s="31" t="s">
        <v>13</v>
      </c>
      <c r="B14" s="80" t="s">
        <v>14</v>
      </c>
      <c r="C14" s="81"/>
      <c r="D14" s="10" t="str">
        <f>IF($B14="","←入力してください。","")</f>
        <v/>
      </c>
      <c r="J14" s="20"/>
      <c r="K14" s="20"/>
      <c r="L14" s="20"/>
    </row>
    <row r="15" spans="1:12" ht="12" customHeight="1" x14ac:dyDescent="0.2">
      <c r="A15" s="32"/>
      <c r="J15" s="20"/>
      <c r="K15" s="20"/>
      <c r="L15" s="20"/>
    </row>
    <row r="16" spans="1:12" ht="31.5" customHeight="1" x14ac:dyDescent="0.2">
      <c r="A16" s="64" t="str">
        <f>IF(B14="","2.関税割当てを利用して輸入する○○の物品一覧","2.関税割当てを利用して輸入する"&amp;$B$14&amp;"の物品一覧")</f>
        <v>2.関税割当てを利用して輸入するチーズフォンデュの物品一覧</v>
      </c>
      <c r="B16" s="64"/>
      <c r="C16" s="64"/>
      <c r="D16" s="64"/>
      <c r="E16" s="64"/>
      <c r="F16" s="64"/>
      <c r="J16" s="20"/>
      <c r="K16" s="20"/>
      <c r="L16" s="20"/>
    </row>
    <row r="17" spans="1:12" ht="27" customHeight="1" x14ac:dyDescent="0.2">
      <c r="A17" s="92" t="s">
        <v>15</v>
      </c>
      <c r="B17" s="92"/>
      <c r="C17" s="92"/>
      <c r="D17" s="92"/>
      <c r="E17" s="92"/>
      <c r="F17" s="92"/>
      <c r="G17" s="1"/>
      <c r="J17" s="20"/>
      <c r="K17" s="20"/>
      <c r="L17" s="20"/>
    </row>
    <row r="18" spans="1:12" ht="36.75" customHeight="1" x14ac:dyDescent="0.2">
      <c r="A18" s="89" t="s">
        <v>16</v>
      </c>
      <c r="B18" s="89"/>
      <c r="C18" s="89" t="s">
        <v>16</v>
      </c>
      <c r="D18" s="89"/>
      <c r="E18" s="89" t="s">
        <v>16</v>
      </c>
      <c r="F18" s="89"/>
    </row>
    <row r="19" spans="1:12" ht="84.75" customHeight="1" x14ac:dyDescent="0.2">
      <c r="A19" s="90"/>
      <c r="B19" s="90"/>
      <c r="C19" s="90"/>
      <c r="D19" s="90"/>
      <c r="E19" s="90"/>
      <c r="F19" s="90"/>
    </row>
    <row r="20" spans="1:12" ht="84.75" customHeight="1" x14ac:dyDescent="0.2">
      <c r="A20" s="91"/>
      <c r="B20" s="91"/>
      <c r="C20" s="91"/>
      <c r="D20" s="91"/>
      <c r="E20" s="91"/>
      <c r="F20" s="91"/>
    </row>
    <row r="21" spans="1:12" ht="12" customHeight="1" x14ac:dyDescent="0.2">
      <c r="A21" s="58"/>
      <c r="B21" s="59"/>
      <c r="C21" s="59"/>
      <c r="D21" s="59"/>
      <c r="E21" s="59"/>
      <c r="F21" s="59"/>
      <c r="J21" s="20"/>
      <c r="K21" s="20"/>
      <c r="L21" s="20"/>
    </row>
    <row r="22" spans="1:12" ht="27" customHeight="1" x14ac:dyDescent="0.2">
      <c r="A22" s="65" t="str">
        <f>IF(B14="","3.○○の輸入通関実績と計画","3."&amp;B14&amp;"の輸入通関実績と計画")</f>
        <v>3.チーズフォンデュの輸入通関実績と計画</v>
      </c>
      <c r="B22" s="65"/>
      <c r="C22" s="65"/>
      <c r="D22" s="65"/>
      <c r="E22" s="65"/>
      <c r="F22" s="65"/>
      <c r="J22" s="20"/>
      <c r="K22" s="20"/>
      <c r="L22" s="20"/>
    </row>
    <row r="23" spans="1:12" s="25" customFormat="1" ht="25.5" customHeight="1" x14ac:dyDescent="0.2">
      <c r="A23" s="72"/>
      <c r="B23" s="74" t="s">
        <v>24</v>
      </c>
      <c r="C23" s="75"/>
      <c r="D23" s="60" t="s">
        <v>25</v>
      </c>
      <c r="E23" s="61"/>
      <c r="F23" s="62"/>
      <c r="G23" s="33"/>
      <c r="I23" s="24"/>
      <c r="K23" s="26"/>
      <c r="L23" s="26"/>
    </row>
    <row r="24" spans="1:12" s="25" customFormat="1" ht="12.75" customHeight="1" x14ac:dyDescent="0.2">
      <c r="A24" s="72"/>
      <c r="B24" s="76" t="str">
        <f>IF($B$13="","枠内外を問わず○○から輸入した△△","枠内外を問わず"&amp;$B$13&amp;"から輸入した"&amp;$B$14)</f>
        <v>枠内外を問わずスイスから輸入したチーズフォンデュ</v>
      </c>
      <c r="C24" s="34"/>
      <c r="D24" s="78" t="str">
        <f>IF($B$13="","枠内外を問わず○○から輸入する△△","枠内外を問わず"&amp;$B$13&amp;"から輸入する"&amp;$B$14)</f>
        <v>枠内外を問わずスイスから輸入するチーズフォンデュ</v>
      </c>
      <c r="E24" s="35"/>
      <c r="F24" s="36"/>
      <c r="I24" s="24"/>
      <c r="K24" s="26"/>
      <c r="L24" s="26"/>
    </row>
    <row r="25" spans="1:12" ht="62.25" customHeight="1" x14ac:dyDescent="0.2">
      <c r="A25" s="73"/>
      <c r="B25" s="77"/>
      <c r="C25" s="37" t="str">
        <f>IF($B$12="","うち××の関割を利用して輸入した△△","うち"&amp;$B$12&amp;"の関割を利用して輸入した"&amp;$B$14)</f>
        <v>うち日スイスEPAの関割を利用して輸入したチーズフォンデュ</v>
      </c>
      <c r="D25" s="79"/>
      <c r="E25" s="38" t="str">
        <f>IF($B$12="","うち××の関割を利用して輸入する△△","うち"&amp;$B$12&amp;"の関割を利用して輸入する"&amp;$B$14)</f>
        <v>うち日スイスEPAの関割を利用して輸入するチーズフォンデュ</v>
      </c>
      <c r="F25" s="39" t="s">
        <v>17</v>
      </c>
      <c r="I25" s="40"/>
      <c r="J25" s="25"/>
      <c r="K25" s="25"/>
      <c r="L25" s="25"/>
    </row>
    <row r="26" spans="1:12" s="25" customFormat="1" ht="33" customHeight="1" thickBot="1" x14ac:dyDescent="0.25">
      <c r="A26" s="41" t="s">
        <v>18</v>
      </c>
      <c r="B26" s="2"/>
      <c r="C26" s="3"/>
      <c r="D26" s="42">
        <f>B30</f>
        <v>0</v>
      </c>
      <c r="E26" s="43">
        <f>C30</f>
        <v>0</v>
      </c>
      <c r="F26" s="44" t="s">
        <v>19</v>
      </c>
      <c r="I26" s="45"/>
      <c r="J26" s="46"/>
      <c r="K26" s="46"/>
      <c r="L26" s="45"/>
    </row>
    <row r="27" spans="1:12" s="25" customFormat="1" ht="33" customHeight="1" thickTop="1" thickBot="1" x14ac:dyDescent="0.25">
      <c r="A27" s="47" t="s">
        <v>20</v>
      </c>
      <c r="B27" s="4"/>
      <c r="C27" s="5"/>
      <c r="D27" s="6"/>
      <c r="E27" s="12"/>
      <c r="F27" s="57"/>
      <c r="G27" s="16">
        <v>2300</v>
      </c>
      <c r="I27" s="45"/>
      <c r="J27" s="48"/>
      <c r="K27" s="48"/>
    </row>
    <row r="28" spans="1:12" s="25" customFormat="1" ht="33" customHeight="1" thickTop="1" thickBot="1" x14ac:dyDescent="0.25">
      <c r="A28" s="47" t="s">
        <v>21</v>
      </c>
      <c r="B28" s="7"/>
      <c r="C28" s="5"/>
      <c r="D28" s="6"/>
      <c r="E28" s="13"/>
      <c r="F28" s="40" t="s">
        <v>19</v>
      </c>
      <c r="G28" s="49"/>
      <c r="I28" s="50"/>
      <c r="J28" s="24"/>
      <c r="K28" s="24"/>
    </row>
    <row r="29" spans="1:12" s="25" customFormat="1" ht="33" customHeight="1" thickTop="1" thickBot="1" x14ac:dyDescent="0.25">
      <c r="A29" s="47" t="s">
        <v>22</v>
      </c>
      <c r="B29" s="4"/>
      <c r="C29" s="8"/>
      <c r="D29" s="9"/>
      <c r="E29" s="4"/>
      <c r="F29" s="51" t="s">
        <v>19</v>
      </c>
      <c r="G29" s="49"/>
      <c r="I29" s="45"/>
      <c r="J29" s="48"/>
      <c r="K29" s="48"/>
    </row>
    <row r="30" spans="1:12" s="25" customFormat="1" ht="33" customHeight="1" thickTop="1" x14ac:dyDescent="0.2">
      <c r="A30" s="52" t="s">
        <v>23</v>
      </c>
      <c r="B30" s="53">
        <f>B26+SUM(B27:B28)-B29</f>
        <v>0</v>
      </c>
      <c r="C30" s="54">
        <f>C26+SUM(C27:C28)-C29</f>
        <v>0</v>
      </c>
      <c r="D30" s="55">
        <f>D26+SUM(D27:D28)-D29</f>
        <v>0</v>
      </c>
      <c r="E30" s="56">
        <f>E26+SUM(E27:E28)-E29</f>
        <v>0</v>
      </c>
      <c r="F30" s="39" t="s">
        <v>19</v>
      </c>
      <c r="I30" s="45"/>
      <c r="J30" s="48"/>
      <c r="K30" s="48"/>
    </row>
  </sheetData>
  <sheetProtection formatRows="0"/>
  <mergeCells count="27">
    <mergeCell ref="A20:B20"/>
    <mergeCell ref="B3:F3"/>
    <mergeCell ref="A17:F17"/>
    <mergeCell ref="E18:F18"/>
    <mergeCell ref="E19:F19"/>
    <mergeCell ref="E20:F20"/>
    <mergeCell ref="C18:D18"/>
    <mergeCell ref="C19:D19"/>
    <mergeCell ref="C20:D20"/>
    <mergeCell ref="B4:F4"/>
    <mergeCell ref="B5:F5"/>
    <mergeCell ref="D23:F23"/>
    <mergeCell ref="B1:F1"/>
    <mergeCell ref="A16:F16"/>
    <mergeCell ref="A22:F22"/>
    <mergeCell ref="B7:D7"/>
    <mergeCell ref="B8:D8"/>
    <mergeCell ref="A23:A25"/>
    <mergeCell ref="B23:C23"/>
    <mergeCell ref="B24:B25"/>
    <mergeCell ref="D24:D25"/>
    <mergeCell ref="B14:C14"/>
    <mergeCell ref="B9:D9"/>
    <mergeCell ref="B12:C12"/>
    <mergeCell ref="B13:C13"/>
    <mergeCell ref="A18:B18"/>
    <mergeCell ref="A19:B19"/>
  </mergeCells>
  <phoneticPr fontId="12"/>
  <conditionalFormatting sqref="A19:A20">
    <cfRule type="containsBlanks" dxfId="5" priority="4">
      <formula>LEN(TRIM(A19))=0</formula>
    </cfRule>
  </conditionalFormatting>
  <conditionalFormatting sqref="B7:D9">
    <cfRule type="containsBlanks" dxfId="4" priority="71" stopIfTrue="1">
      <formula>LEN(TRIM(B7))=0</formula>
    </cfRule>
  </conditionalFormatting>
  <conditionalFormatting sqref="B26:F30">
    <cfRule type="containsBlanks" dxfId="3" priority="72" stopIfTrue="1">
      <formula>LEN(TRIM(B26))=0</formula>
    </cfRule>
  </conditionalFormatting>
  <conditionalFormatting sqref="C19:C20">
    <cfRule type="containsBlanks" dxfId="2" priority="2">
      <formula>LEN(TRIM(C19))=0</formula>
    </cfRule>
  </conditionalFormatting>
  <conditionalFormatting sqref="E19:E20">
    <cfRule type="containsBlanks" dxfId="1" priority="1">
      <formula>LEN(TRIM(E19))=0</formula>
    </cfRule>
  </conditionalFormatting>
  <conditionalFormatting sqref="F27">
    <cfRule type="expression" dxfId="0" priority="7">
      <formula>$F$27&gt;$G$27</formula>
    </cfRule>
  </conditionalFormatting>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BADB250D-8A94-4C3A-994F-5BD40F9CE9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16117C6-B072-4ECB-B4FB-3129D409D66F}">
  <ds:schemaRefs>
    <ds:schemaRef ds:uri="http://schemas.microsoft.com/sharepoint/v3/contenttype/forms"/>
  </ds:schemaRefs>
</ds:datastoreItem>
</file>

<file path=customXml/itemProps3.xml><?xml version="1.0" encoding="utf-8"?>
<ds:datastoreItem xmlns:ds="http://schemas.openxmlformats.org/officeDocument/2006/customXml" ds:itemID="{4CC7AE90-F8DF-4448-917A-58BDD26F4ACA}">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vt:lpstr>
      <vt:lpstr>様式!Print_Area</vt:lpstr>
      <vt:lpstr>様式!Print_Titles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2018-12-13T08:48:12Z</dcterms:created>
  <dcterms:modified xsi:type="dcterms:W3CDTF">2026-02-02T08:20:08Z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