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143" documentId="8_{50B90BD2-434F-445D-9955-A59DC181CB49}" xr6:coauthVersionLast="47" xr6:coauthVersionMax="47" xr10:uidLastSave="{0545E3C7-CA98-4061-AAC2-9F3EC6B8B606}"/>
  <bookViews>
    <workbookView xWindow="-110" yWindow="-110" windowWidth="19420" windowHeight="10300" xr2:uid="{00000000-000D-0000-FFFF-FFFF00000000}"/>
  </bookViews>
  <sheets>
    <sheet name="　　様式　　" sheetId="1" r:id="rId1"/>
    <sheet name="　　記載例　　" sheetId="2"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2" l="1"/>
  <c r="D14" i="1"/>
</calcChain>
</file>

<file path=xl/sharedStrings.xml><?xml version="1.0" encoding="utf-8"?>
<sst xmlns="http://schemas.openxmlformats.org/spreadsheetml/2006/main" count="330" uniqueCount="124">
  <si>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</si>
  <si>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</si>
  <si>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</si>
  <si>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</si>
  <si>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</si>
  <si>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</si>
  <si>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申請数量</t>
    <rPh sb="0" eb="2">
      <t>シンセイ</t>
    </rPh>
    <rPh sb="2" eb="4">
      <t>スウリョウ</t>
    </rPh>
    <phoneticPr fontId="2"/>
  </si>
  <si>
    <t>（１）</t>
  </si>
  <si>
    <t>輸入を希望するHSコード（９桁）</t>
    <rPh sb="0" eb="2">
      <t>ユニュウ</t>
    </rPh>
    <rPh sb="3" eb="5">
      <t>キボウ</t>
    </rPh>
    <rPh sb="14" eb="15">
      <t>ケタ</t>
    </rPh>
    <phoneticPr fontId="2"/>
  </si>
  <si>
    <t>ここにコードを入力</t>
    <rPh sb="7" eb="9">
      <t>ニュウリョク</t>
    </rPh>
    <phoneticPr fontId="2"/>
  </si>
  <si>
    <t>（２）</t>
  </si>
  <si>
    <t>ここに数量を入力</t>
    <rPh sb="3" eb="5">
      <t>スウリョウ</t>
    </rPh>
    <rPh sb="6" eb="8">
      <t>ニュウリョク</t>
    </rPh>
    <phoneticPr fontId="2"/>
  </si>
  <si>
    <t>（３）</t>
  </si>
  <si>
    <t>（４）</t>
  </si>
  <si>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</si>
  <si>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</si>
  <si>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</si>
  <si>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</si>
  <si>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</si>
  <si>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</si>
  <si>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</si>
  <si>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</si>
  <si>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</si>
  <si>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</si>
  <si>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</si>
  <si>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</si>
  <si>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</si>
  <si>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</si>
  <si>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</si>
  <si>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</si>
  <si>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</si>
  <si>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</si>
  <si>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</si>
  <si>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</si>
  <si>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</si>
  <si>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</si>
  <si>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</si>
  <si>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</si>
  <si>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</si>
  <si>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</si>
  <si>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</si>
  <si>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</si>
  <si>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</si>
  <si>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</si>
  <si>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</si>
  <si>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</si>
  <si>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</si>
  <si>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誓約書（別添様式２）</t>
    <rPh sb="4" eb="6">
      <t>ベッテン</t>
    </rPh>
    <phoneticPr fontId="2"/>
  </si>
  <si>
    <t>誓約年月日（提出日となっているか）</t>
    <phoneticPr fontId="2"/>
  </si>
  <si>
    <t>（２）</t>
    <phoneticPr fontId="2"/>
  </si>
  <si>
    <t>提出部数（１通あるか）</t>
  </si>
  <si>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</si>
  <si>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</si>
  <si>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</si>
  <si>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</si>
  <si>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</si>
  <si>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</si>
  <si>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</si>
  <si>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</si>
  <si>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</si>
  <si>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</si>
  <si>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</si>
  <si>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</si>
  <si>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</si>
  <si>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</si>
  <si>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</si>
  <si>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申請年月日（関税割当公表第４の１に定める期間内となっているか）</t>
    <rPh sb="6" eb="8">
      <t>カンゼイ</t>
    </rPh>
    <rPh sb="8" eb="10">
      <t>ワリアテ</t>
    </rPh>
    <rPh sb="10" eb="12">
      <t>コウヒョウ</t>
    </rPh>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</si>
  <si>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</si>
  <si>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申請する割当年度</t>
    <rPh sb="0" eb="2">
      <t>シンセイ</t>
    </rPh>
    <rPh sb="4" eb="8">
      <t>ワリアテネンド</t>
    </rPh>
    <phoneticPr fontId="10"/>
  </si>
  <si>
    <t>令和　　年度</t>
    <rPh sb="0" eb="2">
      <t>レイワ</t>
    </rPh>
    <rPh sb="4" eb="6">
      <t>ネンド</t>
    </rPh>
    <phoneticPr fontId="10"/>
  </si>
  <si>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</si>
  <si>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申請年月日（関税割当公表第４の１に定める期間内となっているか）</t>
  </si>
  <si>
    <t>（１）</t>
    <phoneticPr fontId="2"/>
  </si>
  <si>
    <t>（５）</t>
    <phoneticPr fontId="2"/>
  </si>
  <si>
    <t>【　　　　　　　　　　　　　　　　　　　　　　　　　　　　　】</t>
    <rPh sb="9" eb="11">
      <t>ワリアテシタナイキサイ</t>
    </rPh>
    <phoneticPr fontId="2"/>
  </si>
  <si>
    <t>※提出者（担当者）の連絡先と証明書送付先の宛名が異なる場合は、別途追記。</t>
    <rPh sb="10" eb="13">
      <t>レンラクサキ</t>
    </rPh>
    <rPh sb="21" eb="23">
      <t>アテナ</t>
    </rPh>
    <rPh sb="31" eb="33">
      <t>ベット</t>
    </rPh>
    <rPh sb="33" eb="35">
      <t>ツイキ</t>
    </rPh>
    <phoneticPr fontId="2"/>
  </si>
  <si>
    <t>　関税割当申請書類チェックリスト</t>
    <phoneticPr fontId="2"/>
  </si>
  <si>
    <t>電話番号（代表的な番号となっているか。）</t>
    <rPh sb="0" eb="2">
      <t>デンワ</t>
    </rPh>
    <rPh sb="2" eb="4">
      <t>バンゴウ</t>
    </rPh>
    <rPh sb="5" eb="7">
      <t>ダイヒョウ</t>
    </rPh>
    <rPh sb="7" eb="8">
      <t>テキ</t>
    </rPh>
    <rPh sb="9" eb="11">
      <t>バンゴウ</t>
    </rPh>
    <phoneticPr fontId="2"/>
  </si>
  <si>
    <t>　　　　　　（HSコード９桁は本申請の対象となっているか）</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</si>
  <si>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</si>
  <si>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</si>
  <si>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</si>
  <si>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t>（○○ ××××）</t>
  </si>
  <si>
    <t xml:space="preserve">1234567890123 </t>
  </si>
  <si>
    <t>Ａ株式会社</t>
    <phoneticPr fontId="2"/>
  </si>
  <si>
    <t>XXXXXXXXX</t>
  </si>
  <si>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</si>
  <si>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</si>
  <si>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申請者住所（本店所在地となっているか。）</t>
    <rPh sb="6" eb="11">
      <t>ホンテンショザイチ</t>
    </rPh>
    <phoneticPr fontId="2"/>
  </si>
  <si>
    <t>電話番号（誤りはないか）</t>
    <rPh sb="0" eb="2">
      <t>デンワ</t>
    </rPh>
    <rPh sb="2" eb="4">
      <t>バンゴウ</t>
    </rPh>
    <rPh sb="5" eb="6">
      <t>アヤマ</t>
    </rPh>
    <phoneticPr fontId="2"/>
  </si>
  <si>
    <t>　　　　　（提出日となっているか）</t>
  </si>
  <si>
    <t>関税割当証明書（別記様式第２）の返納</t>
    <rPh sb="8" eb="10">
      <t>ベッキ</t>
    </rPh>
    <rPh sb="10" eb="12">
      <t>ヨウシキ</t>
    </rPh>
    <rPh sb="12" eb="13">
      <t>ダイ</t>
    </rPh>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</si>
  <si>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</si>
  <si>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</si>
  <si>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</si>
  <si>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</si>
  <si>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</si>
  <si>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t>※提出者（担当者）の連絡先と証明書送付先の宛名が異なる場合は、別途追記。</t>
  </si>
  <si>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</si>
  <si>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</si>
  <si>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</si>
  <si>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</si>
  <si>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</si>
  <si>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</si>
  <si>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</si>
  <si>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関税割当公表の内容を十分確認し、同意の上申請する</t>
  </si>
  <si>
    <t>（TWQ-JP32 砂糖）</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</si>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</sst>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7"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b/>
      <sz val="8"/>
      <color theme="1"/>
      <name val="ＭＳ ゴシック"/>
      <family val="3"/>
      <charset val="128"/>
    </font>
    <font>
      <sz val="9"/>
      <color theme="1"/>
      <name val="ＭＳ ゴシック"/>
      <family val="3"/>
      <charset val="128"/>
    </font>
    <font>
      <sz val="6"/>
      <name val="ＭＳ Ｐゴシック"/>
      <family val="3"/>
      <charset val="128"/>
    </font>
    <font>
      <sz val="8"/>
      <color theme="1"/>
      <name val="ＭＳ Ｐゴシック"/>
      <family val="3"/>
      <charset val="128"/>
    </font>
    <font>
      <b/>
      <sz val="8"/>
      <color rgb="FFFF0000"/>
      <name val="ＭＳ ゴシック"/>
      <family val="3"/>
      <charset val="128"/>
    </font>
    <font>
      <b/>
      <sz val="7"/>
      <color theme="1"/>
      <name val="ＭＳ ゴシック"/>
      <family val="3"/>
      <charset val="128"/>
    </font>
    <font>
      <b/>
      <sz val="10"/>
      <color rgb="FFFF0000"/>
      <name val="ＭＳ ゴシック"/>
      <family val="3"/>
      <charset val="128"/>
    </font>
    <font>
      <sz val="10"/>
      <name val="ＭＳ ゴシック"/>
      <family val="3"/>
      <charset val="128"/>
    </font>
    <font>
      <sz val="8"/>
      <name val="ＭＳ Ｐゴシック"/>
      <family val="2"/>
      <charset val="128"/>
    </font>
    <font>
      <b/>
      <sz val="8"/>
      <name val="ＭＳ ゴシック"/>
      <family val="3"/>
      <charset val="128"/>
    </font>
    <font>
      <b/>
      <sz val="7"/>
      <name val="ＭＳ ゴシック"/>
      <family val="3"/>
      <charset val="128"/>
    </font>
    <font>
      <sz val="10"/>
      <color theme="1"/>
      <name val="ＭＳ Ｐゴシック"/>
      <family val="3"/>
      <charset val="128"/>
    </font>
    <font>
      <sz val="8"/>
      <color theme="1"/>
      <name val="ＭＳ 明朝"/>
      <family val="1"/>
      <charset val="128"/>
    </font>
    <font>
      <b/>
      <sz val="8"/>
      <color rgb="FFFF0000"/>
      <name val="ＭＳ Ｐゴシック"/>
      <family val="3"/>
      <charset val="128"/>
    </font>
    <font>
      <sz val="8"/>
      <color rgb="FFFF0000"/>
      <name val="Meiryo UI"/>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1">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3" fillId="0" borderId="0" xfId="0" applyFont="1" applyAlignment="1">
      <alignment horizontal="center" vertical="center"/>
    </xf>
    <xf numFmtId="0" fontId="7" fillId="0" borderId="0" xfId="0" applyFont="1">
      <alignment vertical="center"/>
    </xf>
    <xf numFmtId="49" fontId="5" fillId="0" borderId="9" xfId="0" applyNumberFormat="1" applyFont="1" applyBorder="1" applyAlignment="1">
      <alignment horizontal="center" vertical="center"/>
    </xf>
    <xf numFmtId="49" fontId="5" fillId="0" borderId="4"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9" xfId="0" applyFont="1" applyBorder="1">
      <alignment vertical="center"/>
    </xf>
    <xf numFmtId="0" fontId="5" fillId="0" borderId="8" xfId="0" applyFont="1" applyBorder="1" applyAlignment="1">
      <alignment horizontal="left" vertical="center" wrapText="1"/>
    </xf>
    <xf numFmtId="0" fontId="9" fillId="0" borderId="0" xfId="0" applyFont="1" applyAlignment="1">
      <alignment horizontal="left" vertical="center"/>
    </xf>
    <xf numFmtId="0" fontId="11" fillId="0" borderId="1" xfId="0" applyFont="1" applyBorder="1" applyAlignment="1">
      <alignment horizontal="center" vertical="center"/>
    </xf>
    <xf numFmtId="0" fontId="6" fillId="0" borderId="2" xfId="0" applyFont="1" applyBorder="1" applyAlignment="1">
      <alignment vertical="center" wrapText="1"/>
    </xf>
    <xf numFmtId="49" fontId="7" fillId="0" borderId="0" xfId="0" applyNumberFormat="1" applyFont="1" applyAlignment="1">
      <alignment horizontal="left" vertical="center"/>
    </xf>
    <xf numFmtId="0" fontId="6" fillId="0" borderId="8" xfId="0" applyFont="1" applyBorder="1" applyAlignment="1">
      <alignment vertical="center" wrapText="1"/>
    </xf>
    <xf numFmtId="0" fontId="15" fillId="0" borderId="0" xfId="0" applyFont="1">
      <alignment vertical="center"/>
    </xf>
    <xf numFmtId="0" fontId="16" fillId="2" borderId="1" xfId="0" applyFont="1" applyFill="1" applyBorder="1" applyAlignment="1">
      <alignment horizontal="center" vertical="center" wrapText="1"/>
    </xf>
    <xf numFmtId="49" fontId="6" fillId="0" borderId="9" xfId="0" applyNumberFormat="1" applyFont="1" applyBorder="1" applyAlignment="1">
      <alignment horizontal="center" vertical="center"/>
    </xf>
    <xf numFmtId="49" fontId="6" fillId="0" borderId="4" xfId="0" applyNumberFormat="1" applyFont="1" applyBorder="1" applyAlignment="1">
      <alignment horizontal="center" vertical="center"/>
    </xf>
    <xf numFmtId="49" fontId="6" fillId="0" borderId="10" xfId="0" applyNumberFormat="1" applyFont="1" applyBorder="1" applyAlignment="1">
      <alignment horizontal="center" vertical="center"/>
    </xf>
    <xf numFmtId="0" fontId="6" fillId="0" borderId="8"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horizontal="left" vertical="center" wrapText="1"/>
    </xf>
    <xf numFmtId="49" fontId="17" fillId="0" borderId="4" xfId="0" applyNumberFormat="1" applyFont="1" applyBorder="1">
      <alignment vertical="center"/>
    </xf>
    <xf numFmtId="0" fontId="6" fillId="0" borderId="8" xfId="0" applyFont="1" applyBorder="1" applyAlignment="1">
      <alignment horizontal="left" vertical="center" wrapText="1"/>
    </xf>
    <xf numFmtId="49" fontId="6" fillId="0" borderId="4" xfId="0" applyNumberFormat="1" applyFont="1" applyBorder="1">
      <alignment vertical="center"/>
    </xf>
    <xf numFmtId="0" fontId="18" fillId="0" borderId="2" xfId="0" applyFont="1" applyBorder="1" applyAlignment="1">
      <alignment vertical="top" shrinkToFit="1"/>
    </xf>
    <xf numFmtId="0" fontId="18" fillId="0" borderId="2" xfId="0" applyFont="1" applyBorder="1" applyAlignment="1">
      <alignment vertical="top" wrapText="1"/>
    </xf>
    <xf numFmtId="0" fontId="17" fillId="0" borderId="3" xfId="0" applyFont="1" applyBorder="1" applyAlignment="1">
      <alignment horizontal="center" vertical="center" wrapText="1"/>
    </xf>
    <xf numFmtId="0" fontId="19" fillId="0" borderId="0" xfId="0" applyFont="1">
      <alignment vertical="center"/>
    </xf>
    <xf numFmtId="0" fontId="3" fillId="0" borderId="0" xfId="0" applyFont="1">
      <alignment vertical="center"/>
    </xf>
    <xf numFmtId="49" fontId="14" fillId="0" borderId="0" xfId="0" applyNumberFormat="1" applyFont="1" applyAlignment="1">
      <alignment horizontal="left" vertical="center"/>
    </xf>
    <xf numFmtId="0" fontId="5" fillId="2" borderId="1" xfId="0" applyFont="1" applyFill="1" applyBorder="1" applyAlignment="1">
      <alignment horizontal="distributed" vertical="center" wrapText="1" justifyLastLine="1"/>
    </xf>
    <xf numFmtId="0" fontId="5" fillId="2" borderId="1" xfId="0" applyFont="1" applyFill="1" applyBorder="1" applyAlignment="1">
      <alignment horizontal="center" vertical="center" wrapText="1" justifyLastLine="1"/>
    </xf>
    <xf numFmtId="0" fontId="21" fillId="0" borderId="5" xfId="0" applyFont="1" applyBorder="1" applyAlignment="1">
      <alignment horizontal="right" vertical="center" shrinkToFit="1"/>
    </xf>
    <xf numFmtId="0" fontId="21" fillId="0" borderId="12" xfId="2" applyNumberFormat="1" applyFont="1" applyFill="1" applyBorder="1" applyAlignment="1">
      <alignment horizontal="right" vertical="center" shrinkToFit="1"/>
    </xf>
    <xf numFmtId="0" fontId="21" fillId="0" borderId="13" xfId="1" applyNumberFormat="1" applyFont="1" applyBorder="1" applyAlignment="1">
      <alignment horizontal="right" vertical="center" shrinkToFit="1"/>
    </xf>
    <xf numFmtId="3" fontId="21" fillId="0" borderId="14" xfId="1" applyNumberFormat="1" applyFont="1" applyBorder="1" applyAlignment="1">
      <alignment horizontal="right" vertical="center" shrinkToFit="1"/>
    </xf>
    <xf numFmtId="38" fontId="20" fillId="0" borderId="7" xfId="1" applyFont="1" applyBorder="1" applyAlignment="1">
      <alignment horizontal="right" vertical="center" shrinkToFit="1"/>
    </xf>
    <xf numFmtId="0" fontId="20" fillId="0" borderId="2" xfId="0" applyFont="1" applyBorder="1" applyAlignment="1">
      <alignment vertical="center" wrapText="1"/>
    </xf>
    <xf numFmtId="0" fontId="20" fillId="0" borderId="2" xfId="0" applyFont="1" applyBorder="1" applyAlignment="1">
      <alignment horizontal="left" vertical="center" wrapText="1"/>
    </xf>
    <xf numFmtId="49" fontId="8" fillId="0" borderId="4" xfId="0" applyNumberFormat="1" applyFont="1" applyBorder="1">
      <alignment vertical="center"/>
    </xf>
    <xf numFmtId="0" fontId="5" fillId="0" borderId="10" xfId="0" applyFont="1" applyBorder="1">
      <alignment vertical="center"/>
    </xf>
    <xf numFmtId="0" fontId="23" fillId="0" borderId="0" xfId="0" applyFont="1">
      <alignment vertical="center"/>
    </xf>
    <xf numFmtId="0" fontId="23" fillId="0" borderId="0" xfId="0" applyFont="1" applyAlignment="1">
      <alignment horizontal="center" vertical="center"/>
    </xf>
    <xf numFmtId="0" fontId="24" fillId="0" borderId="1" xfId="0" applyFont="1" applyBorder="1" applyAlignment="1">
      <alignment horizontal="center" vertical="center"/>
    </xf>
    <xf numFmtId="0" fontId="25" fillId="0" borderId="0" xfId="0" applyFont="1">
      <alignment vertical="center"/>
    </xf>
    <xf numFmtId="0" fontId="25" fillId="0" borderId="0" xfId="0" applyFont="1" applyAlignment="1">
      <alignment horizontal="right" vertical="center"/>
    </xf>
    <xf numFmtId="49" fontId="15"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8" xfId="0" applyFont="1" applyBorder="1" applyAlignment="1">
      <alignment horizontal="left" vertical="center" wrapText="1" justifyLastLine="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9" xfId="0" applyFont="1" applyBorder="1">
      <alignment vertical="center"/>
    </xf>
    <xf numFmtId="0" fontId="6" fillId="0" borderId="10" xfId="0" applyFont="1" applyBorder="1">
      <alignmen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6" fillId="0" borderId="1" xfId="0" applyFont="1" applyBorder="1" applyAlignment="1">
      <alignment horizontal="left" vertical="center" wrapText="1"/>
    </xf>
    <xf numFmtId="49" fontId="15" fillId="0" borderId="0" xfId="0" applyNumberFormat="1" applyFont="1" applyAlignment="1">
      <alignment horizontal="left" vertical="center"/>
    </xf>
    <xf numFmtId="49" fontId="15"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7" fillId="0" borderId="4" xfId="0" applyNumberFormat="1" applyFont="1" applyBorder="1">
      <alignment vertical="center"/>
    </xf>
    <xf numFmtId="49" fontId="17" fillId="0" borderId="2" xfId="0" applyNumberFormat="1" applyFont="1" applyBorder="1">
      <alignment vertical="center"/>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8" fillId="0" borderId="4" xfId="0" applyNumberFormat="1" applyFont="1" applyBorder="1">
      <alignment vertical="center"/>
    </xf>
    <xf numFmtId="49" fontId="8" fillId="0" borderId="2" xfId="0" applyNumberFormat="1" applyFont="1" applyBorder="1">
      <alignment vertical="center"/>
    </xf>
    <xf numFmtId="49" fontId="14"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0" fontId="5" fillId="0" borderId="1" xfId="0" applyFont="1" applyBorder="1" applyAlignment="1">
      <alignment horizontal="left" vertical="center" wrapText="1"/>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5"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7" fillId="0" borderId="4" xfId="0" applyNumberFormat="1" applyFont="1" applyFill="1" applyBorder="1">
      <alignment vertical="center"/>
    </xf>
    <xf numFmtId="0" fontId="6" fillId="0" borderId="2" xfId="0" applyFont="1" applyFill="1" applyBorder="1">
      <alignment vertical="center"/>
    </xf>
    <xf numFmtId="49" fontId="17" fillId="0" borderId="4" xfId="0" applyNumberFormat="1" applyFont="1" applyFill="1" applyBorder="1" applyAlignment="1">
      <alignment horizontal="left" vertical="center"/>
    </xf>
    <xf numFmtId="0" fontId="17"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4">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F2B451D9-46C3-49F0-9212-A058DD355922}"/>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2315306</xdr:colOff>
      <xdr:row>9</xdr:row>
      <xdr:rowOff>13251</xdr:rowOff>
    </xdr:from>
    <xdr:to>
      <xdr:col>2</xdr:col>
      <xdr:colOff>4021015</xdr:colOff>
      <xdr:row>11</xdr:row>
      <xdr:rowOff>125894</xdr:rowOff>
    </xdr:to>
    <xdr:sp macro="" textlink="">
      <xdr:nvSpPr>
        <xdr:cNvPr id="4" name="吹き出し: 角を丸めた四角形 3">
          <a:extLst>
            <a:ext uri="{FF2B5EF4-FFF2-40B4-BE49-F238E27FC236}">
              <a16:creationId xmlns:a16="http://schemas.microsoft.com/office/drawing/2014/main" id="{14DC755B-280A-42B2-9739-655EBF5F4C8D}"/>
            </a:ext>
          </a:extLst>
        </xdr:cNvPr>
        <xdr:cNvSpPr/>
      </xdr:nvSpPr>
      <xdr:spPr>
        <a:xfrm>
          <a:off x="3998332" y="1464364"/>
          <a:ext cx="1705709" cy="443947"/>
        </a:xfrm>
        <a:prstGeom prst="wedgeRoundRectCallout">
          <a:avLst>
            <a:gd name="adj1" fmla="val 66814"/>
            <a:gd name="adj2" fmla="val -402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13</xdr:row>
      <xdr:rowOff>170038</xdr:rowOff>
    </xdr:from>
    <xdr:to>
      <xdr:col>3</xdr:col>
      <xdr:colOff>329718</xdr:colOff>
      <xdr:row>14</xdr:row>
      <xdr:rowOff>162709</xdr:rowOff>
    </xdr:to>
    <xdr:sp macro="" textlink="">
      <xdr:nvSpPr>
        <xdr:cNvPr id="5" name="楕円 4">
          <a:extLst>
            <a:ext uri="{FF2B5EF4-FFF2-40B4-BE49-F238E27FC236}">
              <a16:creationId xmlns:a16="http://schemas.microsoft.com/office/drawing/2014/main" id="{10A65E69-867E-4FAC-A19D-826D5045315D}"/>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15</xdr:row>
      <xdr:rowOff>7034</xdr:rowOff>
    </xdr:from>
    <xdr:to>
      <xdr:col>3</xdr:col>
      <xdr:colOff>322391</xdr:colOff>
      <xdr:row>15</xdr:row>
      <xdr:rowOff>170036</xdr:rowOff>
    </xdr:to>
    <xdr:sp macro="" textlink="">
      <xdr:nvSpPr>
        <xdr:cNvPr id="6" name="楕円 5">
          <a:extLst>
            <a:ext uri="{FF2B5EF4-FFF2-40B4-BE49-F238E27FC236}">
              <a16:creationId xmlns:a16="http://schemas.microsoft.com/office/drawing/2014/main" id="{460D92B8-208E-406D-9590-E61B0E4811C5}"/>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16</xdr:row>
      <xdr:rowOff>1903</xdr:rowOff>
    </xdr:from>
    <xdr:to>
      <xdr:col>3</xdr:col>
      <xdr:colOff>319094</xdr:colOff>
      <xdr:row>16</xdr:row>
      <xdr:rowOff>164906</xdr:rowOff>
    </xdr:to>
    <xdr:sp macro="" textlink="">
      <xdr:nvSpPr>
        <xdr:cNvPr id="7" name="楕円 6">
          <a:extLst>
            <a:ext uri="{FF2B5EF4-FFF2-40B4-BE49-F238E27FC236}">
              <a16:creationId xmlns:a16="http://schemas.microsoft.com/office/drawing/2014/main" id="{8283A5DD-F17B-42AA-9C49-439CAC3AA59B}"/>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16</xdr:row>
      <xdr:rowOff>164260</xdr:rowOff>
    </xdr:from>
    <xdr:to>
      <xdr:col>3</xdr:col>
      <xdr:colOff>330812</xdr:colOff>
      <xdr:row>17</xdr:row>
      <xdr:rowOff>157052</xdr:rowOff>
    </xdr:to>
    <xdr:sp macro="" textlink="">
      <xdr:nvSpPr>
        <xdr:cNvPr id="8" name="楕円 7">
          <a:extLst>
            <a:ext uri="{FF2B5EF4-FFF2-40B4-BE49-F238E27FC236}">
              <a16:creationId xmlns:a16="http://schemas.microsoft.com/office/drawing/2014/main" id="{1CBBFB95-56B6-494B-840A-A02B06715903}"/>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18</xdr:row>
      <xdr:rowOff>5387</xdr:rowOff>
    </xdr:from>
    <xdr:to>
      <xdr:col>3</xdr:col>
      <xdr:colOff>326238</xdr:colOff>
      <xdr:row>18</xdr:row>
      <xdr:rowOff>168389</xdr:rowOff>
    </xdr:to>
    <xdr:sp macro="" textlink="">
      <xdr:nvSpPr>
        <xdr:cNvPr id="9" name="楕円 8">
          <a:extLst>
            <a:ext uri="{FF2B5EF4-FFF2-40B4-BE49-F238E27FC236}">
              <a16:creationId xmlns:a16="http://schemas.microsoft.com/office/drawing/2014/main" id="{CD944657-A6DF-4436-8874-25EB322A6EE5}"/>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18</xdr:row>
      <xdr:rowOff>165549</xdr:rowOff>
    </xdr:from>
    <xdr:to>
      <xdr:col>3</xdr:col>
      <xdr:colOff>332002</xdr:colOff>
      <xdr:row>19</xdr:row>
      <xdr:rowOff>160532</xdr:rowOff>
    </xdr:to>
    <xdr:sp macro="" textlink="">
      <xdr:nvSpPr>
        <xdr:cNvPr id="10" name="楕円 9">
          <a:extLst>
            <a:ext uri="{FF2B5EF4-FFF2-40B4-BE49-F238E27FC236}">
              <a16:creationId xmlns:a16="http://schemas.microsoft.com/office/drawing/2014/main" id="{47185843-85D9-4371-B838-14EB39CE04D9}"/>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20</xdr:row>
      <xdr:rowOff>2912</xdr:rowOff>
    </xdr:from>
    <xdr:to>
      <xdr:col>3</xdr:col>
      <xdr:colOff>333381</xdr:colOff>
      <xdr:row>20</xdr:row>
      <xdr:rowOff>165915</xdr:rowOff>
    </xdr:to>
    <xdr:sp macro="" textlink="">
      <xdr:nvSpPr>
        <xdr:cNvPr id="11" name="楕円 10">
          <a:extLst>
            <a:ext uri="{FF2B5EF4-FFF2-40B4-BE49-F238E27FC236}">
              <a16:creationId xmlns:a16="http://schemas.microsoft.com/office/drawing/2014/main" id="{0FAAD85E-C996-4343-BF45-66127FB89885}"/>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20</xdr:row>
      <xdr:rowOff>159434</xdr:rowOff>
    </xdr:from>
    <xdr:to>
      <xdr:col>3</xdr:col>
      <xdr:colOff>329120</xdr:colOff>
      <xdr:row>21</xdr:row>
      <xdr:rowOff>152106</xdr:rowOff>
    </xdr:to>
    <xdr:sp macro="" textlink="">
      <xdr:nvSpPr>
        <xdr:cNvPr id="12" name="楕円 11">
          <a:extLst>
            <a:ext uri="{FF2B5EF4-FFF2-40B4-BE49-F238E27FC236}">
              <a16:creationId xmlns:a16="http://schemas.microsoft.com/office/drawing/2014/main" id="{C6CBA5AF-2FFB-475C-B5D1-A09C6EDD8F2A}"/>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21</xdr:row>
      <xdr:rowOff>164816</xdr:rowOff>
    </xdr:from>
    <xdr:to>
      <xdr:col>3</xdr:col>
      <xdr:colOff>331752</xdr:colOff>
      <xdr:row>22</xdr:row>
      <xdr:rowOff>159801</xdr:rowOff>
    </xdr:to>
    <xdr:sp macro="" textlink="">
      <xdr:nvSpPr>
        <xdr:cNvPr id="13" name="楕円 12">
          <a:extLst>
            <a:ext uri="{FF2B5EF4-FFF2-40B4-BE49-F238E27FC236}">
              <a16:creationId xmlns:a16="http://schemas.microsoft.com/office/drawing/2014/main" id="{09B973F9-0910-4266-9BD1-99210A02F100}"/>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23</xdr:row>
      <xdr:rowOff>8134</xdr:rowOff>
    </xdr:from>
    <xdr:to>
      <xdr:col>3</xdr:col>
      <xdr:colOff>329371</xdr:colOff>
      <xdr:row>24</xdr:row>
      <xdr:rowOff>805</xdr:rowOff>
    </xdr:to>
    <xdr:sp macro="" textlink="">
      <xdr:nvSpPr>
        <xdr:cNvPr id="14" name="楕円 13">
          <a:extLst>
            <a:ext uri="{FF2B5EF4-FFF2-40B4-BE49-F238E27FC236}">
              <a16:creationId xmlns:a16="http://schemas.microsoft.com/office/drawing/2014/main" id="{65922601-40AB-4DF8-BCEC-BDF775D3C6C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39</xdr:row>
      <xdr:rowOff>12620</xdr:rowOff>
    </xdr:from>
    <xdr:to>
      <xdr:col>3</xdr:col>
      <xdr:colOff>329810</xdr:colOff>
      <xdr:row>40</xdr:row>
      <xdr:rowOff>5291</xdr:rowOff>
    </xdr:to>
    <xdr:sp macro="" textlink="">
      <xdr:nvSpPr>
        <xdr:cNvPr id="15" name="楕円 14">
          <a:extLst>
            <a:ext uri="{FF2B5EF4-FFF2-40B4-BE49-F238E27FC236}">
              <a16:creationId xmlns:a16="http://schemas.microsoft.com/office/drawing/2014/main" id="{CDA0350F-8F3E-4B32-A762-7E4B96D09B25}"/>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37</xdr:row>
      <xdr:rowOff>168664</xdr:rowOff>
    </xdr:from>
    <xdr:to>
      <xdr:col>3</xdr:col>
      <xdr:colOff>329620</xdr:colOff>
      <xdr:row>38</xdr:row>
      <xdr:rowOff>163530</xdr:rowOff>
    </xdr:to>
    <xdr:sp macro="" textlink="">
      <xdr:nvSpPr>
        <xdr:cNvPr id="16" name="楕円 15">
          <a:extLst>
            <a:ext uri="{FF2B5EF4-FFF2-40B4-BE49-F238E27FC236}">
              <a16:creationId xmlns:a16="http://schemas.microsoft.com/office/drawing/2014/main" id="{07D48BB6-AC9C-42F6-A54C-DA4CEA1C2BB2}"/>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26</xdr:row>
      <xdr:rowOff>154980</xdr:rowOff>
    </xdr:from>
    <xdr:to>
      <xdr:col>2</xdr:col>
      <xdr:colOff>1639379</xdr:colOff>
      <xdr:row>28</xdr:row>
      <xdr:rowOff>17585</xdr:rowOff>
    </xdr:to>
    <xdr:sp macro="" textlink="">
      <xdr:nvSpPr>
        <xdr:cNvPr id="17" name="楕円 16">
          <a:extLst>
            <a:ext uri="{FF2B5EF4-FFF2-40B4-BE49-F238E27FC236}">
              <a16:creationId xmlns:a16="http://schemas.microsoft.com/office/drawing/2014/main" id="{E6C6FEED-E4DA-4328-93E2-2A1504AEC315}"/>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25</xdr:row>
      <xdr:rowOff>169854</xdr:rowOff>
    </xdr:from>
    <xdr:to>
      <xdr:col>3</xdr:col>
      <xdr:colOff>322666</xdr:colOff>
      <xdr:row>26</xdr:row>
      <xdr:rowOff>157216</xdr:rowOff>
    </xdr:to>
    <xdr:sp macro="" textlink="">
      <xdr:nvSpPr>
        <xdr:cNvPr id="18" name="楕円 17">
          <a:extLst>
            <a:ext uri="{FF2B5EF4-FFF2-40B4-BE49-F238E27FC236}">
              <a16:creationId xmlns:a16="http://schemas.microsoft.com/office/drawing/2014/main" id="{B7ED7C58-822F-430B-AFB9-9B09E272CA5E}"/>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25</xdr:row>
      <xdr:rowOff>9048</xdr:rowOff>
    </xdr:from>
    <xdr:to>
      <xdr:col>3</xdr:col>
      <xdr:colOff>329371</xdr:colOff>
      <xdr:row>26</xdr:row>
      <xdr:rowOff>1720</xdr:rowOff>
    </xdr:to>
    <xdr:sp macro="" textlink="">
      <xdr:nvSpPr>
        <xdr:cNvPr id="19" name="楕円 18">
          <a:extLst>
            <a:ext uri="{FF2B5EF4-FFF2-40B4-BE49-F238E27FC236}">
              <a16:creationId xmlns:a16="http://schemas.microsoft.com/office/drawing/2014/main" id="{BAEB11ED-516B-4753-B415-BCA9503A0D61}"/>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23</xdr:row>
      <xdr:rowOff>161449</xdr:rowOff>
    </xdr:from>
    <xdr:to>
      <xdr:col>3</xdr:col>
      <xdr:colOff>331062</xdr:colOff>
      <xdr:row>24</xdr:row>
      <xdr:rowOff>154120</xdr:rowOff>
    </xdr:to>
    <xdr:sp macro="" textlink="">
      <xdr:nvSpPr>
        <xdr:cNvPr id="20" name="楕円 19">
          <a:extLst>
            <a:ext uri="{FF2B5EF4-FFF2-40B4-BE49-F238E27FC236}">
              <a16:creationId xmlns:a16="http://schemas.microsoft.com/office/drawing/2014/main" id="{8B924024-10DA-4B50-A661-6CC595507748}"/>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12</xdr:row>
      <xdr:rowOff>11608</xdr:rowOff>
    </xdr:from>
    <xdr:to>
      <xdr:col>2</xdr:col>
      <xdr:colOff>4015153</xdr:colOff>
      <xdr:row>14</xdr:row>
      <xdr:rowOff>140671</xdr:rowOff>
    </xdr:to>
    <xdr:sp macro="" textlink="">
      <xdr:nvSpPr>
        <xdr:cNvPr id="21" name="吹き出し: 角を丸めた四角形 20">
          <a:extLst>
            <a:ext uri="{FF2B5EF4-FFF2-40B4-BE49-F238E27FC236}">
              <a16:creationId xmlns:a16="http://schemas.microsoft.com/office/drawing/2014/main" id="{F1B5F1E5-2D43-4CEA-80C1-541A66B7603E}"/>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20</xdr:row>
      <xdr:rowOff>28275</xdr:rowOff>
    </xdr:from>
    <xdr:to>
      <xdr:col>2</xdr:col>
      <xdr:colOff>2945190</xdr:colOff>
      <xdr:row>24</xdr:row>
      <xdr:rowOff>34229</xdr:rowOff>
    </xdr:to>
    <xdr:sp macro="" textlink="">
      <xdr:nvSpPr>
        <xdr:cNvPr id="22" name="吹き出し: 角を丸めた四角形 21">
          <a:extLst>
            <a:ext uri="{FF2B5EF4-FFF2-40B4-BE49-F238E27FC236}">
              <a16:creationId xmlns:a16="http://schemas.microsoft.com/office/drawing/2014/main" id="{4D1C3037-1AE2-44D3-9971-A3431BE9074E}"/>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35</xdr:row>
      <xdr:rowOff>151077</xdr:rowOff>
    </xdr:from>
    <xdr:to>
      <xdr:col>2</xdr:col>
      <xdr:colOff>650631</xdr:colOff>
      <xdr:row>37</xdr:row>
      <xdr:rowOff>17585</xdr:rowOff>
    </xdr:to>
    <xdr:sp macro="" textlink="">
      <xdr:nvSpPr>
        <xdr:cNvPr id="23" name="楕円 22">
          <a:extLst>
            <a:ext uri="{FF2B5EF4-FFF2-40B4-BE49-F238E27FC236}">
              <a16:creationId xmlns:a16="http://schemas.microsoft.com/office/drawing/2014/main" id="{E51AD6E1-CAC2-48FD-8585-43EA7DCC4CA4}"/>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1633075</xdr:colOff>
      <xdr:row>26</xdr:row>
      <xdr:rowOff>17585</xdr:rowOff>
    </xdr:from>
    <xdr:to>
      <xdr:col>3</xdr:col>
      <xdr:colOff>1140699</xdr:colOff>
      <xdr:row>35</xdr:row>
      <xdr:rowOff>158264</xdr:rowOff>
    </xdr:to>
    <xdr:sp macro="" textlink="">
      <xdr:nvSpPr>
        <xdr:cNvPr id="24" name="吹き出し: 角を丸めた四角形 23">
          <a:extLst>
            <a:ext uri="{FF2B5EF4-FFF2-40B4-BE49-F238E27FC236}">
              <a16:creationId xmlns:a16="http://schemas.microsoft.com/office/drawing/2014/main" id="{5EC94912-26D6-42E7-B801-88C0347E4864}"/>
            </a:ext>
          </a:extLst>
        </xdr:cNvPr>
        <xdr:cNvSpPr/>
      </xdr:nvSpPr>
      <xdr:spPr>
        <a:xfrm>
          <a:off x="3316101" y="4284785"/>
          <a:ext cx="3662181" cy="1631549"/>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135738</xdr:colOff>
      <xdr:row>48</xdr:row>
      <xdr:rowOff>167465</xdr:rowOff>
    </xdr:from>
    <xdr:to>
      <xdr:col>3</xdr:col>
      <xdr:colOff>326238</xdr:colOff>
      <xdr:row>49</xdr:row>
      <xdr:rowOff>162448</xdr:rowOff>
    </xdr:to>
    <xdr:sp macro="" textlink="">
      <xdr:nvSpPr>
        <xdr:cNvPr id="49" name="楕円 48">
          <a:extLst>
            <a:ext uri="{FF2B5EF4-FFF2-40B4-BE49-F238E27FC236}">
              <a16:creationId xmlns:a16="http://schemas.microsoft.com/office/drawing/2014/main" id="{F884C56A-5C7B-4A0C-9AD0-36F90F77DE10}"/>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46</xdr:row>
      <xdr:rowOff>344379</xdr:rowOff>
    </xdr:from>
    <xdr:to>
      <xdr:col>3</xdr:col>
      <xdr:colOff>335763</xdr:colOff>
      <xdr:row>47</xdr:row>
      <xdr:rowOff>160068</xdr:rowOff>
    </xdr:to>
    <xdr:sp macro="" textlink="">
      <xdr:nvSpPr>
        <xdr:cNvPr id="50" name="楕円 49">
          <a:extLst>
            <a:ext uri="{FF2B5EF4-FFF2-40B4-BE49-F238E27FC236}">
              <a16:creationId xmlns:a16="http://schemas.microsoft.com/office/drawing/2014/main" id="{F659DF2B-3DA2-45CB-9A9A-62C7E092159C}"/>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137600</xdr:colOff>
      <xdr:row>59</xdr:row>
      <xdr:rowOff>20587</xdr:rowOff>
    </xdr:from>
    <xdr:to>
      <xdr:col>3</xdr:col>
      <xdr:colOff>328100</xdr:colOff>
      <xdr:row>60</xdr:row>
      <xdr:rowOff>13259</xdr:rowOff>
    </xdr:to>
    <xdr:sp macro="" textlink="">
      <xdr:nvSpPr>
        <xdr:cNvPr id="55" name="楕円 54">
          <a:extLst>
            <a:ext uri="{FF2B5EF4-FFF2-40B4-BE49-F238E27FC236}">
              <a16:creationId xmlns:a16="http://schemas.microsoft.com/office/drawing/2014/main" id="{31E59A59-EAB1-44B4-8890-DEFD5FFFE295}"/>
            </a:ext>
          </a:extLst>
        </xdr:cNvPr>
        <xdr:cNvSpPr/>
      </xdr:nvSpPr>
      <xdr:spPr>
        <a:xfrm>
          <a:off x="5975183" y="9767561"/>
          <a:ext cx="190500" cy="15832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60</xdr:row>
      <xdr:rowOff>21777</xdr:rowOff>
    </xdr:from>
    <xdr:to>
      <xdr:col>3</xdr:col>
      <xdr:colOff>336513</xdr:colOff>
      <xdr:row>61</xdr:row>
      <xdr:rowOff>16931</xdr:rowOff>
    </xdr:to>
    <xdr:sp macro="" textlink="">
      <xdr:nvSpPr>
        <xdr:cNvPr id="56" name="楕円 55">
          <a:extLst>
            <a:ext uri="{FF2B5EF4-FFF2-40B4-BE49-F238E27FC236}">
              <a16:creationId xmlns:a16="http://schemas.microsoft.com/office/drawing/2014/main" id="{49427EE7-B578-4B59-8BA7-FF2F7ADD5E2D}"/>
            </a:ext>
          </a:extLst>
        </xdr:cNvPr>
        <xdr:cNvSpPr/>
      </xdr:nvSpPr>
      <xdr:spPr>
        <a:xfrm>
          <a:off x="5975261" y="9934403"/>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70</xdr:row>
      <xdr:rowOff>14442</xdr:rowOff>
    </xdr:from>
    <xdr:to>
      <xdr:col>3</xdr:col>
      <xdr:colOff>470304</xdr:colOff>
      <xdr:row>71</xdr:row>
      <xdr:rowOff>7112</xdr:rowOff>
    </xdr:to>
    <xdr:sp macro="" textlink="">
      <xdr:nvSpPr>
        <xdr:cNvPr id="57" name="楕円 56">
          <a:extLst>
            <a:ext uri="{FF2B5EF4-FFF2-40B4-BE49-F238E27FC236}">
              <a16:creationId xmlns:a16="http://schemas.microsoft.com/office/drawing/2014/main" id="{A55962D7-3CA7-495E-8FBC-DFB907DFF546}"/>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2516633</xdr:colOff>
      <xdr:row>47</xdr:row>
      <xdr:rowOff>49440</xdr:rowOff>
    </xdr:from>
    <xdr:to>
      <xdr:col>3</xdr:col>
      <xdr:colOff>91239</xdr:colOff>
      <xdr:row>49</xdr:row>
      <xdr:rowOff>152113</xdr:rowOff>
    </xdr:to>
    <xdr:sp macro="" textlink="">
      <xdr:nvSpPr>
        <xdr:cNvPr id="58" name="吹き出し: 角を丸めた四角形 57">
          <a:extLst>
            <a:ext uri="{FF2B5EF4-FFF2-40B4-BE49-F238E27FC236}">
              <a16:creationId xmlns:a16="http://schemas.microsoft.com/office/drawing/2014/main" id="{13D09D77-031E-4B18-82F5-AD5832845A54}"/>
            </a:ext>
          </a:extLst>
        </xdr:cNvPr>
        <xdr:cNvSpPr/>
      </xdr:nvSpPr>
      <xdr:spPr>
        <a:xfrm>
          <a:off x="4199659" y="7980866"/>
          <a:ext cx="1729163" cy="433977"/>
        </a:xfrm>
        <a:prstGeom prst="wedgeRoundRectCallout">
          <a:avLst>
            <a:gd name="adj1" fmla="val -70507"/>
            <a:gd name="adj2" fmla="val 4997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67</xdr:row>
      <xdr:rowOff>21223</xdr:rowOff>
    </xdr:from>
    <xdr:to>
      <xdr:col>3</xdr:col>
      <xdr:colOff>569849</xdr:colOff>
      <xdr:row>69</xdr:row>
      <xdr:rowOff>120146</xdr:rowOff>
    </xdr:to>
    <xdr:sp macro="" textlink="">
      <xdr:nvSpPr>
        <xdr:cNvPr id="61" name="吹き出し: 角を丸めた四角形 60">
          <a:extLst>
            <a:ext uri="{FF2B5EF4-FFF2-40B4-BE49-F238E27FC236}">
              <a16:creationId xmlns:a16="http://schemas.microsoft.com/office/drawing/2014/main" id="{EB069D06-E1CD-45EF-B8AA-F2103678DABB}"/>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2939773</xdr:colOff>
      <xdr:row>64</xdr:row>
      <xdr:rowOff>20346</xdr:rowOff>
    </xdr:from>
    <xdr:to>
      <xdr:col>3</xdr:col>
      <xdr:colOff>1065969</xdr:colOff>
      <xdr:row>66</xdr:row>
      <xdr:rowOff>119269</xdr:rowOff>
    </xdr:to>
    <xdr:sp macro="" textlink="">
      <xdr:nvSpPr>
        <xdr:cNvPr id="62" name="吹き出し: 角を丸めた四角形 61">
          <a:extLst>
            <a:ext uri="{FF2B5EF4-FFF2-40B4-BE49-F238E27FC236}">
              <a16:creationId xmlns:a16="http://schemas.microsoft.com/office/drawing/2014/main" id="{6C7F6C61-74A6-4EA8-AFF1-979BCED743F3}"/>
            </a:ext>
          </a:extLst>
        </xdr:cNvPr>
        <xdr:cNvSpPr/>
      </xdr:nvSpPr>
      <xdr:spPr>
        <a:xfrm>
          <a:off x="4502425" y="10887129"/>
          <a:ext cx="1974848" cy="441270"/>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67</xdr:row>
      <xdr:rowOff>19878</xdr:rowOff>
    </xdr:from>
    <xdr:to>
      <xdr:col>3</xdr:col>
      <xdr:colOff>885093</xdr:colOff>
      <xdr:row>69</xdr:row>
      <xdr:rowOff>118801</xdr:rowOff>
    </xdr:to>
    <xdr:sp macro="" textlink="">
      <xdr:nvSpPr>
        <xdr:cNvPr id="63" name="吹き出し: 角を丸めた四角形 62">
          <a:extLst>
            <a:ext uri="{FF2B5EF4-FFF2-40B4-BE49-F238E27FC236}">
              <a16:creationId xmlns:a16="http://schemas.microsoft.com/office/drawing/2014/main" id="{15BD5A9C-E63A-405E-9F33-9D7653F4E7B5}"/>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2167495</xdr:colOff>
      <xdr:row>44</xdr:row>
      <xdr:rowOff>66513</xdr:rowOff>
    </xdr:from>
    <xdr:to>
      <xdr:col>3</xdr:col>
      <xdr:colOff>76199</xdr:colOff>
      <xdr:row>46</xdr:row>
      <xdr:rowOff>165362</xdr:rowOff>
    </xdr:to>
    <xdr:sp macro="" textlink="">
      <xdr:nvSpPr>
        <xdr:cNvPr id="64" name="吹き出し: 角を丸めた四角形 63">
          <a:extLst>
            <a:ext uri="{FF2B5EF4-FFF2-40B4-BE49-F238E27FC236}">
              <a16:creationId xmlns:a16="http://schemas.microsoft.com/office/drawing/2014/main" id="{7B564835-CD52-401E-904F-32387B05ADCA}"/>
            </a:ext>
          </a:extLst>
        </xdr:cNvPr>
        <xdr:cNvSpPr/>
      </xdr:nvSpPr>
      <xdr:spPr>
        <a:xfrm>
          <a:off x="3850521" y="7315452"/>
          <a:ext cx="2063261" cy="430153"/>
        </a:xfrm>
        <a:prstGeom prst="wedgeRoundRectCallout">
          <a:avLst>
            <a:gd name="adj1" fmla="val -57665"/>
            <a:gd name="adj2" fmla="val 9983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1801273</xdr:colOff>
      <xdr:row>41</xdr:row>
      <xdr:rowOff>0</xdr:rowOff>
    </xdr:from>
    <xdr:to>
      <xdr:col>3</xdr:col>
      <xdr:colOff>954266</xdr:colOff>
      <xdr:row>43</xdr:row>
      <xdr:rowOff>152400</xdr:rowOff>
    </xdr:to>
    <xdr:sp macro="" textlink="">
      <xdr:nvSpPr>
        <xdr:cNvPr id="65" name="吹き出し: 角を丸めた四角形 64">
          <a:extLst>
            <a:ext uri="{FF2B5EF4-FFF2-40B4-BE49-F238E27FC236}">
              <a16:creationId xmlns:a16="http://schemas.microsoft.com/office/drawing/2014/main" id="{ADE22E88-9AA0-4EFB-8013-B441CC261F26}"/>
            </a:ext>
          </a:extLst>
        </xdr:cNvPr>
        <xdr:cNvSpPr/>
      </xdr:nvSpPr>
      <xdr:spPr>
        <a:xfrm>
          <a:off x="3484299" y="6751983"/>
          <a:ext cx="3307550" cy="483704"/>
        </a:xfrm>
        <a:prstGeom prst="wedgeRoundRectCallout">
          <a:avLst>
            <a:gd name="adj1" fmla="val 28248"/>
            <a:gd name="adj2" fmla="val -74857"/>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3</xdr:col>
      <xdr:colOff>139146</xdr:colOff>
      <xdr:row>44</xdr:row>
      <xdr:rowOff>6626</xdr:rowOff>
    </xdr:from>
    <xdr:to>
      <xdr:col>3</xdr:col>
      <xdr:colOff>329646</xdr:colOff>
      <xdr:row>44</xdr:row>
      <xdr:rowOff>164950</xdr:rowOff>
    </xdr:to>
    <xdr:sp macro="" textlink="">
      <xdr:nvSpPr>
        <xdr:cNvPr id="3" name="楕円 2">
          <a:extLst>
            <a:ext uri="{FF2B5EF4-FFF2-40B4-BE49-F238E27FC236}">
              <a16:creationId xmlns:a16="http://schemas.microsoft.com/office/drawing/2014/main" id="{D0539DDF-7A94-45E7-B0C0-F6E74EF2A323}"/>
            </a:ext>
          </a:extLst>
        </xdr:cNvPr>
        <xdr:cNvSpPr/>
      </xdr:nvSpPr>
      <xdr:spPr>
        <a:xfrm>
          <a:off x="5976729" y="7255565"/>
          <a:ext cx="190500" cy="15832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145850</xdr:colOff>
      <xdr:row>45</xdr:row>
      <xdr:rowOff>21068</xdr:rowOff>
    </xdr:from>
    <xdr:to>
      <xdr:col>3</xdr:col>
      <xdr:colOff>344685</xdr:colOff>
      <xdr:row>46</xdr:row>
      <xdr:rowOff>16222</xdr:rowOff>
    </xdr:to>
    <xdr:sp macro="" textlink="">
      <xdr:nvSpPr>
        <xdr:cNvPr id="25" name="楕円 24">
          <a:extLst>
            <a:ext uri="{FF2B5EF4-FFF2-40B4-BE49-F238E27FC236}">
              <a16:creationId xmlns:a16="http://schemas.microsoft.com/office/drawing/2014/main" id="{B8922F35-0241-437F-A011-E924A5B91644}"/>
            </a:ext>
          </a:extLst>
        </xdr:cNvPr>
        <xdr:cNvSpPr/>
      </xdr:nvSpPr>
      <xdr:spPr>
        <a:xfrm>
          <a:off x="5983433" y="743565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2119125</xdr:colOff>
      <xdr:row>50</xdr:row>
      <xdr:rowOff>86967</xdr:rowOff>
    </xdr:from>
    <xdr:to>
      <xdr:col>3</xdr:col>
      <xdr:colOff>34866</xdr:colOff>
      <xdr:row>54</xdr:row>
      <xdr:rowOff>23822</xdr:rowOff>
    </xdr:to>
    <xdr:sp macro="" textlink="">
      <xdr:nvSpPr>
        <xdr:cNvPr id="26" name="吹き出し: 角を丸めた四角形 25">
          <a:extLst>
            <a:ext uri="{FF2B5EF4-FFF2-40B4-BE49-F238E27FC236}">
              <a16:creationId xmlns:a16="http://schemas.microsoft.com/office/drawing/2014/main" id="{70ED57CA-2E24-4AE9-86EA-9F95E5A82DDD}"/>
            </a:ext>
            <a:ext uri="{147F2762-F138-4A5C-976F-8EAC2B608ADB}">
              <a16:predDERef xmlns:a16="http://schemas.microsoft.com/office/drawing/2014/main" pred="{7E94FE7D-C882-448B-A76E-0F659F2FB901}"/>
            </a:ext>
          </a:extLst>
        </xdr:cNvPr>
        <xdr:cNvSpPr/>
      </xdr:nvSpPr>
      <xdr:spPr>
        <a:xfrm>
          <a:off x="3681777" y="8734010"/>
          <a:ext cx="1764393" cy="748551"/>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53</xdr:row>
      <xdr:rowOff>77108</xdr:rowOff>
    </xdr:from>
    <xdr:to>
      <xdr:col>3</xdr:col>
      <xdr:colOff>335643</xdr:colOff>
      <xdr:row>53</xdr:row>
      <xdr:rowOff>244449</xdr:rowOff>
    </xdr:to>
    <xdr:sp macro="" textlink="">
      <xdr:nvSpPr>
        <xdr:cNvPr id="27" name="楕円 26">
          <a:extLst>
            <a:ext uri="{FF2B5EF4-FFF2-40B4-BE49-F238E27FC236}">
              <a16:creationId xmlns:a16="http://schemas.microsoft.com/office/drawing/2014/main" id="{39C90D37-84E4-4962-992D-8CDFBCB2E697}"/>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56</xdr:row>
      <xdr:rowOff>2721</xdr:rowOff>
    </xdr:from>
    <xdr:to>
      <xdr:col>3</xdr:col>
      <xdr:colOff>338364</xdr:colOff>
      <xdr:row>56</xdr:row>
      <xdr:rowOff>170062</xdr:rowOff>
    </xdr:to>
    <xdr:sp macro="" textlink="">
      <xdr:nvSpPr>
        <xdr:cNvPr id="28" name="楕円 27">
          <a:extLst>
            <a:ext uri="{FF2B5EF4-FFF2-40B4-BE49-F238E27FC236}">
              <a16:creationId xmlns:a16="http://schemas.microsoft.com/office/drawing/2014/main" id="{1AA9ECD1-2166-4875-BE83-F3E3EC189DF0}"/>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71"/>
  <sheetViews>
    <sheetView tabSelected="1" view="pageBreakPreview" zoomScale="115" zoomScaleNormal="100" zoomScaleSheetLayoutView="115" workbookViewId="0">
      <selection activeCell="C3" sqref="C3"/>
    </sheetView>
  </sheetViews>
  <sheetFormatPr defaultColWidth="9.09765625" defaultRowHeight="12" x14ac:dyDescent="0.2"/>
  <cols>
    <col min="1" max="1" width="18.69921875" style="29" customWidth="1"/>
    <col min="2" max="2" width="5.8984375" style="29" customWidth="1"/>
    <col min="3" max="3" width="60.59765625" style="29" customWidth="1"/>
    <col min="4" max="4" width="17.09765625" style="29" customWidth="1"/>
    <col min="5" max="16384" width="9.09765625" style="29"/>
  </cols>
  <sheetData>
    <row r="1" spans="1:4" x14ac:dyDescent="0.2">
      <c r="A1" s="29" t="s">
        <v>0</v>
      </c>
    </row>
    <row r="3" spans="1:4" ht="16.5" x14ac:dyDescent="0.2">
      <c r="A3" s="30" t="s">
        <v>68</v>
      </c>
      <c r="B3" s="59"/>
      <c r="C3" s="60" t="s">
        <v>76</v>
      </c>
      <c r="D3" s="59"/>
    </row>
    <row r="4" spans="1:4" ht="16.5" x14ac:dyDescent="0.2">
      <c r="A4" s="61" t="s">
        <v>69</v>
      </c>
      <c r="B4" s="59"/>
      <c r="C4" s="60" t="s">
        <v>106</v>
      </c>
      <c r="D4" s="59"/>
    </row>
    <row r="6" spans="1:4" ht="14" x14ac:dyDescent="0.2">
      <c r="A6" s="62"/>
      <c r="B6" s="63" t="s">
        <v>1</v>
      </c>
      <c r="C6" s="84"/>
      <c r="D6" s="84"/>
    </row>
    <row r="7" spans="1:4" ht="3.75" customHeight="1" x14ac:dyDescent="0.2">
      <c r="A7" s="62"/>
      <c r="B7" s="63"/>
      <c r="C7" s="64"/>
      <c r="D7" s="64"/>
    </row>
    <row r="8" spans="1:4" ht="14" x14ac:dyDescent="0.2">
      <c r="A8" s="62"/>
      <c r="B8" s="63" t="s">
        <v>2</v>
      </c>
      <c r="C8" s="85"/>
      <c r="D8" s="85"/>
    </row>
    <row r="9" spans="1:4" ht="13.65" customHeight="1" x14ac:dyDescent="0.2">
      <c r="A9" s="65" t="s">
        <v>3</v>
      </c>
      <c r="B9" s="89" t="s">
        <v>4</v>
      </c>
      <c r="C9" s="89"/>
      <c r="D9" s="66" t="s">
        <v>5</v>
      </c>
    </row>
    <row r="10" spans="1:4" ht="13.65" customHeight="1" x14ac:dyDescent="0.2">
      <c r="A10" s="90" t="s">
        <v>6</v>
      </c>
      <c r="B10" s="31" t="s">
        <v>7</v>
      </c>
      <c r="C10" s="67" t="s">
        <v>8</v>
      </c>
      <c r="D10" s="68" t="s">
        <v>9</v>
      </c>
    </row>
    <row r="11" spans="1:4" ht="13.65" customHeight="1" x14ac:dyDescent="0.2">
      <c r="A11" s="91"/>
      <c r="B11" s="32" t="s">
        <v>10</v>
      </c>
      <c r="C11" s="69" t="s">
        <v>107</v>
      </c>
      <c r="D11" s="70" t="s">
        <v>11</v>
      </c>
    </row>
    <row r="12" spans="1:4" ht="13.65" customHeight="1" x14ac:dyDescent="0.2">
      <c r="A12" s="91"/>
      <c r="B12" s="32" t="s">
        <v>12</v>
      </c>
      <c r="C12" s="69" t="s">
        <v>108</v>
      </c>
      <c r="D12" s="71" t="s">
        <v>11</v>
      </c>
    </row>
    <row r="13" spans="1:4" ht="13.65" customHeight="1" x14ac:dyDescent="0.2">
      <c r="A13" s="91"/>
      <c r="B13" s="32" t="s">
        <v>13</v>
      </c>
      <c r="C13" s="69" t="s">
        <v>14</v>
      </c>
      <c r="D13" s="71" t="s">
        <v>11</v>
      </c>
    </row>
    <row r="14" spans="1:4" ht="13.65" customHeight="1" x14ac:dyDescent="0.2">
      <c r="A14" s="92"/>
      <c r="B14" s="33" t="s">
        <v>15</v>
      </c>
      <c r="C14" s="72" t="s">
        <v>16</v>
      </c>
      <c r="D14" s="73">
        <f>SUM(D13)-(SUM(D11)-SUM(D12))</f>
        <v>0</v>
      </c>
    </row>
    <row r="15" spans="1:4" ht="13.65" customHeight="1" x14ac:dyDescent="0.2">
      <c r="A15" s="83" t="s">
        <v>17</v>
      </c>
      <c r="B15" s="31" t="s">
        <v>7</v>
      </c>
      <c r="C15" s="28" t="s">
        <v>18</v>
      </c>
      <c r="D15" s="34" t="s">
        <v>19</v>
      </c>
    </row>
    <row r="16" spans="1:4" ht="13.65" customHeight="1" x14ac:dyDescent="0.2">
      <c r="A16" s="83"/>
      <c r="B16" s="32" t="s">
        <v>10</v>
      </c>
      <c r="C16" s="26" t="s">
        <v>20</v>
      </c>
      <c r="D16" s="35" t="s">
        <v>19</v>
      </c>
    </row>
    <row r="17" spans="1:4" ht="13.65" customHeight="1" x14ac:dyDescent="0.2">
      <c r="A17" s="83"/>
      <c r="B17" s="32" t="s">
        <v>12</v>
      </c>
      <c r="C17" s="26" t="s">
        <v>109</v>
      </c>
      <c r="D17" s="35" t="s">
        <v>19</v>
      </c>
    </row>
    <row r="18" spans="1:4" ht="13.65" customHeight="1" x14ac:dyDescent="0.2">
      <c r="A18" s="83"/>
      <c r="B18" s="32" t="s">
        <v>13</v>
      </c>
      <c r="C18" s="26" t="s">
        <v>21</v>
      </c>
      <c r="D18" s="35" t="s">
        <v>19</v>
      </c>
    </row>
    <row r="19" spans="1:4" ht="13.65" customHeight="1" x14ac:dyDescent="0.2">
      <c r="A19" s="83"/>
      <c r="B19" s="32" t="s">
        <v>15</v>
      </c>
      <c r="C19" s="26" t="s">
        <v>22</v>
      </c>
      <c r="D19" s="35" t="s">
        <v>19</v>
      </c>
    </row>
    <row r="20" spans="1:4" ht="13.65" customHeight="1" x14ac:dyDescent="0.2">
      <c r="A20" s="83"/>
      <c r="B20" s="32" t="s">
        <v>23</v>
      </c>
      <c r="C20" s="26" t="s">
        <v>77</v>
      </c>
      <c r="D20" s="35" t="s">
        <v>19</v>
      </c>
    </row>
    <row r="21" spans="1:4" ht="13.65" customHeight="1" x14ac:dyDescent="0.2">
      <c r="A21" s="83"/>
      <c r="B21" s="32" t="s">
        <v>24</v>
      </c>
      <c r="C21" s="26" t="s">
        <v>25</v>
      </c>
      <c r="D21" s="35" t="s">
        <v>19</v>
      </c>
    </row>
    <row r="22" spans="1:4" ht="13.65" customHeight="1" x14ac:dyDescent="0.2">
      <c r="A22" s="83"/>
      <c r="B22" s="32" t="s">
        <v>26</v>
      </c>
      <c r="C22" s="26" t="s">
        <v>78</v>
      </c>
      <c r="D22" s="35" t="s">
        <v>19</v>
      </c>
    </row>
    <row r="23" spans="1:4" ht="13.65" customHeight="1" x14ac:dyDescent="0.2">
      <c r="A23" s="83"/>
      <c r="B23" s="32" t="s">
        <v>27</v>
      </c>
      <c r="C23" s="26" t="s">
        <v>28</v>
      </c>
      <c r="D23" s="35" t="s">
        <v>19</v>
      </c>
    </row>
    <row r="24" spans="1:4" ht="13.65" customHeight="1" x14ac:dyDescent="0.2">
      <c r="A24" s="83"/>
      <c r="B24" s="32" t="s">
        <v>29</v>
      </c>
      <c r="C24" s="26" t="s">
        <v>66</v>
      </c>
      <c r="D24" s="35" t="s">
        <v>19</v>
      </c>
    </row>
    <row r="25" spans="1:4" ht="13.65" customHeight="1" x14ac:dyDescent="0.2">
      <c r="A25" s="83"/>
      <c r="B25" s="32" t="s">
        <v>30</v>
      </c>
      <c r="C25" s="26" t="s">
        <v>31</v>
      </c>
      <c r="D25" s="35" t="s">
        <v>19</v>
      </c>
    </row>
    <row r="26" spans="1:4" ht="13.65" customHeight="1" x14ac:dyDescent="0.2">
      <c r="A26" s="83"/>
      <c r="B26" s="32" t="s">
        <v>32</v>
      </c>
      <c r="C26" s="26" t="s">
        <v>33</v>
      </c>
      <c r="D26" s="35" t="s">
        <v>19</v>
      </c>
    </row>
    <row r="27" spans="1:4" ht="13.65" customHeight="1" x14ac:dyDescent="0.2">
      <c r="A27" s="83"/>
      <c r="B27" s="32" t="s">
        <v>34</v>
      </c>
      <c r="C27" s="36" t="s">
        <v>35</v>
      </c>
      <c r="D27" s="37" t="s">
        <v>19</v>
      </c>
    </row>
    <row r="28" spans="1:4" ht="13.65" customHeight="1" x14ac:dyDescent="0.2">
      <c r="A28" s="86" t="s">
        <v>36</v>
      </c>
      <c r="B28" s="74"/>
      <c r="C28" s="28" t="s">
        <v>110</v>
      </c>
      <c r="D28" s="35"/>
    </row>
    <row r="29" spans="1:4" ht="13.65" customHeight="1" x14ac:dyDescent="0.2">
      <c r="A29" s="87"/>
      <c r="B29" s="32" t="s">
        <v>7</v>
      </c>
      <c r="C29" s="38" t="s">
        <v>18</v>
      </c>
      <c r="D29" s="35" t="s">
        <v>19</v>
      </c>
    </row>
    <row r="30" spans="1:4" ht="13.65" customHeight="1" x14ac:dyDescent="0.2">
      <c r="A30" s="87"/>
      <c r="B30" s="32" t="s">
        <v>10</v>
      </c>
      <c r="C30" s="38" t="s">
        <v>37</v>
      </c>
      <c r="D30" s="35" t="s">
        <v>19</v>
      </c>
    </row>
    <row r="31" spans="1:4" ht="13.65" customHeight="1" x14ac:dyDescent="0.2">
      <c r="A31" s="87"/>
      <c r="B31" s="32" t="s">
        <v>12</v>
      </c>
      <c r="C31" s="26" t="s">
        <v>22</v>
      </c>
      <c r="D31" s="35" t="s">
        <v>19</v>
      </c>
    </row>
    <row r="32" spans="1:4" ht="13.65" customHeight="1" x14ac:dyDescent="0.2">
      <c r="A32" s="87"/>
      <c r="B32" s="32" t="s">
        <v>38</v>
      </c>
      <c r="C32" s="26" t="s">
        <v>77</v>
      </c>
      <c r="D32" s="35" t="s">
        <v>19</v>
      </c>
    </row>
    <row r="33" spans="1:4" ht="13.65" customHeight="1" x14ac:dyDescent="0.2">
      <c r="A33" s="87"/>
      <c r="B33" s="32" t="s">
        <v>15</v>
      </c>
      <c r="C33" s="38" t="s">
        <v>71</v>
      </c>
      <c r="D33" s="35" t="s">
        <v>19</v>
      </c>
    </row>
    <row r="34" spans="1:4" ht="13.65" customHeight="1" x14ac:dyDescent="0.2">
      <c r="A34" s="87"/>
      <c r="B34" s="32" t="s">
        <v>23</v>
      </c>
      <c r="C34" s="38" t="s">
        <v>31</v>
      </c>
      <c r="D34" s="35" t="s">
        <v>19</v>
      </c>
    </row>
    <row r="35" spans="1:4" ht="13.65" customHeight="1" x14ac:dyDescent="0.2">
      <c r="A35" s="87"/>
      <c r="B35" s="32" t="s">
        <v>24</v>
      </c>
      <c r="C35" s="75" t="s">
        <v>39</v>
      </c>
      <c r="D35" s="35" t="s">
        <v>19</v>
      </c>
    </row>
    <row r="36" spans="1:4" ht="13.65" customHeight="1" x14ac:dyDescent="0.2">
      <c r="A36" s="87"/>
      <c r="B36" s="32" t="s">
        <v>26</v>
      </c>
      <c r="C36" s="76" t="s">
        <v>40</v>
      </c>
      <c r="D36" s="35" t="s">
        <v>19</v>
      </c>
    </row>
    <row r="37" spans="1:4" ht="13.65" customHeight="1" x14ac:dyDescent="0.2">
      <c r="A37" s="86" t="s">
        <v>111</v>
      </c>
      <c r="B37" s="77"/>
      <c r="C37" s="28" t="s">
        <v>112</v>
      </c>
      <c r="D37" s="34"/>
    </row>
    <row r="38" spans="1:4" ht="13.65" customHeight="1" x14ac:dyDescent="0.2">
      <c r="A38" s="87"/>
      <c r="B38" s="39" t="s">
        <v>44</v>
      </c>
      <c r="C38" s="26"/>
      <c r="D38" s="35"/>
    </row>
    <row r="39" spans="1:4" ht="13.65" customHeight="1" x14ac:dyDescent="0.2">
      <c r="A39" s="87"/>
      <c r="B39" s="32" t="s">
        <v>72</v>
      </c>
      <c r="C39" s="26" t="s">
        <v>45</v>
      </c>
      <c r="D39" s="35" t="s">
        <v>19</v>
      </c>
    </row>
    <row r="40" spans="1:4" ht="13.65" customHeight="1" x14ac:dyDescent="0.2">
      <c r="A40" s="87"/>
      <c r="B40" s="32" t="s">
        <v>49</v>
      </c>
      <c r="C40" s="26" t="s">
        <v>46</v>
      </c>
      <c r="D40" s="35" t="s">
        <v>19</v>
      </c>
    </row>
    <row r="41" spans="1:4" ht="13.65" customHeight="1" x14ac:dyDescent="0.2">
      <c r="A41" s="87"/>
      <c r="B41" s="93" t="s">
        <v>113</v>
      </c>
      <c r="C41" s="94"/>
      <c r="D41" s="35" t="s">
        <v>19</v>
      </c>
    </row>
    <row r="42" spans="1:4" ht="13.65" customHeight="1" x14ac:dyDescent="0.2">
      <c r="A42" s="87"/>
      <c r="B42" s="32" t="s">
        <v>53</v>
      </c>
      <c r="C42" s="26" t="s">
        <v>41</v>
      </c>
      <c r="D42" s="35"/>
    </row>
    <row r="43" spans="1:4" ht="13.65" customHeight="1" x14ac:dyDescent="0.2">
      <c r="A43" s="87"/>
      <c r="B43" s="32" t="s">
        <v>38</v>
      </c>
      <c r="C43" s="26" t="s">
        <v>42</v>
      </c>
      <c r="D43" s="35" t="s">
        <v>19</v>
      </c>
    </row>
    <row r="44" spans="1:4" ht="13.65" customHeight="1" x14ac:dyDescent="0.2">
      <c r="A44" s="88"/>
      <c r="B44" s="33" t="s">
        <v>73</v>
      </c>
      <c r="C44" s="36" t="s">
        <v>43</v>
      </c>
      <c r="D44" s="37" t="s">
        <v>19</v>
      </c>
    </row>
    <row r="45" spans="1:4" ht="13.65" customHeight="1" x14ac:dyDescent="0.2">
      <c r="A45" s="83" t="s">
        <v>47</v>
      </c>
      <c r="B45" s="78" t="s">
        <v>7</v>
      </c>
      <c r="C45" s="40" t="s">
        <v>18</v>
      </c>
      <c r="D45" s="34" t="s">
        <v>19</v>
      </c>
    </row>
    <row r="46" spans="1:4" ht="13.65" customHeight="1" x14ac:dyDescent="0.2">
      <c r="A46" s="83"/>
      <c r="B46" s="79" t="s">
        <v>10</v>
      </c>
      <c r="C46" s="76" t="s">
        <v>48</v>
      </c>
      <c r="D46" s="37" t="s">
        <v>19</v>
      </c>
    </row>
    <row r="47" spans="1:4" ht="27.65" customHeight="1" x14ac:dyDescent="0.2">
      <c r="A47" s="80" t="s">
        <v>67</v>
      </c>
      <c r="B47" s="31" t="s">
        <v>7</v>
      </c>
      <c r="C47" s="28" t="s">
        <v>114</v>
      </c>
      <c r="D47" s="40"/>
    </row>
    <row r="48" spans="1:4" ht="13.65" customHeight="1" x14ac:dyDescent="0.2">
      <c r="A48" s="81"/>
      <c r="B48" s="41"/>
      <c r="C48" s="26" t="s">
        <v>74</v>
      </c>
      <c r="D48" s="35" t="s">
        <v>19</v>
      </c>
    </row>
    <row r="49" spans="1:4" ht="13.65" customHeight="1" x14ac:dyDescent="0.2">
      <c r="A49" s="81"/>
      <c r="B49" s="39" t="s">
        <v>79</v>
      </c>
      <c r="C49" s="26"/>
      <c r="D49" s="38"/>
    </row>
    <row r="50" spans="1:4" ht="13.65" customHeight="1" x14ac:dyDescent="0.2">
      <c r="A50" s="81"/>
      <c r="B50" s="32" t="s">
        <v>49</v>
      </c>
      <c r="C50" s="26" t="s">
        <v>50</v>
      </c>
      <c r="D50" s="35" t="s">
        <v>19</v>
      </c>
    </row>
    <row r="51" spans="1:4" ht="13.65" customHeight="1" x14ac:dyDescent="0.2">
      <c r="A51" s="81"/>
      <c r="B51" s="41"/>
      <c r="C51" s="42" t="s">
        <v>80</v>
      </c>
      <c r="D51" s="38"/>
    </row>
    <row r="52" spans="1:4" ht="12.75" customHeight="1" x14ac:dyDescent="0.2">
      <c r="A52" s="81"/>
      <c r="B52" s="39" t="s">
        <v>51</v>
      </c>
      <c r="C52" s="26"/>
      <c r="D52" s="38"/>
    </row>
    <row r="53" spans="1:4" ht="13.65" customHeight="1" x14ac:dyDescent="0.2">
      <c r="A53" s="82"/>
      <c r="B53" s="33" t="s">
        <v>53</v>
      </c>
      <c r="C53" s="36" t="s">
        <v>52</v>
      </c>
      <c r="D53" s="37" t="s">
        <v>19</v>
      </c>
    </row>
    <row r="54" spans="1:4" s="110" customFormat="1" ht="27.65" customHeight="1" x14ac:dyDescent="0.2">
      <c r="A54" s="106" t="s">
        <v>116</v>
      </c>
      <c r="B54" s="107" t="s">
        <v>7</v>
      </c>
      <c r="C54" s="108" t="s">
        <v>117</v>
      </c>
      <c r="D54" s="109" t="s">
        <v>19</v>
      </c>
    </row>
    <row r="55" spans="1:4" s="110" customFormat="1" ht="13.75" customHeight="1" x14ac:dyDescent="0.2">
      <c r="A55" s="111"/>
      <c r="B55" s="112" t="s">
        <v>118</v>
      </c>
      <c r="C55" s="113"/>
      <c r="D55" s="114"/>
    </row>
    <row r="56" spans="1:4" s="110" customFormat="1" ht="13.75" customHeight="1" x14ac:dyDescent="0.2">
      <c r="A56" s="111"/>
      <c r="B56" s="115" t="s">
        <v>119</v>
      </c>
      <c r="C56" s="116"/>
      <c r="D56" s="109"/>
    </row>
    <row r="57" spans="1:4" s="110" customFormat="1" ht="13.75" customHeight="1" x14ac:dyDescent="0.2">
      <c r="A57" s="111"/>
      <c r="B57" s="107" t="s">
        <v>49</v>
      </c>
      <c r="C57" s="116" t="s">
        <v>120</v>
      </c>
      <c r="D57" s="109" t="s">
        <v>19</v>
      </c>
    </row>
    <row r="58" spans="1:4" s="110" customFormat="1" ht="13.75" customHeight="1" x14ac:dyDescent="0.2">
      <c r="A58" s="111"/>
      <c r="B58" s="117" t="s">
        <v>121</v>
      </c>
      <c r="C58" s="118"/>
      <c r="D58" s="109"/>
    </row>
    <row r="59" spans="1:4" s="110" customFormat="1" ht="13.75" customHeight="1" x14ac:dyDescent="0.2">
      <c r="A59" s="119"/>
      <c r="B59" s="107" t="s">
        <v>53</v>
      </c>
      <c r="C59" s="120" t="s">
        <v>122</v>
      </c>
      <c r="D59" s="109" t="s">
        <v>19</v>
      </c>
    </row>
    <row r="60" spans="1:4" ht="13.65" customHeight="1" x14ac:dyDescent="0.2">
      <c r="A60" s="80" t="s">
        <v>54</v>
      </c>
      <c r="B60" s="31" t="s">
        <v>7</v>
      </c>
      <c r="C60" s="28" t="s">
        <v>50</v>
      </c>
      <c r="D60" s="34" t="s">
        <v>19</v>
      </c>
    </row>
    <row r="61" spans="1:4" ht="13.65" customHeight="1" x14ac:dyDescent="0.2">
      <c r="A61" s="81"/>
      <c r="B61" s="32" t="s">
        <v>10</v>
      </c>
      <c r="C61" s="26" t="s">
        <v>55</v>
      </c>
      <c r="D61" s="35" t="s">
        <v>19</v>
      </c>
    </row>
    <row r="62" spans="1:4" ht="13.65" customHeight="1" x14ac:dyDescent="0.2">
      <c r="A62" s="81"/>
      <c r="B62" s="32" t="s">
        <v>53</v>
      </c>
      <c r="C62" s="26" t="s">
        <v>81</v>
      </c>
      <c r="D62" s="35"/>
    </row>
    <row r="63" spans="1:4" ht="13.65" customHeight="1" x14ac:dyDescent="0.2">
      <c r="A63" s="81"/>
      <c r="B63" s="32"/>
      <c r="C63" s="43" t="s">
        <v>75</v>
      </c>
      <c r="D63" s="35"/>
    </row>
    <row r="64" spans="1:4" ht="13.65" customHeight="1" x14ac:dyDescent="0.2">
      <c r="A64" s="81"/>
      <c r="B64" s="32"/>
      <c r="C64" s="26" t="s">
        <v>56</v>
      </c>
      <c r="D64" s="35"/>
    </row>
    <row r="65" spans="1:4" ht="13.65" customHeight="1" x14ac:dyDescent="0.2">
      <c r="A65" s="81"/>
      <c r="B65" s="32" t="s">
        <v>57</v>
      </c>
      <c r="C65" s="26" t="s">
        <v>58</v>
      </c>
      <c r="D65" s="35"/>
    </row>
    <row r="66" spans="1:4" ht="13.65" customHeight="1" x14ac:dyDescent="0.2">
      <c r="A66" s="81"/>
      <c r="B66" s="32"/>
      <c r="C66" s="38" t="s">
        <v>59</v>
      </c>
      <c r="D66" s="35"/>
    </row>
    <row r="67" spans="1:4" ht="13.65" customHeight="1" x14ac:dyDescent="0.2">
      <c r="A67" s="81"/>
      <c r="B67" s="32"/>
      <c r="C67" s="38" t="s">
        <v>60</v>
      </c>
      <c r="D67" s="35"/>
    </row>
    <row r="68" spans="1:4" ht="13.65" customHeight="1" x14ac:dyDescent="0.2">
      <c r="A68" s="81"/>
      <c r="B68" s="32"/>
      <c r="C68" s="38" t="s">
        <v>61</v>
      </c>
      <c r="D68" s="35"/>
    </row>
    <row r="69" spans="1:4" ht="13.65" customHeight="1" x14ac:dyDescent="0.2">
      <c r="A69" s="81"/>
      <c r="B69" s="32"/>
      <c r="C69" s="38" t="s">
        <v>62</v>
      </c>
      <c r="D69" s="35"/>
    </row>
    <row r="70" spans="1:4" ht="13.65" customHeight="1" x14ac:dyDescent="0.2">
      <c r="A70" s="81"/>
      <c r="B70" s="32"/>
      <c r="C70" s="38" t="s">
        <v>63</v>
      </c>
      <c r="D70" s="35"/>
    </row>
    <row r="71" spans="1:4" ht="13.5" customHeight="1" x14ac:dyDescent="0.2">
      <c r="A71" s="82"/>
      <c r="B71" s="33" t="s">
        <v>38</v>
      </c>
      <c r="C71" s="36" t="s">
        <v>115</v>
      </c>
      <c r="D71" s="44" t="s">
        <v>64</v>
      </c>
    </row>
  </sheetData>
  <mergeCells count="13">
    <mergeCell ref="A60:A71"/>
    <mergeCell ref="A45:A46"/>
    <mergeCell ref="C6:D6"/>
    <mergeCell ref="C8:D8"/>
    <mergeCell ref="A37:A44"/>
    <mergeCell ref="B9:C9"/>
    <mergeCell ref="A10:A14"/>
    <mergeCell ref="A28:A36"/>
    <mergeCell ref="A15:A27"/>
    <mergeCell ref="A47:A53"/>
    <mergeCell ref="B41:C41"/>
    <mergeCell ref="A54:A59"/>
    <mergeCell ref="B58:C58"/>
  </mergeCells>
  <phoneticPr fontId="2"/>
  <conditionalFormatting sqref="D10">
    <cfRule type="expression" dxfId="3" priority="1">
      <formula>IF(D10="ここにコードを入力",TRUE,FALSE)</formula>
    </cfRule>
  </conditionalFormatting>
  <conditionalFormatting sqref="D11:D13">
    <cfRule type="expression" dxfId="2" priority="2">
      <formula>IF(D11="ここに数量を入力",TRUE,FALSE)</formula>
    </cfRule>
  </conditionalFormatting>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4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12B32-4B39-48F1-96C4-BBB59F80308D}">
  <sheetPr>
    <tabColor rgb="FF00B0F0"/>
  </sheetPr>
  <dimension ref="A1:D72"/>
  <sheetViews>
    <sheetView view="pageBreakPreview" zoomScale="115" zoomScaleNormal="100" zoomScaleSheetLayoutView="115"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45" t="s">
        <v>0</v>
      </c>
    </row>
    <row r="3" spans="1:4" ht="16.5" x14ac:dyDescent="0.2">
      <c r="A3" s="30" t="s">
        <v>68</v>
      </c>
      <c r="B3" s="46"/>
      <c r="C3" s="6" t="s">
        <v>76</v>
      </c>
      <c r="D3" s="46"/>
    </row>
    <row r="4" spans="1:4" ht="16.5" x14ac:dyDescent="0.2">
      <c r="A4" s="25" t="s">
        <v>69</v>
      </c>
      <c r="B4" s="46"/>
      <c r="C4" s="6" t="s">
        <v>82</v>
      </c>
      <c r="D4" s="46"/>
    </row>
    <row r="6" spans="1:4" ht="14" x14ac:dyDescent="0.2">
      <c r="A6" s="1"/>
      <c r="B6" s="4" t="s">
        <v>1</v>
      </c>
      <c r="C6" s="47" t="s">
        <v>83</v>
      </c>
      <c r="D6" s="27"/>
    </row>
    <row r="7" spans="1:4" ht="3.75" customHeight="1" x14ac:dyDescent="0.2">
      <c r="A7" s="1"/>
      <c r="B7" s="4"/>
      <c r="C7" s="27"/>
      <c r="D7" s="27"/>
    </row>
    <row r="8" spans="1:4" ht="14" x14ac:dyDescent="0.2">
      <c r="A8" s="1"/>
      <c r="B8" s="4" t="s">
        <v>2</v>
      </c>
      <c r="C8" s="100" t="s">
        <v>84</v>
      </c>
      <c r="D8" s="100"/>
    </row>
    <row r="9" spans="1:4" ht="13.65" customHeight="1" x14ac:dyDescent="0.2">
      <c r="A9" s="48" t="s">
        <v>3</v>
      </c>
      <c r="B9" s="101" t="s">
        <v>4</v>
      </c>
      <c r="C9" s="101"/>
      <c r="D9" s="49" t="s">
        <v>5</v>
      </c>
    </row>
    <row r="10" spans="1:4" ht="13.65" customHeight="1" thickBot="1" x14ac:dyDescent="0.25">
      <c r="A10" s="102" t="s">
        <v>6</v>
      </c>
      <c r="B10" s="8" t="s">
        <v>7</v>
      </c>
      <c r="C10" s="5" t="s">
        <v>8</v>
      </c>
      <c r="D10" s="50" t="s">
        <v>85</v>
      </c>
    </row>
    <row r="11" spans="1:4" ht="13.65" customHeight="1" thickTop="1" x14ac:dyDescent="0.2">
      <c r="A11" s="103"/>
      <c r="B11" s="9" t="s">
        <v>10</v>
      </c>
      <c r="C11" s="10" t="s">
        <v>86</v>
      </c>
      <c r="D11" s="51">
        <v>0</v>
      </c>
    </row>
    <row r="12" spans="1:4" ht="13.65" customHeight="1" x14ac:dyDescent="0.2">
      <c r="A12" s="103"/>
      <c r="B12" s="9" t="s">
        <v>12</v>
      </c>
      <c r="C12" s="10" t="s">
        <v>87</v>
      </c>
      <c r="D12" s="52">
        <v>0</v>
      </c>
    </row>
    <row r="13" spans="1:4" ht="13.65" customHeight="1" thickBot="1" x14ac:dyDescent="0.25">
      <c r="A13" s="103"/>
      <c r="B13" s="9" t="s">
        <v>13</v>
      </c>
      <c r="C13" s="10" t="s">
        <v>14</v>
      </c>
      <c r="D13" s="53">
        <v>1200000</v>
      </c>
    </row>
    <row r="14" spans="1:4" ht="13.65" customHeight="1" thickTop="1" x14ac:dyDescent="0.2">
      <c r="A14" s="104"/>
      <c r="B14" s="11" t="s">
        <v>15</v>
      </c>
      <c r="C14" s="12" t="s">
        <v>16</v>
      </c>
      <c r="D14" s="54">
        <f>SUM(D13)-(SUM(D11)-SUM(D12))</f>
        <v>1200000</v>
      </c>
    </row>
    <row r="15" spans="1:4" ht="13.65" customHeight="1" x14ac:dyDescent="0.2">
      <c r="A15" s="105" t="s">
        <v>17</v>
      </c>
      <c r="B15" s="8" t="s">
        <v>7</v>
      </c>
      <c r="C15" s="2" t="s">
        <v>18</v>
      </c>
      <c r="D15" s="13" t="s">
        <v>19</v>
      </c>
    </row>
    <row r="16" spans="1:4" ht="13.65" customHeight="1" x14ac:dyDescent="0.2">
      <c r="A16" s="105"/>
      <c r="B16" s="9" t="s">
        <v>10</v>
      </c>
      <c r="C16" s="3" t="s">
        <v>20</v>
      </c>
      <c r="D16" s="14" t="s">
        <v>19</v>
      </c>
    </row>
    <row r="17" spans="1:4" ht="13.65" customHeight="1" x14ac:dyDescent="0.2">
      <c r="A17" s="105"/>
      <c r="B17" s="9" t="s">
        <v>12</v>
      </c>
      <c r="C17" s="3" t="s">
        <v>88</v>
      </c>
      <c r="D17" s="14" t="s">
        <v>19</v>
      </c>
    </row>
    <row r="18" spans="1:4" ht="13.65" customHeight="1" x14ac:dyDescent="0.2">
      <c r="A18" s="105"/>
      <c r="B18" s="9" t="s">
        <v>13</v>
      </c>
      <c r="C18" s="3" t="s">
        <v>21</v>
      </c>
      <c r="D18" s="14" t="s">
        <v>19</v>
      </c>
    </row>
    <row r="19" spans="1:4" ht="13.65" customHeight="1" x14ac:dyDescent="0.2">
      <c r="A19" s="105"/>
      <c r="B19" s="9" t="s">
        <v>15</v>
      </c>
      <c r="C19" s="3" t="s">
        <v>22</v>
      </c>
      <c r="D19" s="14" t="s">
        <v>19</v>
      </c>
    </row>
    <row r="20" spans="1:4" ht="13.65" customHeight="1" x14ac:dyDescent="0.2">
      <c r="A20" s="105"/>
      <c r="B20" s="9" t="s">
        <v>23</v>
      </c>
      <c r="C20" s="3" t="s">
        <v>77</v>
      </c>
      <c r="D20" s="14" t="s">
        <v>19</v>
      </c>
    </row>
    <row r="21" spans="1:4" ht="13.65" customHeight="1" x14ac:dyDescent="0.2">
      <c r="A21" s="105"/>
      <c r="B21" s="9" t="s">
        <v>24</v>
      </c>
      <c r="C21" s="3" t="s">
        <v>25</v>
      </c>
      <c r="D21" s="14" t="s">
        <v>19</v>
      </c>
    </row>
    <row r="22" spans="1:4" ht="13.65" customHeight="1" x14ac:dyDescent="0.2">
      <c r="A22" s="105"/>
      <c r="B22" s="9" t="s">
        <v>26</v>
      </c>
      <c r="C22" s="3" t="s">
        <v>78</v>
      </c>
      <c r="D22" s="14" t="s">
        <v>19</v>
      </c>
    </row>
    <row r="23" spans="1:4" ht="13.65" customHeight="1" x14ac:dyDescent="0.2">
      <c r="A23" s="105"/>
      <c r="B23" s="9" t="s">
        <v>27</v>
      </c>
      <c r="C23" s="3" t="s">
        <v>28</v>
      </c>
      <c r="D23" s="14" t="s">
        <v>19</v>
      </c>
    </row>
    <row r="24" spans="1:4" ht="13.65" customHeight="1" x14ac:dyDescent="0.2">
      <c r="A24" s="105"/>
      <c r="B24" s="9" t="s">
        <v>29</v>
      </c>
      <c r="C24" s="3" t="s">
        <v>66</v>
      </c>
      <c r="D24" s="14" t="s">
        <v>19</v>
      </c>
    </row>
    <row r="25" spans="1:4" ht="13.65" customHeight="1" x14ac:dyDescent="0.2">
      <c r="A25" s="105"/>
      <c r="B25" s="9" t="s">
        <v>30</v>
      </c>
      <c r="C25" s="3" t="s">
        <v>31</v>
      </c>
      <c r="D25" s="14" t="s">
        <v>19</v>
      </c>
    </row>
    <row r="26" spans="1:4" ht="13.65" customHeight="1" x14ac:dyDescent="0.2">
      <c r="A26" s="105"/>
      <c r="B26" s="9" t="s">
        <v>32</v>
      </c>
      <c r="C26" s="3" t="s">
        <v>33</v>
      </c>
      <c r="D26" s="14" t="s">
        <v>19</v>
      </c>
    </row>
    <row r="27" spans="1:4" ht="13.65" customHeight="1" x14ac:dyDescent="0.2">
      <c r="A27" s="105"/>
      <c r="B27" s="9" t="s">
        <v>34</v>
      </c>
      <c r="C27" s="15" t="s">
        <v>35</v>
      </c>
      <c r="D27" s="16" t="s">
        <v>19</v>
      </c>
    </row>
    <row r="28" spans="1:4" ht="13.65" customHeight="1" x14ac:dyDescent="0.2">
      <c r="A28" s="95" t="s">
        <v>36</v>
      </c>
      <c r="B28" s="17"/>
      <c r="C28" s="2" t="s">
        <v>70</v>
      </c>
      <c r="D28" s="14"/>
    </row>
    <row r="29" spans="1:4" ht="13.65" customHeight="1" x14ac:dyDescent="0.2">
      <c r="A29" s="96"/>
      <c r="B29" s="9" t="s">
        <v>7</v>
      </c>
      <c r="C29" s="18" t="s">
        <v>18</v>
      </c>
      <c r="D29" s="14" t="s">
        <v>19</v>
      </c>
    </row>
    <row r="30" spans="1:4" ht="13.65" customHeight="1" x14ac:dyDescent="0.2">
      <c r="A30" s="96"/>
      <c r="B30" s="9" t="s">
        <v>10</v>
      </c>
      <c r="C30" s="18" t="s">
        <v>37</v>
      </c>
      <c r="D30" s="14" t="s">
        <v>19</v>
      </c>
    </row>
    <row r="31" spans="1:4" ht="13.65" customHeight="1" x14ac:dyDescent="0.2">
      <c r="A31" s="96"/>
      <c r="B31" s="9" t="s">
        <v>12</v>
      </c>
      <c r="C31" s="3" t="s">
        <v>22</v>
      </c>
      <c r="D31" s="14" t="s">
        <v>19</v>
      </c>
    </row>
    <row r="32" spans="1:4" ht="13.65" customHeight="1" x14ac:dyDescent="0.2">
      <c r="A32" s="96"/>
      <c r="B32" s="9" t="s">
        <v>38</v>
      </c>
      <c r="C32" s="3" t="s">
        <v>89</v>
      </c>
      <c r="D32" s="14" t="s">
        <v>19</v>
      </c>
    </row>
    <row r="33" spans="1:4" ht="13.65" customHeight="1" x14ac:dyDescent="0.2">
      <c r="A33" s="96"/>
      <c r="B33" s="9" t="s">
        <v>15</v>
      </c>
      <c r="C33" s="18" t="s">
        <v>71</v>
      </c>
      <c r="D33" s="14" t="s">
        <v>19</v>
      </c>
    </row>
    <row r="34" spans="1:4" ht="13.65" customHeight="1" x14ac:dyDescent="0.2">
      <c r="A34" s="96"/>
      <c r="B34" s="9" t="s">
        <v>23</v>
      </c>
      <c r="C34" s="18" t="s">
        <v>90</v>
      </c>
      <c r="D34" s="14" t="s">
        <v>19</v>
      </c>
    </row>
    <row r="35" spans="1:4" ht="13.65" customHeight="1" x14ac:dyDescent="0.2">
      <c r="A35" s="96"/>
      <c r="B35" s="9" t="s">
        <v>24</v>
      </c>
      <c r="C35" s="19" t="s">
        <v>39</v>
      </c>
      <c r="D35" s="14" t="s">
        <v>19</v>
      </c>
    </row>
    <row r="36" spans="1:4" ht="13.65" customHeight="1" x14ac:dyDescent="0.2">
      <c r="A36" s="96"/>
      <c r="B36" s="9" t="s">
        <v>26</v>
      </c>
      <c r="C36" s="20" t="s">
        <v>40</v>
      </c>
      <c r="D36" s="14" t="s">
        <v>19</v>
      </c>
    </row>
    <row r="37" spans="1:4" ht="13.65" customHeight="1" x14ac:dyDescent="0.2">
      <c r="A37" s="95" t="s">
        <v>91</v>
      </c>
      <c r="B37" s="21"/>
      <c r="C37" s="2" t="s">
        <v>92</v>
      </c>
      <c r="D37" s="13"/>
    </row>
    <row r="38" spans="1:4" ht="13.65" customHeight="1" x14ac:dyDescent="0.2">
      <c r="A38" s="96"/>
      <c r="B38" s="57" t="s">
        <v>44</v>
      </c>
      <c r="C38" s="3"/>
      <c r="D38" s="14"/>
    </row>
    <row r="39" spans="1:4" ht="13.65" customHeight="1" x14ac:dyDescent="0.2">
      <c r="A39" s="96"/>
      <c r="B39" s="9" t="s">
        <v>72</v>
      </c>
      <c r="C39" s="3" t="s">
        <v>93</v>
      </c>
      <c r="D39" s="14" t="s">
        <v>19</v>
      </c>
    </row>
    <row r="40" spans="1:4" ht="13.65" customHeight="1" x14ac:dyDescent="0.2">
      <c r="A40" s="96"/>
      <c r="B40" s="9" t="s">
        <v>49</v>
      </c>
      <c r="C40" s="3" t="s">
        <v>46</v>
      </c>
      <c r="D40" s="14" t="s">
        <v>19</v>
      </c>
    </row>
    <row r="41" spans="1:4" ht="13.65" customHeight="1" x14ac:dyDescent="0.2">
      <c r="A41" s="96"/>
      <c r="B41" s="98" t="s">
        <v>94</v>
      </c>
      <c r="C41" s="99"/>
      <c r="D41" s="14"/>
    </row>
    <row r="42" spans="1:4" ht="13.65" customHeight="1" x14ac:dyDescent="0.2">
      <c r="A42" s="96"/>
      <c r="B42" s="9" t="s">
        <v>53</v>
      </c>
      <c r="C42" s="3" t="s">
        <v>41</v>
      </c>
      <c r="D42" s="14" t="s">
        <v>19</v>
      </c>
    </row>
    <row r="43" spans="1:4" ht="13.65" customHeight="1" x14ac:dyDescent="0.2">
      <c r="A43" s="96"/>
      <c r="B43" s="9" t="s">
        <v>38</v>
      </c>
      <c r="C43" s="3" t="s">
        <v>42</v>
      </c>
      <c r="D43" s="14" t="s">
        <v>19</v>
      </c>
    </row>
    <row r="44" spans="1:4" ht="13.65" customHeight="1" x14ac:dyDescent="0.2">
      <c r="A44" s="97"/>
      <c r="B44" s="11" t="s">
        <v>73</v>
      </c>
      <c r="C44" s="15" t="s">
        <v>43</v>
      </c>
      <c r="D44" s="16" t="s">
        <v>19</v>
      </c>
    </row>
    <row r="45" spans="1:4" ht="13.65" customHeight="1" x14ac:dyDescent="0.2">
      <c r="A45" s="105" t="s">
        <v>47</v>
      </c>
      <c r="B45" s="22" t="s">
        <v>7</v>
      </c>
      <c r="C45" s="23" t="s">
        <v>18</v>
      </c>
      <c r="D45" s="13" t="s">
        <v>19</v>
      </c>
    </row>
    <row r="46" spans="1:4" ht="13.65" customHeight="1" x14ac:dyDescent="0.2">
      <c r="A46" s="105"/>
      <c r="B46" s="58" t="s">
        <v>10</v>
      </c>
      <c r="C46" s="20" t="s">
        <v>48</v>
      </c>
      <c r="D46" s="16" t="s">
        <v>19</v>
      </c>
    </row>
    <row r="47" spans="1:4" s="29" customFormat="1" ht="27.65" customHeight="1" x14ac:dyDescent="0.2">
      <c r="A47" s="80" t="s">
        <v>67</v>
      </c>
      <c r="B47" s="31" t="s">
        <v>7</v>
      </c>
      <c r="C47" s="28" t="s">
        <v>95</v>
      </c>
      <c r="D47" s="40"/>
    </row>
    <row r="48" spans="1:4" s="29" customFormat="1" ht="13.65" customHeight="1" x14ac:dyDescent="0.2">
      <c r="A48" s="81"/>
      <c r="B48" s="41"/>
      <c r="C48" s="3" t="s">
        <v>96</v>
      </c>
      <c r="D48" s="35" t="s">
        <v>19</v>
      </c>
    </row>
    <row r="49" spans="1:4" s="29" customFormat="1" ht="13.65" customHeight="1" x14ac:dyDescent="0.2">
      <c r="A49" s="81"/>
      <c r="B49" s="39" t="s">
        <v>79</v>
      </c>
      <c r="C49" s="26"/>
      <c r="D49" s="38"/>
    </row>
    <row r="50" spans="1:4" s="29" customFormat="1" ht="13.65" customHeight="1" x14ac:dyDescent="0.2">
      <c r="A50" s="81"/>
      <c r="B50" s="32" t="s">
        <v>49</v>
      </c>
      <c r="C50" s="26" t="s">
        <v>50</v>
      </c>
      <c r="D50" s="35" t="s">
        <v>19</v>
      </c>
    </row>
    <row r="51" spans="1:4" s="29" customFormat="1" ht="13.65" customHeight="1" x14ac:dyDescent="0.2">
      <c r="A51" s="81"/>
      <c r="B51" s="41"/>
      <c r="C51" s="42" t="s">
        <v>80</v>
      </c>
      <c r="D51" s="38"/>
    </row>
    <row r="52" spans="1:4" s="29" customFormat="1" ht="13.25" customHeight="1" x14ac:dyDescent="0.2">
      <c r="A52" s="81"/>
      <c r="B52" s="39" t="s">
        <v>51</v>
      </c>
      <c r="C52" s="26"/>
      <c r="D52" s="38"/>
    </row>
    <row r="53" spans="1:4" s="29" customFormat="1" ht="13.65" customHeight="1" x14ac:dyDescent="0.2">
      <c r="A53" s="82"/>
      <c r="B53" s="33" t="s">
        <v>53</v>
      </c>
      <c r="C53" s="36" t="s">
        <v>52</v>
      </c>
      <c r="D53" s="37" t="s">
        <v>19</v>
      </c>
    </row>
    <row r="54" spans="1:4" s="110" customFormat="1" ht="24" customHeight="1" x14ac:dyDescent="0.2">
      <c r="A54" s="106" t="s">
        <v>116</v>
      </c>
      <c r="B54" s="107" t="s">
        <v>7</v>
      </c>
      <c r="C54" s="108" t="s">
        <v>117</v>
      </c>
      <c r="D54" s="109" t="s">
        <v>19</v>
      </c>
    </row>
    <row r="55" spans="1:4" s="110" customFormat="1" ht="13.75" customHeight="1" x14ac:dyDescent="0.2">
      <c r="A55" s="111"/>
      <c r="B55" s="112" t="s">
        <v>118</v>
      </c>
      <c r="C55" s="113"/>
      <c r="D55" s="109"/>
    </row>
    <row r="56" spans="1:4" s="110" customFormat="1" ht="13.75" customHeight="1" x14ac:dyDescent="0.2">
      <c r="A56" s="111"/>
      <c r="B56" s="115" t="s">
        <v>123</v>
      </c>
      <c r="C56" s="116"/>
      <c r="D56" s="109"/>
    </row>
    <row r="57" spans="1:4" s="110" customFormat="1" ht="13.75" customHeight="1" x14ac:dyDescent="0.2">
      <c r="A57" s="111"/>
      <c r="B57" s="107" t="s">
        <v>49</v>
      </c>
      <c r="C57" s="116" t="s">
        <v>120</v>
      </c>
      <c r="D57" s="109" t="s">
        <v>19</v>
      </c>
    </row>
    <row r="58" spans="1:4" s="110" customFormat="1" ht="13.75" customHeight="1" x14ac:dyDescent="0.2">
      <c r="A58" s="111"/>
      <c r="B58" s="117" t="s">
        <v>121</v>
      </c>
      <c r="C58" s="118"/>
      <c r="D58" s="109"/>
    </row>
    <row r="59" spans="1:4" s="110" customFormat="1" ht="13.75" customHeight="1" x14ac:dyDescent="0.2">
      <c r="A59" s="119"/>
      <c r="B59" s="107" t="s">
        <v>53</v>
      </c>
      <c r="C59" s="120" t="s">
        <v>122</v>
      </c>
      <c r="D59" s="109" t="s">
        <v>19</v>
      </c>
    </row>
    <row r="60" spans="1:4" s="29" customFormat="1" ht="13.65" customHeight="1" x14ac:dyDescent="0.2">
      <c r="A60" s="80" t="s">
        <v>54</v>
      </c>
      <c r="B60" s="31" t="s">
        <v>7</v>
      </c>
      <c r="C60" s="28" t="s">
        <v>50</v>
      </c>
      <c r="D60" s="34" t="s">
        <v>19</v>
      </c>
    </row>
    <row r="61" spans="1:4" s="29" customFormat="1" ht="13.65" customHeight="1" x14ac:dyDescent="0.2">
      <c r="A61" s="81"/>
      <c r="B61" s="32" t="s">
        <v>10</v>
      </c>
      <c r="C61" s="26" t="s">
        <v>55</v>
      </c>
      <c r="D61" s="35" t="s">
        <v>19</v>
      </c>
    </row>
    <row r="62" spans="1:4" s="29" customFormat="1" ht="13.65" customHeight="1" x14ac:dyDescent="0.2">
      <c r="A62" s="81"/>
      <c r="B62" s="32" t="s">
        <v>53</v>
      </c>
      <c r="C62" s="26" t="s">
        <v>81</v>
      </c>
      <c r="D62" s="35"/>
    </row>
    <row r="63" spans="1:4" s="29" customFormat="1" ht="13.65" customHeight="1" x14ac:dyDescent="0.2">
      <c r="A63" s="81"/>
      <c r="B63" s="32"/>
      <c r="C63" s="43" t="s">
        <v>97</v>
      </c>
      <c r="D63" s="35"/>
    </row>
    <row r="64" spans="1:4" s="29" customFormat="1" ht="13.65" customHeight="1" x14ac:dyDescent="0.2">
      <c r="A64" s="81"/>
      <c r="B64" s="32"/>
      <c r="C64" s="55" t="s">
        <v>98</v>
      </c>
      <c r="D64" s="35"/>
    </row>
    <row r="65" spans="1:4" s="29" customFormat="1" ht="13.65" customHeight="1" x14ac:dyDescent="0.2">
      <c r="A65" s="81"/>
      <c r="B65" s="32" t="s">
        <v>57</v>
      </c>
      <c r="C65" s="55" t="s">
        <v>99</v>
      </c>
      <c r="D65" s="35"/>
    </row>
    <row r="66" spans="1:4" s="29" customFormat="1" ht="13.65" customHeight="1" x14ac:dyDescent="0.2">
      <c r="A66" s="81"/>
      <c r="B66" s="32"/>
      <c r="C66" s="56" t="s">
        <v>100</v>
      </c>
      <c r="D66" s="35"/>
    </row>
    <row r="67" spans="1:4" s="29" customFormat="1" ht="13.65" customHeight="1" x14ac:dyDescent="0.2">
      <c r="A67" s="81"/>
      <c r="B67" s="32"/>
      <c r="C67" s="56" t="s">
        <v>101</v>
      </c>
      <c r="D67" s="35"/>
    </row>
    <row r="68" spans="1:4" s="29" customFormat="1" ht="13.65" customHeight="1" x14ac:dyDescent="0.2">
      <c r="A68" s="81"/>
      <c r="B68" s="32"/>
      <c r="C68" s="56" t="s">
        <v>102</v>
      </c>
      <c r="D68" s="35"/>
    </row>
    <row r="69" spans="1:4" s="29" customFormat="1" ht="13.65" customHeight="1" x14ac:dyDescent="0.2">
      <c r="A69" s="81"/>
      <c r="B69" s="32"/>
      <c r="C69" s="56" t="s">
        <v>103</v>
      </c>
      <c r="D69" s="35"/>
    </row>
    <row r="70" spans="1:4" s="29" customFormat="1" ht="13.65" customHeight="1" x14ac:dyDescent="0.2">
      <c r="A70" s="81"/>
      <c r="B70" s="32"/>
      <c r="C70" s="56" t="s">
        <v>104</v>
      </c>
      <c r="D70" s="35"/>
    </row>
    <row r="71" spans="1:4" s="29" customFormat="1" ht="13.5" customHeight="1" x14ac:dyDescent="0.2">
      <c r="A71" s="82"/>
      <c r="B71" s="33" t="s">
        <v>38</v>
      </c>
      <c r="C71" s="36" t="s">
        <v>105</v>
      </c>
      <c r="D71" s="44" t="s">
        <v>64</v>
      </c>
    </row>
    <row r="72" spans="1:4" ht="22.5" customHeight="1" x14ac:dyDescent="0.2">
      <c r="A72" s="24" t="s">
        <v>65</v>
      </c>
    </row>
  </sheetData>
  <mergeCells count="12">
    <mergeCell ref="A47:A53"/>
    <mergeCell ref="A60:A71"/>
    <mergeCell ref="A45:A46"/>
    <mergeCell ref="A54:A59"/>
    <mergeCell ref="B58:C58"/>
    <mergeCell ref="A37:A44"/>
    <mergeCell ref="B41:C41"/>
    <mergeCell ref="C8:D8"/>
    <mergeCell ref="B9:C9"/>
    <mergeCell ref="A10:A14"/>
    <mergeCell ref="A15:A27"/>
    <mergeCell ref="A28:A36"/>
  </mergeCells>
  <phoneticPr fontId="2"/>
  <conditionalFormatting sqref="D10">
    <cfRule type="expression" dxfId="1" priority="7">
      <formula>IF(D10="ここにコードを入力",TRUE,FALSE)</formula>
    </cfRule>
  </conditionalFormatting>
  <conditionalFormatting sqref="D11:D13">
    <cfRule type="expression" dxfId="0" priority="1">
      <formula>IF(D11="ここに数量を入力",TRUE,FALSE)</formula>
    </cfRule>
  </conditionalFormatting>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4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2E3CCF8E-52B1-42C3-AFB9-A36DF73A92E6}"/>
</file>

<file path=customXml/itemProps2.xml><?xml version="1.0" encoding="utf-8"?>
<ds:datastoreItem xmlns:ds="http://schemas.openxmlformats.org/officeDocument/2006/customXml" ds:itemID="{8BEED266-714A-429E-BE1C-4360E2378DBB}"/>
</file>

<file path=customXml/itemProps3.xml><?xml version="1.0" encoding="utf-8"?>
<ds:datastoreItem xmlns:ds="http://schemas.openxmlformats.org/officeDocument/2006/customXml" ds:itemID="{28B96EB2-8643-448D-945F-E3F50BDFD1C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2025-01-09T07:04:48Z</dcterms:created>
  <dcterms:modified xsi:type="dcterms:W3CDTF">2025-11-25T07:52:55Z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