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1075" documentId="10_ncr:20000_{3770A30F-7631-47CE-8D58-79D245F06CA8}" xr6:coauthVersionLast="47" xr6:coauthVersionMax="47" xr10:uidLastSave="{C5C85736-6089-442A-B897-78B50AF4F95D}"/>
  <bookViews>
    <workbookView xWindow="11745" yWindow="555" windowWidth="16080" windowHeight="14085" xr2:uid="{00000000-000D-0000-FFFF-FFFF00000000}"/>
  </bookViews>
  <sheets>
    <sheet name="別記様式１" sheetId="1" r:id="rId1"/>
    <sheet name="記載例" sheetId="7" r:id="rId2"/>
  </sheets>
  <definedNames>
    <definedName name="_Hlk8747235" localSheetId="1">記載例!#REF!</definedName>
    <definedName name="_Hlk8747235" localSheetId="0">別記様式１!#REF!</definedName>
    <definedName name="_xlnm.Print_Area" localSheetId="1">記載例!$A$1:$D$103</definedName>
    <definedName name="_xlnm.Print_Titles" localSheetId="1">記載例!$A:$D,記載例!#REF!</definedName>
    <definedName name="_xlnm.Print_Titles" localSheetId="0">別記様式１!$A:$D,別記様式１!$10:$10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5" i="7" l="1"/>
  <c r="D20" i="7"/>
  <c r="D20" i="1"/>
  <c r="D15" i="1"/>
</calcChain>
</file>

<file path=xl/sharedStrings.xml><?xml version="1.0" encoding="utf-8"?>
<sst xmlns="http://schemas.openxmlformats.org/spreadsheetml/2006/main" count="504" uniqueCount="155">
  <si>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</si>
  <si>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</si>
  <si>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</si>
  <si>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</si>
  <si>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</si>
  <si>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</si>
  <si>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</si>
  <si>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</si>
  <si>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</si>
  <si>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</si>
  <si>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</si>
  <si>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</si>
  <si>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</si>
  <si>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</si>
  <si>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</si>
  <si>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</si>
  <si>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</si>
  <si>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</si>
  <si>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</si>
  <si>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</si>
  <si>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</si>
  <si>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</si>
  <si>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</si>
  <si>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</si>
  <si>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</si>
  <si>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</si>
  <si>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</si>
  <si>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</si>
  <si>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</si>
  <si>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（11）</t>
  </si>
  <si>
    <t>　　　　　（提出日となっているか）</t>
    <phoneticPr fontId="2"/>
  </si>
  <si>
    <t>（12）</t>
  </si>
  <si>
    <t>（13）</t>
  </si>
  <si>
    <t>根拠法規（省令第３条となっているか）</t>
  </si>
  <si>
    <t>（４）</t>
    <phoneticPr fontId="2"/>
  </si>
  <si>
    <t>割当数量の分割の内容（合計と関税割当申請書の申請数量と一致しているか）</t>
    <phoneticPr fontId="2"/>
  </si>
  <si>
    <t>分割の理由（理由は適切か）</t>
  </si>
  <si>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</si>
  <si>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</si>
  <si>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</si>
  <si>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</si>
  <si>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</si>
  <si>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</si>
  <si>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</si>
  <si>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</si>
  <si>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</si>
  <si>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</si>
  <si>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</si>
  <si>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</si>
  <si>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提出部数（各１通あるか）</t>
  </si>
  <si>
    <t>販売期間（申請可能な期間が含まれているか）</t>
  </si>
  <si>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</si>
  <si>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</si>
  <si>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</si>
  <si>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</si>
  <si>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（２）</t>
    <phoneticPr fontId="2"/>
  </si>
  <si>
    <t>（３）</t>
    <phoneticPr fontId="2"/>
  </si>
  <si>
    <t>記載事項（記入漏れはないか）</t>
  </si>
  <si>
    <t xml:space="preserve"> 同意/同意しない</t>
    <rPh sb="1" eb="3">
      <t>ドウイ</t>
    </rPh>
    <rPh sb="4" eb="6">
      <t>ドウイ</t>
    </rPh>
    <phoneticPr fontId="2"/>
  </si>
  <si>
    <t>計画数量（根拠書類と整合性はあるか）</t>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</si>
  <si>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</si>
  <si>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</si>
  <si>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</si>
  <si>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</si>
  <si>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</si>
  <si>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　　　　　　　　　　　　　　　　　　　　　　　　　　　　　】</t>
    <rPh sb="9" eb="11">
      <t>ワリアテシタナイキサイ</t>
    </rPh>
    <phoneticPr fontId="2"/>
  </si>
  <si>
    <t>　　　　　　（HSコード９桁は本申請の対象となっているか）</t>
    <phoneticPr fontId="2"/>
  </si>
  <si>
    <t xml:space="preserve">1234567890123 </t>
  </si>
  <si>
    <t>割当年度の前々年度の消化率</t>
    <rPh sb="10" eb="13">
      <t>ショウカリツ</t>
    </rPh>
    <phoneticPr fontId="2"/>
  </si>
  <si>
    <t>電話番号（代表的な番号となっているか。）</t>
    <rPh sb="0" eb="2">
      <t>デンワ</t>
    </rPh>
    <rPh sb="2" eb="4">
      <t>バンゴウ</t>
    </rPh>
    <rPh sb="5" eb="7">
      <t>ダイヒョウ</t>
    </rPh>
    <rPh sb="7" eb="8">
      <t>テキ</t>
    </rPh>
    <rPh sb="9" eb="11">
      <t>バンゴウ</t>
    </rPh>
    <phoneticPr fontId="2"/>
  </si>
  <si>
    <t>（１）</t>
    <phoneticPr fontId="2"/>
  </si>
  <si>
    <t>ここに数量を入力</t>
    <rPh sb="2" eb="4">
      <t>ニュウリョク</t>
    </rPh>
    <phoneticPr fontId="2"/>
  </si>
  <si>
    <t>令和　　年度</t>
    <rPh sb="0" eb="2">
      <t>レイワ</t>
    </rPh>
    <rPh sb="4" eb="6">
      <t>ネンド</t>
    </rPh>
    <phoneticPr fontId="15"/>
  </si>
  <si>
    <t>申請する割当年度</t>
    <rPh sb="0" eb="2">
      <t>シンセイ</t>
    </rPh>
    <rPh sb="4" eb="8">
      <t>ワリアテネンド</t>
    </rPh>
    <phoneticPr fontId="15"/>
  </si>
  <si>
    <t>（５）</t>
    <phoneticPr fontId="2"/>
  </si>
  <si>
    <t>（14）</t>
  </si>
  <si>
    <t>（15）</t>
  </si>
  <si>
    <t>（16）</t>
  </si>
  <si>
    <t>関税割当申請書
（省令別記様式第１）</t>
    <phoneticPr fontId="2"/>
  </si>
  <si>
    <t>申請年月日（関税割当公表第４に定める期間内となっているか）</t>
    <phoneticPr fontId="2"/>
  </si>
  <si>
    <t>　　　　　　　　　　（例示の単位となっているか。また、誤りはないか）</t>
    <phoneticPr fontId="2"/>
  </si>
  <si>
    <t>（９）</t>
    <phoneticPr fontId="2"/>
  </si>
  <si>
    <t>　　　　　　（例示の単位となっているか。また、誤りはないか）</t>
    <phoneticPr fontId="2"/>
  </si>
  <si>
    <t>販売予定先の購入意思を証明する書類等</t>
    <phoneticPr fontId="2"/>
  </si>
  <si>
    <t>【購入意思を証する書類】</t>
    <phoneticPr fontId="2"/>
  </si>
  <si>
    <t>計画数量（別記様式３と整合性はあるか）</t>
  </si>
  <si>
    <t>注１　適/不適などのチェック項目は、必ず手書きすること。</t>
    <phoneticPr fontId="2"/>
  </si>
  <si>
    <t>　２　本様式は両面印刷すること。</t>
    <rPh sb="3" eb="4">
      <t>ホン</t>
    </rPh>
    <rPh sb="4" eb="6">
      <t>ヨウシキ</t>
    </rPh>
    <rPh sb="7" eb="9">
      <t>リョウメン</t>
    </rPh>
    <rPh sb="9" eb="11">
      <t>インサツ</t>
    </rPh>
    <phoneticPr fontId="2"/>
  </si>
  <si>
    <t>両面印刷となっているか。</t>
  </si>
  <si>
    <t>適/不適のチェック（手書きとなっているか</t>
  </si>
  <si>
    <t>関税割当申請書の提出者</t>
    <phoneticPr fontId="2"/>
  </si>
  <si>
    <t>数量及び単位（輸入計画数量以下となっているか）</t>
    <phoneticPr fontId="2"/>
  </si>
  <si>
    <t>　　　　　　（上限を超えていないか）</t>
    <phoneticPr fontId="2"/>
  </si>
  <si>
    <t>主な使用の計画（当該年度の計画数量が記載されているか）</t>
    <phoneticPr fontId="2"/>
  </si>
  <si>
    <t>　　　　　　　（主な使用の目的（用途）が記載されているか）</t>
    <phoneticPr fontId="2"/>
  </si>
  <si>
    <t>関税割当証明書分割申請書（分割を希望する場合）（省令別記様式第３）</t>
    <rPh sb="0" eb="4">
      <t>カンゼイワリアテ</t>
    </rPh>
    <rPh sb="4" eb="7">
      <t>ショウメイショ</t>
    </rPh>
    <phoneticPr fontId="2"/>
  </si>
  <si>
    <r>
      <t>電話番号（</t>
    </r>
    <r>
      <rPr>
        <sz val="8"/>
        <rFont val="ＭＳ ゴシック"/>
        <family val="3"/>
        <charset val="128"/>
      </rPr>
      <t>代表的な番号となっているか。）</t>
    </r>
    <rPh sb="0" eb="2">
      <t>デンワ</t>
    </rPh>
    <rPh sb="2" eb="4">
      <t>バンゴウ</t>
    </rPh>
    <rPh sb="5" eb="7">
      <t>ダイヒョウ</t>
    </rPh>
    <rPh sb="7" eb="8">
      <t>テキ</t>
    </rPh>
    <rPh sb="9" eb="11">
      <t>バンゴウ</t>
    </rPh>
    <phoneticPr fontId="2"/>
  </si>
  <si>
    <r>
      <t>関税割当証明書の交付</t>
    </r>
    <r>
      <rPr>
        <b/>
        <sz val="8"/>
        <color theme="1"/>
        <rFont val="ＭＳ ゴシック"/>
        <family val="3"/>
        <charset val="128"/>
      </rPr>
      <t>（　受けた　　／　　受けていない　）</t>
    </r>
    <rPh sb="0" eb="2">
      <t>カンゼイ</t>
    </rPh>
    <rPh sb="2" eb="4">
      <t>ワリアテ</t>
    </rPh>
    <rPh sb="4" eb="7">
      <t>ショウメイショ</t>
    </rPh>
    <rPh sb="8" eb="10">
      <t>コウフ</t>
    </rPh>
    <rPh sb="12" eb="13">
      <t>ウ</t>
    </rPh>
    <rPh sb="20" eb="21">
      <t>ウ</t>
    </rPh>
    <phoneticPr fontId="2"/>
  </si>
  <si>
    <t>申請者住所（登記された本店の住所となっているか。）</t>
    <phoneticPr fontId="2"/>
  </si>
  <si>
    <r>
      <t>返納枚数</t>
    </r>
    <r>
      <rPr>
        <b/>
        <sz val="8"/>
        <color theme="1"/>
        <rFont val="ＭＳ ゴシック"/>
        <family val="3"/>
        <charset val="128"/>
      </rPr>
      <t>（　</t>
    </r>
    <r>
      <rPr>
        <sz val="8"/>
        <color theme="1"/>
        <rFont val="ＭＳ ゴシック"/>
        <family val="3"/>
        <charset val="128"/>
      </rPr>
      <t>　</t>
    </r>
    <r>
      <rPr>
        <b/>
        <sz val="8"/>
        <color theme="1"/>
        <rFont val="ＭＳ ゴシック"/>
        <family val="3"/>
        <charset val="128"/>
      </rPr>
      <t>　枚）</t>
    </r>
    <phoneticPr fontId="2"/>
  </si>
  <si>
    <t xml:space="preserve">輸入通関（購入）実績及び計画（別添様式２）
</t>
    <rPh sb="5" eb="7">
      <t>コウニュウ</t>
    </rPh>
    <phoneticPr fontId="2"/>
  </si>
  <si>
    <t xml:space="preserve">販売（使用）実績及び計画（別添様式３）
</t>
    <phoneticPr fontId="2"/>
  </si>
  <si>
    <t>登記事項証明書の写し（個人事業者の場合は、個人事業の開業・廃業等届出書の写し）</t>
    <phoneticPr fontId="2"/>
  </si>
  <si>
    <t>割当物品の使用、販売若しくは輸入が確認できる項目及び内容</t>
    <phoneticPr fontId="2"/>
  </si>
  <si>
    <t>【新規提出の場合】</t>
    <phoneticPr fontId="2"/>
  </si>
  <si>
    <r>
      <t>【提出しない場合：　</t>
    </r>
    <r>
      <rPr>
        <b/>
        <sz val="8"/>
        <rFont val="ＭＳ ゴシック"/>
        <family val="3"/>
        <charset val="128"/>
      </rPr>
      <t>　年　　月申請時に提出済】</t>
    </r>
    <phoneticPr fontId="2"/>
  </si>
  <si>
    <t>提出済のものから変更はないか</t>
    <rPh sb="0" eb="2">
      <t>テイシュツ</t>
    </rPh>
    <rPh sb="2" eb="3">
      <t>スミ</t>
    </rPh>
    <rPh sb="8" eb="10">
      <t>ヘンコウ</t>
    </rPh>
    <phoneticPr fontId="2"/>
  </si>
  <si>
    <t>委託契約書（申請者が提出者と異なる場合等に必要）、社員証明等（郵送等・電子メール提出の際必須）</t>
    <phoneticPr fontId="2"/>
  </si>
  <si>
    <t>内容（契約（証明）内容は適切か）</t>
    <rPh sb="0" eb="2">
      <t>ナイヨウ</t>
    </rPh>
    <rPh sb="3" eb="5">
      <t>ケイヤク</t>
    </rPh>
    <rPh sb="6" eb="8">
      <t>ショウメイ</t>
    </rPh>
    <rPh sb="9" eb="11">
      <t>ナイヨウ</t>
    </rPh>
    <rPh sb="12" eb="14">
      <t>テキセツ</t>
    </rPh>
    <phoneticPr fontId="2"/>
  </si>
  <si>
    <t>関税割当申請チェックリスト（本表）</t>
    <phoneticPr fontId="2"/>
  </si>
  <si>
    <t>担 当 者 氏 名 ：</t>
    <phoneticPr fontId="2"/>
  </si>
  <si>
    <t>部署 及び 役職 ：</t>
    <rPh sb="0" eb="1">
      <t>ブ</t>
    </rPh>
    <rPh sb="1" eb="2">
      <t>ショ</t>
    </rPh>
    <rPh sb="3" eb="4">
      <t>オヨ</t>
    </rPh>
    <rPh sb="4" eb="5">
      <t>ヤク</t>
    </rPh>
    <phoneticPr fontId="2"/>
  </si>
  <si>
    <t>住　　　　　所 ：</t>
    <rPh sb="0" eb="1">
      <t>ジュウ</t>
    </rPh>
    <rPh sb="6" eb="7">
      <t>ショ</t>
    </rPh>
    <phoneticPr fontId="2"/>
  </si>
  <si>
    <t>電　話　番　号 ：</t>
    <rPh sb="0" eb="1">
      <t>デン</t>
    </rPh>
    <rPh sb="2" eb="3">
      <t>ハナシ</t>
    </rPh>
    <rPh sb="4" eb="5">
      <t>バン</t>
    </rPh>
    <rPh sb="6" eb="7">
      <t>ゴウ</t>
    </rPh>
    <phoneticPr fontId="2"/>
  </si>
  <si>
    <t>メールアドレス ：</t>
    <phoneticPr fontId="2"/>
  </si>
  <si>
    <t>関税割当公表の内容を理解し、同意のうえ申請する。</t>
    <rPh sb="0" eb="2">
      <t>カンゼイ</t>
    </rPh>
    <rPh sb="2" eb="4">
      <t>ワリアテ</t>
    </rPh>
    <rPh sb="4" eb="6">
      <t>コウヒョウ</t>
    </rPh>
    <rPh sb="7" eb="9">
      <t>ナイヨウ</t>
    </rPh>
    <rPh sb="10" eb="12">
      <t>リカイ</t>
    </rPh>
    <rPh sb="14" eb="16">
      <t>ドウイ</t>
    </rPh>
    <rPh sb="19" eb="21">
      <t>シンセイ</t>
    </rPh>
    <phoneticPr fontId="2"/>
  </si>
  <si>
    <r>
      <t>　関税割当申請書類</t>
    </r>
    <r>
      <rPr>
        <sz val="14"/>
        <rFont val="ＭＳ ゴシック"/>
        <family val="3"/>
        <charset val="128"/>
      </rPr>
      <t>チェックリスト</t>
    </r>
    <phoneticPr fontId="2"/>
  </si>
  <si>
    <r>
      <t>関税割当証明書の交付</t>
    </r>
    <r>
      <rPr>
        <b/>
        <sz val="8"/>
        <rFont val="ＭＳ ゴシック"/>
        <family val="3"/>
        <charset val="128"/>
      </rPr>
      <t>（　受けた　　／　　受けていない　）</t>
    </r>
    <rPh sb="0" eb="2">
      <t>カンゼイ</t>
    </rPh>
    <rPh sb="2" eb="4">
      <t>ワリアテ</t>
    </rPh>
    <rPh sb="4" eb="7">
      <t>ショウメイショ</t>
    </rPh>
    <rPh sb="8" eb="10">
      <t>コウフ</t>
    </rPh>
    <rPh sb="12" eb="13">
      <t>ウ</t>
    </rPh>
    <rPh sb="20" eb="21">
      <t>ウ</t>
    </rPh>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</si>
  <si>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</si>
  <si>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</si>
  <si>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</si>
  <si>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</si>
  <si>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</si>
  <si>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返納枚数</t>
    </r>
    <r>
      <rPr>
        <b/>
        <sz val="8"/>
        <rFont val="ＭＳ ゴシック"/>
        <family val="3"/>
        <charset val="128"/>
      </rPr>
      <t>（　</t>
    </r>
    <r>
      <rPr>
        <sz val="8"/>
        <rFont val="ＭＳ ゴシック"/>
        <family val="3"/>
        <charset val="128"/>
      </rPr>
      <t>　</t>
    </r>
    <r>
      <rPr>
        <b/>
        <sz val="8"/>
        <rFont val="ＭＳ ゴシック"/>
        <family val="3"/>
        <charset val="128"/>
      </rPr>
      <t>　枚）</t>
    </r>
    <phoneticPr fontId="2"/>
  </si>
  <si>
    <r>
      <t>関税割当証明書の写しの提出（　</t>
    </r>
    <r>
      <rPr>
        <b/>
        <sz val="8"/>
        <color rgb="FFFF0000"/>
        <rFont val="ＭＳ ゴシック"/>
        <family val="3"/>
        <charset val="128"/>
      </rPr>
      <t>１</t>
    </r>
    <r>
      <rPr>
        <sz val="8"/>
        <rFont val="ＭＳ ゴシック"/>
        <family val="3"/>
        <charset val="128"/>
      </rPr>
      <t>　枚）</t>
    </r>
    <rPh sb="0" eb="4">
      <t>カンゼイワリアテ</t>
    </rPh>
    <rPh sb="4" eb="7">
      <t>ショウメイショ</t>
    </rPh>
    <rPh sb="8" eb="9">
      <t>ウツ</t>
    </rPh>
    <rPh sb="11" eb="13">
      <t>テイシュツ</t>
    </rPh>
    <phoneticPr fontId="2"/>
  </si>
  <si>
    <r>
      <t>【</t>
    </r>
    <r>
      <rPr>
        <b/>
        <sz val="8"/>
        <color rgb="FF002060"/>
        <rFont val="ＭＳ ゴシック"/>
        <family val="3"/>
        <charset val="128"/>
      </rPr>
      <t>１の②小麦加工製品の輸入販売</t>
    </r>
    <r>
      <rPr>
        <b/>
        <sz val="8"/>
        <color theme="1"/>
        <rFont val="ＭＳ ゴシック"/>
        <family val="3"/>
        <charset val="128"/>
      </rPr>
      <t>】</t>
    </r>
    <phoneticPr fontId="2"/>
  </si>
  <si>
    <r>
      <t>担 当 者 氏 名 ：</t>
    </r>
    <r>
      <rPr>
        <b/>
        <sz val="8"/>
        <color rgb="FF002060"/>
        <rFont val="ＭＳ ゴシック"/>
        <family val="3"/>
        <charset val="128"/>
      </rPr>
      <t>□□　□□</t>
    </r>
    <phoneticPr fontId="2"/>
  </si>
  <si>
    <r>
      <t>部署 及び 役職 ：</t>
    </r>
    <r>
      <rPr>
        <b/>
        <sz val="8"/>
        <color rgb="FF002060"/>
        <rFont val="ＭＳ ゴシック"/>
        <family val="3"/>
        <charset val="128"/>
      </rPr>
      <t>営業課　課長</t>
    </r>
    <rPh sb="0" eb="1">
      <t>ブ</t>
    </rPh>
    <rPh sb="1" eb="2">
      <t>ショ</t>
    </rPh>
    <rPh sb="3" eb="4">
      <t>オヨ</t>
    </rPh>
    <rPh sb="4" eb="5">
      <t>ヤク</t>
    </rPh>
    <phoneticPr fontId="2"/>
  </si>
  <si>
    <r>
      <t>住　　　　　所 ：</t>
    </r>
    <r>
      <rPr>
        <b/>
        <sz val="8"/>
        <color rgb="FF002060"/>
        <rFont val="ＭＳ ゴシック"/>
        <family val="3"/>
        <charset val="128"/>
      </rPr>
      <t>東京都霞が関○丁目○番○号</t>
    </r>
    <rPh sb="0" eb="1">
      <t>ジュウ</t>
    </rPh>
    <rPh sb="6" eb="7">
      <t>ショ</t>
    </rPh>
    <phoneticPr fontId="2"/>
  </si>
  <si>
    <r>
      <t>電　話　番　号 ：</t>
    </r>
    <r>
      <rPr>
        <b/>
        <sz val="8"/>
        <color rgb="FF002060"/>
        <rFont val="ＭＳ ゴシック"/>
        <family val="3"/>
        <charset val="128"/>
      </rPr>
      <t>03-1234-5678</t>
    </r>
    <rPh sb="0" eb="1">
      <t>デン</t>
    </rPh>
    <rPh sb="2" eb="3">
      <t>ハナシ</t>
    </rPh>
    <rPh sb="4" eb="5">
      <t>バン</t>
    </rPh>
    <rPh sb="6" eb="7">
      <t>ゴウ</t>
    </rPh>
    <phoneticPr fontId="2"/>
  </si>
  <si>
    <r>
      <t>メールアドレス ：</t>
    </r>
    <r>
      <rPr>
        <b/>
        <sz val="8"/>
        <color rgb="FF002060"/>
        <rFont val="ＭＳ ゴシック"/>
        <family val="3"/>
        <charset val="128"/>
      </rPr>
      <t>marumaru @maru.co.jp</t>
    </r>
    <phoneticPr fontId="2"/>
  </si>
  <si>
    <t>○食品株式会社</t>
    <phoneticPr fontId="2"/>
  </si>
  <si>
    <t>XXXXXXXXX</t>
    <phoneticPr fontId="2"/>
  </si>
  <si>
    <t>　関税割当申請書類チェックリスト</t>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</si>
  <si>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</si>
  <si>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</si>
  <si>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</si>
  <si>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【提出しない場合：　</t>
    </r>
    <r>
      <rPr>
        <b/>
        <sz val="8"/>
        <color theme="1"/>
        <rFont val="ＭＳ ゴシック"/>
        <family val="3"/>
        <charset val="128"/>
      </rPr>
      <t>　年　　月申請時に提出済】</t>
    </r>
    <phoneticPr fontId="2"/>
  </si>
  <si>
    <t>販売予定先の購入意思を証明する書類等
（自社使用等の場合は、割当対象物品の輸入を確認できる書類）</t>
    <rPh sb="20" eb="22">
      <t>ジシャ</t>
    </rPh>
    <rPh sb="22" eb="24">
      <t>シヨウ</t>
    </rPh>
    <rPh sb="24" eb="25">
      <t>トウ</t>
    </rPh>
    <rPh sb="26" eb="28">
      <t>バアイ</t>
    </rPh>
    <rPh sb="30" eb="32">
      <t>ワリアテ</t>
    </rPh>
    <rPh sb="32" eb="34">
      <t>タイショウ</t>
    </rPh>
    <rPh sb="34" eb="36">
      <t>ブッピン</t>
    </rPh>
    <rPh sb="37" eb="39">
      <t>ユニュウ</t>
    </rPh>
    <rPh sb="40" eb="42">
      <t>カクニン</t>
    </rPh>
    <rPh sb="45" eb="47">
      <t>ショルイ</t>
    </rPh>
    <phoneticPr fontId="2"/>
  </si>
  <si>
    <t>関税割当公表の内容を十分確認し、同意のうえ申請する。</t>
    <rPh sb="0" eb="2">
      <t>カンゼイ</t>
    </rPh>
    <rPh sb="2" eb="4">
      <t>ワリアテ</t>
    </rPh>
    <rPh sb="4" eb="6">
      <t>コウヒョウ</t>
    </rPh>
    <rPh sb="7" eb="9">
      <t>ナイヨウ</t>
    </rPh>
    <rPh sb="10" eb="12">
      <t>ジュウブン</t>
    </rPh>
    <rPh sb="12" eb="14">
      <t>カクニン</t>
    </rPh>
    <rPh sb="16" eb="18">
      <t>ドウイ</t>
    </rPh>
    <rPh sb="21" eb="23">
      <t>シンセイ</t>
    </rPh>
    <phoneticPr fontId="2"/>
  </si>
  <si>
    <t>関税割当申請書の提出者
【証明書の送付先】</t>
    <rPh sb="13" eb="16">
      <t>ショウメイショ</t>
    </rPh>
    <rPh sb="17" eb="19">
      <t>ソウフ</t>
    </rPh>
    <rPh sb="19" eb="20">
      <t>サキ</t>
    </rPh>
    <phoneticPr fontId="2"/>
  </si>
  <si>
    <t>表紙（別記様式１）</t>
    <rPh sb="0" eb="2">
      <t>ヒョウシ</t>
    </rPh>
    <rPh sb="3" eb="5">
      <t>ベッキ</t>
    </rPh>
    <rPh sb="5" eb="7">
      <t>ヨウシキ</t>
    </rPh>
    <phoneticPr fontId="2"/>
  </si>
  <si>
    <t>申請者が提出者と異なる場合</t>
    <phoneticPr fontId="2"/>
  </si>
  <si>
    <t>【自社が提出する場合であって、かつ、代表者以外の社員が提出する場合】</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</si>
  <si>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t>
    <phoneticPr fontId="2"/>
  </si>
  <si>
    <t>社員証の写し又は社員への委任状</t>
    <rPh sb="4" eb="5">
      <t>ウツ</t>
    </rPh>
    <rPh sb="8" eb="10">
      <t>シャイン</t>
    </rPh>
    <rPh sb="12" eb="15">
      <t>イニンジョウ</t>
    </rPh>
    <phoneticPr fontId="2"/>
  </si>
  <si>
    <t>【行政書士又は行政書士法人に依頼する場合】</t>
    <rPh sb="1" eb="5">
      <t>ギョウセイショシ</t>
    </rPh>
    <rPh sb="5" eb="6">
      <t>マタ</t>
    </rPh>
    <rPh sb="7" eb="11">
      <t>ギョウセイショシ</t>
    </rPh>
    <rPh sb="11" eb="13">
      <t>ホウジン</t>
    </rPh>
    <rPh sb="14" eb="16">
      <t>イライ</t>
    </rPh>
    <rPh sb="18" eb="20">
      <t>バアイ</t>
    </rPh>
    <phoneticPr fontId="2"/>
  </si>
  <si>
    <t>委任状</t>
    <rPh sb="0" eb="3">
      <t>イニンジョウ</t>
    </rPh>
    <phoneticPr fontId="2"/>
  </si>
  <si>
    <t>（TRQ-3 主として小麦で作られた調製食料品）</t>
    <phoneticPr fontId="2"/>
  </si>
  <si>
    <r>
      <t xml:space="preserve">関税割当証明書の返納
</t>
    </r>
    <r>
      <rPr>
        <sz val="7"/>
        <color theme="1"/>
        <rFont val="ＭＳ ゴシック"/>
        <family val="3"/>
        <charset val="128"/>
      </rPr>
      <t>※第２回割当て又は第３回割当て期間に提出の場合のみ必要</t>
    </r>
    <rPh sb="12" eb="13">
      <t>ダイ</t>
    </rPh>
    <rPh sb="14" eb="15">
      <t>カイ</t>
    </rPh>
    <rPh sb="15" eb="17">
      <t>ワリア</t>
    </rPh>
    <rPh sb="18" eb="19">
      <t>マタ</t>
    </rPh>
    <rPh sb="20" eb="21">
      <t>ダイ</t>
    </rPh>
    <rPh sb="22" eb="23">
      <t>カイ</t>
    </rPh>
    <rPh sb="23" eb="25">
      <t>ワリア</t>
    </rPh>
    <rPh sb="26" eb="28">
      <t>キカン</t>
    </rPh>
    <rPh sb="29" eb="31">
      <t>テイシュツ</t>
    </rPh>
    <rPh sb="32" eb="34">
      <t>バアイ</t>
    </rPh>
    <rPh sb="36" eb="38">
      <t>ヒツヨウ</t>
    </rPh>
    <phoneticPr fontId="2"/>
  </si>
  <si>
    <t xml:space="preserve">輸入通関（購入）実績及び計画（別記様式２）
</t>
    <rPh sb="5" eb="7">
      <t>コウニュウ</t>
    </rPh>
    <phoneticPr fontId="2"/>
  </si>
  <si>
    <t xml:space="preserve">販売（使用）実績及び計画（別記様式３）
</t>
  </si>
  <si>
    <t>実績数量（根拠書類、別記様式２と整合性はあるか）</t>
    <phoneticPr fontId="2"/>
  </si>
  <si>
    <t>商流図（別記様式４）</t>
    <rPh sb="0" eb="2">
      <t>ショウリュウ</t>
    </rPh>
    <rPh sb="2" eb="3">
      <t>ズ</t>
    </rPh>
    <phoneticPr fontId="2"/>
  </si>
  <si>
    <t>手続き等の流れ（根拠書類、別記様式２及び別記様式３と整合性はあるか）</t>
    <rPh sb="18" eb="19">
      <t>オヨ</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</si>
</sst>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4"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b/>
      <sz val="8"/>
      <color rgb="FFFF0000"/>
      <name val="ＭＳ ゴシック"/>
      <family val="3"/>
      <charset val="128"/>
    </font>
    <font>
      <b/>
      <sz val="8"/>
      <name val="ＭＳ ゴシック"/>
      <family val="3"/>
      <charset val="128"/>
    </font>
    <font>
      <sz val="10"/>
      <color theme="1"/>
      <name val="ＭＳ Ｐゴシック"/>
      <family val="3"/>
      <charset val="128"/>
    </font>
    <font>
      <sz val="8"/>
      <color theme="1"/>
      <name val="ＭＳ 明朝"/>
      <family val="1"/>
      <charset val="128"/>
    </font>
    <font>
      <b/>
      <sz val="7"/>
      <name val="ＭＳ ゴシック"/>
      <family val="3"/>
      <charset val="128"/>
    </font>
    <font>
      <sz val="6"/>
      <name val="ＭＳ Ｐゴシック"/>
      <family val="3"/>
      <charset val="128"/>
    </font>
    <font>
      <sz val="8"/>
      <color theme="1"/>
      <name val="ＭＳ Ｐゴシック"/>
      <family val="3"/>
      <charset val="128"/>
    </font>
    <font>
      <sz val="10"/>
      <color theme="1"/>
      <name val="ＭＳ Ｐ明朝"/>
      <family val="1"/>
      <charset val="128"/>
    </font>
    <font>
      <sz val="14"/>
      <name val="ＭＳ ゴシック"/>
      <family val="3"/>
      <charset val="128"/>
    </font>
    <font>
      <sz val="7"/>
      <name val="ＭＳ ゴシック"/>
      <family val="3"/>
      <charset val="128"/>
    </font>
    <font>
      <b/>
      <sz val="10"/>
      <color rgb="FF002060"/>
      <name val="ＭＳ ゴシック"/>
      <family val="3"/>
      <charset val="128"/>
    </font>
    <font>
      <b/>
      <sz val="8"/>
      <color rgb="FF002060"/>
      <name val="ＭＳ ゴシック"/>
      <family val="3"/>
      <charset val="128"/>
    </font>
    <font>
      <sz val="8"/>
      <color theme="1"/>
      <name val="ＭＳ Ｐゴシック"/>
      <family val="2"/>
      <charset val="128"/>
    </font>
    <font>
      <b/>
      <sz val="7"/>
      <color theme="1"/>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43">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49" fontId="5" fillId="0" borderId="4" xfId="0" applyNumberFormat="1" applyFont="1" applyBorder="1">
      <alignment vertical="center"/>
    </xf>
    <xf numFmtId="0" fontId="7" fillId="0" borderId="0" xfId="0" applyFont="1">
      <alignment vertical="center"/>
    </xf>
    <xf numFmtId="0" fontId="5" fillId="0" borderId="9" xfId="0" applyFont="1" applyBorder="1" applyAlignment="1">
      <alignment horizontal="distributed" vertical="center" wrapText="1" justifyLastLine="1"/>
    </xf>
    <xf numFmtId="0" fontId="5" fillId="0" borderId="6" xfId="0" applyFont="1" applyBorder="1" applyAlignment="1">
      <alignment horizontal="center" vertical="center" shrinkToFit="1"/>
    </xf>
    <xf numFmtId="49" fontId="5" fillId="0" borderId="4" xfId="0" applyNumberFormat="1" applyFont="1" applyBorder="1" applyAlignment="1">
      <alignment horizontal="center" vertical="center"/>
    </xf>
    <xf numFmtId="0" fontId="5" fillId="0" borderId="0" xfId="0" applyFont="1" applyAlignment="1">
      <alignment horizontal="left" vertical="center" wrapText="1" justifyLastLine="1"/>
    </xf>
    <xf numFmtId="38" fontId="5" fillId="0" borderId="6" xfId="1" applyFont="1" applyFill="1" applyBorder="1" applyAlignment="1">
      <alignment horizontal="right" vertical="center" shrinkToFit="1"/>
    </xf>
    <xf numFmtId="0" fontId="5" fillId="0" borderId="11" xfId="0" applyFont="1" applyBorder="1" applyAlignment="1">
      <alignment horizontal="left" vertical="center" wrapText="1" justifyLastLine="1"/>
    </xf>
    <xf numFmtId="0" fontId="5" fillId="0" borderId="7" xfId="0" applyFont="1" applyBorder="1" applyAlignment="1">
      <alignment horizontal="center" vertical="center" shrinkToFit="1"/>
    </xf>
    <xf numFmtId="49" fontId="5" fillId="0" borderId="9" xfId="0" applyNumberFormat="1" applyFont="1" applyBorder="1" applyAlignment="1">
      <alignment horizontal="center" vertical="center"/>
    </xf>
    <xf numFmtId="0" fontId="5" fillId="0" borderId="5" xfId="0" applyFont="1" applyBorder="1" applyAlignment="1">
      <alignment horizontal="right" vertical="center" shrinkToFit="1"/>
    </xf>
    <xf numFmtId="0" fontId="5" fillId="0" borderId="2" xfId="0" applyFont="1" applyBorder="1" applyAlignment="1">
      <alignment horizontal="left" vertical="center" wrapText="1" justifyLastLine="1"/>
    </xf>
    <xf numFmtId="0" fontId="5" fillId="0" borderId="6" xfId="2" applyNumberFormat="1" applyFont="1" applyFill="1" applyBorder="1" applyAlignment="1">
      <alignment horizontal="right" vertical="center" shrinkToFit="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2" xfId="0" applyFont="1" applyBorder="1">
      <alignment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5" fillId="0" borderId="8" xfId="0" applyFont="1" applyBorder="1" applyAlignment="1">
      <alignment horizontal="left"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9" fillId="0" borderId="3" xfId="0" applyFont="1" applyBorder="1" applyAlignment="1">
      <alignment horizontal="center" vertical="center" wrapText="1"/>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2" xfId="0" applyFont="1" applyBorder="1" applyAlignment="1">
      <alignment vertical="center" wrapText="1"/>
    </xf>
    <xf numFmtId="49" fontId="6" fillId="0" borderId="10" xfId="0" applyNumberFormat="1" applyFont="1" applyBorder="1" applyAlignment="1">
      <alignment horizontal="center" vertical="center"/>
    </xf>
    <xf numFmtId="49" fontId="7" fillId="0" borderId="0" xfId="0" applyNumberFormat="1" applyFont="1" applyAlignment="1">
      <alignment horizontal="left"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justifyLastLine="1"/>
    </xf>
    <xf numFmtId="0" fontId="13" fillId="0" borderId="6"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5" xfId="0" applyFont="1" applyBorder="1" applyAlignment="1">
      <alignment horizontal="center" vertical="center" wrapText="1"/>
    </xf>
    <xf numFmtId="0" fontId="17" fillId="0" borderId="0" xfId="0" applyFont="1">
      <alignment vertical="center"/>
    </xf>
    <xf numFmtId="0" fontId="5" fillId="0" borderId="0" xfId="0" applyFont="1" applyAlignment="1">
      <alignment horizontal="left" vertical="center"/>
    </xf>
    <xf numFmtId="49" fontId="6" fillId="0" borderId="10" xfId="0" applyNumberFormat="1" applyFont="1" applyBorder="1" applyAlignment="1">
      <alignment horizontal="right" vertical="center"/>
    </xf>
    <xf numFmtId="0" fontId="5" fillId="0" borderId="3" xfId="0" applyFont="1" applyBorder="1" applyAlignment="1">
      <alignment vertical="center" shrinkToFit="1"/>
    </xf>
    <xf numFmtId="0" fontId="12" fillId="0" borderId="0" xfId="0" applyFont="1">
      <alignment vertical="center"/>
    </xf>
    <xf numFmtId="0" fontId="3" fillId="0" borderId="0" xfId="0" applyFont="1">
      <alignment vertical="center"/>
    </xf>
    <xf numFmtId="0" fontId="16" fillId="0" borderId="1" xfId="0" applyFont="1" applyBorder="1" applyAlignment="1">
      <alignment horizontal="center" vertical="center"/>
    </xf>
    <xf numFmtId="0" fontId="5" fillId="0" borderId="6" xfId="1" applyNumberFormat="1" applyFont="1" applyFill="1" applyBorder="1" applyAlignment="1">
      <alignment horizontal="right" vertical="center" shrinkToFit="1"/>
    </xf>
    <xf numFmtId="38" fontId="5" fillId="0" borderId="7" xfId="1" applyFont="1" applyFill="1" applyBorder="1" applyAlignment="1">
      <alignment horizontal="right" vertical="center" shrinkToFit="1"/>
    </xf>
    <xf numFmtId="0" fontId="13" fillId="0" borderId="0" xfId="0" applyFont="1" applyAlignment="1">
      <alignment horizontal="center" vertical="center" wrapText="1"/>
    </xf>
    <xf numFmtId="0" fontId="5" fillId="0" borderId="4" xfId="0" applyFont="1" applyBorder="1">
      <alignment vertical="center"/>
    </xf>
    <xf numFmtId="0" fontId="5" fillId="0" borderId="5" xfId="0" applyFont="1" applyBorder="1">
      <alignment vertical="center"/>
    </xf>
    <xf numFmtId="0" fontId="5" fillId="0" borderId="6" xfId="0" applyFont="1" applyBorder="1" applyAlignment="1">
      <alignment horizontal="left" vertical="center"/>
    </xf>
    <xf numFmtId="0" fontId="5" fillId="0" borderId="6" xfId="0" applyFont="1" applyBorder="1">
      <alignment vertical="center"/>
    </xf>
    <xf numFmtId="49" fontId="13" fillId="0" borderId="7" xfId="0" applyNumberFormat="1" applyFont="1" applyBorder="1" applyAlignment="1">
      <alignment horizontal="left" vertical="center"/>
    </xf>
    <xf numFmtId="49" fontId="5" fillId="0" borderId="0" xfId="0" applyNumberFormat="1" applyFont="1" applyAlignment="1">
      <alignment horizontal="center" vertical="center"/>
    </xf>
    <xf numFmtId="0" fontId="5" fillId="0" borderId="0" xfId="0" applyFont="1" applyAlignment="1">
      <alignment vertical="center" wrapText="1"/>
    </xf>
    <xf numFmtId="0" fontId="9" fillId="0" borderId="0" xfId="0" applyFont="1" applyAlignment="1">
      <alignment horizontal="center" vertical="center" wrapText="1"/>
    </xf>
    <xf numFmtId="0" fontId="5" fillId="0" borderId="7"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3" fillId="0" borderId="0" xfId="0" applyFont="1" applyAlignment="1">
      <alignment horizontal="center" vertical="center" wrapText="1"/>
    </xf>
    <xf numFmtId="49" fontId="9" fillId="0" borderId="4" xfId="0" applyNumberFormat="1" applyFont="1" applyBorder="1">
      <alignment vertical="center"/>
    </xf>
    <xf numFmtId="0" fontId="5" fillId="2" borderId="1" xfId="0" applyFont="1" applyFill="1" applyBorder="1" applyAlignment="1">
      <alignment horizontal="distributed" vertical="center" wrapText="1" justifyLastLine="1"/>
    </xf>
    <xf numFmtId="0" fontId="9" fillId="0" borderId="2" xfId="0" applyFont="1" applyBorder="1" applyAlignment="1">
      <alignment vertical="center" wrapText="1"/>
    </xf>
    <xf numFmtId="49" fontId="5" fillId="0" borderId="4" xfId="0" applyNumberFormat="1" applyFont="1" applyBorder="1" applyAlignment="1">
      <alignment horizontal="left" vertical="center"/>
    </xf>
    <xf numFmtId="0" fontId="5" fillId="0" borderId="2" xfId="0" applyFont="1" applyBorder="1" applyAlignment="1">
      <alignment horizontal="left" vertical="center"/>
    </xf>
    <xf numFmtId="49" fontId="5" fillId="0" borderId="10" xfId="0" applyNumberFormat="1" applyFont="1" applyBorder="1" applyAlignment="1">
      <alignment horizontal="right" vertical="center"/>
    </xf>
    <xf numFmtId="0" fontId="6" fillId="0" borderId="2" xfId="0" applyFont="1" applyBorder="1" applyAlignment="1">
      <alignment horizontal="left" vertical="center" wrapText="1" justifyLastLine="1"/>
    </xf>
    <xf numFmtId="0" fontId="6" fillId="0" borderId="3" xfId="0" applyFont="1" applyBorder="1" applyAlignment="1">
      <alignment horizontal="left" vertical="center" wrapText="1" justifyLastLine="1"/>
    </xf>
    <xf numFmtId="49" fontId="6" fillId="0" borderId="9" xfId="0" applyNumberFormat="1" applyFont="1" applyBorder="1">
      <alignment vertical="center"/>
    </xf>
    <xf numFmtId="49" fontId="11" fillId="0" borderId="4" xfId="0" applyNumberFormat="1" applyFont="1" applyBorder="1">
      <alignment vertical="center"/>
    </xf>
    <xf numFmtId="49" fontId="20" fillId="0" borderId="0" xfId="0" applyNumberFormat="1" applyFont="1" applyAlignment="1">
      <alignment horizontal="left" vertical="center"/>
    </xf>
    <xf numFmtId="49" fontId="7" fillId="0" borderId="0" xfId="0" applyNumberFormat="1" applyFont="1">
      <alignment vertical="center"/>
    </xf>
    <xf numFmtId="0" fontId="22" fillId="2" borderId="1" xfId="0" applyFont="1" applyFill="1" applyBorder="1" applyAlignment="1">
      <alignment horizontal="center" vertical="center" wrapText="1"/>
    </xf>
    <xf numFmtId="0" fontId="5" fillId="0" borderId="9" xfId="0" applyFont="1" applyBorder="1">
      <alignment vertical="center"/>
    </xf>
    <xf numFmtId="0" fontId="5" fillId="0" borderId="0" xfId="0" applyFont="1">
      <alignment vertical="center"/>
    </xf>
    <xf numFmtId="0" fontId="5" fillId="0" borderId="10" xfId="0" applyFont="1" applyBorder="1">
      <alignment vertical="center"/>
    </xf>
    <xf numFmtId="0" fontId="5" fillId="0" borderId="11" xfId="0" applyFont="1" applyBorder="1">
      <alignment vertical="center"/>
    </xf>
    <xf numFmtId="49" fontId="5" fillId="0" borderId="7" xfId="0" applyNumberFormat="1" applyFont="1" applyBorder="1" applyAlignment="1">
      <alignment horizontal="left" vertical="center"/>
    </xf>
    <xf numFmtId="0" fontId="6" fillId="2" borderId="1"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0" xfId="0" applyFont="1" applyAlignment="1">
      <alignment horizontal="center" vertical="center"/>
    </xf>
    <xf numFmtId="38" fontId="21" fillId="0" borderId="12" xfId="1" applyFont="1" applyFill="1" applyBorder="1" applyAlignment="1">
      <alignment horizontal="right" vertical="center" shrinkToFit="1"/>
    </xf>
    <xf numFmtId="38" fontId="21" fillId="0" borderId="13" xfId="1" applyFont="1" applyFill="1" applyBorder="1" applyAlignment="1">
      <alignment horizontal="right" vertical="center" shrinkToFit="1"/>
    </xf>
    <xf numFmtId="0" fontId="21" fillId="0" borderId="14" xfId="0" applyFont="1" applyBorder="1" applyAlignment="1">
      <alignment horizontal="center" vertical="center" shrinkToFit="1"/>
    </xf>
    <xf numFmtId="0" fontId="21" fillId="0" borderId="6" xfId="0" applyFont="1" applyBorder="1" applyAlignment="1">
      <alignment horizontal="right" vertical="center" shrinkToFit="1"/>
    </xf>
    <xf numFmtId="0" fontId="21" fillId="0" borderId="12" xfId="2" applyNumberFormat="1" applyFont="1" applyFill="1" applyBorder="1" applyAlignment="1">
      <alignment horizontal="right" vertical="center" shrinkToFit="1"/>
    </xf>
    <xf numFmtId="0" fontId="21" fillId="0" borderId="13" xfId="1" applyNumberFormat="1" applyFont="1" applyBorder="1" applyAlignment="1">
      <alignment horizontal="right" vertical="center" shrinkToFit="1"/>
    </xf>
    <xf numFmtId="3" fontId="21" fillId="0" borderId="14" xfId="1" applyNumberFormat="1" applyFont="1" applyBorder="1" applyAlignment="1">
      <alignment horizontal="right" vertical="center" shrinkToFit="1"/>
    </xf>
    <xf numFmtId="38" fontId="21" fillId="0" borderId="7" xfId="1" applyFont="1" applyBorder="1" applyAlignment="1">
      <alignment horizontal="right" vertical="center" shrinkToFit="1"/>
    </xf>
    <xf numFmtId="0" fontId="5" fillId="0" borderId="0" xfId="0" applyFont="1" applyAlignment="1">
      <alignment horizontal="center"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9" xfId="0" applyFont="1" applyBorder="1" applyAlignment="1">
      <alignment horizontal="left" vertical="center"/>
    </xf>
    <xf numFmtId="0" fontId="5" fillId="0" borderId="8" xfId="0" applyFont="1" applyBorder="1" applyAlignment="1">
      <alignment horizontal="left" vertical="center"/>
    </xf>
    <xf numFmtId="0" fontId="5" fillId="0" borderId="4" xfId="0" applyFont="1" applyBorder="1" applyAlignment="1">
      <alignment horizontal="left" vertical="center"/>
    </xf>
    <xf numFmtId="0" fontId="5" fillId="0" borderId="2" xfId="0" applyFont="1" applyBorder="1" applyAlignment="1">
      <alignment horizontal="left" vertical="center"/>
    </xf>
    <xf numFmtId="0" fontId="3" fillId="0" borderId="0" xfId="0" applyFont="1" applyAlignment="1">
      <alignment horizontal="center" vertical="center" wrapText="1"/>
    </xf>
    <xf numFmtId="49" fontId="7" fillId="0" borderId="0" xfId="0" applyNumberFormat="1" applyFont="1" applyAlignment="1">
      <alignment horizontal="left" vertical="center"/>
    </xf>
    <xf numFmtId="49" fontId="7"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49" fontId="5" fillId="0" borderId="4" xfId="0" applyNumberFormat="1" applyFont="1" applyBorder="1" applyAlignment="1">
      <alignment horizontal="left" vertical="center"/>
    </xf>
    <xf numFmtId="0" fontId="7" fillId="0" borderId="2" xfId="0" applyFont="1" applyBorder="1" applyAlignment="1">
      <alignment horizontal="left" vertical="center"/>
    </xf>
    <xf numFmtId="0" fontId="5" fillId="0" borderId="5"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5" fillId="0" borderId="1" xfId="0" applyFont="1" applyBorder="1" applyAlignment="1">
      <alignment horizontal="left" vertical="center" wrapText="1"/>
    </xf>
    <xf numFmtId="0" fontId="5" fillId="0" borderId="9" xfId="0" applyFont="1" applyBorder="1" applyAlignment="1">
      <alignment horizontal="left" vertical="center" wrapText="1"/>
    </xf>
    <xf numFmtId="0" fontId="5" fillId="0" borderId="4" xfId="0" applyFont="1" applyBorder="1" applyAlignment="1">
      <alignment horizontal="left" vertical="center" wrapText="1"/>
    </xf>
    <xf numFmtId="0" fontId="5" fillId="0" borderId="10"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49" fontId="20" fillId="0" borderId="11" xfId="0" applyNumberFormat="1" applyFont="1" applyBorder="1" applyAlignment="1">
      <alignment horizontal="left" vertical="center"/>
    </xf>
    <xf numFmtId="0" fontId="5" fillId="2" borderId="15" xfId="0" applyFont="1" applyFill="1" applyBorder="1" applyAlignment="1">
      <alignment horizontal="distributed" vertical="center" wrapText="1" justifyLastLine="1"/>
    </xf>
    <xf numFmtId="0" fontId="5" fillId="2" borderId="16"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0" fontId="6" fillId="0" borderId="5" xfId="0" applyFont="1" applyBorder="1" applyAlignment="1">
      <alignment horizontal="left" vertical="center" wrapText="1"/>
    </xf>
    <xf numFmtId="49" fontId="11" fillId="0" borderId="4" xfId="0" applyNumberFormat="1" applyFont="1" applyBorder="1">
      <alignment vertical="center"/>
    </xf>
    <xf numFmtId="49" fontId="11" fillId="0" borderId="2" xfId="0" applyNumberFormat="1" applyFont="1" applyBorder="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1186961</xdr:colOff>
      <xdr:row>10</xdr:row>
      <xdr:rowOff>1</xdr:rowOff>
    </xdr:from>
    <xdr:to>
      <xdr:col>2</xdr:col>
      <xdr:colOff>1685192</xdr:colOff>
      <xdr:row>11</xdr:row>
      <xdr:rowOff>52</xdr:rowOff>
    </xdr:to>
    <xdr:sp macro="" textlink="">
      <xdr:nvSpPr>
        <xdr:cNvPr id="2" name="楕円 1">
          <a:extLst>
            <a:ext uri="{FF2B5EF4-FFF2-40B4-BE49-F238E27FC236}">
              <a16:creationId xmlns:a16="http://schemas.microsoft.com/office/drawing/2014/main" id="{A798D19B-759F-4AE0-B835-7941B06E3829}"/>
            </a:ext>
          </a:extLst>
        </xdr:cNvPr>
        <xdr:cNvSpPr/>
      </xdr:nvSpPr>
      <xdr:spPr>
        <a:xfrm>
          <a:off x="1825136" y="1524001"/>
          <a:ext cx="2931" cy="15245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solidFill>
              <a:sysClr val="windowText" lastClr="000000"/>
            </a:solidFill>
          </a:endParaRPr>
        </a:p>
      </xdr:txBody>
    </xdr:sp>
    <xdr:clientData/>
  </xdr:twoCellAnchor>
  <xdr:twoCellAnchor>
    <xdr:from>
      <xdr:col>0</xdr:col>
      <xdr:colOff>205154</xdr:colOff>
      <xdr:row>1</xdr:row>
      <xdr:rowOff>95250</xdr:rowOff>
    </xdr:from>
    <xdr:to>
      <xdr:col>2</xdr:col>
      <xdr:colOff>227134</xdr:colOff>
      <xdr:row>4</xdr:row>
      <xdr:rowOff>190499</xdr:rowOff>
    </xdr:to>
    <xdr:sp macro="" textlink="">
      <xdr:nvSpPr>
        <xdr:cNvPr id="3" name="吹き出し: 角を丸めた四角形 2">
          <a:extLst>
            <a:ext uri="{FF2B5EF4-FFF2-40B4-BE49-F238E27FC236}">
              <a16:creationId xmlns:a16="http://schemas.microsoft.com/office/drawing/2014/main" id="{77D80410-75E2-4E7E-AD3B-8228E62D076B}"/>
            </a:ext>
          </a:extLst>
        </xdr:cNvPr>
        <xdr:cNvSpPr/>
      </xdr:nvSpPr>
      <xdr:spPr>
        <a:xfrm>
          <a:off x="205154" y="249115"/>
          <a:ext cx="1655884" cy="666749"/>
        </a:xfrm>
        <a:prstGeom prst="wedgeRoundRectCallout">
          <a:avLst>
            <a:gd name="adj1" fmla="val 41722"/>
            <a:gd name="adj2" fmla="val 81643"/>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nchorCtr="1"/>
        <a:lstStyle/>
        <a:p>
          <a:pPr algn="l"/>
          <a:r>
            <a:rPr kumimoji="1" lang="ja-JP" altLang="en-US" sz="900" baseline="0">
              <a:solidFill>
                <a:srgbClr val="FF0000"/>
              </a:solidFill>
              <a:latin typeface="HGｺﾞｼｯｸE" panose="020B0909000000000000" pitchFamily="49" charset="-128"/>
              <a:ea typeface="HGｺﾞｼｯｸE" panose="020B0909000000000000" pitchFamily="49" charset="-128"/>
            </a:rPr>
            <a:t>法人番号（</a:t>
          </a:r>
          <a:r>
            <a:rPr kumimoji="1" lang="en-US" altLang="ja-JP" sz="900" baseline="0">
              <a:solidFill>
                <a:srgbClr val="FF0000"/>
              </a:solidFill>
              <a:latin typeface="HGｺﾞｼｯｸE" panose="020B0909000000000000" pitchFamily="49" charset="-128"/>
              <a:ea typeface="HGｺﾞｼｯｸE" panose="020B0909000000000000" pitchFamily="49" charset="-128"/>
            </a:rPr>
            <a:t>13</a:t>
          </a:r>
          <a:r>
            <a:rPr kumimoji="1" lang="ja-JP" altLang="en-US" sz="900" baseline="0">
              <a:solidFill>
                <a:srgbClr val="FF0000"/>
              </a:solidFill>
              <a:latin typeface="HGｺﾞｼｯｸE" panose="020B0909000000000000" pitchFamily="49" charset="-128"/>
              <a:ea typeface="HGｺﾞｼｯｸE" panose="020B0909000000000000" pitchFamily="49" charset="-128"/>
            </a:rPr>
            <a:t>桁）と</a:t>
          </a:r>
          <a:endParaRPr kumimoji="1" lang="en-US" altLang="ja-JP" sz="900" baseline="0">
            <a:solidFill>
              <a:srgbClr val="FF0000"/>
            </a:solidFill>
            <a:latin typeface="HGｺﾞｼｯｸE" panose="020B0909000000000000" pitchFamily="49" charset="-128"/>
            <a:ea typeface="HGｺﾞｼｯｸE" panose="020B0909000000000000" pitchFamily="49" charset="-128"/>
          </a:endParaRPr>
        </a:p>
        <a:p>
          <a:pPr algn="l"/>
          <a:r>
            <a:rPr kumimoji="1" lang="ja-JP" altLang="en-US" sz="900" baseline="0">
              <a:solidFill>
                <a:srgbClr val="FF0000"/>
              </a:solidFill>
              <a:latin typeface="HGｺﾞｼｯｸE" panose="020B0909000000000000" pitchFamily="49" charset="-128"/>
              <a:ea typeface="HGｺﾞｼｯｸE" panose="020B0909000000000000" pitchFamily="49" charset="-128"/>
            </a:rPr>
            <a:t>割当申請書の申請者氏名を記入。</a:t>
          </a:r>
          <a:endParaRPr kumimoji="1" lang="en-US" altLang="ja-JP" sz="900" baseline="0">
            <a:solidFill>
              <a:srgbClr val="FF0000"/>
            </a:solidFill>
            <a:latin typeface="HGｺﾞｼｯｸE" panose="020B0909000000000000" pitchFamily="49" charset="-128"/>
            <a:ea typeface="HGｺﾞｼｯｸE" panose="020B0909000000000000" pitchFamily="49" charset="-128"/>
          </a:endParaRPr>
        </a:p>
      </xdr:txBody>
    </xdr:sp>
    <xdr:clientData/>
  </xdr:twoCellAnchor>
  <xdr:twoCellAnchor>
    <xdr:from>
      <xdr:col>2</xdr:col>
      <xdr:colOff>1257679</xdr:colOff>
      <xdr:row>5</xdr:row>
      <xdr:rowOff>83637</xdr:rowOff>
    </xdr:from>
    <xdr:to>
      <xdr:col>2</xdr:col>
      <xdr:colOff>2623038</xdr:colOff>
      <xdr:row>6</xdr:row>
      <xdr:rowOff>178597</xdr:rowOff>
    </xdr:to>
    <xdr:sp macro="" textlink="">
      <xdr:nvSpPr>
        <xdr:cNvPr id="4" name="吹き出し: 角を丸めた四角形 3">
          <a:extLst>
            <a:ext uri="{FF2B5EF4-FFF2-40B4-BE49-F238E27FC236}">
              <a16:creationId xmlns:a16="http://schemas.microsoft.com/office/drawing/2014/main" id="{017751FD-A010-4450-BBAD-AD26ADD7137F}"/>
            </a:ext>
          </a:extLst>
        </xdr:cNvPr>
        <xdr:cNvSpPr/>
      </xdr:nvSpPr>
      <xdr:spPr>
        <a:xfrm>
          <a:off x="2891583" y="1028810"/>
          <a:ext cx="1365359" cy="248825"/>
        </a:xfrm>
        <a:prstGeom prst="wedgeRoundRectCallout">
          <a:avLst>
            <a:gd name="adj1" fmla="val -71138"/>
            <a:gd name="adj2" fmla="val 120910"/>
            <a:gd name="adj3" fmla="val 16667"/>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nchorCtr="1"/>
        <a:lstStyle/>
        <a:p>
          <a:pPr algn="l"/>
          <a:r>
            <a:rPr kumimoji="1" lang="ja-JP" altLang="en-US" sz="900">
              <a:solidFill>
                <a:srgbClr val="FF0000"/>
              </a:solidFill>
              <a:latin typeface="HGｺﾞｼｯｸE" panose="020B0909000000000000" pitchFamily="49" charset="-128"/>
              <a:ea typeface="HGｺﾞｼｯｸE" panose="020B0909000000000000" pitchFamily="49" charset="-128"/>
            </a:rPr>
            <a:t>社印等の押印は不要。</a:t>
          </a:r>
        </a:p>
      </xdr:txBody>
    </xdr:sp>
    <xdr:clientData/>
  </xdr:twoCellAnchor>
  <xdr:twoCellAnchor>
    <xdr:from>
      <xdr:col>2</xdr:col>
      <xdr:colOff>2242037</xdr:colOff>
      <xdr:row>10</xdr:row>
      <xdr:rowOff>80597</xdr:rowOff>
    </xdr:from>
    <xdr:to>
      <xdr:col>2</xdr:col>
      <xdr:colOff>3955131</xdr:colOff>
      <xdr:row>11</xdr:row>
      <xdr:rowOff>124558</xdr:rowOff>
    </xdr:to>
    <xdr:sp macro="" textlink="">
      <xdr:nvSpPr>
        <xdr:cNvPr id="5" name="吹き出し: 角を丸めた四角形 4">
          <a:extLst>
            <a:ext uri="{FF2B5EF4-FFF2-40B4-BE49-F238E27FC236}">
              <a16:creationId xmlns:a16="http://schemas.microsoft.com/office/drawing/2014/main" id="{9F9913C0-0FEE-47F4-B7E1-27C4F20494B1}"/>
            </a:ext>
          </a:extLst>
        </xdr:cNvPr>
        <xdr:cNvSpPr/>
      </xdr:nvSpPr>
      <xdr:spPr>
        <a:xfrm>
          <a:off x="1832462" y="1604597"/>
          <a:ext cx="0" cy="196361"/>
        </a:xfrm>
        <a:prstGeom prst="wedgeRoundRectCallout">
          <a:avLst>
            <a:gd name="adj1" fmla="val 64934"/>
            <a:gd name="adj2" fmla="val 62229"/>
            <a:gd name="adj3" fmla="val 16667"/>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800">
              <a:solidFill>
                <a:srgbClr val="FF0000"/>
              </a:solidFill>
              <a:latin typeface="HGｺﾞｼｯｸE" panose="020B0909000000000000" pitchFamily="49" charset="-128"/>
              <a:ea typeface="HGｺﾞｼｯｸE" panose="020B0909000000000000" pitchFamily="49" charset="-128"/>
            </a:rPr>
            <a:t>受けていない場合は「０」と記入。</a:t>
          </a:r>
        </a:p>
      </xdr:txBody>
    </xdr:sp>
    <xdr:clientData/>
  </xdr:twoCellAnchor>
  <xdr:twoCellAnchor>
    <xdr:from>
      <xdr:col>2</xdr:col>
      <xdr:colOff>1692519</xdr:colOff>
      <xdr:row>18</xdr:row>
      <xdr:rowOff>22285</xdr:rowOff>
    </xdr:from>
    <xdr:to>
      <xdr:col>2</xdr:col>
      <xdr:colOff>3922936</xdr:colOff>
      <xdr:row>22</xdr:row>
      <xdr:rowOff>87923</xdr:rowOff>
    </xdr:to>
    <xdr:sp macro="" textlink="">
      <xdr:nvSpPr>
        <xdr:cNvPr id="6" name="吹き出し: 角を丸めた四角形 5">
          <a:extLst>
            <a:ext uri="{FF2B5EF4-FFF2-40B4-BE49-F238E27FC236}">
              <a16:creationId xmlns:a16="http://schemas.microsoft.com/office/drawing/2014/main" id="{52AF66A9-A698-4483-B442-390D5A5508BC}"/>
            </a:ext>
          </a:extLst>
        </xdr:cNvPr>
        <xdr:cNvSpPr/>
      </xdr:nvSpPr>
      <xdr:spPr>
        <a:xfrm>
          <a:off x="3326423" y="3055631"/>
          <a:ext cx="2230417" cy="739715"/>
        </a:xfrm>
        <a:prstGeom prst="wedgeRoundRectCallout">
          <a:avLst>
            <a:gd name="adj1" fmla="val 68386"/>
            <a:gd name="adj2" fmla="val -49675"/>
            <a:gd name="adj3" fmla="val 16667"/>
          </a:avLst>
        </a:prstGeom>
        <a:solidFill>
          <a:schemeClr val="bg1"/>
        </a:solid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nchorCtr="1"/>
        <a:lstStyle/>
        <a:p>
          <a:pPr algn="l"/>
          <a:r>
            <a:rPr kumimoji="1" lang="ja-JP" altLang="en-US" sz="800">
              <a:solidFill>
                <a:srgbClr val="FF0000"/>
              </a:solidFill>
              <a:latin typeface="HGｺﾞｼｯｸE" panose="020B0909000000000000" pitchFamily="49" charset="-128"/>
              <a:ea typeface="HGｺﾞｼｯｸE" panose="020B0909000000000000" pitchFamily="49" charset="-128"/>
            </a:rPr>
            <a:t>割当年度の初回申請時は（２）（３）は必ず「０（ゼロ）」を記入する。</a:t>
          </a:r>
          <a:endParaRPr kumimoji="1" lang="en-US" altLang="ja-JP" sz="800">
            <a:solidFill>
              <a:srgbClr val="FF0000"/>
            </a:solidFill>
            <a:latin typeface="HGｺﾞｼｯｸE" panose="020B0909000000000000" pitchFamily="49" charset="-128"/>
            <a:ea typeface="HGｺﾞｼｯｸE" panose="020B0909000000000000" pitchFamily="49" charset="-128"/>
          </a:endParaRPr>
        </a:p>
      </xdr:txBody>
    </xdr:sp>
    <xdr:clientData/>
  </xdr:twoCellAnchor>
  <xdr:twoCellAnchor>
    <xdr:from>
      <xdr:col>2</xdr:col>
      <xdr:colOff>2623038</xdr:colOff>
      <xdr:row>13</xdr:row>
      <xdr:rowOff>96537</xdr:rowOff>
    </xdr:from>
    <xdr:to>
      <xdr:col>2</xdr:col>
      <xdr:colOff>3820257</xdr:colOff>
      <xdr:row>15</xdr:row>
      <xdr:rowOff>153866</xdr:rowOff>
    </xdr:to>
    <xdr:sp macro="" textlink="">
      <xdr:nvSpPr>
        <xdr:cNvPr id="7" name="吹き出し: 角を丸めた四角形 6">
          <a:extLst>
            <a:ext uri="{FF2B5EF4-FFF2-40B4-BE49-F238E27FC236}">
              <a16:creationId xmlns:a16="http://schemas.microsoft.com/office/drawing/2014/main" id="{CCDF650B-EECB-401F-9C05-E5C0FA128605}"/>
            </a:ext>
          </a:extLst>
        </xdr:cNvPr>
        <xdr:cNvSpPr/>
      </xdr:nvSpPr>
      <xdr:spPr>
        <a:xfrm>
          <a:off x="1832463" y="2077737"/>
          <a:ext cx="0" cy="362129"/>
        </a:xfrm>
        <a:prstGeom prst="wedgeRoundRectCallout">
          <a:avLst>
            <a:gd name="adj1" fmla="val 77165"/>
            <a:gd name="adj2" fmla="val 34260"/>
            <a:gd name="adj3" fmla="val 16667"/>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800">
              <a:solidFill>
                <a:srgbClr val="FF0000"/>
              </a:solidFill>
              <a:latin typeface="HGｺﾞｼｯｸE" panose="020B0909000000000000" pitchFamily="49" charset="-128"/>
              <a:ea typeface="HGｺﾞｼｯｸE" panose="020B0909000000000000" pitchFamily="49" charset="-128"/>
            </a:rPr>
            <a:t>輸入する予定物の</a:t>
          </a:r>
          <a:r>
            <a:rPr kumimoji="1" lang="en-US" altLang="ja-JP" sz="800">
              <a:solidFill>
                <a:srgbClr val="FF0000"/>
              </a:solidFill>
              <a:latin typeface="HGｺﾞｼｯｸE" panose="020B0909000000000000" pitchFamily="49" charset="-128"/>
              <a:ea typeface="HGｺﾞｼｯｸE" panose="020B0909000000000000" pitchFamily="49" charset="-128"/>
            </a:rPr>
            <a:t>HS</a:t>
          </a:r>
          <a:r>
            <a:rPr kumimoji="1" lang="ja-JP" altLang="en-US" sz="800">
              <a:solidFill>
                <a:srgbClr val="FF0000"/>
              </a:solidFill>
              <a:latin typeface="HGｺﾞｼｯｸE" panose="020B0909000000000000" pitchFamily="49" charset="-128"/>
              <a:ea typeface="HGｺﾞｼｯｸE" panose="020B0909000000000000" pitchFamily="49" charset="-128"/>
            </a:rPr>
            <a:t>コード（９桁）を記入。</a:t>
          </a:r>
        </a:p>
      </xdr:txBody>
    </xdr:sp>
    <xdr:clientData/>
  </xdr:twoCellAnchor>
  <xdr:twoCellAnchor>
    <xdr:from>
      <xdr:col>3</xdr:col>
      <xdr:colOff>153865</xdr:colOff>
      <xdr:row>20</xdr:row>
      <xdr:rowOff>7326</xdr:rowOff>
    </xdr:from>
    <xdr:to>
      <xdr:col>3</xdr:col>
      <xdr:colOff>344365</xdr:colOff>
      <xdr:row>20</xdr:row>
      <xdr:rowOff>168517</xdr:rowOff>
    </xdr:to>
    <xdr:sp macro="" textlink="">
      <xdr:nvSpPr>
        <xdr:cNvPr id="8" name="楕円 7">
          <a:extLst>
            <a:ext uri="{FF2B5EF4-FFF2-40B4-BE49-F238E27FC236}">
              <a16:creationId xmlns:a16="http://schemas.microsoft.com/office/drawing/2014/main" id="{EDBA10CA-DAA0-478B-AD75-589BABA58601}"/>
            </a:ext>
          </a:extLst>
        </xdr:cNvPr>
        <xdr:cNvSpPr/>
      </xdr:nvSpPr>
      <xdr:spPr>
        <a:xfrm>
          <a:off x="1982665" y="3055326"/>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21</xdr:row>
      <xdr:rowOff>12842</xdr:rowOff>
    </xdr:from>
    <xdr:to>
      <xdr:col>3</xdr:col>
      <xdr:colOff>337038</xdr:colOff>
      <xdr:row>22</xdr:row>
      <xdr:rowOff>7325</xdr:rowOff>
    </xdr:to>
    <xdr:sp macro="" textlink="">
      <xdr:nvSpPr>
        <xdr:cNvPr id="9" name="楕円 8">
          <a:extLst>
            <a:ext uri="{FF2B5EF4-FFF2-40B4-BE49-F238E27FC236}">
              <a16:creationId xmlns:a16="http://schemas.microsoft.com/office/drawing/2014/main" id="{FDB3B358-1AEA-4E80-97C1-1C1801356797}"/>
            </a:ext>
          </a:extLst>
        </xdr:cNvPr>
        <xdr:cNvSpPr/>
      </xdr:nvSpPr>
      <xdr:spPr>
        <a:xfrm>
          <a:off x="1975338" y="3213242"/>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139212</xdr:colOff>
      <xdr:row>22</xdr:row>
      <xdr:rowOff>7326</xdr:rowOff>
    </xdr:from>
    <xdr:to>
      <xdr:col>3</xdr:col>
      <xdr:colOff>329712</xdr:colOff>
      <xdr:row>22</xdr:row>
      <xdr:rowOff>168517</xdr:rowOff>
    </xdr:to>
    <xdr:sp macro="" textlink="">
      <xdr:nvSpPr>
        <xdr:cNvPr id="10" name="楕円 9">
          <a:extLst>
            <a:ext uri="{FF2B5EF4-FFF2-40B4-BE49-F238E27FC236}">
              <a16:creationId xmlns:a16="http://schemas.microsoft.com/office/drawing/2014/main" id="{1A0C6B36-7620-4E2B-9B8E-52EEE1F2EADC}"/>
            </a:ext>
          </a:extLst>
        </xdr:cNvPr>
        <xdr:cNvSpPr/>
      </xdr:nvSpPr>
      <xdr:spPr>
        <a:xfrm>
          <a:off x="1968012" y="3360126"/>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139212</xdr:colOff>
      <xdr:row>23</xdr:row>
      <xdr:rowOff>5515</xdr:rowOff>
    </xdr:from>
    <xdr:to>
      <xdr:col>3</xdr:col>
      <xdr:colOff>329712</xdr:colOff>
      <xdr:row>23</xdr:row>
      <xdr:rowOff>168517</xdr:rowOff>
    </xdr:to>
    <xdr:sp macro="" textlink="">
      <xdr:nvSpPr>
        <xdr:cNvPr id="11" name="楕円 10">
          <a:extLst>
            <a:ext uri="{FF2B5EF4-FFF2-40B4-BE49-F238E27FC236}">
              <a16:creationId xmlns:a16="http://schemas.microsoft.com/office/drawing/2014/main" id="{1C085D1C-FB9A-46C7-AC91-5C5D14A28528}"/>
            </a:ext>
          </a:extLst>
        </xdr:cNvPr>
        <xdr:cNvSpPr/>
      </xdr:nvSpPr>
      <xdr:spPr>
        <a:xfrm>
          <a:off x="1968012" y="3510715"/>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139211</xdr:colOff>
      <xdr:row>24</xdr:row>
      <xdr:rowOff>7325</xdr:rowOff>
    </xdr:from>
    <xdr:to>
      <xdr:col>3</xdr:col>
      <xdr:colOff>329711</xdr:colOff>
      <xdr:row>24</xdr:row>
      <xdr:rowOff>168516</xdr:rowOff>
    </xdr:to>
    <xdr:sp macro="" textlink="">
      <xdr:nvSpPr>
        <xdr:cNvPr id="12" name="楕円 11">
          <a:extLst>
            <a:ext uri="{FF2B5EF4-FFF2-40B4-BE49-F238E27FC236}">
              <a16:creationId xmlns:a16="http://schemas.microsoft.com/office/drawing/2014/main" id="{3AAC6232-5A86-4045-B2DD-80D86479103F}"/>
            </a:ext>
          </a:extLst>
        </xdr:cNvPr>
        <xdr:cNvSpPr/>
      </xdr:nvSpPr>
      <xdr:spPr>
        <a:xfrm>
          <a:off x="1968011" y="3664925"/>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25</xdr:row>
      <xdr:rowOff>5514</xdr:rowOff>
    </xdr:from>
    <xdr:to>
      <xdr:col>3</xdr:col>
      <xdr:colOff>337038</xdr:colOff>
      <xdr:row>25</xdr:row>
      <xdr:rowOff>168516</xdr:rowOff>
    </xdr:to>
    <xdr:sp macro="" textlink="">
      <xdr:nvSpPr>
        <xdr:cNvPr id="13" name="楕円 12">
          <a:extLst>
            <a:ext uri="{FF2B5EF4-FFF2-40B4-BE49-F238E27FC236}">
              <a16:creationId xmlns:a16="http://schemas.microsoft.com/office/drawing/2014/main" id="{24BE0C25-59CC-4320-88DD-EF5477AAC417}"/>
            </a:ext>
          </a:extLst>
        </xdr:cNvPr>
        <xdr:cNvSpPr/>
      </xdr:nvSpPr>
      <xdr:spPr>
        <a:xfrm>
          <a:off x="1975338" y="3815514"/>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153865</xdr:colOff>
      <xdr:row>27</xdr:row>
      <xdr:rowOff>168519</xdr:rowOff>
    </xdr:from>
    <xdr:to>
      <xdr:col>3</xdr:col>
      <xdr:colOff>344365</xdr:colOff>
      <xdr:row>28</xdr:row>
      <xdr:rowOff>161191</xdr:rowOff>
    </xdr:to>
    <xdr:sp macro="" textlink="">
      <xdr:nvSpPr>
        <xdr:cNvPr id="14" name="楕円 13">
          <a:extLst>
            <a:ext uri="{FF2B5EF4-FFF2-40B4-BE49-F238E27FC236}">
              <a16:creationId xmlns:a16="http://schemas.microsoft.com/office/drawing/2014/main" id="{A462C2DC-0445-4C07-BCC1-7564F713D0AE}"/>
            </a:ext>
          </a:extLst>
        </xdr:cNvPr>
        <xdr:cNvSpPr/>
      </xdr:nvSpPr>
      <xdr:spPr>
        <a:xfrm>
          <a:off x="1982665" y="4264269"/>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29</xdr:row>
      <xdr:rowOff>5515</xdr:rowOff>
    </xdr:from>
    <xdr:to>
      <xdr:col>3</xdr:col>
      <xdr:colOff>337038</xdr:colOff>
      <xdr:row>29</xdr:row>
      <xdr:rowOff>168517</xdr:rowOff>
    </xdr:to>
    <xdr:sp macro="" textlink="">
      <xdr:nvSpPr>
        <xdr:cNvPr id="15" name="楕円 14">
          <a:extLst>
            <a:ext uri="{FF2B5EF4-FFF2-40B4-BE49-F238E27FC236}">
              <a16:creationId xmlns:a16="http://schemas.microsoft.com/office/drawing/2014/main" id="{78852C48-5109-4D2B-A6D0-1E3502094802}"/>
            </a:ext>
          </a:extLst>
        </xdr:cNvPr>
        <xdr:cNvSpPr/>
      </xdr:nvSpPr>
      <xdr:spPr>
        <a:xfrm>
          <a:off x="1975338" y="4425115"/>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153864</xdr:colOff>
      <xdr:row>26</xdr:row>
      <xdr:rowOff>1</xdr:rowOff>
    </xdr:from>
    <xdr:to>
      <xdr:col>3</xdr:col>
      <xdr:colOff>344364</xdr:colOff>
      <xdr:row>26</xdr:row>
      <xdr:rowOff>161192</xdr:rowOff>
    </xdr:to>
    <xdr:sp macro="" textlink="">
      <xdr:nvSpPr>
        <xdr:cNvPr id="16" name="楕円 15">
          <a:extLst>
            <a:ext uri="{FF2B5EF4-FFF2-40B4-BE49-F238E27FC236}">
              <a16:creationId xmlns:a16="http://schemas.microsoft.com/office/drawing/2014/main" id="{2ADB4B42-2058-4739-8A02-1431E163AB08}"/>
            </a:ext>
          </a:extLst>
        </xdr:cNvPr>
        <xdr:cNvSpPr/>
      </xdr:nvSpPr>
      <xdr:spPr>
        <a:xfrm>
          <a:off x="1982664" y="3962401"/>
          <a:ext cx="190500" cy="151666"/>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168517</xdr:colOff>
      <xdr:row>26</xdr:row>
      <xdr:rowOff>166709</xdr:rowOff>
    </xdr:from>
    <xdr:to>
      <xdr:col>3</xdr:col>
      <xdr:colOff>359017</xdr:colOff>
      <xdr:row>27</xdr:row>
      <xdr:rowOff>161192</xdr:rowOff>
    </xdr:to>
    <xdr:sp macro="" textlink="">
      <xdr:nvSpPr>
        <xdr:cNvPr id="17" name="楕円 16">
          <a:extLst>
            <a:ext uri="{FF2B5EF4-FFF2-40B4-BE49-F238E27FC236}">
              <a16:creationId xmlns:a16="http://schemas.microsoft.com/office/drawing/2014/main" id="{9F1C4620-9867-4FEC-B435-1C49B9FDC933}"/>
            </a:ext>
          </a:extLst>
        </xdr:cNvPr>
        <xdr:cNvSpPr/>
      </xdr:nvSpPr>
      <xdr:spPr>
        <a:xfrm>
          <a:off x="1997317" y="4110059"/>
          <a:ext cx="190500" cy="156408"/>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solidFill>
              <a:sysClr val="windowText" lastClr="000000"/>
            </a:solidFill>
          </a:endParaRPr>
        </a:p>
      </xdr:txBody>
    </xdr:sp>
    <xdr:clientData/>
  </xdr:twoCellAnchor>
  <xdr:twoCellAnchor>
    <xdr:from>
      <xdr:col>3</xdr:col>
      <xdr:colOff>146538</xdr:colOff>
      <xdr:row>30</xdr:row>
      <xdr:rowOff>14654</xdr:rowOff>
    </xdr:from>
    <xdr:to>
      <xdr:col>3</xdr:col>
      <xdr:colOff>337038</xdr:colOff>
      <xdr:row>31</xdr:row>
      <xdr:rowOff>7326</xdr:rowOff>
    </xdr:to>
    <xdr:sp macro="" textlink="">
      <xdr:nvSpPr>
        <xdr:cNvPr id="18" name="楕円 17">
          <a:extLst>
            <a:ext uri="{FF2B5EF4-FFF2-40B4-BE49-F238E27FC236}">
              <a16:creationId xmlns:a16="http://schemas.microsoft.com/office/drawing/2014/main" id="{8E7F2331-A2E2-404A-B126-BA39B593AA2C}"/>
            </a:ext>
          </a:extLst>
        </xdr:cNvPr>
        <xdr:cNvSpPr/>
      </xdr:nvSpPr>
      <xdr:spPr>
        <a:xfrm>
          <a:off x="1975338" y="4586654"/>
          <a:ext cx="190500" cy="14507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139211</xdr:colOff>
      <xdr:row>30</xdr:row>
      <xdr:rowOff>159381</xdr:rowOff>
    </xdr:from>
    <xdr:to>
      <xdr:col>3</xdr:col>
      <xdr:colOff>329711</xdr:colOff>
      <xdr:row>31</xdr:row>
      <xdr:rowOff>153864</xdr:rowOff>
    </xdr:to>
    <xdr:sp macro="" textlink="">
      <xdr:nvSpPr>
        <xdr:cNvPr id="19" name="楕円 18">
          <a:extLst>
            <a:ext uri="{FF2B5EF4-FFF2-40B4-BE49-F238E27FC236}">
              <a16:creationId xmlns:a16="http://schemas.microsoft.com/office/drawing/2014/main" id="{F601259C-DFBD-490E-AA3C-B8D3ACB779FA}"/>
            </a:ext>
          </a:extLst>
        </xdr:cNvPr>
        <xdr:cNvSpPr/>
      </xdr:nvSpPr>
      <xdr:spPr>
        <a:xfrm>
          <a:off x="1968011" y="4721856"/>
          <a:ext cx="190500" cy="156408"/>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131884</xdr:colOff>
      <xdr:row>31</xdr:row>
      <xdr:rowOff>161194</xdr:rowOff>
    </xdr:from>
    <xdr:to>
      <xdr:col>3</xdr:col>
      <xdr:colOff>322384</xdr:colOff>
      <xdr:row>32</xdr:row>
      <xdr:rowOff>153866</xdr:rowOff>
    </xdr:to>
    <xdr:sp macro="" textlink="">
      <xdr:nvSpPr>
        <xdr:cNvPr id="20" name="楕円 19">
          <a:extLst>
            <a:ext uri="{FF2B5EF4-FFF2-40B4-BE49-F238E27FC236}">
              <a16:creationId xmlns:a16="http://schemas.microsoft.com/office/drawing/2014/main" id="{118567B2-4A8D-4252-978A-1213F4A387A1}"/>
            </a:ext>
          </a:extLst>
        </xdr:cNvPr>
        <xdr:cNvSpPr/>
      </xdr:nvSpPr>
      <xdr:spPr>
        <a:xfrm>
          <a:off x="1960684" y="4876069"/>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33</xdr:row>
      <xdr:rowOff>5516</xdr:rowOff>
    </xdr:from>
    <xdr:to>
      <xdr:col>3</xdr:col>
      <xdr:colOff>337038</xdr:colOff>
      <xdr:row>33</xdr:row>
      <xdr:rowOff>168518</xdr:rowOff>
    </xdr:to>
    <xdr:sp macro="" textlink="">
      <xdr:nvSpPr>
        <xdr:cNvPr id="21" name="楕円 20">
          <a:extLst>
            <a:ext uri="{FF2B5EF4-FFF2-40B4-BE49-F238E27FC236}">
              <a16:creationId xmlns:a16="http://schemas.microsoft.com/office/drawing/2014/main" id="{7058735F-EF69-4987-99BB-066665625280}"/>
            </a:ext>
          </a:extLst>
        </xdr:cNvPr>
        <xdr:cNvSpPr/>
      </xdr:nvSpPr>
      <xdr:spPr>
        <a:xfrm>
          <a:off x="1975338" y="5034716"/>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34</xdr:row>
      <xdr:rowOff>14654</xdr:rowOff>
    </xdr:from>
    <xdr:to>
      <xdr:col>3</xdr:col>
      <xdr:colOff>337038</xdr:colOff>
      <xdr:row>35</xdr:row>
      <xdr:rowOff>7326</xdr:rowOff>
    </xdr:to>
    <xdr:sp macro="" textlink="">
      <xdr:nvSpPr>
        <xdr:cNvPr id="22" name="楕円 21">
          <a:extLst>
            <a:ext uri="{FF2B5EF4-FFF2-40B4-BE49-F238E27FC236}">
              <a16:creationId xmlns:a16="http://schemas.microsoft.com/office/drawing/2014/main" id="{F9406E6B-6B4B-447C-8A4D-8511B42AD302}"/>
            </a:ext>
          </a:extLst>
        </xdr:cNvPr>
        <xdr:cNvSpPr/>
      </xdr:nvSpPr>
      <xdr:spPr>
        <a:xfrm>
          <a:off x="1975338" y="5196254"/>
          <a:ext cx="190500" cy="14507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139211</xdr:colOff>
      <xdr:row>34</xdr:row>
      <xdr:rowOff>166709</xdr:rowOff>
    </xdr:from>
    <xdr:to>
      <xdr:col>3</xdr:col>
      <xdr:colOff>329711</xdr:colOff>
      <xdr:row>35</xdr:row>
      <xdr:rowOff>161192</xdr:rowOff>
    </xdr:to>
    <xdr:sp macro="" textlink="">
      <xdr:nvSpPr>
        <xdr:cNvPr id="23" name="楕円 22">
          <a:extLst>
            <a:ext uri="{FF2B5EF4-FFF2-40B4-BE49-F238E27FC236}">
              <a16:creationId xmlns:a16="http://schemas.microsoft.com/office/drawing/2014/main" id="{E33F7F08-5408-4DB8-A08A-D03C21BA2612}"/>
            </a:ext>
          </a:extLst>
        </xdr:cNvPr>
        <xdr:cNvSpPr/>
      </xdr:nvSpPr>
      <xdr:spPr>
        <a:xfrm>
          <a:off x="1968011" y="5329259"/>
          <a:ext cx="190500" cy="156408"/>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153864</xdr:colOff>
      <xdr:row>48</xdr:row>
      <xdr:rowOff>7327</xdr:rowOff>
    </xdr:from>
    <xdr:to>
      <xdr:col>3</xdr:col>
      <xdr:colOff>344364</xdr:colOff>
      <xdr:row>48</xdr:row>
      <xdr:rowOff>168518</xdr:rowOff>
    </xdr:to>
    <xdr:sp macro="" textlink="">
      <xdr:nvSpPr>
        <xdr:cNvPr id="24" name="楕円 23">
          <a:extLst>
            <a:ext uri="{FF2B5EF4-FFF2-40B4-BE49-F238E27FC236}">
              <a16:creationId xmlns:a16="http://schemas.microsoft.com/office/drawing/2014/main" id="{5C1520DE-A16A-4107-A168-F3B6F03D66ED}"/>
            </a:ext>
          </a:extLst>
        </xdr:cNvPr>
        <xdr:cNvSpPr/>
      </xdr:nvSpPr>
      <xdr:spPr>
        <a:xfrm>
          <a:off x="1982664" y="7322527"/>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49</xdr:row>
      <xdr:rowOff>12843</xdr:rowOff>
    </xdr:from>
    <xdr:to>
      <xdr:col>3</xdr:col>
      <xdr:colOff>337037</xdr:colOff>
      <xdr:row>50</xdr:row>
      <xdr:rowOff>7325</xdr:rowOff>
    </xdr:to>
    <xdr:sp macro="" textlink="">
      <xdr:nvSpPr>
        <xdr:cNvPr id="25" name="楕円 24">
          <a:extLst>
            <a:ext uri="{FF2B5EF4-FFF2-40B4-BE49-F238E27FC236}">
              <a16:creationId xmlns:a16="http://schemas.microsoft.com/office/drawing/2014/main" id="{D85CF782-3857-4993-AA7F-3B294802E15B}"/>
            </a:ext>
          </a:extLst>
        </xdr:cNvPr>
        <xdr:cNvSpPr/>
      </xdr:nvSpPr>
      <xdr:spPr>
        <a:xfrm>
          <a:off x="1975337" y="7480443"/>
          <a:ext cx="190500" cy="14688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872619</xdr:colOff>
      <xdr:row>35</xdr:row>
      <xdr:rowOff>153867</xdr:rowOff>
    </xdr:from>
    <xdr:to>
      <xdr:col>2</xdr:col>
      <xdr:colOff>1604751</xdr:colOff>
      <xdr:row>37</xdr:row>
      <xdr:rowOff>16472</xdr:rowOff>
    </xdr:to>
    <xdr:sp macro="" textlink="">
      <xdr:nvSpPr>
        <xdr:cNvPr id="26" name="楕円 25">
          <a:extLst>
            <a:ext uri="{FF2B5EF4-FFF2-40B4-BE49-F238E27FC236}">
              <a16:creationId xmlns:a16="http://schemas.microsoft.com/office/drawing/2014/main" id="{EC23C6EC-E4F6-4832-AA99-8036105857A6}"/>
            </a:ext>
          </a:extLst>
        </xdr:cNvPr>
        <xdr:cNvSpPr/>
      </xdr:nvSpPr>
      <xdr:spPr>
        <a:xfrm>
          <a:off x="1825119" y="5487867"/>
          <a:ext cx="8232" cy="167405"/>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117230</xdr:colOff>
      <xdr:row>45</xdr:row>
      <xdr:rowOff>142639</xdr:rowOff>
    </xdr:from>
    <xdr:to>
      <xdr:col>2</xdr:col>
      <xdr:colOff>630656</xdr:colOff>
      <xdr:row>47</xdr:row>
      <xdr:rowOff>9146</xdr:rowOff>
    </xdr:to>
    <xdr:sp macro="" textlink="">
      <xdr:nvSpPr>
        <xdr:cNvPr id="27" name="楕円 26">
          <a:extLst>
            <a:ext uri="{FF2B5EF4-FFF2-40B4-BE49-F238E27FC236}">
              <a16:creationId xmlns:a16="http://schemas.microsoft.com/office/drawing/2014/main" id="{A8636C21-FDBA-4A45-BA15-D81AAF496533}"/>
            </a:ext>
          </a:extLst>
        </xdr:cNvPr>
        <xdr:cNvSpPr/>
      </xdr:nvSpPr>
      <xdr:spPr>
        <a:xfrm>
          <a:off x="1336430" y="7000639"/>
          <a:ext cx="494376" cy="17130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1846385</xdr:colOff>
      <xdr:row>29</xdr:row>
      <xdr:rowOff>21980</xdr:rowOff>
    </xdr:from>
    <xdr:to>
      <xdr:col>2</xdr:col>
      <xdr:colOff>3362552</xdr:colOff>
      <xdr:row>33</xdr:row>
      <xdr:rowOff>27934</xdr:rowOff>
    </xdr:to>
    <xdr:sp macro="" textlink="">
      <xdr:nvSpPr>
        <xdr:cNvPr id="28" name="吹き出し: 角を丸めた四角形 27">
          <a:extLst>
            <a:ext uri="{FF2B5EF4-FFF2-40B4-BE49-F238E27FC236}">
              <a16:creationId xmlns:a16="http://schemas.microsoft.com/office/drawing/2014/main" id="{5F504170-5266-45CD-A857-E0E80A7F9DF3}"/>
            </a:ext>
          </a:extLst>
        </xdr:cNvPr>
        <xdr:cNvSpPr/>
      </xdr:nvSpPr>
      <xdr:spPr>
        <a:xfrm>
          <a:off x="1827335" y="4441580"/>
          <a:ext cx="1692" cy="615554"/>
        </a:xfrm>
        <a:prstGeom prst="wedgeRoundRectCallout">
          <a:avLst>
            <a:gd name="adj1" fmla="val -71348"/>
            <a:gd name="adj2" fmla="val 115990"/>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36000" tIns="0" rIns="36000" bIns="0" numCol="1" spcCol="0" rtlCol="0" fromWordArt="0" anchor="ctr" anchorCtr="1"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1963615</xdr:colOff>
      <xdr:row>36</xdr:row>
      <xdr:rowOff>43959</xdr:rowOff>
    </xdr:from>
    <xdr:to>
      <xdr:col>3</xdr:col>
      <xdr:colOff>1121019</xdr:colOff>
      <xdr:row>45</xdr:row>
      <xdr:rowOff>139209</xdr:rowOff>
    </xdr:to>
    <xdr:sp macro="" textlink="">
      <xdr:nvSpPr>
        <xdr:cNvPr id="29" name="吹き出し: 角を丸めた四角形 28">
          <a:extLst>
            <a:ext uri="{FF2B5EF4-FFF2-40B4-BE49-F238E27FC236}">
              <a16:creationId xmlns:a16="http://schemas.microsoft.com/office/drawing/2014/main" id="{1E371852-8853-459A-9F77-760FD72D6F2A}"/>
            </a:ext>
          </a:extLst>
        </xdr:cNvPr>
        <xdr:cNvSpPr/>
      </xdr:nvSpPr>
      <xdr:spPr>
        <a:xfrm>
          <a:off x="1830265" y="5530359"/>
          <a:ext cx="605204" cy="1466850"/>
        </a:xfrm>
        <a:prstGeom prst="wedgeRoundRectCallout">
          <a:avLst>
            <a:gd name="adj1" fmla="val 3617"/>
            <a:gd name="adj2" fmla="val 630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0" tIns="0" rIns="0" bIns="0" numCol="1" spcCol="0" rtlCol="0" fromWordArt="0" anchor="ctr" anchorCtr="1"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139211</xdr:colOff>
      <xdr:row>53</xdr:row>
      <xdr:rowOff>168519</xdr:rowOff>
    </xdr:from>
    <xdr:to>
      <xdr:col>3</xdr:col>
      <xdr:colOff>329711</xdr:colOff>
      <xdr:row>54</xdr:row>
      <xdr:rowOff>161191</xdr:rowOff>
    </xdr:to>
    <xdr:sp macro="" textlink="">
      <xdr:nvSpPr>
        <xdr:cNvPr id="30" name="楕円 29">
          <a:extLst>
            <a:ext uri="{FF2B5EF4-FFF2-40B4-BE49-F238E27FC236}">
              <a16:creationId xmlns:a16="http://schemas.microsoft.com/office/drawing/2014/main" id="{8C4F4316-C137-4D86-9038-74C04A78339C}"/>
            </a:ext>
          </a:extLst>
        </xdr:cNvPr>
        <xdr:cNvSpPr/>
      </xdr:nvSpPr>
      <xdr:spPr>
        <a:xfrm>
          <a:off x="1968011" y="8226669"/>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54</xdr:row>
      <xdr:rowOff>166708</xdr:rowOff>
    </xdr:from>
    <xdr:to>
      <xdr:col>3</xdr:col>
      <xdr:colOff>337038</xdr:colOff>
      <xdr:row>55</xdr:row>
      <xdr:rowOff>161190</xdr:rowOff>
    </xdr:to>
    <xdr:sp macro="" textlink="">
      <xdr:nvSpPr>
        <xdr:cNvPr id="31" name="楕円 30">
          <a:extLst>
            <a:ext uri="{FF2B5EF4-FFF2-40B4-BE49-F238E27FC236}">
              <a16:creationId xmlns:a16="http://schemas.microsoft.com/office/drawing/2014/main" id="{70CA0C3A-727D-4618-ABE3-8A51C8C8C29E}"/>
            </a:ext>
          </a:extLst>
        </xdr:cNvPr>
        <xdr:cNvSpPr/>
      </xdr:nvSpPr>
      <xdr:spPr>
        <a:xfrm>
          <a:off x="1975338" y="8377258"/>
          <a:ext cx="190500" cy="15640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153865</xdr:colOff>
      <xdr:row>56</xdr:row>
      <xdr:rowOff>0</xdr:rowOff>
    </xdr:from>
    <xdr:to>
      <xdr:col>3</xdr:col>
      <xdr:colOff>344365</xdr:colOff>
      <xdr:row>56</xdr:row>
      <xdr:rowOff>161191</xdr:rowOff>
    </xdr:to>
    <xdr:sp macro="" textlink="">
      <xdr:nvSpPr>
        <xdr:cNvPr id="32" name="楕円 31">
          <a:extLst>
            <a:ext uri="{FF2B5EF4-FFF2-40B4-BE49-F238E27FC236}">
              <a16:creationId xmlns:a16="http://schemas.microsoft.com/office/drawing/2014/main" id="{048EC520-E9E3-4DD3-862B-237874752B26}"/>
            </a:ext>
          </a:extLst>
        </xdr:cNvPr>
        <xdr:cNvSpPr/>
      </xdr:nvSpPr>
      <xdr:spPr>
        <a:xfrm>
          <a:off x="1982665" y="8534400"/>
          <a:ext cx="190500" cy="151666"/>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57</xdr:row>
      <xdr:rowOff>5516</xdr:rowOff>
    </xdr:from>
    <xdr:to>
      <xdr:col>3</xdr:col>
      <xdr:colOff>337038</xdr:colOff>
      <xdr:row>57</xdr:row>
      <xdr:rowOff>168518</xdr:rowOff>
    </xdr:to>
    <xdr:sp macro="" textlink="">
      <xdr:nvSpPr>
        <xdr:cNvPr id="33" name="楕円 32">
          <a:extLst>
            <a:ext uri="{FF2B5EF4-FFF2-40B4-BE49-F238E27FC236}">
              <a16:creationId xmlns:a16="http://schemas.microsoft.com/office/drawing/2014/main" id="{CE883A89-D468-4F60-8A3E-5944AE4167E9}"/>
            </a:ext>
          </a:extLst>
        </xdr:cNvPr>
        <xdr:cNvSpPr/>
      </xdr:nvSpPr>
      <xdr:spPr>
        <a:xfrm>
          <a:off x="1975338" y="8692316"/>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139211</xdr:colOff>
      <xdr:row>58</xdr:row>
      <xdr:rowOff>7328</xdr:rowOff>
    </xdr:from>
    <xdr:to>
      <xdr:col>3</xdr:col>
      <xdr:colOff>329711</xdr:colOff>
      <xdr:row>58</xdr:row>
      <xdr:rowOff>168519</xdr:rowOff>
    </xdr:to>
    <xdr:sp macro="" textlink="">
      <xdr:nvSpPr>
        <xdr:cNvPr id="34" name="楕円 33">
          <a:extLst>
            <a:ext uri="{FF2B5EF4-FFF2-40B4-BE49-F238E27FC236}">
              <a16:creationId xmlns:a16="http://schemas.microsoft.com/office/drawing/2014/main" id="{B615D774-1E76-4456-9C5E-3D6D24BC687B}"/>
            </a:ext>
          </a:extLst>
        </xdr:cNvPr>
        <xdr:cNvSpPr/>
      </xdr:nvSpPr>
      <xdr:spPr>
        <a:xfrm>
          <a:off x="1968011" y="8846528"/>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58</xdr:row>
      <xdr:rowOff>159383</xdr:rowOff>
    </xdr:from>
    <xdr:to>
      <xdr:col>3</xdr:col>
      <xdr:colOff>337038</xdr:colOff>
      <xdr:row>59</xdr:row>
      <xdr:rowOff>153865</xdr:rowOff>
    </xdr:to>
    <xdr:sp macro="" textlink="">
      <xdr:nvSpPr>
        <xdr:cNvPr id="35" name="楕円 34">
          <a:extLst>
            <a:ext uri="{FF2B5EF4-FFF2-40B4-BE49-F238E27FC236}">
              <a16:creationId xmlns:a16="http://schemas.microsoft.com/office/drawing/2014/main" id="{0A56A5B7-27A3-40B3-B355-4550D495667A}"/>
            </a:ext>
          </a:extLst>
        </xdr:cNvPr>
        <xdr:cNvSpPr/>
      </xdr:nvSpPr>
      <xdr:spPr>
        <a:xfrm>
          <a:off x="1975338" y="8989058"/>
          <a:ext cx="190500" cy="15640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153863</xdr:colOff>
      <xdr:row>59</xdr:row>
      <xdr:rowOff>161192</xdr:rowOff>
    </xdr:from>
    <xdr:to>
      <xdr:col>3</xdr:col>
      <xdr:colOff>344363</xdr:colOff>
      <xdr:row>60</xdr:row>
      <xdr:rowOff>153864</xdr:rowOff>
    </xdr:to>
    <xdr:sp macro="" textlink="">
      <xdr:nvSpPr>
        <xdr:cNvPr id="36" name="楕円 35">
          <a:extLst>
            <a:ext uri="{FF2B5EF4-FFF2-40B4-BE49-F238E27FC236}">
              <a16:creationId xmlns:a16="http://schemas.microsoft.com/office/drawing/2014/main" id="{1EA912B7-5852-4768-8A43-5CBF28CF64B7}"/>
            </a:ext>
          </a:extLst>
        </xdr:cNvPr>
        <xdr:cNvSpPr/>
      </xdr:nvSpPr>
      <xdr:spPr>
        <a:xfrm>
          <a:off x="1982663" y="9143267"/>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61</xdr:row>
      <xdr:rowOff>20170</xdr:rowOff>
    </xdr:from>
    <xdr:to>
      <xdr:col>3</xdr:col>
      <xdr:colOff>337037</xdr:colOff>
      <xdr:row>62</xdr:row>
      <xdr:rowOff>14653</xdr:rowOff>
    </xdr:to>
    <xdr:sp macro="" textlink="">
      <xdr:nvSpPr>
        <xdr:cNvPr id="37" name="楕円 36">
          <a:extLst>
            <a:ext uri="{FF2B5EF4-FFF2-40B4-BE49-F238E27FC236}">
              <a16:creationId xmlns:a16="http://schemas.microsoft.com/office/drawing/2014/main" id="{3C62594D-AF79-422E-80F1-6ABFB29A0E41}"/>
            </a:ext>
          </a:extLst>
        </xdr:cNvPr>
        <xdr:cNvSpPr/>
      </xdr:nvSpPr>
      <xdr:spPr>
        <a:xfrm>
          <a:off x="1975337" y="9316570"/>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62</xdr:row>
      <xdr:rowOff>14655</xdr:rowOff>
    </xdr:from>
    <xdr:to>
      <xdr:col>3</xdr:col>
      <xdr:colOff>337037</xdr:colOff>
      <xdr:row>63</xdr:row>
      <xdr:rowOff>7326</xdr:rowOff>
    </xdr:to>
    <xdr:sp macro="" textlink="">
      <xdr:nvSpPr>
        <xdr:cNvPr id="38" name="楕円 37">
          <a:extLst>
            <a:ext uri="{FF2B5EF4-FFF2-40B4-BE49-F238E27FC236}">
              <a16:creationId xmlns:a16="http://schemas.microsoft.com/office/drawing/2014/main" id="{55DFFD12-22FA-4E0D-BD0A-A52090E2066B}"/>
            </a:ext>
          </a:extLst>
        </xdr:cNvPr>
        <xdr:cNvSpPr/>
      </xdr:nvSpPr>
      <xdr:spPr>
        <a:xfrm>
          <a:off x="1975337" y="9463455"/>
          <a:ext cx="190500" cy="14507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139210</xdr:colOff>
      <xdr:row>63</xdr:row>
      <xdr:rowOff>20170</xdr:rowOff>
    </xdr:from>
    <xdr:to>
      <xdr:col>3</xdr:col>
      <xdr:colOff>329710</xdr:colOff>
      <xdr:row>64</xdr:row>
      <xdr:rowOff>14653</xdr:rowOff>
    </xdr:to>
    <xdr:sp macro="" textlink="">
      <xdr:nvSpPr>
        <xdr:cNvPr id="39" name="楕円 38">
          <a:extLst>
            <a:ext uri="{FF2B5EF4-FFF2-40B4-BE49-F238E27FC236}">
              <a16:creationId xmlns:a16="http://schemas.microsoft.com/office/drawing/2014/main" id="{6704F2EF-F05C-4498-8041-C38A69889476}"/>
            </a:ext>
          </a:extLst>
        </xdr:cNvPr>
        <xdr:cNvSpPr/>
      </xdr:nvSpPr>
      <xdr:spPr>
        <a:xfrm>
          <a:off x="1968010" y="9621370"/>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64</xdr:row>
      <xdr:rowOff>7327</xdr:rowOff>
    </xdr:from>
    <xdr:to>
      <xdr:col>3</xdr:col>
      <xdr:colOff>337037</xdr:colOff>
      <xdr:row>64</xdr:row>
      <xdr:rowOff>168518</xdr:rowOff>
    </xdr:to>
    <xdr:sp macro="" textlink="">
      <xdr:nvSpPr>
        <xdr:cNvPr id="40" name="楕円 39">
          <a:extLst>
            <a:ext uri="{FF2B5EF4-FFF2-40B4-BE49-F238E27FC236}">
              <a16:creationId xmlns:a16="http://schemas.microsoft.com/office/drawing/2014/main" id="{BA8555E1-BCA7-4C7F-8AD2-677303290210}"/>
            </a:ext>
          </a:extLst>
        </xdr:cNvPr>
        <xdr:cNvSpPr/>
      </xdr:nvSpPr>
      <xdr:spPr>
        <a:xfrm>
          <a:off x="1975337" y="9760927"/>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139210</xdr:colOff>
      <xdr:row>65</xdr:row>
      <xdr:rowOff>12843</xdr:rowOff>
    </xdr:from>
    <xdr:to>
      <xdr:col>3</xdr:col>
      <xdr:colOff>329710</xdr:colOff>
      <xdr:row>66</xdr:row>
      <xdr:rowOff>7326</xdr:rowOff>
    </xdr:to>
    <xdr:sp macro="" textlink="">
      <xdr:nvSpPr>
        <xdr:cNvPr id="41" name="楕円 40">
          <a:extLst>
            <a:ext uri="{FF2B5EF4-FFF2-40B4-BE49-F238E27FC236}">
              <a16:creationId xmlns:a16="http://schemas.microsoft.com/office/drawing/2014/main" id="{7C42008B-4AA4-4C65-B53F-AA146B8E4989}"/>
            </a:ext>
          </a:extLst>
        </xdr:cNvPr>
        <xdr:cNvSpPr/>
      </xdr:nvSpPr>
      <xdr:spPr>
        <a:xfrm>
          <a:off x="1968010" y="9918843"/>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153864</xdr:colOff>
      <xdr:row>66</xdr:row>
      <xdr:rowOff>1</xdr:rowOff>
    </xdr:from>
    <xdr:to>
      <xdr:col>3</xdr:col>
      <xdr:colOff>344364</xdr:colOff>
      <xdr:row>66</xdr:row>
      <xdr:rowOff>161192</xdr:rowOff>
    </xdr:to>
    <xdr:sp macro="" textlink="">
      <xdr:nvSpPr>
        <xdr:cNvPr id="42" name="楕円 41">
          <a:extLst>
            <a:ext uri="{FF2B5EF4-FFF2-40B4-BE49-F238E27FC236}">
              <a16:creationId xmlns:a16="http://schemas.microsoft.com/office/drawing/2014/main" id="{523F2BDA-B54A-4385-A4EE-E0F735C9C368}"/>
            </a:ext>
          </a:extLst>
        </xdr:cNvPr>
        <xdr:cNvSpPr/>
      </xdr:nvSpPr>
      <xdr:spPr>
        <a:xfrm>
          <a:off x="1982664" y="10058401"/>
          <a:ext cx="190500" cy="151666"/>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67</xdr:row>
      <xdr:rowOff>5517</xdr:rowOff>
    </xdr:from>
    <xdr:to>
      <xdr:col>3</xdr:col>
      <xdr:colOff>337037</xdr:colOff>
      <xdr:row>67</xdr:row>
      <xdr:rowOff>168519</xdr:rowOff>
    </xdr:to>
    <xdr:sp macro="" textlink="">
      <xdr:nvSpPr>
        <xdr:cNvPr id="43" name="楕円 42">
          <a:extLst>
            <a:ext uri="{FF2B5EF4-FFF2-40B4-BE49-F238E27FC236}">
              <a16:creationId xmlns:a16="http://schemas.microsoft.com/office/drawing/2014/main" id="{E8F7E950-94F5-4D6F-967C-A881AA2E3F6C}"/>
            </a:ext>
          </a:extLst>
        </xdr:cNvPr>
        <xdr:cNvSpPr/>
      </xdr:nvSpPr>
      <xdr:spPr>
        <a:xfrm>
          <a:off x="1975337" y="10216317"/>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139210</xdr:colOff>
      <xdr:row>68</xdr:row>
      <xdr:rowOff>7327</xdr:rowOff>
    </xdr:from>
    <xdr:to>
      <xdr:col>3</xdr:col>
      <xdr:colOff>329710</xdr:colOff>
      <xdr:row>68</xdr:row>
      <xdr:rowOff>168518</xdr:rowOff>
    </xdr:to>
    <xdr:sp macro="" textlink="">
      <xdr:nvSpPr>
        <xdr:cNvPr id="44" name="楕円 43">
          <a:extLst>
            <a:ext uri="{FF2B5EF4-FFF2-40B4-BE49-F238E27FC236}">
              <a16:creationId xmlns:a16="http://schemas.microsoft.com/office/drawing/2014/main" id="{B822AD5E-EE3C-4B96-837C-B061B8C4A8C3}"/>
            </a:ext>
          </a:extLst>
        </xdr:cNvPr>
        <xdr:cNvSpPr/>
      </xdr:nvSpPr>
      <xdr:spPr>
        <a:xfrm>
          <a:off x="1968010" y="10370527"/>
          <a:ext cx="190500" cy="14214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131883</xdr:colOff>
      <xdr:row>69</xdr:row>
      <xdr:rowOff>12843</xdr:rowOff>
    </xdr:from>
    <xdr:to>
      <xdr:col>3</xdr:col>
      <xdr:colOff>322383</xdr:colOff>
      <xdr:row>70</xdr:row>
      <xdr:rowOff>7326</xdr:rowOff>
    </xdr:to>
    <xdr:sp macro="" textlink="">
      <xdr:nvSpPr>
        <xdr:cNvPr id="45" name="楕円 44">
          <a:extLst>
            <a:ext uri="{FF2B5EF4-FFF2-40B4-BE49-F238E27FC236}">
              <a16:creationId xmlns:a16="http://schemas.microsoft.com/office/drawing/2014/main" id="{2CD0C344-C122-4F40-AEC6-D2B9701E1D8A}"/>
            </a:ext>
          </a:extLst>
        </xdr:cNvPr>
        <xdr:cNvSpPr/>
      </xdr:nvSpPr>
      <xdr:spPr>
        <a:xfrm>
          <a:off x="1960683" y="10528443"/>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153863</xdr:colOff>
      <xdr:row>69</xdr:row>
      <xdr:rowOff>161193</xdr:rowOff>
    </xdr:from>
    <xdr:to>
      <xdr:col>3</xdr:col>
      <xdr:colOff>344363</xdr:colOff>
      <xdr:row>70</xdr:row>
      <xdr:rowOff>153865</xdr:rowOff>
    </xdr:to>
    <xdr:sp macro="" textlink="">
      <xdr:nvSpPr>
        <xdr:cNvPr id="46" name="楕円 45">
          <a:extLst>
            <a:ext uri="{FF2B5EF4-FFF2-40B4-BE49-F238E27FC236}">
              <a16:creationId xmlns:a16="http://schemas.microsoft.com/office/drawing/2014/main" id="{52FF8E10-1CC8-4F0F-A870-A122F438FE34}"/>
            </a:ext>
          </a:extLst>
        </xdr:cNvPr>
        <xdr:cNvSpPr/>
      </xdr:nvSpPr>
      <xdr:spPr>
        <a:xfrm>
          <a:off x="1982663" y="10667268"/>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146536</xdr:colOff>
      <xdr:row>70</xdr:row>
      <xdr:rowOff>166709</xdr:rowOff>
    </xdr:from>
    <xdr:to>
      <xdr:col>3</xdr:col>
      <xdr:colOff>337036</xdr:colOff>
      <xdr:row>71</xdr:row>
      <xdr:rowOff>161192</xdr:rowOff>
    </xdr:to>
    <xdr:sp macro="" textlink="">
      <xdr:nvSpPr>
        <xdr:cNvPr id="47" name="楕円 46">
          <a:extLst>
            <a:ext uri="{FF2B5EF4-FFF2-40B4-BE49-F238E27FC236}">
              <a16:creationId xmlns:a16="http://schemas.microsoft.com/office/drawing/2014/main" id="{1F588148-DE2F-4702-AB08-C25EDD955D43}"/>
            </a:ext>
          </a:extLst>
        </xdr:cNvPr>
        <xdr:cNvSpPr/>
      </xdr:nvSpPr>
      <xdr:spPr>
        <a:xfrm>
          <a:off x="1975336" y="10815659"/>
          <a:ext cx="190500" cy="156408"/>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161190</xdr:colOff>
      <xdr:row>78</xdr:row>
      <xdr:rowOff>159382</xdr:rowOff>
    </xdr:from>
    <xdr:to>
      <xdr:col>3</xdr:col>
      <xdr:colOff>351690</xdr:colOff>
      <xdr:row>79</xdr:row>
      <xdr:rowOff>161192</xdr:rowOff>
    </xdr:to>
    <xdr:sp macro="" textlink="">
      <xdr:nvSpPr>
        <xdr:cNvPr id="48" name="楕円 47">
          <a:extLst>
            <a:ext uri="{FF2B5EF4-FFF2-40B4-BE49-F238E27FC236}">
              <a16:creationId xmlns:a16="http://schemas.microsoft.com/office/drawing/2014/main" id="{4E76612E-8CDE-47F2-8596-C8DBE94BB693}"/>
            </a:ext>
          </a:extLst>
        </xdr:cNvPr>
        <xdr:cNvSpPr/>
      </xdr:nvSpPr>
      <xdr:spPr>
        <a:xfrm>
          <a:off x="1989990" y="12037057"/>
          <a:ext cx="190500" cy="154210"/>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146536</xdr:colOff>
      <xdr:row>81</xdr:row>
      <xdr:rowOff>5516</xdr:rowOff>
    </xdr:from>
    <xdr:to>
      <xdr:col>3</xdr:col>
      <xdr:colOff>337036</xdr:colOff>
      <xdr:row>81</xdr:row>
      <xdr:rowOff>168518</xdr:rowOff>
    </xdr:to>
    <xdr:sp macro="" textlink="">
      <xdr:nvSpPr>
        <xdr:cNvPr id="49" name="楕円 48">
          <a:extLst>
            <a:ext uri="{FF2B5EF4-FFF2-40B4-BE49-F238E27FC236}">
              <a16:creationId xmlns:a16="http://schemas.microsoft.com/office/drawing/2014/main" id="{20B9DC07-F69A-4ECB-8E46-A04FB2F67357}"/>
            </a:ext>
          </a:extLst>
        </xdr:cNvPr>
        <xdr:cNvSpPr/>
      </xdr:nvSpPr>
      <xdr:spPr>
        <a:xfrm>
          <a:off x="1975336" y="12349916"/>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139211</xdr:colOff>
      <xdr:row>85</xdr:row>
      <xdr:rowOff>5517</xdr:rowOff>
    </xdr:from>
    <xdr:to>
      <xdr:col>3</xdr:col>
      <xdr:colOff>329711</xdr:colOff>
      <xdr:row>86</xdr:row>
      <xdr:rowOff>0</xdr:rowOff>
    </xdr:to>
    <xdr:sp macro="" textlink="">
      <xdr:nvSpPr>
        <xdr:cNvPr id="50" name="楕円 49">
          <a:extLst>
            <a:ext uri="{FF2B5EF4-FFF2-40B4-BE49-F238E27FC236}">
              <a16:creationId xmlns:a16="http://schemas.microsoft.com/office/drawing/2014/main" id="{4DC5594A-E0BC-4D4D-9299-8D7F8558D5FB}"/>
            </a:ext>
          </a:extLst>
        </xdr:cNvPr>
        <xdr:cNvSpPr/>
      </xdr:nvSpPr>
      <xdr:spPr>
        <a:xfrm>
          <a:off x="1968011" y="12959517"/>
          <a:ext cx="190500" cy="146883"/>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120678</xdr:colOff>
      <xdr:row>87</xdr:row>
      <xdr:rowOff>7328</xdr:rowOff>
    </xdr:from>
    <xdr:to>
      <xdr:col>3</xdr:col>
      <xdr:colOff>311178</xdr:colOff>
      <xdr:row>88</xdr:row>
      <xdr:rowOff>1</xdr:rowOff>
    </xdr:to>
    <xdr:sp macro="" textlink="">
      <xdr:nvSpPr>
        <xdr:cNvPr id="51" name="楕円 50">
          <a:extLst>
            <a:ext uri="{FF2B5EF4-FFF2-40B4-BE49-F238E27FC236}">
              <a16:creationId xmlns:a16="http://schemas.microsoft.com/office/drawing/2014/main" id="{6B7F7756-A391-4951-B329-4EE13D4A923C}"/>
            </a:ext>
          </a:extLst>
        </xdr:cNvPr>
        <xdr:cNvSpPr/>
      </xdr:nvSpPr>
      <xdr:spPr>
        <a:xfrm>
          <a:off x="5790854" y="14608593"/>
          <a:ext cx="190500" cy="160761"/>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146537</xdr:colOff>
      <xdr:row>87</xdr:row>
      <xdr:rowOff>161194</xdr:rowOff>
    </xdr:from>
    <xdr:to>
      <xdr:col>3</xdr:col>
      <xdr:colOff>337037</xdr:colOff>
      <xdr:row>88</xdr:row>
      <xdr:rowOff>153865</xdr:rowOff>
    </xdr:to>
    <xdr:sp macro="" textlink="">
      <xdr:nvSpPr>
        <xdr:cNvPr id="52" name="楕円 51">
          <a:extLst>
            <a:ext uri="{FF2B5EF4-FFF2-40B4-BE49-F238E27FC236}">
              <a16:creationId xmlns:a16="http://schemas.microsoft.com/office/drawing/2014/main" id="{19965108-681D-422F-8B5D-9F7E4A84A3F3}"/>
            </a:ext>
          </a:extLst>
        </xdr:cNvPr>
        <xdr:cNvSpPr/>
      </xdr:nvSpPr>
      <xdr:spPr>
        <a:xfrm>
          <a:off x="1975337" y="13410469"/>
          <a:ext cx="190500" cy="154596"/>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139210</xdr:colOff>
      <xdr:row>88</xdr:row>
      <xdr:rowOff>166709</xdr:rowOff>
    </xdr:from>
    <xdr:to>
      <xdr:col>3</xdr:col>
      <xdr:colOff>329710</xdr:colOff>
      <xdr:row>89</xdr:row>
      <xdr:rowOff>161192</xdr:rowOff>
    </xdr:to>
    <xdr:sp macro="" textlink="">
      <xdr:nvSpPr>
        <xdr:cNvPr id="53" name="楕円 52">
          <a:extLst>
            <a:ext uri="{FF2B5EF4-FFF2-40B4-BE49-F238E27FC236}">
              <a16:creationId xmlns:a16="http://schemas.microsoft.com/office/drawing/2014/main" id="{06246BE6-3B62-434A-86F1-8903EA5CA336}"/>
            </a:ext>
          </a:extLst>
        </xdr:cNvPr>
        <xdr:cNvSpPr/>
      </xdr:nvSpPr>
      <xdr:spPr>
        <a:xfrm>
          <a:off x="1968010" y="13558859"/>
          <a:ext cx="190500" cy="15640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139210</xdr:colOff>
      <xdr:row>88</xdr:row>
      <xdr:rowOff>166709</xdr:rowOff>
    </xdr:from>
    <xdr:to>
      <xdr:col>3</xdr:col>
      <xdr:colOff>329710</xdr:colOff>
      <xdr:row>89</xdr:row>
      <xdr:rowOff>161192</xdr:rowOff>
    </xdr:to>
    <xdr:sp macro="" textlink="">
      <xdr:nvSpPr>
        <xdr:cNvPr id="54" name="楕円 53">
          <a:extLst>
            <a:ext uri="{FF2B5EF4-FFF2-40B4-BE49-F238E27FC236}">
              <a16:creationId xmlns:a16="http://schemas.microsoft.com/office/drawing/2014/main" id="{51C4B96F-03C9-4BA7-927E-686D272255C1}"/>
            </a:ext>
          </a:extLst>
        </xdr:cNvPr>
        <xdr:cNvSpPr/>
      </xdr:nvSpPr>
      <xdr:spPr>
        <a:xfrm>
          <a:off x="1968010" y="13558859"/>
          <a:ext cx="190500" cy="156408"/>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131883</xdr:colOff>
      <xdr:row>90</xdr:row>
      <xdr:rowOff>1</xdr:rowOff>
    </xdr:from>
    <xdr:to>
      <xdr:col>3</xdr:col>
      <xdr:colOff>322383</xdr:colOff>
      <xdr:row>90</xdr:row>
      <xdr:rowOff>161192</xdr:rowOff>
    </xdr:to>
    <xdr:sp macro="" textlink="">
      <xdr:nvSpPr>
        <xdr:cNvPr id="55" name="楕円 54">
          <a:extLst>
            <a:ext uri="{FF2B5EF4-FFF2-40B4-BE49-F238E27FC236}">
              <a16:creationId xmlns:a16="http://schemas.microsoft.com/office/drawing/2014/main" id="{DEF26DDF-79C6-4B8B-AD30-D35AED28E566}"/>
            </a:ext>
          </a:extLst>
        </xdr:cNvPr>
        <xdr:cNvSpPr/>
      </xdr:nvSpPr>
      <xdr:spPr>
        <a:xfrm>
          <a:off x="1960683" y="13716001"/>
          <a:ext cx="190500" cy="151666"/>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131883</xdr:colOff>
      <xdr:row>91</xdr:row>
      <xdr:rowOff>5517</xdr:rowOff>
    </xdr:from>
    <xdr:to>
      <xdr:col>3</xdr:col>
      <xdr:colOff>322383</xdr:colOff>
      <xdr:row>91</xdr:row>
      <xdr:rowOff>168519</xdr:rowOff>
    </xdr:to>
    <xdr:sp macro="" textlink="">
      <xdr:nvSpPr>
        <xdr:cNvPr id="56" name="楕円 55">
          <a:extLst>
            <a:ext uri="{FF2B5EF4-FFF2-40B4-BE49-F238E27FC236}">
              <a16:creationId xmlns:a16="http://schemas.microsoft.com/office/drawing/2014/main" id="{637AB5E3-B286-4673-8990-F2C13BDF3F4C}"/>
            </a:ext>
          </a:extLst>
        </xdr:cNvPr>
        <xdr:cNvSpPr/>
      </xdr:nvSpPr>
      <xdr:spPr>
        <a:xfrm>
          <a:off x="1960683" y="13873917"/>
          <a:ext cx="190500" cy="143952"/>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131882</xdr:colOff>
      <xdr:row>91</xdr:row>
      <xdr:rowOff>161194</xdr:rowOff>
    </xdr:from>
    <xdr:to>
      <xdr:col>3</xdr:col>
      <xdr:colOff>322382</xdr:colOff>
      <xdr:row>92</xdr:row>
      <xdr:rowOff>153866</xdr:rowOff>
    </xdr:to>
    <xdr:sp macro="" textlink="">
      <xdr:nvSpPr>
        <xdr:cNvPr id="57" name="楕円 56">
          <a:extLst>
            <a:ext uri="{FF2B5EF4-FFF2-40B4-BE49-F238E27FC236}">
              <a16:creationId xmlns:a16="http://schemas.microsoft.com/office/drawing/2014/main" id="{131D76ED-2606-4E3C-A665-691DD85B66D0}"/>
            </a:ext>
          </a:extLst>
        </xdr:cNvPr>
        <xdr:cNvSpPr/>
      </xdr:nvSpPr>
      <xdr:spPr>
        <a:xfrm>
          <a:off x="1960682" y="14020069"/>
          <a:ext cx="190500" cy="15459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139209</xdr:colOff>
      <xdr:row>92</xdr:row>
      <xdr:rowOff>159383</xdr:rowOff>
    </xdr:from>
    <xdr:to>
      <xdr:col>3</xdr:col>
      <xdr:colOff>329709</xdr:colOff>
      <xdr:row>93</xdr:row>
      <xdr:rowOff>153865</xdr:rowOff>
    </xdr:to>
    <xdr:sp macro="" textlink="">
      <xdr:nvSpPr>
        <xdr:cNvPr id="58" name="楕円 57">
          <a:extLst>
            <a:ext uri="{FF2B5EF4-FFF2-40B4-BE49-F238E27FC236}">
              <a16:creationId xmlns:a16="http://schemas.microsoft.com/office/drawing/2014/main" id="{EE6C21BD-F26B-4F77-89C9-A24189E26801}"/>
            </a:ext>
          </a:extLst>
        </xdr:cNvPr>
        <xdr:cNvSpPr/>
      </xdr:nvSpPr>
      <xdr:spPr>
        <a:xfrm>
          <a:off x="1968009" y="14170658"/>
          <a:ext cx="190500" cy="156407"/>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102577</xdr:colOff>
      <xdr:row>100</xdr:row>
      <xdr:rowOff>0</xdr:rowOff>
    </xdr:from>
    <xdr:to>
      <xdr:col>3</xdr:col>
      <xdr:colOff>452621</xdr:colOff>
      <xdr:row>100</xdr:row>
      <xdr:rowOff>161189</xdr:rowOff>
    </xdr:to>
    <xdr:sp macro="" textlink="">
      <xdr:nvSpPr>
        <xdr:cNvPr id="59" name="楕円 58">
          <a:extLst>
            <a:ext uri="{FF2B5EF4-FFF2-40B4-BE49-F238E27FC236}">
              <a16:creationId xmlns:a16="http://schemas.microsoft.com/office/drawing/2014/main" id="{5E64A6FA-3A0B-4875-AD0D-807C0CFEA6B2}"/>
            </a:ext>
          </a:extLst>
        </xdr:cNvPr>
        <xdr:cNvSpPr/>
      </xdr:nvSpPr>
      <xdr:spPr>
        <a:xfrm>
          <a:off x="1931377" y="15240000"/>
          <a:ext cx="350044" cy="151664"/>
        </a:xfrm>
        <a:prstGeom prst="ellipse">
          <a:avLst/>
        </a:prstGeom>
        <a:noFill/>
        <a:ln w="19050">
          <a:solidFill>
            <a:sysClr val="windowText" lastClr="00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827942</xdr:colOff>
      <xdr:row>53</xdr:row>
      <xdr:rowOff>80596</xdr:rowOff>
    </xdr:from>
    <xdr:to>
      <xdr:col>3</xdr:col>
      <xdr:colOff>124557</xdr:colOff>
      <xdr:row>57</xdr:row>
      <xdr:rowOff>161192</xdr:rowOff>
    </xdr:to>
    <xdr:sp macro="" textlink="">
      <xdr:nvSpPr>
        <xdr:cNvPr id="65" name="吹き出し: 角を丸めた四角形 64">
          <a:extLst>
            <a:ext uri="{FF2B5EF4-FFF2-40B4-BE49-F238E27FC236}">
              <a16:creationId xmlns:a16="http://schemas.microsoft.com/office/drawing/2014/main" id="{A5A69416-4B32-401B-90E4-E706C91D2B2E}"/>
            </a:ext>
          </a:extLst>
        </xdr:cNvPr>
        <xdr:cNvSpPr/>
      </xdr:nvSpPr>
      <xdr:spPr>
        <a:xfrm>
          <a:off x="2461846" y="9012115"/>
          <a:ext cx="3333749" cy="754673"/>
        </a:xfrm>
        <a:prstGeom prst="wedgeRoundRectCallout">
          <a:avLst>
            <a:gd name="adj1" fmla="val 53788"/>
            <a:gd name="adj2" fmla="val -16046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2528478</xdr:colOff>
      <xdr:row>79</xdr:row>
      <xdr:rowOff>133435</xdr:rowOff>
    </xdr:from>
    <xdr:to>
      <xdr:col>4</xdr:col>
      <xdr:colOff>29998</xdr:colOff>
      <xdr:row>84</xdr:row>
      <xdr:rowOff>96801</xdr:rowOff>
    </xdr:to>
    <xdr:sp macro="" textlink="">
      <xdr:nvSpPr>
        <xdr:cNvPr id="66" name="吹き出し: 角を丸めた四角形 65">
          <a:extLst>
            <a:ext uri="{FF2B5EF4-FFF2-40B4-BE49-F238E27FC236}">
              <a16:creationId xmlns:a16="http://schemas.microsoft.com/office/drawing/2014/main" id="{F2D8D16F-B910-6655-B55C-04C129ECBD2F}"/>
            </a:ext>
          </a:extLst>
        </xdr:cNvPr>
        <xdr:cNvSpPr/>
      </xdr:nvSpPr>
      <xdr:spPr>
        <a:xfrm>
          <a:off x="4164537" y="13401200"/>
          <a:ext cx="2678637" cy="792601"/>
        </a:xfrm>
        <a:prstGeom prst="wedgeRoundRectCallout">
          <a:avLst>
            <a:gd name="adj1" fmla="val -69439"/>
            <a:gd name="adj2" fmla="val -59204"/>
            <a:gd name="adj3" fmla="val 16667"/>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nchorCtr="1"/>
        <a:lstStyle/>
        <a:p>
          <a:pPr algn="l"/>
          <a:r>
            <a:rPr kumimoji="1" lang="ja-JP" altLang="en-US" sz="800">
              <a:solidFill>
                <a:srgbClr val="FF0000"/>
              </a:solidFill>
              <a:latin typeface="HGｺﾞｼｯｸE" panose="020B0909000000000000" pitchFamily="49" charset="-128"/>
              <a:ea typeface="HGｺﾞｼｯｸE" panose="020B0909000000000000" pitchFamily="49" charset="-128"/>
            </a:rPr>
            <a:t>登記事項証明書の目的欄の該当項目を記入。なお、登記事項証明書を提出しない場合にも記入すること。</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E100"/>
  <sheetViews>
    <sheetView tabSelected="1" view="pageBreakPreview" topLeftCell="A29" zoomScale="110" zoomScaleNormal="100" zoomScaleSheetLayoutView="110" workbookViewId="0">
      <selection activeCell="E41" sqref="E41"/>
    </sheetView>
  </sheetViews>
  <sheetFormatPr defaultColWidth="9.140625" defaultRowHeight="12" x14ac:dyDescent="0.15"/>
  <cols>
    <col min="1" max="1" width="18.7109375" style="7" customWidth="1"/>
    <col min="2" max="2" width="5.85546875" style="7" customWidth="1"/>
    <col min="3" max="3" width="60.5703125" style="7" customWidth="1"/>
    <col min="4" max="4" width="17.140625" style="7" customWidth="1"/>
    <col min="5" max="16384" width="9.140625" style="7"/>
  </cols>
  <sheetData>
    <row r="1" spans="1:4" x14ac:dyDescent="0.15">
      <c r="A1" s="59" t="s">
        <v>141</v>
      </c>
    </row>
    <row r="3" spans="1:4" ht="16.149999999999999" customHeight="1" x14ac:dyDescent="0.15">
      <c r="A3" s="89" t="s">
        <v>73</v>
      </c>
      <c r="C3" s="50" t="s">
        <v>133</v>
      </c>
      <c r="D3" s="60"/>
    </row>
    <row r="4" spans="1:4" ht="17.25" customHeight="1" x14ac:dyDescent="0.15">
      <c r="A4" s="61" t="s">
        <v>72</v>
      </c>
      <c r="B4" s="116" t="s">
        <v>148</v>
      </c>
      <c r="C4" s="116"/>
      <c r="D4" s="116"/>
    </row>
    <row r="5" spans="1:4" ht="15.75" customHeight="1" x14ac:dyDescent="0.15">
      <c r="B5" s="116"/>
      <c r="C5" s="116"/>
      <c r="D5" s="116"/>
    </row>
    <row r="6" spans="1:4" ht="12" customHeight="1" x14ac:dyDescent="0.15">
      <c r="B6" s="76"/>
      <c r="C6" s="76"/>
      <c r="D6" s="76"/>
    </row>
    <row r="7" spans="1:4" ht="14.25" x14ac:dyDescent="0.15">
      <c r="A7" s="1"/>
      <c r="B7" s="4" t="s">
        <v>1</v>
      </c>
      <c r="C7" s="117"/>
      <c r="D7" s="117"/>
    </row>
    <row r="8" spans="1:4" ht="3.75" customHeight="1" x14ac:dyDescent="0.15">
      <c r="A8" s="1"/>
      <c r="B8" s="4"/>
      <c r="C8" s="49"/>
      <c r="D8" s="49"/>
    </row>
    <row r="9" spans="1:4" ht="14.25" x14ac:dyDescent="0.15">
      <c r="A9" s="1"/>
      <c r="B9" s="4" t="s">
        <v>2</v>
      </c>
      <c r="C9" s="118"/>
      <c r="D9" s="118"/>
    </row>
    <row r="10" spans="1:4" ht="13.7" customHeight="1" x14ac:dyDescent="0.15">
      <c r="A10" s="78" t="s">
        <v>3</v>
      </c>
      <c r="B10" s="119" t="s">
        <v>4</v>
      </c>
      <c r="C10" s="119"/>
      <c r="D10" s="51" t="s">
        <v>5</v>
      </c>
    </row>
    <row r="11" spans="1:4" ht="13.7" customHeight="1" x14ac:dyDescent="0.15">
      <c r="A11" s="107" t="s">
        <v>61</v>
      </c>
      <c r="B11" s="8"/>
      <c r="C11" s="5" t="s">
        <v>97</v>
      </c>
      <c r="D11" s="9"/>
    </row>
    <row r="12" spans="1:4" ht="13.7" customHeight="1" x14ac:dyDescent="0.15">
      <c r="A12" s="108"/>
      <c r="B12" s="10" t="s">
        <v>6</v>
      </c>
      <c r="C12" s="11" t="s">
        <v>62</v>
      </c>
      <c r="D12" s="12" t="s">
        <v>71</v>
      </c>
    </row>
    <row r="13" spans="1:4" ht="13.7" customHeight="1" x14ac:dyDescent="0.15">
      <c r="A13" s="108"/>
      <c r="B13" s="10" t="s">
        <v>8</v>
      </c>
      <c r="C13" s="11" t="s">
        <v>63</v>
      </c>
      <c r="D13" s="12" t="s">
        <v>7</v>
      </c>
    </row>
    <row r="14" spans="1:4" ht="13.7" customHeight="1" x14ac:dyDescent="0.15">
      <c r="A14" s="108"/>
      <c r="B14" s="10" t="s">
        <v>9</v>
      </c>
      <c r="C14" s="11" t="s">
        <v>64</v>
      </c>
      <c r="D14" s="12" t="s">
        <v>7</v>
      </c>
    </row>
    <row r="15" spans="1:4" ht="13.7" customHeight="1" x14ac:dyDescent="0.15">
      <c r="A15" s="109"/>
      <c r="B15" s="10" t="s">
        <v>10</v>
      </c>
      <c r="C15" s="13" t="s">
        <v>68</v>
      </c>
      <c r="D15" s="14" t="str">
        <f>IF(SUM(D12:D14)&lt;&gt;0,TEXT(INT(SUM(D14)/(SUM(D12)-SUM(D13))*10),"#割"),"")</f>
        <v/>
      </c>
    </row>
    <row r="16" spans="1:4" ht="13.7" customHeight="1" x14ac:dyDescent="0.15">
      <c r="A16" s="107" t="s">
        <v>11</v>
      </c>
      <c r="B16" s="15" t="s">
        <v>6</v>
      </c>
      <c r="C16" s="5" t="s">
        <v>12</v>
      </c>
      <c r="D16" s="16" t="s">
        <v>13</v>
      </c>
    </row>
    <row r="17" spans="1:4" ht="13.7" customHeight="1" x14ac:dyDescent="0.15">
      <c r="A17" s="108"/>
      <c r="B17" s="10" t="s">
        <v>8</v>
      </c>
      <c r="C17" s="17" t="s">
        <v>118</v>
      </c>
      <c r="D17" s="18" t="s">
        <v>7</v>
      </c>
    </row>
    <row r="18" spans="1:4" ht="13.7" customHeight="1" x14ac:dyDescent="0.15">
      <c r="A18" s="108"/>
      <c r="B18" s="10" t="s">
        <v>9</v>
      </c>
      <c r="C18" s="17" t="s">
        <v>134</v>
      </c>
      <c r="D18" s="62" t="s">
        <v>7</v>
      </c>
    </row>
    <row r="19" spans="1:4" ht="13.7" customHeight="1" x14ac:dyDescent="0.15">
      <c r="A19" s="108"/>
      <c r="B19" s="10" t="s">
        <v>10</v>
      </c>
      <c r="C19" s="17" t="s">
        <v>14</v>
      </c>
      <c r="D19" s="62" t="s">
        <v>7</v>
      </c>
    </row>
    <row r="20" spans="1:4" ht="13.7" customHeight="1" x14ac:dyDescent="0.15">
      <c r="A20" s="109"/>
      <c r="B20" s="19" t="s">
        <v>15</v>
      </c>
      <c r="C20" s="20" t="s">
        <v>16</v>
      </c>
      <c r="D20" s="63">
        <f>SUM(D19)-(SUM(D17)-SUM(D18))</f>
        <v>0</v>
      </c>
    </row>
    <row r="21" spans="1:4" ht="13.7" customHeight="1" x14ac:dyDescent="0.15">
      <c r="A21" s="110" t="s">
        <v>78</v>
      </c>
      <c r="B21" s="15" t="s">
        <v>6</v>
      </c>
      <c r="C21" s="2" t="s">
        <v>17</v>
      </c>
      <c r="D21" s="21" t="s">
        <v>18</v>
      </c>
    </row>
    <row r="22" spans="1:4" ht="13.7" customHeight="1" x14ac:dyDescent="0.15">
      <c r="A22" s="110"/>
      <c r="B22" s="10" t="s">
        <v>8</v>
      </c>
      <c r="C22" s="3" t="s">
        <v>19</v>
      </c>
      <c r="D22" s="22" t="s">
        <v>18</v>
      </c>
    </row>
    <row r="23" spans="1:4" ht="13.7" customHeight="1" x14ac:dyDescent="0.15">
      <c r="A23" s="110"/>
      <c r="B23" s="10" t="s">
        <v>9</v>
      </c>
      <c r="C23" s="3" t="s">
        <v>98</v>
      </c>
      <c r="D23" s="22" t="s">
        <v>18</v>
      </c>
    </row>
    <row r="24" spans="1:4" ht="13.7" customHeight="1" x14ac:dyDescent="0.15">
      <c r="A24" s="110"/>
      <c r="B24" s="10" t="s">
        <v>10</v>
      </c>
      <c r="C24" s="3" t="s">
        <v>20</v>
      </c>
      <c r="D24" s="22" t="s">
        <v>18</v>
      </c>
    </row>
    <row r="25" spans="1:4" ht="13.7" customHeight="1" x14ac:dyDescent="0.15">
      <c r="A25" s="110"/>
      <c r="B25" s="10" t="s">
        <v>15</v>
      </c>
      <c r="C25" s="3" t="s">
        <v>21</v>
      </c>
      <c r="D25" s="22" t="s">
        <v>18</v>
      </c>
    </row>
    <row r="26" spans="1:4" ht="13.7" customHeight="1" x14ac:dyDescent="0.15">
      <c r="A26" s="110"/>
      <c r="B26" s="10" t="s">
        <v>22</v>
      </c>
      <c r="C26" s="3" t="s">
        <v>69</v>
      </c>
      <c r="D26" s="22" t="s">
        <v>18</v>
      </c>
    </row>
    <row r="27" spans="1:4" ht="13.7" customHeight="1" x14ac:dyDescent="0.15">
      <c r="A27" s="110"/>
      <c r="B27" s="10" t="s">
        <v>23</v>
      </c>
      <c r="C27" s="3" t="s">
        <v>24</v>
      </c>
      <c r="D27" s="22" t="s">
        <v>18</v>
      </c>
    </row>
    <row r="28" spans="1:4" ht="13.7" customHeight="1" x14ac:dyDescent="0.15">
      <c r="A28" s="110"/>
      <c r="B28" s="10" t="s">
        <v>25</v>
      </c>
      <c r="C28" s="3" t="s">
        <v>66</v>
      </c>
      <c r="D28" s="22" t="s">
        <v>18</v>
      </c>
    </row>
    <row r="29" spans="1:4" ht="13.7" customHeight="1" x14ac:dyDescent="0.15">
      <c r="A29" s="110"/>
      <c r="B29" s="10" t="s">
        <v>26</v>
      </c>
      <c r="C29" s="3" t="s">
        <v>27</v>
      </c>
      <c r="D29" s="22" t="s">
        <v>18</v>
      </c>
    </row>
    <row r="30" spans="1:4" ht="13.7" customHeight="1" x14ac:dyDescent="0.15">
      <c r="A30" s="110"/>
      <c r="B30" s="10" t="s">
        <v>28</v>
      </c>
      <c r="C30" s="3" t="s">
        <v>79</v>
      </c>
      <c r="D30" s="22" t="s">
        <v>18</v>
      </c>
    </row>
    <row r="31" spans="1:4" ht="13.7" customHeight="1" x14ac:dyDescent="0.15">
      <c r="A31" s="110"/>
      <c r="B31" s="10" t="s">
        <v>29</v>
      </c>
      <c r="C31" s="3" t="s">
        <v>30</v>
      </c>
      <c r="D31" s="22" t="s">
        <v>18</v>
      </c>
    </row>
    <row r="32" spans="1:4" ht="13.7" customHeight="1" x14ac:dyDescent="0.15">
      <c r="A32" s="110"/>
      <c r="B32" s="10" t="s">
        <v>31</v>
      </c>
      <c r="C32" s="3" t="s">
        <v>91</v>
      </c>
      <c r="D32" s="22" t="s">
        <v>18</v>
      </c>
    </row>
    <row r="33" spans="1:4" ht="13.7" customHeight="1" x14ac:dyDescent="0.15">
      <c r="A33" s="110"/>
      <c r="B33" s="10" t="s">
        <v>32</v>
      </c>
      <c r="C33" s="3" t="s">
        <v>92</v>
      </c>
      <c r="D33" s="22" t="s">
        <v>18</v>
      </c>
    </row>
    <row r="34" spans="1:4" ht="13.7" customHeight="1" x14ac:dyDescent="0.15">
      <c r="A34" s="110"/>
      <c r="B34" s="10" t="s">
        <v>75</v>
      </c>
      <c r="C34" s="3" t="s">
        <v>82</v>
      </c>
      <c r="D34" s="22" t="s">
        <v>18</v>
      </c>
    </row>
    <row r="35" spans="1:4" ht="13.7" customHeight="1" x14ac:dyDescent="0.15">
      <c r="A35" s="110"/>
      <c r="B35" s="10" t="s">
        <v>76</v>
      </c>
      <c r="C35" s="3" t="s">
        <v>93</v>
      </c>
      <c r="D35" s="22" t="s">
        <v>18</v>
      </c>
    </row>
    <row r="36" spans="1:4" ht="13.7" customHeight="1" x14ac:dyDescent="0.15">
      <c r="A36" s="111"/>
      <c r="B36" s="10" t="s">
        <v>77</v>
      </c>
      <c r="C36" s="3" t="s">
        <v>94</v>
      </c>
      <c r="D36" s="73" t="s">
        <v>18</v>
      </c>
    </row>
    <row r="37" spans="1:4" ht="13.7" customHeight="1" x14ac:dyDescent="0.15">
      <c r="A37" s="110" t="s">
        <v>95</v>
      </c>
      <c r="B37" s="25"/>
      <c r="C37" s="2" t="s">
        <v>60</v>
      </c>
      <c r="D37" s="22"/>
    </row>
    <row r="38" spans="1:4" ht="13.7" customHeight="1" x14ac:dyDescent="0.15">
      <c r="A38" s="110"/>
      <c r="B38" s="10" t="s">
        <v>6</v>
      </c>
      <c r="C38" s="26" t="s">
        <v>17</v>
      </c>
      <c r="D38" s="22" t="s">
        <v>18</v>
      </c>
    </row>
    <row r="39" spans="1:4" ht="13.7" customHeight="1" x14ac:dyDescent="0.15">
      <c r="A39" s="110"/>
      <c r="B39" s="10" t="s">
        <v>8</v>
      </c>
      <c r="C39" s="26" t="s">
        <v>33</v>
      </c>
      <c r="D39" s="22" t="s">
        <v>18</v>
      </c>
    </row>
    <row r="40" spans="1:4" ht="13.7" customHeight="1" x14ac:dyDescent="0.15">
      <c r="A40" s="110"/>
      <c r="B40" s="10" t="s">
        <v>9</v>
      </c>
      <c r="C40" s="3" t="s">
        <v>21</v>
      </c>
      <c r="D40" s="22" t="s">
        <v>18</v>
      </c>
    </row>
    <row r="41" spans="1:4" ht="13.7" customHeight="1" x14ac:dyDescent="0.15">
      <c r="A41" s="110"/>
      <c r="B41" s="10" t="s">
        <v>34</v>
      </c>
      <c r="C41" s="3" t="s">
        <v>69</v>
      </c>
      <c r="D41" s="22" t="s">
        <v>18</v>
      </c>
    </row>
    <row r="42" spans="1:4" ht="13.7" customHeight="1" x14ac:dyDescent="0.15">
      <c r="A42" s="110"/>
      <c r="B42" s="10" t="s">
        <v>15</v>
      </c>
      <c r="C42" s="26" t="s">
        <v>79</v>
      </c>
      <c r="D42" s="22" t="s">
        <v>18</v>
      </c>
    </row>
    <row r="43" spans="1:4" ht="13.7" customHeight="1" x14ac:dyDescent="0.15">
      <c r="A43" s="110"/>
      <c r="B43" s="10" t="s">
        <v>22</v>
      </c>
      <c r="C43" s="26" t="s">
        <v>30</v>
      </c>
      <c r="D43" s="22" t="s">
        <v>18</v>
      </c>
    </row>
    <row r="44" spans="1:4" ht="13.7" customHeight="1" x14ac:dyDescent="0.15">
      <c r="A44" s="110"/>
      <c r="B44" s="10" t="s">
        <v>23</v>
      </c>
      <c r="C44" s="27" t="s">
        <v>35</v>
      </c>
      <c r="D44" s="22" t="s">
        <v>18</v>
      </c>
    </row>
    <row r="45" spans="1:4" ht="13.7" customHeight="1" x14ac:dyDescent="0.15">
      <c r="A45" s="110"/>
      <c r="B45" s="10" t="s">
        <v>25</v>
      </c>
      <c r="C45" s="27" t="s">
        <v>80</v>
      </c>
      <c r="D45" s="22" t="s">
        <v>18</v>
      </c>
    </row>
    <row r="46" spans="1:4" ht="13.7" customHeight="1" x14ac:dyDescent="0.15">
      <c r="A46" s="110"/>
      <c r="B46" s="10" t="s">
        <v>26</v>
      </c>
      <c r="C46" s="28" t="s">
        <v>36</v>
      </c>
      <c r="D46" s="22" t="s">
        <v>18</v>
      </c>
    </row>
    <row r="47" spans="1:4" ht="13.7" customHeight="1" x14ac:dyDescent="0.15">
      <c r="A47" s="122" t="s">
        <v>149</v>
      </c>
      <c r="B47" s="29"/>
      <c r="C47" s="2" t="s">
        <v>135</v>
      </c>
      <c r="D47" s="21"/>
    </row>
    <row r="48" spans="1:4" ht="13.7" customHeight="1" x14ac:dyDescent="0.15">
      <c r="A48" s="110"/>
      <c r="B48" s="77" t="s">
        <v>39</v>
      </c>
      <c r="C48" s="3"/>
      <c r="D48" s="22"/>
    </row>
    <row r="49" spans="1:4" ht="13.7" customHeight="1" x14ac:dyDescent="0.15">
      <c r="A49" s="110"/>
      <c r="B49" s="10" t="s">
        <v>70</v>
      </c>
      <c r="C49" s="3" t="s">
        <v>40</v>
      </c>
      <c r="D49" s="22" t="s">
        <v>18</v>
      </c>
    </row>
    <row r="50" spans="1:4" ht="13.7" customHeight="1" x14ac:dyDescent="0.15">
      <c r="A50" s="110"/>
      <c r="B50" s="10" t="s">
        <v>55</v>
      </c>
      <c r="C50" s="3" t="s">
        <v>41</v>
      </c>
      <c r="D50" s="22" t="s">
        <v>18</v>
      </c>
    </row>
    <row r="51" spans="1:4" ht="13.7" customHeight="1" x14ac:dyDescent="0.15">
      <c r="A51" s="110"/>
      <c r="B51" s="123" t="s">
        <v>136</v>
      </c>
      <c r="C51" s="124"/>
      <c r="D51" s="22"/>
    </row>
    <row r="52" spans="1:4" ht="13.7" customHeight="1" x14ac:dyDescent="0.15">
      <c r="A52" s="110"/>
      <c r="B52" s="10" t="s">
        <v>56</v>
      </c>
      <c r="C52" s="3" t="s">
        <v>99</v>
      </c>
      <c r="D52" s="22" t="s">
        <v>18</v>
      </c>
    </row>
    <row r="53" spans="1:4" ht="13.7" customHeight="1" x14ac:dyDescent="0.15">
      <c r="A53" s="110"/>
      <c r="B53" s="10" t="s">
        <v>34</v>
      </c>
      <c r="C53" s="3" t="s">
        <v>37</v>
      </c>
      <c r="D53" s="22" t="s">
        <v>18</v>
      </c>
    </row>
    <row r="54" spans="1:4" ht="13.7" customHeight="1" x14ac:dyDescent="0.15">
      <c r="A54" s="111"/>
      <c r="B54" s="10" t="s">
        <v>74</v>
      </c>
      <c r="C54" s="3" t="s">
        <v>38</v>
      </c>
      <c r="D54" s="22" t="s">
        <v>18</v>
      </c>
    </row>
    <row r="55" spans="1:4" ht="13.7" customHeight="1" x14ac:dyDescent="0.15">
      <c r="A55" s="125" t="s">
        <v>150</v>
      </c>
      <c r="B55" s="15" t="s">
        <v>6</v>
      </c>
      <c r="C55" s="2" t="s">
        <v>42</v>
      </c>
      <c r="D55" s="30" t="s">
        <v>18</v>
      </c>
    </row>
    <row r="56" spans="1:4" ht="13.7" customHeight="1" x14ac:dyDescent="0.15">
      <c r="A56" s="111"/>
      <c r="B56" s="10" t="s">
        <v>8</v>
      </c>
      <c r="C56" s="31" t="s">
        <v>43</v>
      </c>
      <c r="D56" s="22" t="s">
        <v>18</v>
      </c>
    </row>
    <row r="57" spans="1:4" ht="13.7" customHeight="1" x14ac:dyDescent="0.15">
      <c r="A57" s="111"/>
      <c r="B57" s="10" t="s">
        <v>9</v>
      </c>
      <c r="C57" s="3" t="s">
        <v>44</v>
      </c>
      <c r="D57" s="22" t="s">
        <v>18</v>
      </c>
    </row>
    <row r="58" spans="1:4" ht="13.7" customHeight="1" x14ac:dyDescent="0.15">
      <c r="A58" s="125"/>
      <c r="B58" s="10" t="s">
        <v>10</v>
      </c>
      <c r="C58" s="3" t="s">
        <v>45</v>
      </c>
      <c r="D58" s="22" t="s">
        <v>18</v>
      </c>
    </row>
    <row r="59" spans="1:4" ht="13.7" customHeight="1" x14ac:dyDescent="0.15">
      <c r="A59" s="125"/>
      <c r="B59" s="10" t="s">
        <v>15</v>
      </c>
      <c r="C59" s="3" t="s">
        <v>46</v>
      </c>
      <c r="D59" s="22" t="s">
        <v>18</v>
      </c>
    </row>
    <row r="60" spans="1:4" ht="13.7" customHeight="1" x14ac:dyDescent="0.15">
      <c r="A60" s="125"/>
      <c r="B60" s="10" t="s">
        <v>22</v>
      </c>
      <c r="C60" s="3" t="s">
        <v>47</v>
      </c>
      <c r="D60" s="22" t="s">
        <v>18</v>
      </c>
    </row>
    <row r="61" spans="1:4" ht="13.7" customHeight="1" x14ac:dyDescent="0.15">
      <c r="A61" s="125"/>
      <c r="B61" s="19" t="s">
        <v>23</v>
      </c>
      <c r="C61" s="23" t="s">
        <v>46</v>
      </c>
      <c r="D61" s="24" t="s">
        <v>18</v>
      </c>
    </row>
    <row r="62" spans="1:4" ht="13.7" customHeight="1" x14ac:dyDescent="0.15">
      <c r="A62" s="125" t="s">
        <v>151</v>
      </c>
      <c r="B62" s="15" t="s">
        <v>6</v>
      </c>
      <c r="C62" s="2" t="s">
        <v>42</v>
      </c>
      <c r="D62" s="21" t="s">
        <v>18</v>
      </c>
    </row>
    <row r="63" spans="1:4" ht="13.7" customHeight="1" x14ac:dyDescent="0.15">
      <c r="A63" s="125"/>
      <c r="B63" s="10" t="s">
        <v>8</v>
      </c>
      <c r="C63" s="31" t="s">
        <v>43</v>
      </c>
      <c r="D63" s="22" t="s">
        <v>18</v>
      </c>
    </row>
    <row r="64" spans="1:4" ht="13.7" customHeight="1" x14ac:dyDescent="0.15">
      <c r="A64" s="125"/>
      <c r="B64" s="10" t="s">
        <v>9</v>
      </c>
      <c r="C64" s="3" t="s">
        <v>44</v>
      </c>
      <c r="D64" s="22" t="s">
        <v>18</v>
      </c>
    </row>
    <row r="65" spans="1:5" ht="13.7" customHeight="1" x14ac:dyDescent="0.15">
      <c r="A65" s="125"/>
      <c r="B65" s="10" t="s">
        <v>10</v>
      </c>
      <c r="C65" s="3" t="s">
        <v>152</v>
      </c>
      <c r="D65" s="22" t="s">
        <v>18</v>
      </c>
    </row>
    <row r="66" spans="1:5" ht="13.7" customHeight="1" x14ac:dyDescent="0.15">
      <c r="A66" s="125"/>
      <c r="B66" s="10" t="s">
        <v>15</v>
      </c>
      <c r="C66" s="3" t="s">
        <v>46</v>
      </c>
      <c r="D66" s="22" t="s">
        <v>18</v>
      </c>
    </row>
    <row r="67" spans="1:5" ht="13.7" customHeight="1" x14ac:dyDescent="0.15">
      <c r="A67" s="125"/>
      <c r="B67" s="10" t="s">
        <v>22</v>
      </c>
      <c r="C67" s="3" t="s">
        <v>59</v>
      </c>
      <c r="D67" s="22" t="s">
        <v>18</v>
      </c>
    </row>
    <row r="68" spans="1:5" ht="13.7" customHeight="1" x14ac:dyDescent="0.15">
      <c r="A68" s="125"/>
      <c r="B68" s="19" t="s">
        <v>23</v>
      </c>
      <c r="C68" s="23" t="s">
        <v>46</v>
      </c>
      <c r="D68" s="24" t="s">
        <v>18</v>
      </c>
    </row>
    <row r="69" spans="1:5" ht="13.7" customHeight="1" x14ac:dyDescent="0.15">
      <c r="A69" s="122" t="s">
        <v>153</v>
      </c>
      <c r="B69" s="25" t="s">
        <v>6</v>
      </c>
      <c r="C69" s="33" t="s">
        <v>42</v>
      </c>
      <c r="D69" s="30" t="s">
        <v>18</v>
      </c>
    </row>
    <row r="70" spans="1:5" ht="13.7" customHeight="1" x14ac:dyDescent="0.15">
      <c r="A70" s="110"/>
      <c r="B70" s="34" t="s">
        <v>8</v>
      </c>
      <c r="C70" s="31" t="s">
        <v>43</v>
      </c>
      <c r="D70" s="35" t="s">
        <v>18</v>
      </c>
    </row>
    <row r="71" spans="1:5" ht="13.7" customHeight="1" x14ac:dyDescent="0.15">
      <c r="A71" s="110"/>
      <c r="B71" s="34" t="s">
        <v>9</v>
      </c>
      <c r="C71" s="32" t="s">
        <v>154</v>
      </c>
      <c r="D71" s="35" t="s">
        <v>18</v>
      </c>
    </row>
    <row r="72" spans="1:5" ht="13.7" customHeight="1" x14ac:dyDescent="0.15">
      <c r="A72" s="110"/>
      <c r="B72" s="34" t="s">
        <v>10</v>
      </c>
      <c r="C72" s="32" t="s">
        <v>53</v>
      </c>
      <c r="D72" s="35" t="s">
        <v>18</v>
      </c>
    </row>
    <row r="73" spans="1:5" ht="13.7" customHeight="1" x14ac:dyDescent="0.15">
      <c r="A73" s="110"/>
      <c r="B73" s="34" t="s">
        <v>15</v>
      </c>
      <c r="C73" s="32" t="s">
        <v>54</v>
      </c>
      <c r="D73" s="35" t="s">
        <v>18</v>
      </c>
    </row>
    <row r="74" spans="1:5" s="55" customFormat="1" ht="13.7" customHeight="1" x14ac:dyDescent="0.15">
      <c r="A74" s="125" t="s">
        <v>138</v>
      </c>
      <c r="B74" s="112" t="s">
        <v>84</v>
      </c>
      <c r="C74" s="113"/>
      <c r="D74" s="33"/>
      <c r="E74" s="64"/>
    </row>
    <row r="75" spans="1:5" s="55" customFormat="1" ht="13.7" customHeight="1" x14ac:dyDescent="0.15">
      <c r="A75" s="125"/>
      <c r="B75" s="114"/>
      <c r="C75" s="115"/>
      <c r="D75" s="32"/>
      <c r="E75" s="64"/>
    </row>
    <row r="76" spans="1:5" s="55" customFormat="1" ht="13.7" customHeight="1" x14ac:dyDescent="0.15">
      <c r="A76" s="125"/>
      <c r="B76" s="65" t="s">
        <v>6</v>
      </c>
      <c r="C76" s="91" t="s">
        <v>49</v>
      </c>
      <c r="D76" s="52" t="s">
        <v>18</v>
      </c>
      <c r="E76" s="64"/>
    </row>
    <row r="77" spans="1:5" s="55" customFormat="1" ht="12.75" customHeight="1" x14ac:dyDescent="0.15">
      <c r="A77" s="125"/>
      <c r="B77" s="65" t="s">
        <v>8</v>
      </c>
      <c r="C77" s="91" t="s">
        <v>85</v>
      </c>
      <c r="D77" s="52" t="s">
        <v>18</v>
      </c>
      <c r="E77" s="64"/>
    </row>
    <row r="78" spans="1:5" s="55" customFormat="1" ht="13.7" customHeight="1" x14ac:dyDescent="0.15">
      <c r="A78" s="125"/>
      <c r="B78" s="92" t="s">
        <v>9</v>
      </c>
      <c r="C78" s="93" t="s">
        <v>50</v>
      </c>
      <c r="D78" s="53" t="s">
        <v>18</v>
      </c>
      <c r="E78" s="64"/>
    </row>
    <row r="79" spans="1:5" ht="12.75" customHeight="1" x14ac:dyDescent="0.15">
      <c r="A79" s="126" t="s">
        <v>102</v>
      </c>
      <c r="B79" s="15" t="s">
        <v>6</v>
      </c>
      <c r="C79" s="2" t="s">
        <v>103</v>
      </c>
      <c r="D79" s="36"/>
    </row>
    <row r="80" spans="1:5" ht="13.7" customHeight="1" x14ac:dyDescent="0.15">
      <c r="A80" s="127"/>
      <c r="B80" s="6"/>
      <c r="C80" s="79" t="s">
        <v>65</v>
      </c>
      <c r="D80" s="22" t="s">
        <v>18</v>
      </c>
    </row>
    <row r="81" spans="1:4" ht="13.7" customHeight="1" x14ac:dyDescent="0.15">
      <c r="A81" s="127"/>
      <c r="B81" s="6" t="s">
        <v>104</v>
      </c>
      <c r="C81" s="3"/>
      <c r="D81" s="26"/>
    </row>
    <row r="82" spans="1:4" ht="13.7" customHeight="1" x14ac:dyDescent="0.15">
      <c r="A82" s="127"/>
      <c r="B82" s="10" t="s">
        <v>55</v>
      </c>
      <c r="C82" s="3" t="s">
        <v>42</v>
      </c>
      <c r="D82" s="22" t="s">
        <v>18</v>
      </c>
    </row>
    <row r="83" spans="1:4" ht="12.75" customHeight="1" x14ac:dyDescent="0.15">
      <c r="A83" s="127"/>
      <c r="B83" s="6" t="s">
        <v>137</v>
      </c>
      <c r="C83" s="3"/>
      <c r="D83" s="26"/>
    </row>
    <row r="84" spans="1:4" ht="13.7" customHeight="1" x14ac:dyDescent="0.15">
      <c r="A84" s="128"/>
      <c r="B84" s="19" t="s">
        <v>56</v>
      </c>
      <c r="C84" s="23" t="s">
        <v>106</v>
      </c>
      <c r="D84" s="24" t="s">
        <v>18</v>
      </c>
    </row>
    <row r="85" spans="1:4" ht="13.7" customHeight="1" x14ac:dyDescent="0.15">
      <c r="A85" s="126" t="s">
        <v>142</v>
      </c>
      <c r="B85" s="29" t="s">
        <v>143</v>
      </c>
      <c r="C85" s="33"/>
      <c r="D85" s="30"/>
    </row>
    <row r="86" spans="1:4" ht="13.7" customHeight="1" x14ac:dyDescent="0.15">
      <c r="A86" s="127"/>
      <c r="B86" s="34" t="s">
        <v>144</v>
      </c>
      <c r="C86" s="32" t="s">
        <v>145</v>
      </c>
      <c r="D86" s="35" t="s">
        <v>18</v>
      </c>
    </row>
    <row r="87" spans="1:4" ht="13.7" customHeight="1" x14ac:dyDescent="0.15">
      <c r="A87" s="127"/>
      <c r="B87" s="120" t="s">
        <v>146</v>
      </c>
      <c r="C87" s="121"/>
      <c r="D87" s="35"/>
    </row>
    <row r="88" spans="1:4" ht="13.7" customHeight="1" x14ac:dyDescent="0.15">
      <c r="A88" s="128"/>
      <c r="B88" s="82" t="s">
        <v>144</v>
      </c>
      <c r="C88" s="58" t="s">
        <v>147</v>
      </c>
      <c r="D88" s="73" t="s">
        <v>18</v>
      </c>
    </row>
    <row r="89" spans="1:4" ht="13.7" customHeight="1" x14ac:dyDescent="0.15">
      <c r="A89" s="122" t="s">
        <v>109</v>
      </c>
      <c r="B89" s="34" t="s">
        <v>6</v>
      </c>
      <c r="C89" s="31" t="s">
        <v>42</v>
      </c>
      <c r="D89" s="54" t="s">
        <v>18</v>
      </c>
    </row>
    <row r="90" spans="1:4" ht="13.7" customHeight="1" x14ac:dyDescent="0.15">
      <c r="A90" s="110"/>
      <c r="B90" s="34" t="s">
        <v>8</v>
      </c>
      <c r="C90" s="31" t="s">
        <v>57</v>
      </c>
      <c r="D90" s="52" t="s">
        <v>18</v>
      </c>
    </row>
    <row r="91" spans="1:4" ht="13.7" customHeight="1" x14ac:dyDescent="0.15">
      <c r="A91" s="110"/>
      <c r="B91" s="34" t="s">
        <v>9</v>
      </c>
      <c r="C91" s="31" t="s">
        <v>88</v>
      </c>
      <c r="D91" s="52" t="s">
        <v>18</v>
      </c>
    </row>
    <row r="92" spans="1:4" ht="13.7" customHeight="1" x14ac:dyDescent="0.15">
      <c r="A92" s="111"/>
      <c r="B92" s="82" t="s">
        <v>10</v>
      </c>
      <c r="C92" s="58" t="s">
        <v>89</v>
      </c>
      <c r="D92" s="53" t="s">
        <v>18</v>
      </c>
    </row>
    <row r="93" spans="1:4" ht="13.7" customHeight="1" x14ac:dyDescent="0.15">
      <c r="A93" s="122" t="s">
        <v>140</v>
      </c>
      <c r="B93" s="66" t="s">
        <v>110</v>
      </c>
      <c r="C93" s="3"/>
      <c r="D93" s="22"/>
    </row>
    <row r="94" spans="1:4" ht="13.7" customHeight="1" x14ac:dyDescent="0.15">
      <c r="A94" s="110"/>
      <c r="B94" s="67" t="s">
        <v>111</v>
      </c>
      <c r="C94" s="26"/>
      <c r="D94" s="22"/>
    </row>
    <row r="95" spans="1:4" ht="13.7" customHeight="1" x14ac:dyDescent="0.15">
      <c r="A95" s="110"/>
      <c r="B95" s="68" t="s">
        <v>112</v>
      </c>
      <c r="C95" s="3"/>
      <c r="D95" s="22"/>
    </row>
    <row r="96" spans="1:4" ht="13.7" customHeight="1" x14ac:dyDescent="0.15">
      <c r="A96" s="110"/>
      <c r="B96" s="67" t="s">
        <v>113</v>
      </c>
      <c r="C96" s="26"/>
      <c r="D96" s="22"/>
    </row>
    <row r="97" spans="1:4" ht="13.7" customHeight="1" x14ac:dyDescent="0.15">
      <c r="A97" s="110"/>
      <c r="B97" s="67" t="s">
        <v>114</v>
      </c>
      <c r="C97" s="26"/>
      <c r="D97" s="22"/>
    </row>
    <row r="98" spans="1:4" ht="13.7" customHeight="1" x14ac:dyDescent="0.15">
      <c r="A98" s="111"/>
      <c r="B98" s="94" t="s">
        <v>139</v>
      </c>
      <c r="C98" s="69"/>
      <c r="D98" s="39" t="s">
        <v>58</v>
      </c>
    </row>
    <row r="99" spans="1:4" ht="12" customHeight="1" x14ac:dyDescent="0.15">
      <c r="A99" s="56" t="s">
        <v>86</v>
      </c>
      <c r="B99" s="70"/>
      <c r="C99" s="71"/>
      <c r="D99" s="72"/>
    </row>
    <row r="100" spans="1:4" ht="12" customHeight="1" x14ac:dyDescent="0.15">
      <c r="A100" s="56" t="s">
        <v>87</v>
      </c>
    </row>
  </sheetData>
  <mergeCells count="20">
    <mergeCell ref="A89:A92"/>
    <mergeCell ref="A93:A98"/>
    <mergeCell ref="A69:A73"/>
    <mergeCell ref="A74:A78"/>
    <mergeCell ref="A79:A84"/>
    <mergeCell ref="A85:A88"/>
    <mergeCell ref="B87:C87"/>
    <mergeCell ref="A37:A46"/>
    <mergeCell ref="A47:A54"/>
    <mergeCell ref="B51:C51"/>
    <mergeCell ref="A55:A61"/>
    <mergeCell ref="A62:A68"/>
    <mergeCell ref="A16:A20"/>
    <mergeCell ref="A21:A36"/>
    <mergeCell ref="B74:C75"/>
    <mergeCell ref="B4:D5"/>
    <mergeCell ref="C7:D7"/>
    <mergeCell ref="C9:D9"/>
    <mergeCell ref="B10:C10"/>
    <mergeCell ref="A11:A15"/>
  </mergeCells>
  <phoneticPr fontId="2"/>
  <conditionalFormatting sqref="D12:D14">
    <cfRule type="expression" dxfId="5" priority="5">
      <formula>IF(D12="ここに数量を入力",TRUE,FALSE)</formula>
    </cfRule>
  </conditionalFormatting>
  <conditionalFormatting sqref="D16">
    <cfRule type="expression" dxfId="4" priority="1">
      <formula>IF(D16="ここにコードを入力",TRUE,FALSE)</formula>
    </cfRule>
  </conditionalFormatting>
  <conditionalFormatting sqref="D17:D19">
    <cfRule type="expression" dxfId="3" priority="2">
      <formula>IF(D17="ここに数量を入力",TRUE,FALSE)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scale="96" orientation="portrait" horizontalDpi="1200" verticalDpi="1200" r:id="rId1"/>
  <rowBreaks count="1" manualBreakCount="1">
    <brk id="6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97B0B-63C8-4D23-AFE6-44D945DD0043}">
  <sheetPr>
    <tabColor rgb="FF00B0F0"/>
  </sheetPr>
  <dimension ref="A1:E103"/>
  <sheetViews>
    <sheetView view="pageBreakPreview" zoomScale="85" zoomScaleNormal="100" zoomScaleSheetLayoutView="85" workbookViewId="0">
      <selection activeCell="F25" sqref="F25"/>
    </sheetView>
  </sheetViews>
  <sheetFormatPr defaultColWidth="9.140625" defaultRowHeight="12" x14ac:dyDescent="0.15"/>
  <cols>
    <col min="1" max="1" width="18.7109375" style="7" customWidth="1"/>
    <col min="2" max="2" width="5.85546875" style="7" customWidth="1"/>
    <col min="3" max="3" width="60.5703125" style="7" customWidth="1"/>
    <col min="4" max="4" width="17.140625" style="7" customWidth="1"/>
    <col min="5" max="16384" width="9.140625" style="7"/>
  </cols>
  <sheetData>
    <row r="1" spans="1:4" x14ac:dyDescent="0.15">
      <c r="A1" s="7" t="s">
        <v>0</v>
      </c>
    </row>
    <row r="3" spans="1:4" ht="16.149999999999999" customHeight="1" x14ac:dyDescent="0.15">
      <c r="A3" s="95" t="s">
        <v>73</v>
      </c>
      <c r="C3" s="50" t="s">
        <v>116</v>
      </c>
      <c r="D3" s="60"/>
    </row>
    <row r="4" spans="1:4" ht="17.25" customHeight="1" x14ac:dyDescent="0.15">
      <c r="A4" s="96" t="s">
        <v>72</v>
      </c>
      <c r="B4" s="116" t="s">
        <v>148</v>
      </c>
      <c r="C4" s="116"/>
      <c r="D4" s="116"/>
    </row>
    <row r="5" spans="1:4" ht="17.25" customHeight="1" x14ac:dyDescent="0.15">
      <c r="A5" s="97"/>
      <c r="B5" s="116"/>
      <c r="C5" s="116"/>
      <c r="D5" s="116"/>
    </row>
    <row r="7" spans="1:4" ht="14.25" x14ac:dyDescent="0.15">
      <c r="A7" s="1"/>
      <c r="B7" s="4" t="s">
        <v>1</v>
      </c>
      <c r="C7" s="87" t="s">
        <v>67</v>
      </c>
      <c r="D7" s="88"/>
    </row>
    <row r="8" spans="1:4" ht="3.75" customHeight="1" x14ac:dyDescent="0.15">
      <c r="A8" s="1"/>
      <c r="B8" s="4"/>
      <c r="C8" s="49"/>
      <c r="D8" s="49"/>
    </row>
    <row r="9" spans="1:4" ht="14.25" x14ac:dyDescent="0.15">
      <c r="A9" s="1"/>
      <c r="B9" s="4" t="s">
        <v>2</v>
      </c>
      <c r="C9" s="131" t="s">
        <v>131</v>
      </c>
      <c r="D9" s="131"/>
    </row>
    <row r="10" spans="1:4" ht="13.7" customHeight="1" x14ac:dyDescent="0.15">
      <c r="A10" s="78" t="s">
        <v>3</v>
      </c>
      <c r="B10" s="132" t="s">
        <v>4</v>
      </c>
      <c r="C10" s="133"/>
      <c r="D10" s="51" t="s">
        <v>5</v>
      </c>
    </row>
    <row r="11" spans="1:4" ht="13.7" customHeight="1" thickBot="1" x14ac:dyDescent="0.2">
      <c r="A11" s="134" t="s">
        <v>61</v>
      </c>
      <c r="B11" s="40"/>
      <c r="C11" s="41" t="s">
        <v>117</v>
      </c>
      <c r="D11" s="9"/>
    </row>
    <row r="12" spans="1:4" ht="13.7" customHeight="1" thickTop="1" x14ac:dyDescent="0.15">
      <c r="A12" s="135"/>
      <c r="B12" s="42" t="s">
        <v>6</v>
      </c>
      <c r="C12" s="43" t="s">
        <v>62</v>
      </c>
      <c r="D12" s="98">
        <v>100</v>
      </c>
    </row>
    <row r="13" spans="1:4" ht="13.7" customHeight="1" x14ac:dyDescent="0.15">
      <c r="A13" s="135"/>
      <c r="B13" s="42" t="s">
        <v>8</v>
      </c>
      <c r="C13" s="43" t="s">
        <v>63</v>
      </c>
      <c r="D13" s="99">
        <v>5</v>
      </c>
    </row>
    <row r="14" spans="1:4" ht="13.7" customHeight="1" x14ac:dyDescent="0.15">
      <c r="A14" s="135"/>
      <c r="B14" s="42" t="s">
        <v>9</v>
      </c>
      <c r="C14" s="43" t="s">
        <v>64</v>
      </c>
      <c r="D14" s="99">
        <v>95</v>
      </c>
    </row>
    <row r="15" spans="1:4" ht="13.7" customHeight="1" thickBot="1" x14ac:dyDescent="0.2">
      <c r="A15" s="136"/>
      <c r="B15" s="42" t="s">
        <v>10</v>
      </c>
      <c r="C15" s="44" t="s">
        <v>68</v>
      </c>
      <c r="D15" s="100" t="str">
        <f>IF(SUM(D12:D14)&lt;&gt;0,TEXT(INT(SUM(D14)/(SUM(D12)-SUM(D13))*10),"#割"),"")</f>
        <v>10割</v>
      </c>
    </row>
    <row r="16" spans="1:4" ht="13.7" customHeight="1" thickTop="1" thickBot="1" x14ac:dyDescent="0.2">
      <c r="A16" s="134" t="s">
        <v>11</v>
      </c>
      <c r="B16" s="45" t="s">
        <v>6</v>
      </c>
      <c r="C16" s="41" t="s">
        <v>12</v>
      </c>
      <c r="D16" s="101" t="s">
        <v>132</v>
      </c>
    </row>
    <row r="17" spans="1:4" ht="13.7" customHeight="1" thickTop="1" x14ac:dyDescent="0.15">
      <c r="A17" s="135"/>
      <c r="B17" s="42" t="s">
        <v>8</v>
      </c>
      <c r="C17" s="83" t="s">
        <v>118</v>
      </c>
      <c r="D17" s="102">
        <v>100</v>
      </c>
    </row>
    <row r="18" spans="1:4" ht="13.7" customHeight="1" x14ac:dyDescent="0.15">
      <c r="A18" s="135"/>
      <c r="B18" s="42" t="s">
        <v>9</v>
      </c>
      <c r="C18" s="83" t="s">
        <v>119</v>
      </c>
      <c r="D18" s="103">
        <v>40</v>
      </c>
    </row>
    <row r="19" spans="1:4" ht="13.7" customHeight="1" thickBot="1" x14ac:dyDescent="0.2">
      <c r="A19" s="135"/>
      <c r="B19" s="42" t="s">
        <v>10</v>
      </c>
      <c r="C19" s="83" t="s">
        <v>14</v>
      </c>
      <c r="D19" s="104">
        <v>200</v>
      </c>
    </row>
    <row r="20" spans="1:4" ht="13.7" customHeight="1" thickTop="1" x14ac:dyDescent="0.15">
      <c r="A20" s="136"/>
      <c r="B20" s="48" t="s">
        <v>15</v>
      </c>
      <c r="C20" s="84" t="s">
        <v>16</v>
      </c>
      <c r="D20" s="105">
        <f>SUM(D19)-(SUM(D17)-SUM(D18))</f>
        <v>140</v>
      </c>
    </row>
    <row r="21" spans="1:4" ht="13.7" customHeight="1" x14ac:dyDescent="0.15">
      <c r="A21" s="129" t="s">
        <v>78</v>
      </c>
      <c r="B21" s="45" t="s">
        <v>6</v>
      </c>
      <c r="C21" s="46" t="s">
        <v>17</v>
      </c>
      <c r="D21" s="21" t="s">
        <v>18</v>
      </c>
    </row>
    <row r="22" spans="1:4" ht="13.7" customHeight="1" x14ac:dyDescent="0.15">
      <c r="A22" s="129"/>
      <c r="B22" s="42" t="s">
        <v>8</v>
      </c>
      <c r="C22" s="47" t="s">
        <v>19</v>
      </c>
      <c r="D22" s="22" t="s">
        <v>18</v>
      </c>
    </row>
    <row r="23" spans="1:4" ht="13.7" customHeight="1" x14ac:dyDescent="0.15">
      <c r="A23" s="129"/>
      <c r="B23" s="42" t="s">
        <v>9</v>
      </c>
      <c r="C23" s="47" t="s">
        <v>98</v>
      </c>
      <c r="D23" s="22" t="s">
        <v>18</v>
      </c>
    </row>
    <row r="24" spans="1:4" ht="13.7" customHeight="1" x14ac:dyDescent="0.15">
      <c r="A24" s="129"/>
      <c r="B24" s="42" t="s">
        <v>10</v>
      </c>
      <c r="C24" s="47" t="s">
        <v>20</v>
      </c>
      <c r="D24" s="22" t="s">
        <v>18</v>
      </c>
    </row>
    <row r="25" spans="1:4" ht="13.7" customHeight="1" x14ac:dyDescent="0.15">
      <c r="A25" s="129"/>
      <c r="B25" s="42" t="s">
        <v>15</v>
      </c>
      <c r="C25" s="47" t="s">
        <v>21</v>
      </c>
      <c r="D25" s="22" t="s">
        <v>18</v>
      </c>
    </row>
    <row r="26" spans="1:4" ht="13.7" customHeight="1" x14ac:dyDescent="0.15">
      <c r="A26" s="129"/>
      <c r="B26" s="42" t="s">
        <v>22</v>
      </c>
      <c r="C26" s="47" t="s">
        <v>69</v>
      </c>
      <c r="D26" s="22" t="s">
        <v>18</v>
      </c>
    </row>
    <row r="27" spans="1:4" ht="13.7" customHeight="1" x14ac:dyDescent="0.15">
      <c r="A27" s="129"/>
      <c r="B27" s="42" t="s">
        <v>23</v>
      </c>
      <c r="C27" s="47" t="s">
        <v>24</v>
      </c>
      <c r="D27" s="22" t="s">
        <v>18</v>
      </c>
    </row>
    <row r="28" spans="1:4" ht="13.7" customHeight="1" x14ac:dyDescent="0.15">
      <c r="A28" s="129"/>
      <c r="B28" s="42" t="s">
        <v>25</v>
      </c>
      <c r="C28" s="47" t="s">
        <v>66</v>
      </c>
      <c r="D28" s="22" t="s">
        <v>18</v>
      </c>
    </row>
    <row r="29" spans="1:4" ht="13.7" customHeight="1" x14ac:dyDescent="0.15">
      <c r="A29" s="129"/>
      <c r="B29" s="42" t="s">
        <v>26</v>
      </c>
      <c r="C29" s="47" t="s">
        <v>27</v>
      </c>
      <c r="D29" s="22" t="s">
        <v>18</v>
      </c>
    </row>
    <row r="30" spans="1:4" ht="13.7" customHeight="1" x14ac:dyDescent="0.15">
      <c r="A30" s="129"/>
      <c r="B30" s="42" t="s">
        <v>28</v>
      </c>
      <c r="C30" s="47" t="s">
        <v>79</v>
      </c>
      <c r="D30" s="22" t="s">
        <v>18</v>
      </c>
    </row>
    <row r="31" spans="1:4" ht="13.7" customHeight="1" x14ac:dyDescent="0.15">
      <c r="A31" s="129"/>
      <c r="B31" s="42" t="s">
        <v>29</v>
      </c>
      <c r="C31" s="47" t="s">
        <v>30</v>
      </c>
      <c r="D31" s="22" t="s">
        <v>18</v>
      </c>
    </row>
    <row r="32" spans="1:4" ht="13.7" customHeight="1" x14ac:dyDescent="0.15">
      <c r="A32" s="129"/>
      <c r="B32" s="42" t="s">
        <v>31</v>
      </c>
      <c r="C32" s="47" t="s">
        <v>91</v>
      </c>
      <c r="D32" s="22" t="s">
        <v>18</v>
      </c>
    </row>
    <row r="33" spans="1:4" ht="13.7" customHeight="1" x14ac:dyDescent="0.15">
      <c r="A33" s="129"/>
      <c r="B33" s="42" t="s">
        <v>32</v>
      </c>
      <c r="C33" s="47" t="s">
        <v>92</v>
      </c>
      <c r="D33" s="22" t="s">
        <v>18</v>
      </c>
    </row>
    <row r="34" spans="1:4" ht="13.7" customHeight="1" x14ac:dyDescent="0.15">
      <c r="A34" s="129"/>
      <c r="B34" s="42" t="s">
        <v>75</v>
      </c>
      <c r="C34" s="47" t="s">
        <v>82</v>
      </c>
      <c r="D34" s="22" t="s">
        <v>18</v>
      </c>
    </row>
    <row r="35" spans="1:4" ht="13.7" customHeight="1" x14ac:dyDescent="0.15">
      <c r="A35" s="129"/>
      <c r="B35" s="42" t="s">
        <v>76</v>
      </c>
      <c r="C35" s="47" t="s">
        <v>93</v>
      </c>
      <c r="D35" s="22" t="s">
        <v>18</v>
      </c>
    </row>
    <row r="36" spans="1:4" ht="13.7" customHeight="1" x14ac:dyDescent="0.15">
      <c r="A36" s="130"/>
      <c r="B36" s="42" t="s">
        <v>77</v>
      </c>
      <c r="C36" s="47" t="s">
        <v>94</v>
      </c>
      <c r="D36" s="73" t="s">
        <v>18</v>
      </c>
    </row>
    <row r="37" spans="1:4" ht="13.7" customHeight="1" x14ac:dyDescent="0.15">
      <c r="A37" s="110" t="s">
        <v>95</v>
      </c>
      <c r="B37" s="25"/>
      <c r="C37" s="2" t="s">
        <v>60</v>
      </c>
      <c r="D37" s="22"/>
    </row>
    <row r="38" spans="1:4" ht="13.7" customHeight="1" x14ac:dyDescent="0.15">
      <c r="A38" s="110"/>
      <c r="B38" s="10" t="s">
        <v>6</v>
      </c>
      <c r="C38" s="26" t="s">
        <v>17</v>
      </c>
      <c r="D38" s="22" t="s">
        <v>18</v>
      </c>
    </row>
    <row r="39" spans="1:4" ht="13.7" customHeight="1" x14ac:dyDescent="0.15">
      <c r="A39" s="110"/>
      <c r="B39" s="10" t="s">
        <v>8</v>
      </c>
      <c r="C39" s="26" t="s">
        <v>33</v>
      </c>
      <c r="D39" s="22" t="s">
        <v>18</v>
      </c>
    </row>
    <row r="40" spans="1:4" ht="13.7" customHeight="1" x14ac:dyDescent="0.15">
      <c r="A40" s="110"/>
      <c r="B40" s="10" t="s">
        <v>9</v>
      </c>
      <c r="C40" s="3" t="s">
        <v>21</v>
      </c>
      <c r="D40" s="22" t="s">
        <v>18</v>
      </c>
    </row>
    <row r="41" spans="1:4" ht="13.7" customHeight="1" x14ac:dyDescent="0.15">
      <c r="A41" s="110"/>
      <c r="B41" s="10" t="s">
        <v>34</v>
      </c>
      <c r="C41" s="3" t="s">
        <v>96</v>
      </c>
      <c r="D41" s="22" t="s">
        <v>18</v>
      </c>
    </row>
    <row r="42" spans="1:4" ht="13.7" customHeight="1" x14ac:dyDescent="0.15">
      <c r="A42" s="110"/>
      <c r="B42" s="10" t="s">
        <v>15</v>
      </c>
      <c r="C42" s="26" t="s">
        <v>79</v>
      </c>
      <c r="D42" s="22" t="s">
        <v>18</v>
      </c>
    </row>
    <row r="43" spans="1:4" ht="13.7" customHeight="1" x14ac:dyDescent="0.15">
      <c r="A43" s="110"/>
      <c r="B43" s="10" t="s">
        <v>22</v>
      </c>
      <c r="C43" s="26" t="s">
        <v>30</v>
      </c>
      <c r="D43" s="22" t="s">
        <v>18</v>
      </c>
    </row>
    <row r="44" spans="1:4" ht="13.7" customHeight="1" x14ac:dyDescent="0.15">
      <c r="A44" s="110"/>
      <c r="B44" s="10" t="s">
        <v>23</v>
      </c>
      <c r="C44" s="27" t="s">
        <v>35</v>
      </c>
      <c r="D44" s="22" t="s">
        <v>18</v>
      </c>
    </row>
    <row r="45" spans="1:4" ht="13.7" customHeight="1" x14ac:dyDescent="0.15">
      <c r="A45" s="110"/>
      <c r="B45" s="10" t="s">
        <v>25</v>
      </c>
      <c r="C45" s="27" t="s">
        <v>80</v>
      </c>
      <c r="D45" s="22" t="s">
        <v>18</v>
      </c>
    </row>
    <row r="46" spans="1:4" ht="13.7" customHeight="1" x14ac:dyDescent="0.15">
      <c r="A46" s="110"/>
      <c r="B46" s="82" t="s">
        <v>81</v>
      </c>
      <c r="C46" s="28" t="s">
        <v>36</v>
      </c>
      <c r="D46" s="22" t="s">
        <v>18</v>
      </c>
    </row>
    <row r="47" spans="1:4" ht="13.7" customHeight="1" x14ac:dyDescent="0.15">
      <c r="A47" s="140" t="s">
        <v>120</v>
      </c>
      <c r="B47" s="85"/>
      <c r="C47" s="46" t="s">
        <v>121</v>
      </c>
      <c r="D47" s="21"/>
    </row>
    <row r="48" spans="1:4" ht="13.7" customHeight="1" x14ac:dyDescent="0.15">
      <c r="A48" s="129"/>
      <c r="B48" s="86" t="s">
        <v>39</v>
      </c>
      <c r="C48" s="47"/>
      <c r="D48" s="22"/>
    </row>
    <row r="49" spans="1:4" ht="13.7" customHeight="1" x14ac:dyDescent="0.15">
      <c r="A49" s="129"/>
      <c r="B49" s="42" t="s">
        <v>70</v>
      </c>
      <c r="C49" s="47" t="s">
        <v>124</v>
      </c>
      <c r="D49" s="22" t="s">
        <v>18</v>
      </c>
    </row>
    <row r="50" spans="1:4" ht="13.7" customHeight="1" x14ac:dyDescent="0.15">
      <c r="A50" s="129"/>
      <c r="B50" s="42" t="s">
        <v>55</v>
      </c>
      <c r="C50" s="47" t="s">
        <v>41</v>
      </c>
      <c r="D50" s="22" t="s">
        <v>18</v>
      </c>
    </row>
    <row r="51" spans="1:4" ht="13.7" customHeight="1" x14ac:dyDescent="0.15">
      <c r="A51" s="129"/>
      <c r="B51" s="141" t="s">
        <v>122</v>
      </c>
      <c r="C51" s="142"/>
      <c r="D51" s="22"/>
    </row>
    <row r="52" spans="1:4" ht="13.7" customHeight="1" x14ac:dyDescent="0.15">
      <c r="A52" s="129"/>
      <c r="B52" s="42" t="s">
        <v>56</v>
      </c>
      <c r="C52" s="47" t="s">
        <v>123</v>
      </c>
      <c r="D52" s="22" t="s">
        <v>18</v>
      </c>
    </row>
    <row r="53" spans="1:4" ht="13.7" customHeight="1" x14ac:dyDescent="0.15">
      <c r="A53" s="129"/>
      <c r="B53" s="42" t="s">
        <v>34</v>
      </c>
      <c r="C53" s="47" t="s">
        <v>37</v>
      </c>
      <c r="D53" s="22" t="s">
        <v>18</v>
      </c>
    </row>
    <row r="54" spans="1:4" ht="13.7" customHeight="1" x14ac:dyDescent="0.15">
      <c r="A54" s="130"/>
      <c r="B54" s="42" t="s">
        <v>74</v>
      </c>
      <c r="C54" s="47" t="s">
        <v>38</v>
      </c>
      <c r="D54" s="22" t="s">
        <v>18</v>
      </c>
    </row>
    <row r="55" spans="1:4" ht="13.7" customHeight="1" x14ac:dyDescent="0.15">
      <c r="A55" s="125" t="s">
        <v>100</v>
      </c>
      <c r="B55" s="15" t="s">
        <v>6</v>
      </c>
      <c r="C55" s="2" t="s">
        <v>42</v>
      </c>
      <c r="D55" s="30" t="s">
        <v>18</v>
      </c>
    </row>
    <row r="56" spans="1:4" ht="13.7" customHeight="1" x14ac:dyDescent="0.15">
      <c r="A56" s="111"/>
      <c r="B56" s="10" t="s">
        <v>8</v>
      </c>
      <c r="C56" s="31" t="s">
        <v>43</v>
      </c>
      <c r="D56" s="22" t="s">
        <v>18</v>
      </c>
    </row>
    <row r="57" spans="1:4" ht="13.7" customHeight="1" x14ac:dyDescent="0.15">
      <c r="A57" s="111"/>
      <c r="B57" s="10" t="s">
        <v>9</v>
      </c>
      <c r="C57" s="3" t="s">
        <v>44</v>
      </c>
      <c r="D57" s="22" t="s">
        <v>18</v>
      </c>
    </row>
    <row r="58" spans="1:4" ht="13.7" customHeight="1" x14ac:dyDescent="0.15">
      <c r="A58" s="125"/>
      <c r="B58" s="10" t="s">
        <v>10</v>
      </c>
      <c r="C58" s="3" t="s">
        <v>45</v>
      </c>
      <c r="D58" s="22" t="s">
        <v>18</v>
      </c>
    </row>
    <row r="59" spans="1:4" ht="13.7" customHeight="1" x14ac:dyDescent="0.15">
      <c r="A59" s="125"/>
      <c r="B59" s="10" t="s">
        <v>15</v>
      </c>
      <c r="C59" s="3" t="s">
        <v>46</v>
      </c>
      <c r="D59" s="22" t="s">
        <v>18</v>
      </c>
    </row>
    <row r="60" spans="1:4" ht="13.7" customHeight="1" x14ac:dyDescent="0.15">
      <c r="A60" s="125"/>
      <c r="B60" s="10" t="s">
        <v>22</v>
      </c>
      <c r="C60" s="3" t="s">
        <v>47</v>
      </c>
      <c r="D60" s="22" t="s">
        <v>18</v>
      </c>
    </row>
    <row r="61" spans="1:4" ht="13.7" customHeight="1" x14ac:dyDescent="0.15">
      <c r="A61" s="125"/>
      <c r="B61" s="19" t="s">
        <v>23</v>
      </c>
      <c r="C61" s="23" t="s">
        <v>46</v>
      </c>
      <c r="D61" s="24" t="s">
        <v>18</v>
      </c>
    </row>
    <row r="62" spans="1:4" ht="13.7" customHeight="1" x14ac:dyDescent="0.15">
      <c r="A62" s="125" t="s">
        <v>101</v>
      </c>
      <c r="B62" s="15" t="s">
        <v>6</v>
      </c>
      <c r="C62" s="2" t="s">
        <v>42</v>
      </c>
      <c r="D62" s="21" t="s">
        <v>18</v>
      </c>
    </row>
    <row r="63" spans="1:4" ht="13.7" customHeight="1" x14ac:dyDescent="0.15">
      <c r="A63" s="125"/>
      <c r="B63" s="10" t="s">
        <v>8</v>
      </c>
      <c r="C63" s="31" t="s">
        <v>43</v>
      </c>
      <c r="D63" s="22" t="s">
        <v>18</v>
      </c>
    </row>
    <row r="64" spans="1:4" ht="13.7" customHeight="1" x14ac:dyDescent="0.15">
      <c r="A64" s="125"/>
      <c r="B64" s="10" t="s">
        <v>9</v>
      </c>
      <c r="C64" s="3" t="s">
        <v>44</v>
      </c>
      <c r="D64" s="22" t="s">
        <v>18</v>
      </c>
    </row>
    <row r="65" spans="1:5" ht="13.7" customHeight="1" x14ac:dyDescent="0.15">
      <c r="A65" s="125"/>
      <c r="B65" s="10" t="s">
        <v>10</v>
      </c>
      <c r="C65" s="3" t="s">
        <v>48</v>
      </c>
      <c r="D65" s="22" t="s">
        <v>18</v>
      </c>
    </row>
    <row r="66" spans="1:5" ht="13.7" customHeight="1" x14ac:dyDescent="0.15">
      <c r="A66" s="125"/>
      <c r="B66" s="10" t="s">
        <v>15</v>
      </c>
      <c r="C66" s="3" t="s">
        <v>46</v>
      </c>
      <c r="D66" s="22" t="s">
        <v>18</v>
      </c>
    </row>
    <row r="67" spans="1:5" ht="13.7" customHeight="1" x14ac:dyDescent="0.15">
      <c r="A67" s="125"/>
      <c r="B67" s="10" t="s">
        <v>22</v>
      </c>
      <c r="C67" s="3" t="s">
        <v>59</v>
      </c>
      <c r="D67" s="22" t="s">
        <v>18</v>
      </c>
    </row>
    <row r="68" spans="1:5" ht="13.7" customHeight="1" x14ac:dyDescent="0.15">
      <c r="A68" s="125"/>
      <c r="B68" s="19" t="s">
        <v>23</v>
      </c>
      <c r="C68" s="23" t="s">
        <v>46</v>
      </c>
      <c r="D68" s="24" t="s">
        <v>18</v>
      </c>
    </row>
    <row r="69" spans="1:5" ht="13.7" customHeight="1" x14ac:dyDescent="0.15">
      <c r="A69" s="122" t="s">
        <v>51</v>
      </c>
      <c r="B69" s="25" t="s">
        <v>6</v>
      </c>
      <c r="C69" s="33" t="s">
        <v>42</v>
      </c>
      <c r="D69" s="30" t="s">
        <v>18</v>
      </c>
    </row>
    <row r="70" spans="1:5" ht="13.7" customHeight="1" x14ac:dyDescent="0.15">
      <c r="A70" s="110"/>
      <c r="B70" s="34" t="s">
        <v>8</v>
      </c>
      <c r="C70" s="31" t="s">
        <v>43</v>
      </c>
      <c r="D70" s="35" t="s">
        <v>18</v>
      </c>
    </row>
    <row r="71" spans="1:5" ht="13.7" customHeight="1" x14ac:dyDescent="0.15">
      <c r="A71" s="110"/>
      <c r="B71" s="34" t="s">
        <v>9</v>
      </c>
      <c r="C71" s="38" t="s">
        <v>52</v>
      </c>
      <c r="D71" s="35" t="s">
        <v>18</v>
      </c>
    </row>
    <row r="72" spans="1:5" ht="13.7" customHeight="1" x14ac:dyDescent="0.15">
      <c r="A72" s="110"/>
      <c r="B72" s="34" t="s">
        <v>10</v>
      </c>
      <c r="C72" s="32" t="s">
        <v>53</v>
      </c>
      <c r="D72" s="35" t="s">
        <v>18</v>
      </c>
    </row>
    <row r="73" spans="1:5" ht="13.7" customHeight="1" x14ac:dyDescent="0.15">
      <c r="A73" s="110"/>
      <c r="B73" s="34" t="s">
        <v>15</v>
      </c>
      <c r="C73" s="32" t="s">
        <v>54</v>
      </c>
      <c r="D73" s="35" t="s">
        <v>18</v>
      </c>
    </row>
    <row r="74" spans="1:5" ht="13.7" customHeight="1" x14ac:dyDescent="0.15">
      <c r="A74" s="125" t="s">
        <v>83</v>
      </c>
      <c r="B74" s="90"/>
      <c r="C74" s="33"/>
      <c r="D74" s="33"/>
      <c r="E74" s="106"/>
    </row>
    <row r="75" spans="1:5" ht="13.7" customHeight="1" x14ac:dyDescent="0.15">
      <c r="A75" s="125"/>
      <c r="B75" s="65" t="s">
        <v>84</v>
      </c>
      <c r="C75" s="32"/>
      <c r="D75" s="32"/>
      <c r="E75" s="106"/>
    </row>
    <row r="76" spans="1:5" ht="13.7" customHeight="1" x14ac:dyDescent="0.15">
      <c r="A76" s="125"/>
      <c r="B76" s="65" t="s">
        <v>6</v>
      </c>
      <c r="C76" s="91" t="s">
        <v>49</v>
      </c>
      <c r="D76" s="35" t="s">
        <v>18</v>
      </c>
      <c r="E76" s="106"/>
    </row>
    <row r="77" spans="1:5" ht="12.75" customHeight="1" x14ac:dyDescent="0.15">
      <c r="A77" s="125"/>
      <c r="B77" s="65" t="s">
        <v>8</v>
      </c>
      <c r="C77" s="91" t="s">
        <v>85</v>
      </c>
      <c r="D77" s="35" t="s">
        <v>18</v>
      </c>
      <c r="E77" s="106"/>
    </row>
    <row r="78" spans="1:5" ht="13.7" customHeight="1" x14ac:dyDescent="0.15">
      <c r="A78" s="125"/>
      <c r="B78" s="92" t="s">
        <v>9</v>
      </c>
      <c r="C78" s="93" t="s">
        <v>50</v>
      </c>
      <c r="D78" s="73" t="s">
        <v>18</v>
      </c>
      <c r="E78" s="106"/>
    </row>
    <row r="79" spans="1:5" ht="12.75" customHeight="1" x14ac:dyDescent="0.15">
      <c r="A79" s="126" t="s">
        <v>102</v>
      </c>
      <c r="B79" s="15" t="s">
        <v>6</v>
      </c>
      <c r="C79" s="2" t="s">
        <v>103</v>
      </c>
      <c r="D79" s="36"/>
    </row>
    <row r="80" spans="1:5" ht="13.7" customHeight="1" x14ac:dyDescent="0.15">
      <c r="A80" s="127"/>
      <c r="B80" s="6"/>
      <c r="C80" s="79" t="s">
        <v>125</v>
      </c>
      <c r="D80" s="22" t="s">
        <v>18</v>
      </c>
    </row>
    <row r="81" spans="1:4" ht="13.7" customHeight="1" x14ac:dyDescent="0.15">
      <c r="A81" s="127"/>
      <c r="B81" s="6" t="s">
        <v>104</v>
      </c>
      <c r="C81" s="3"/>
      <c r="D81" s="26"/>
    </row>
    <row r="82" spans="1:4" ht="13.7" customHeight="1" x14ac:dyDescent="0.15">
      <c r="A82" s="127"/>
      <c r="B82" s="10" t="s">
        <v>55</v>
      </c>
      <c r="C82" s="3" t="s">
        <v>42</v>
      </c>
      <c r="D82" s="22" t="s">
        <v>18</v>
      </c>
    </row>
    <row r="83" spans="1:4" ht="12.75" customHeight="1" x14ac:dyDescent="0.15">
      <c r="A83" s="127"/>
      <c r="B83" s="6" t="s">
        <v>105</v>
      </c>
      <c r="C83" s="3"/>
      <c r="D83" s="26"/>
    </row>
    <row r="84" spans="1:4" ht="13.7" customHeight="1" x14ac:dyDescent="0.15">
      <c r="A84" s="128"/>
      <c r="B84" s="19" t="s">
        <v>56</v>
      </c>
      <c r="C84" s="23" t="s">
        <v>106</v>
      </c>
      <c r="D84" s="24" t="s">
        <v>18</v>
      </c>
    </row>
    <row r="85" spans="1:4" ht="13.7" customHeight="1" x14ac:dyDescent="0.15">
      <c r="A85" s="137" t="s">
        <v>107</v>
      </c>
      <c r="B85" s="29" t="s">
        <v>143</v>
      </c>
      <c r="C85" s="33"/>
      <c r="D85" s="30"/>
    </row>
    <row r="86" spans="1:4" ht="13.7" customHeight="1" x14ac:dyDescent="0.15">
      <c r="A86" s="138"/>
      <c r="B86" s="34" t="s">
        <v>144</v>
      </c>
      <c r="C86" s="32" t="s">
        <v>145</v>
      </c>
      <c r="D86" s="35" t="s">
        <v>18</v>
      </c>
    </row>
    <row r="87" spans="1:4" ht="13.7" customHeight="1" x14ac:dyDescent="0.15">
      <c r="A87" s="138"/>
      <c r="B87" s="120" t="s">
        <v>146</v>
      </c>
      <c r="C87" s="121"/>
      <c r="D87" s="35"/>
    </row>
    <row r="88" spans="1:4" ht="13.7" customHeight="1" x14ac:dyDescent="0.15">
      <c r="A88" s="138"/>
      <c r="B88" s="82" t="s">
        <v>144</v>
      </c>
      <c r="C88" s="58" t="s">
        <v>147</v>
      </c>
      <c r="D88" s="73" t="s">
        <v>18</v>
      </c>
    </row>
    <row r="89" spans="1:4" ht="13.7" customHeight="1" x14ac:dyDescent="0.15">
      <c r="A89" s="138"/>
      <c r="B89" s="34" t="s">
        <v>56</v>
      </c>
      <c r="C89" s="81" t="s">
        <v>49</v>
      </c>
      <c r="D89" s="74" t="s">
        <v>18</v>
      </c>
    </row>
    <row r="90" spans="1:4" ht="13.7" customHeight="1" x14ac:dyDescent="0.15">
      <c r="A90" s="139"/>
      <c r="B90" s="82" t="s">
        <v>10</v>
      </c>
      <c r="C90" s="58" t="s">
        <v>108</v>
      </c>
      <c r="D90" s="75" t="s">
        <v>18</v>
      </c>
    </row>
    <row r="91" spans="1:4" ht="13.7" customHeight="1" x14ac:dyDescent="0.15">
      <c r="A91" s="140" t="s">
        <v>109</v>
      </c>
      <c r="B91" s="37" t="s">
        <v>6</v>
      </c>
      <c r="C91" s="31" t="s">
        <v>42</v>
      </c>
      <c r="D91" s="30" t="s">
        <v>18</v>
      </c>
    </row>
    <row r="92" spans="1:4" ht="13.7" customHeight="1" x14ac:dyDescent="0.15">
      <c r="A92" s="129"/>
      <c r="B92" s="37" t="s">
        <v>8</v>
      </c>
      <c r="C92" s="31" t="s">
        <v>57</v>
      </c>
      <c r="D92" s="35" t="s">
        <v>18</v>
      </c>
    </row>
    <row r="93" spans="1:4" ht="13.7" customHeight="1" x14ac:dyDescent="0.15">
      <c r="A93" s="129"/>
      <c r="B93" s="37" t="s">
        <v>9</v>
      </c>
      <c r="C93" s="31" t="s">
        <v>88</v>
      </c>
      <c r="D93" s="35" t="s">
        <v>18</v>
      </c>
    </row>
    <row r="94" spans="1:4" ht="13.7" customHeight="1" x14ac:dyDescent="0.15">
      <c r="A94" s="130"/>
      <c r="B94" s="57" t="s">
        <v>10</v>
      </c>
      <c r="C94" s="58" t="s">
        <v>89</v>
      </c>
      <c r="D94" s="73" t="s">
        <v>18</v>
      </c>
    </row>
    <row r="95" spans="1:4" ht="13.7" customHeight="1" x14ac:dyDescent="0.15">
      <c r="A95" s="122" t="s">
        <v>90</v>
      </c>
      <c r="B95" s="66" t="s">
        <v>126</v>
      </c>
      <c r="C95" s="3"/>
      <c r="D95" s="22"/>
    </row>
    <row r="96" spans="1:4" ht="13.7" customHeight="1" x14ac:dyDescent="0.15">
      <c r="A96" s="110"/>
      <c r="B96" s="67" t="s">
        <v>127</v>
      </c>
      <c r="C96" s="26"/>
      <c r="D96" s="22"/>
    </row>
    <row r="97" spans="1:4" ht="13.7" customHeight="1" x14ac:dyDescent="0.15">
      <c r="A97" s="110"/>
      <c r="B97" s="68" t="s">
        <v>128</v>
      </c>
      <c r="C97" s="3"/>
      <c r="D97" s="22"/>
    </row>
    <row r="98" spans="1:4" ht="13.7" customHeight="1" x14ac:dyDescent="0.15">
      <c r="A98" s="110"/>
      <c r="B98" s="67" t="s">
        <v>129</v>
      </c>
      <c r="C98" s="26"/>
      <c r="D98" s="22"/>
    </row>
    <row r="99" spans="1:4" ht="13.7" customHeight="1" x14ac:dyDescent="0.15">
      <c r="A99" s="110"/>
      <c r="B99" s="67" t="s">
        <v>130</v>
      </c>
      <c r="C99" s="26"/>
      <c r="D99" s="22"/>
    </row>
    <row r="100" spans="1:4" ht="13.7" customHeight="1" x14ac:dyDescent="0.15">
      <c r="A100" s="110"/>
      <c r="B100" s="80"/>
      <c r="C100" s="26"/>
      <c r="D100" s="35"/>
    </row>
    <row r="101" spans="1:4" ht="13.7" customHeight="1" x14ac:dyDescent="0.15">
      <c r="A101" s="111"/>
      <c r="B101" s="94" t="s">
        <v>115</v>
      </c>
      <c r="C101" s="94"/>
      <c r="D101" s="39" t="s">
        <v>58</v>
      </c>
    </row>
    <row r="102" spans="1:4" ht="12" customHeight="1" x14ac:dyDescent="0.15">
      <c r="A102" s="56" t="s">
        <v>86</v>
      </c>
      <c r="B102" s="70"/>
      <c r="C102" s="71"/>
      <c r="D102" s="72"/>
    </row>
    <row r="103" spans="1:4" ht="12" customHeight="1" x14ac:dyDescent="0.15">
      <c r="A103" s="56" t="s">
        <v>87</v>
      </c>
    </row>
  </sheetData>
  <mergeCells count="18">
    <mergeCell ref="B87:C87"/>
    <mergeCell ref="A37:A46"/>
    <mergeCell ref="A47:A54"/>
    <mergeCell ref="B51:C51"/>
    <mergeCell ref="A55:A61"/>
    <mergeCell ref="A62:A68"/>
    <mergeCell ref="A95:A101"/>
    <mergeCell ref="A69:A73"/>
    <mergeCell ref="A74:A78"/>
    <mergeCell ref="A79:A84"/>
    <mergeCell ref="A85:A90"/>
    <mergeCell ref="A91:A94"/>
    <mergeCell ref="A21:A36"/>
    <mergeCell ref="B4:D5"/>
    <mergeCell ref="C9:D9"/>
    <mergeCell ref="B10:C10"/>
    <mergeCell ref="A11:A15"/>
    <mergeCell ref="A16:A20"/>
  </mergeCells>
  <phoneticPr fontId="2"/>
  <conditionalFormatting sqref="D12:D14">
    <cfRule type="expression" dxfId="2" priority="4">
      <formula>IF(D12="ここに数量を入力",TRUE,FALSE)</formula>
    </cfRule>
  </conditionalFormatting>
  <conditionalFormatting sqref="D16">
    <cfRule type="expression" dxfId="1" priority="6">
      <formula>IF(D16="ここにコードを入力",TRUE,FALSE)</formula>
    </cfRule>
  </conditionalFormatting>
  <conditionalFormatting sqref="D17:D19">
    <cfRule type="expression" dxfId="0" priority="1">
      <formula>IF(D17="ここに数量を入力",TRUE,FALSE)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scale="96" orientation="portrait" horizontalDpi="1200" verticalDpi="1200" r:id="rId1"/>
  <rowBreaks count="1" manualBreakCount="1">
    <brk id="61"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00570990-057C-4805-B008-892B716938BA}"/>
</file>

<file path=customXml/itemProps2.xml><?xml version="1.0" encoding="utf-8"?>
<ds:datastoreItem xmlns:ds="http://schemas.openxmlformats.org/officeDocument/2006/customXml" ds:itemID="{8DDC69BA-5E5A-43C5-B370-AA675140020E}">
  <ds:schemaRefs>
    <ds:schemaRef ds:uri="http://schemas.microsoft.com/sharepoint/v3/contenttype/forms"/>
  </ds:schemaRefs>
</ds:datastoreItem>
</file>

<file path=customXml/itemProps3.xml><?xml version="1.0" encoding="utf-8"?>
<ds:datastoreItem xmlns:ds="http://schemas.openxmlformats.org/officeDocument/2006/customXml" ds:itemID="{2A201710-22D9-4E6F-BCD3-0D0FA2ACF863}">
  <ds:schemaRefs>
    <ds:schemaRef ds:uri="http://schemas.microsoft.com/office/2006/metadata/properties"/>
    <ds:schemaRef ds:uri="http://schemas.microsoft.com/office/infopath/2007/PartnerControls"/>
    <ds:schemaRef ds:uri="d7ff9bdc-160a-44e9-a334-922a72316d87"/>
    <ds:schemaRef ds:uri="85ec59af-1a16-40a0-b163-384e34c79a5c"/>
    <ds:schemaRef ds:uri="c1171673-9be9-4afd-9d6e-c63181a7e61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別記様式１</vt:lpstr>
      <vt:lpstr>記載例</vt:lpstr>
      <vt:lpstr>記載例!Print_Area</vt:lpstr>
      <vt:lpstr>別記様式１!Print_Titles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2024-12-05T05:19:43Z</dcterms:created>
  <dcterms:modified xsi:type="dcterms:W3CDTF">2025-11-25T05:12:31Z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