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2B52A728-BD50-46EC-98F1-7A2925FE5983}" xr6:coauthVersionLast="47" xr6:coauthVersionMax="47" xr10:uidLastSave="{00000000-0000-0000-0000-000000000000}"/>
  <bookViews>
    <workbookView xWindow="-110" yWindow="-110" windowWidth="19420" windowHeight="10300" xr2:uid="{00000000-000D-0000-FFFF-FFFF00000000}"/>
  </bookViews>
  <sheets>
    <sheet name="別記様式３" sheetId="7" r:id="rId1"/>
    <sheet name="様式(記載例)" sheetId="10" r:id="rId2"/>
  </sheets>
  <definedNames>
    <definedName name="_xlnm.Print_Area" localSheetId="0">別記様式３!$A$1:$BB$67</definedName>
    <definedName name="_xlnm.Print_Area" localSheetId="1">'様式(記載例)'!$A$1:$BB$65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33" i="7" l="1"/>
  <c r="BA34" i="7"/>
  <c r="BA55" i="7"/>
  <c r="BA56" i="7"/>
  <c r="AU40" i="10"/>
  <c r="AU39" i="10"/>
  <c r="AU38" i="10"/>
  <c r="AU37" i="10"/>
  <c r="AU36" i="10"/>
  <c r="AU35" i="10"/>
  <c r="AU18" i="10"/>
  <c r="AU17" i="10"/>
  <c r="AU16" i="10"/>
  <c r="AU14" i="10"/>
  <c r="AU34" i="10" s="1" a="1"/>
  <c r="AU34" i="10" s="1"/>
  <c r="AU13" i="10"/>
  <c r="AR56" i="10" a="1"/>
  <c r="AR56" i="10" s="1"/>
  <c r="AO56" i="10" a="1"/>
  <c r="AO56" i="10" s="1"/>
  <c r="AL56" i="10" a="1"/>
  <c r="AL56" i="10" s="1"/>
  <c r="AI56" i="10" a="1"/>
  <c r="AI56" i="10" s="1"/>
  <c r="AF56" i="10" a="1"/>
  <c r="AF56" i="10" s="1"/>
  <c r="AC56" i="10" a="1"/>
  <c r="AC56" i="10" s="1"/>
  <c r="Z56" i="10" a="1"/>
  <c r="Z56" i="10" s="1"/>
  <c r="W56" i="10" a="1"/>
  <c r="W56" i="10" s="1"/>
  <c r="T56" i="10" a="1"/>
  <c r="T56" i="10" s="1"/>
  <c r="Q56" i="10" a="1"/>
  <c r="Q56" i="10" s="1"/>
  <c r="N56" i="10" a="1"/>
  <c r="N56" i="10" s="1"/>
  <c r="K56" i="10" a="1"/>
  <c r="K56" i="10" s="1"/>
  <c r="C56" i="10"/>
  <c r="AR55" i="10" a="1"/>
  <c r="AR55" i="10" s="1"/>
  <c r="AO55" i="10" a="1"/>
  <c r="AO55" i="10" s="1"/>
  <c r="AL55" i="10" a="1"/>
  <c r="AL55" i="10" s="1"/>
  <c r="AI55" i="10" a="1"/>
  <c r="AI55" i="10" s="1"/>
  <c r="AF55" i="10" a="1"/>
  <c r="AF55" i="10" s="1"/>
  <c r="AC55" i="10" a="1"/>
  <c r="AC55" i="10" s="1"/>
  <c r="Z55" i="10" a="1"/>
  <c r="Z55" i="10" s="1"/>
  <c r="W55" i="10" a="1"/>
  <c r="W55" i="10" s="1"/>
  <c r="T55" i="10" a="1"/>
  <c r="T55" i="10" s="1"/>
  <c r="Q55" i="10" a="1"/>
  <c r="Q55" i="10" s="1"/>
  <c r="N55" i="10"/>
  <c r="N55" i="10" a="1"/>
  <c r="K55" i="10" a="1"/>
  <c r="K55" i="10" s="1"/>
  <c r="C55" i="10"/>
  <c r="AU54" i="10"/>
  <c r="AU53" i="10"/>
  <c r="AU52" i="10"/>
  <c r="AU51" i="10"/>
  <c r="AU50" i="10"/>
  <c r="AU49" i="10"/>
  <c r="AU48" i="10"/>
  <c r="AU47" i="10"/>
  <c r="AU46" i="10"/>
  <c r="AU45" i="10"/>
  <c r="AU44" i="10"/>
  <c r="AU43" i="10"/>
  <c r="AU42" i="10"/>
  <c r="AU41" i="10"/>
  <c r="AU55" i="10" a="1"/>
  <c r="AU55" i="10" s="1"/>
  <c r="AU56" i="10" a="1"/>
  <c r="AU56" i="10" s="1"/>
  <c r="AR34" i="10" a="1"/>
  <c r="AR34" i="10" s="1"/>
  <c r="AO34" i="10" a="1"/>
  <c r="AO34" i="10" s="1"/>
  <c r="AL34" i="10" a="1"/>
  <c r="AL34" i="10" s="1"/>
  <c r="AI34" i="10" a="1"/>
  <c r="AI34" i="10" s="1"/>
  <c r="AF34" i="10" a="1"/>
  <c r="AF34" i="10" s="1"/>
  <c r="AC34" i="10" a="1"/>
  <c r="AC34" i="10" s="1"/>
  <c r="Z34" i="10" a="1"/>
  <c r="Z34" i="10" s="1"/>
  <c r="W34" i="10" a="1"/>
  <c r="W34" i="10" s="1"/>
  <c r="T34" i="10" a="1"/>
  <c r="T34" i="10" s="1"/>
  <c r="Q34" i="10" a="1"/>
  <c r="Q34" i="10" s="1"/>
  <c r="N34" i="10" a="1"/>
  <c r="N34" i="10" s="1"/>
  <c r="K34" i="10" a="1"/>
  <c r="K34" i="10" s="1"/>
  <c r="AR33" i="10" a="1"/>
  <c r="AR33" i="10" s="1"/>
  <c r="AO33" i="10" a="1"/>
  <c r="AO33" i="10" s="1"/>
  <c r="AL33" i="10" a="1"/>
  <c r="AL33" i="10" s="1"/>
  <c r="AI33" i="10" a="1"/>
  <c r="AI33" i="10" s="1"/>
  <c r="AF33" i="10"/>
  <c r="AF33" i="10" a="1"/>
  <c r="AC33" i="10" a="1"/>
  <c r="AC33" i="10" s="1"/>
  <c r="Z33" i="10" a="1"/>
  <c r="Z33" i="10" s="1"/>
  <c r="W33" i="10" a="1"/>
  <c r="W33" i="10" s="1"/>
  <c r="T33" i="10" a="1"/>
  <c r="T33" i="10" s="1"/>
  <c r="Q33" i="10" a="1"/>
  <c r="Q33" i="10" s="1"/>
  <c r="N33" i="10" a="1"/>
  <c r="N33" i="10" s="1"/>
  <c r="K33" i="10" a="1"/>
  <c r="K33" i="10" s="1"/>
  <c r="AU32" i="10"/>
  <c r="AU31" i="10"/>
  <c r="AU30" i="10"/>
  <c r="AU29" i="10"/>
  <c r="AU28" i="10"/>
  <c r="AU27" i="10"/>
  <c r="AU26" i="10"/>
  <c r="AU25" i="10"/>
  <c r="AU24" i="10"/>
  <c r="AU23" i="10"/>
  <c r="AU22" i="10"/>
  <c r="AU21" i="10"/>
  <c r="AU20" i="10"/>
  <c r="AU19" i="10"/>
  <c r="AR56" i="7" a="1"/>
  <c r="AR56" i="7" s="1"/>
  <c r="AO56" i="7" a="1"/>
  <c r="AO56" i="7" s="1"/>
  <c r="AL56" i="7" a="1"/>
  <c r="AL56" i="7" s="1"/>
  <c r="AI56" i="7" a="1"/>
  <c r="AI56" i="7" s="1"/>
  <c r="AF56" i="7" a="1"/>
  <c r="AF56" i="7" s="1"/>
  <c r="AC56" i="7"/>
  <c r="AC56" i="7" a="1"/>
  <c r="Z56" i="7" a="1"/>
  <c r="Z56" i="7" s="1"/>
  <c r="W56" i="7" a="1"/>
  <c r="W56" i="7" s="1"/>
  <c r="T56" i="7" a="1"/>
  <c r="T56" i="7" s="1"/>
  <c r="Q56" i="7" a="1"/>
  <c r="Q56" i="7" s="1"/>
  <c r="N56" i="7" a="1"/>
  <c r="N56" i="7" s="1"/>
  <c r="K56" i="7" a="1"/>
  <c r="K56" i="7" s="1"/>
  <c r="AR55" i="7" a="1"/>
  <c r="AR55" i="7" s="1"/>
  <c r="AO55" i="7" a="1"/>
  <c r="AO55" i="7" s="1"/>
  <c r="AL55" i="7" a="1"/>
  <c r="AL55" i="7" s="1"/>
  <c r="AI55" i="7"/>
  <c r="AI55" i="7" a="1"/>
  <c r="AF55" i="7" a="1"/>
  <c r="AF55" i="7" s="1"/>
  <c r="AC55" i="7"/>
  <c r="AC55" i="7" a="1"/>
  <c r="Z55" i="7" a="1"/>
  <c r="Z55" i="7" s="1"/>
  <c r="W55" i="7" a="1"/>
  <c r="W55" i="7" s="1"/>
  <c r="T55" i="7" a="1"/>
  <c r="T55" i="7" s="1"/>
  <c r="Q55" i="7" a="1"/>
  <c r="Q55" i="7" s="1"/>
  <c r="N55" i="7" a="1"/>
  <c r="N55" i="7" s="1"/>
  <c r="K55" i="7" a="1"/>
  <c r="K55" i="7" s="1"/>
  <c r="AU54" i="7"/>
  <c r="AU53" i="7"/>
  <c r="AU52" i="7"/>
  <c r="AU51" i="7"/>
  <c r="AU50" i="7"/>
  <c r="AU49" i="7"/>
  <c r="AU48" i="7"/>
  <c r="AU47" i="7"/>
  <c r="AU46" i="7"/>
  <c r="AU45" i="7"/>
  <c r="AU44" i="7"/>
  <c r="AU43" i="7"/>
  <c r="AU42" i="7"/>
  <c r="AU41" i="7"/>
  <c r="AU40" i="7"/>
  <c r="AU39" i="7"/>
  <c r="AU38" i="7"/>
  <c r="AU37" i="7"/>
  <c r="AU36" i="7"/>
  <c r="AU35" i="7"/>
  <c r="AR34" i="7" a="1"/>
  <c r="AR34" i="7" s="1"/>
  <c r="AO34" i="7" a="1"/>
  <c r="AO34" i="7" s="1"/>
  <c r="AL34" i="7" a="1"/>
  <c r="AL34" i="7" s="1"/>
  <c r="AI34" i="7" a="1"/>
  <c r="AI34" i="7" s="1"/>
  <c r="AF34" i="7" a="1"/>
  <c r="AF34" i="7" s="1"/>
  <c r="AC34" i="7" a="1"/>
  <c r="AC34" i="7" s="1"/>
  <c r="Z34" i="7" a="1"/>
  <c r="Z34" i="7" s="1"/>
  <c r="W34" i="7" a="1"/>
  <c r="W34" i="7" s="1"/>
  <c r="T34" i="7" a="1"/>
  <c r="T34" i="7" s="1"/>
  <c r="Q34" i="7" a="1"/>
  <c r="Q34" i="7" s="1"/>
  <c r="N34" i="7" a="1"/>
  <c r="N34" i="7" s="1"/>
  <c r="K34" i="7" a="1"/>
  <c r="K34" i="7" s="1"/>
  <c r="AR33" i="7" a="1"/>
  <c r="AR33" i="7" s="1"/>
  <c r="AO33" i="7" a="1"/>
  <c r="AO33" i="7" s="1"/>
  <c r="AL33" i="7" a="1"/>
  <c r="AL33" i="7" s="1"/>
  <c r="AI33" i="7" a="1"/>
  <c r="AI33" i="7" s="1"/>
  <c r="AF33" i="7" a="1"/>
  <c r="AF33" i="7" s="1"/>
  <c r="AC33" i="7" a="1"/>
  <c r="AC33" i="7" s="1"/>
  <c r="Z33" i="7" a="1"/>
  <c r="Z33" i="7" s="1"/>
  <c r="W33" i="7" a="1"/>
  <c r="W33" i="7" s="1"/>
  <c r="T33" i="7" a="1"/>
  <c r="T33" i="7" s="1"/>
  <c r="Q33" i="7" a="1"/>
  <c r="Q33" i="7" s="1"/>
  <c r="N33" i="7" a="1"/>
  <c r="N33" i="7" s="1"/>
  <c r="K33" i="7" a="1"/>
  <c r="K33" i="7" s="1"/>
  <c r="AU32" i="7"/>
  <c r="AU31" i="7"/>
  <c r="AU30" i="7"/>
  <c r="AU29" i="7"/>
  <c r="AU28" i="7"/>
  <c r="AU27" i="7"/>
  <c r="AU26" i="7"/>
  <c r="AU25" i="7"/>
  <c r="AU24" i="7"/>
  <c r="AU23" i="7"/>
  <c r="AU22" i="7"/>
  <c r="AU21" i="7"/>
  <c r="AU20" i="7"/>
  <c r="AU19" i="7"/>
  <c r="AU18" i="7"/>
  <c r="AU17" i="7"/>
  <c r="AU16" i="7"/>
  <c r="AU15" i="7"/>
  <c r="AU14" i="7"/>
  <c r="AU13" i="7"/>
  <c r="BA55" i="10" l="1"/>
  <c r="BA56" i="10"/>
  <c r="AU33" i="10" a="1"/>
  <c r="AU33" i="10" s="1"/>
  <c r="AU56" i="7" a="1"/>
  <c r="AU56" i="7" s="1"/>
  <c r="AU33" i="7" a="1"/>
  <c r="AU33" i="7" s="1"/>
  <c r="C55" i="7" s="1"/>
  <c r="AU34" i="7" a="1"/>
  <c r="AU34" i="7" s="1"/>
  <c r="C56" i="7" s="1"/>
  <c r="AU55" i="7" a="1"/>
  <c r="AU55" i="7"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<sst xmlns="http://schemas.openxmlformats.org/spreadsheetml/2006/main" count="1352" uniqueCount="77">
  <si>
    <t>申請者氏名（名称）</t>
    <rPh sb="0" eb="3">
      <t>シンセイシャ</t>
    </rPh>
    <rPh sb="3" eb="5">
      <t>シメイ</t>
    </rPh>
    <rPh sb="6" eb="8">
      <t>メイショウ</t>
    </rPh>
    <phoneticPr fontId="1"/>
  </si>
  <si>
    <t>代表者の役職氏名</t>
    <rPh sb="0" eb="3">
      <t>ダイヒョウシャ</t>
    </rPh>
    <rPh sb="4" eb="6">
      <t>ヤクショク</t>
    </rPh>
    <rPh sb="6" eb="8">
      <t>シメイ</t>
    </rPh>
    <phoneticPr fontId="1"/>
  </si>
  <si>
    <t>（単位：トン・kg）</t>
    <rPh sb="1" eb="3">
      <t>タンイ</t>
    </rPh>
    <phoneticPr fontId="1"/>
  </si>
  <si>
    <t>関税分類
番号</t>
    <rPh sb="0" eb="2">
      <t>カンゼイ</t>
    </rPh>
    <rPh sb="2" eb="4">
      <t>ブンルイ</t>
    </rPh>
    <rPh sb="5" eb="7">
      <t>バンゴウ</t>
    </rPh>
    <phoneticPr fontId="1"/>
  </si>
  <si>
    <t>年度</t>
    <rPh sb="0" eb="2">
      <t>ネンド</t>
    </rPh>
    <phoneticPr fontId="1"/>
  </si>
  <si>
    <t>年度初め</t>
    <rPh sb="0" eb="2">
      <t>ネンド</t>
    </rPh>
    <rPh sb="2" eb="3">
      <t>ハジ</t>
    </rPh>
    <phoneticPr fontId="1"/>
  </si>
  <si>
    <t>年度末</t>
    <rPh sb="0" eb="3">
      <t>ネンドマツ</t>
    </rPh>
    <phoneticPr fontId="1"/>
  </si>
  <si>
    <t>在庫</t>
    <rPh sb="0" eb="2">
      <t>ザイコ</t>
    </rPh>
    <phoneticPr fontId="1"/>
  </si>
  <si>
    <t>４月</t>
    <rPh sb="1" eb="2">
      <t>ガツ</t>
    </rPh>
    <phoneticPr fontId="1"/>
  </si>
  <si>
    <t>５月</t>
    <rPh sb="1" eb="2">
      <t>ガツ</t>
    </rPh>
    <phoneticPr fontId="1"/>
  </si>
  <si>
    <t>６月</t>
    <rPh sb="1" eb="2">
      <t>ガツ</t>
    </rPh>
    <phoneticPr fontId="1"/>
  </si>
  <si>
    <t>７月</t>
    <rPh sb="1" eb="2">
      <t>ガツ</t>
    </rPh>
    <phoneticPr fontId="1"/>
  </si>
  <si>
    <t>８月</t>
    <rPh sb="1" eb="2">
      <t>ガツ</t>
    </rPh>
    <phoneticPr fontId="1"/>
  </si>
  <si>
    <t>９月</t>
    <rPh sb="1" eb="2">
      <t>ガツ</t>
    </rPh>
    <phoneticPr fontId="1"/>
  </si>
  <si>
    <t>10月</t>
    <rPh sb="2" eb="3">
      <t>ガツ</t>
    </rPh>
    <phoneticPr fontId="1"/>
  </si>
  <si>
    <t>11月</t>
    <rPh sb="2" eb="3">
      <t>ガツ</t>
    </rPh>
    <phoneticPr fontId="1"/>
  </si>
  <si>
    <t>12月</t>
    <rPh sb="2" eb="3">
      <t>ガツ</t>
    </rPh>
    <phoneticPr fontId="1"/>
  </si>
  <si>
    <t>１月</t>
    <rPh sb="1" eb="2">
      <t>ガツ</t>
    </rPh>
    <phoneticPr fontId="1"/>
  </si>
  <si>
    <t>２月</t>
    <rPh sb="1" eb="2">
      <t>ガツ</t>
    </rPh>
    <phoneticPr fontId="1"/>
  </si>
  <si>
    <t>３月</t>
    <rPh sb="1" eb="2">
      <t>ガツ</t>
    </rPh>
    <phoneticPr fontId="1"/>
  </si>
  <si>
    <t>計</t>
    <rPh sb="0" eb="1">
      <t>ケイ</t>
    </rPh>
    <phoneticPr fontId="1"/>
  </si>
  <si>
    <t>在庫</t>
  </si>
  <si>
    <t>(</t>
  </si>
  <si>
    <t>)</t>
  </si>
  <si>
    <t>(</t>
    <phoneticPr fontId="1"/>
  </si>
  <si>
    <t>)</t>
    <phoneticPr fontId="1"/>
  </si>
  <si>
    <t>３</t>
  </si>
  <si>
    <t>４</t>
  </si>
  <si>
    <t>５</t>
  </si>
  <si>
    <t>申請者住所</t>
  </si>
  <si>
    <t>割当年度の前年度</t>
    <rPh sb="0" eb="2">
      <t>ワリアテ</t>
    </rPh>
    <rPh sb="2" eb="4">
      <t>ネンド</t>
    </rPh>
    <rPh sb="5" eb="8">
      <t>ゼンネンド</t>
    </rPh>
    <phoneticPr fontId="1"/>
  </si>
  <si>
    <t>割当年度</t>
    <rPh sb="0" eb="2">
      <t>ワリアテ</t>
    </rPh>
    <rPh sb="2" eb="3">
      <t>ネン</t>
    </rPh>
    <rPh sb="3" eb="4">
      <t>ド</t>
    </rPh>
    <phoneticPr fontId="1"/>
  </si>
  <si>
    <t>　数量は実数を記載する。なお、実数が小数点以下を含む数である場合は、小数点以下を表示する（「セルの書式設定」により表示桁数を変更。）。</t>
    <rPh sb="1" eb="3">
      <t>スウリョウ</t>
    </rPh>
    <rPh sb="4" eb="6">
      <t>ジッスウ</t>
    </rPh>
    <rPh sb="7" eb="9">
      <t>キサイ</t>
    </rPh>
    <rPh sb="15" eb="17">
      <t>ジッスウ</t>
    </rPh>
    <rPh sb="30" eb="32">
      <t>バアイ</t>
    </rPh>
    <phoneticPr fontId="1"/>
  </si>
  <si>
    <t>８</t>
    <phoneticPr fontId="1"/>
  </si>
  <si>
    <t>○○県○○市○○×丁目X-X　△△△ビルX階</t>
    <phoneticPr fontId="1"/>
  </si>
  <si>
    <t>代表取締役　○○ ○○</t>
    <phoneticPr fontId="1"/>
  </si>
  <si>
    <t>○○課 △担当
□□　□□</t>
  </si>
  <si>
    <t>XX-XXXX-XXXX</t>
  </si>
  <si>
    <t>-</t>
  </si>
  <si>
    <t>○○課 △担当
□□　□□</t>
    <phoneticPr fontId="1"/>
  </si>
  <si>
    <t>XX-XXXX-XXXX</t>
    <phoneticPr fontId="1"/>
  </si>
  <si>
    <t>注：１</t>
  </si>
  <si>
    <t>２</t>
  </si>
  <si>
    <t>　自社使用の場合の名称欄は商品名等を記載する。</t>
  </si>
  <si>
    <t>　自社販売の場合の名称欄は店舗名を記載する。</t>
  </si>
  <si>
    <t>　単位（トン・kg）は、関税割当申請書に記載する単位とし、右上の不要な単位は抹消する。</t>
  </si>
  <si>
    <t>　行が不足する場合は、適宜追加する。</t>
  </si>
  <si>
    <t>　申請月以前の月は、実績を記載する。</t>
  </si>
  <si>
    <t>６</t>
    <phoneticPr fontId="1"/>
  </si>
  <si>
    <t>７</t>
    <phoneticPr fontId="1"/>
  </si>
  <si>
    <t>Ａ株式会社</t>
    <phoneticPr fontId="1"/>
  </si>
  <si>
    <t>株式会社Ｄ</t>
  </si>
  <si>
    <t>株式会社Ｄ</t>
    <phoneticPr fontId="1"/>
  </si>
  <si>
    <r>
      <t xml:space="preserve">○○ミックス
</t>
    </r>
    <r>
      <rPr>
        <sz val="10"/>
        <rFont val="ＭＳ Ｐゴシック"/>
        <family val="3"/>
        <charset val="128"/>
        <scheme val="minor"/>
      </rPr>
      <t>※自社使用の例</t>
    </r>
    <rPh sb="8" eb="10">
      <t>ジシャ</t>
    </rPh>
    <rPh sb="10" eb="12">
      <t>シヨウ</t>
    </rPh>
    <rPh sb="13" eb="14">
      <t>レイ</t>
    </rPh>
    <phoneticPr fontId="1"/>
  </si>
  <si>
    <t>△担当
□□　□□</t>
  </si>
  <si>
    <t>△担当
□□　□□</t>
    <phoneticPr fontId="1"/>
  </si>
  <si>
    <r>
      <t>○〇店</t>
    </r>
    <r>
      <rPr>
        <sz val="10"/>
        <rFont val="ＭＳ Ｐゴシック"/>
        <family val="3"/>
        <charset val="128"/>
      </rPr>
      <t xml:space="preserve">
※自社販売の例</t>
    </r>
    <rPh sb="5" eb="7">
      <t>ジシャ</t>
    </rPh>
    <rPh sb="7" eb="9">
      <t>ハンバイ</t>
    </rPh>
    <rPh sb="10" eb="11">
      <t>レイ</t>
    </rPh>
    <phoneticPr fontId="1"/>
  </si>
  <si>
    <t>-</t>
    <phoneticPr fontId="1"/>
  </si>
  <si>
    <t>申請する
割当年度</t>
    <rPh sb="0" eb="2">
      <t>シンセイ</t>
    </rPh>
    <rPh sb="5" eb="9">
      <t>ワリアテネンド</t>
    </rPh>
    <phoneticPr fontId="1"/>
  </si>
  <si>
    <t>令和　　年度</t>
    <rPh sb="0" eb="2">
      <t>レイワ</t>
    </rPh>
    <rPh sb="4" eb="6">
      <t>ネンド</t>
    </rPh>
    <phoneticPr fontId="1"/>
  </si>
  <si>
    <t>○○ ××××</t>
    <phoneticPr fontId="1"/>
  </si>
  <si>
    <t>販売・使用実績及び計画</t>
    <rPh sb="0" eb="1">
      <t>ハン</t>
    </rPh>
    <rPh sb="1" eb="2">
      <t>バイ</t>
    </rPh>
    <rPh sb="3" eb="5">
      <t>シヨウ</t>
    </rPh>
    <rPh sb="5" eb="6">
      <t>ジツ</t>
    </rPh>
    <rPh sb="6" eb="7">
      <t>イサオ</t>
    </rPh>
    <rPh sb="7" eb="8">
      <t>オヨ</t>
    </rPh>
    <rPh sb="9" eb="10">
      <t>ケイ</t>
    </rPh>
    <rPh sb="10" eb="11">
      <t>ガ</t>
    </rPh>
    <phoneticPr fontId="1"/>
  </si>
  <si>
    <t>（別記様式３）</t>
    <rPh sb="1" eb="3">
      <t>ベッキ</t>
    </rPh>
    <rPh sb="3" eb="5">
      <t>ヨウシキ</t>
    </rPh>
    <phoneticPr fontId="1"/>
  </si>
  <si>
    <t>HSコード９桁を入力</t>
    <rPh sb="6" eb="7">
      <t>ケタ</t>
    </rPh>
    <rPh sb="8" eb="10">
      <t>ニュウリョク</t>
    </rPh>
    <phoneticPr fontId="1"/>
  </si>
  <si>
    <t>　輸入通関（購入）計の欄には、「輸入通関・購入実績及び計画」（別記様式２）の計の数量を記載する。</t>
    <rPh sb="21" eb="23">
      <t>コウニュウ</t>
    </rPh>
    <rPh sb="25" eb="26">
      <t>オヨ</t>
    </rPh>
    <rPh sb="31" eb="33">
      <t>ベッキ</t>
    </rPh>
    <phoneticPr fontId="1"/>
  </si>
  <si>
    <r>
      <t>令和</t>
    </r>
    <r>
      <rPr>
        <sz val="11"/>
        <color rgb="FFFF0000"/>
        <rFont val="ＭＳ Ｐゴシック"/>
        <family val="3"/>
        <charset val="128"/>
      </rPr>
      <t>　●　</t>
    </r>
    <r>
      <rPr>
        <sz val="11"/>
        <rFont val="ＭＳ Ｐゴシック"/>
        <family val="3"/>
        <charset val="128"/>
      </rPr>
      <t>年度</t>
    </r>
    <rPh sb="0" eb="2">
      <t>レイワ</t>
    </rPh>
    <rPh sb="5" eb="7">
      <t>ネンド</t>
    </rPh>
    <phoneticPr fontId="1"/>
  </si>
  <si>
    <t>〇〇〇〇〇〇〇〇〇〇〇〇〇〇〇〇〇〇〇〇協定に基づく</t>
    <phoneticPr fontId="1"/>
  </si>
  <si>
    <t>販売・使用実績及び計画</t>
    <phoneticPr fontId="1"/>
  </si>
  <si>
    <t>経済上の連携に関する日本国と欧州連合との間の協定に基づく</t>
    <rPh sb="0" eb="2">
      <t>ケイザイ</t>
    </rPh>
    <rPh sb="2" eb="3">
      <t>ジョウ</t>
    </rPh>
    <rPh sb="4" eb="6">
      <t>レンケイ</t>
    </rPh>
    <rPh sb="7" eb="8">
      <t>カン</t>
    </rPh>
    <rPh sb="10" eb="12">
      <t>ニホン</t>
    </rPh>
    <rPh sb="12" eb="13">
      <t>コク</t>
    </rPh>
    <rPh sb="14" eb="16">
      <t>オウシュウ</t>
    </rPh>
    <rPh sb="16" eb="18">
      <t>レンゴウ</t>
    </rPh>
    <rPh sb="20" eb="21">
      <t>アイダ</t>
    </rPh>
    <rPh sb="22" eb="24">
      <t>キョウテイ</t>
    </rPh>
    <rPh sb="25" eb="26">
      <t>モト</t>
    </rPh>
    <phoneticPr fontId="1"/>
  </si>
  <si>
    <t>TRQ-2 混合物及び練り生地並びにケーキミックス</t>
    <phoneticPr fontId="1"/>
  </si>
  <si>
    <t>　数量は２段書きとし、下段にはすべてのEU産混合物及び練り生地並びにケーキミックスの販売（使用）実績及び計画を記載する。また、上段（　）内に関税割当を使用した（する）輸入物品に関する販売・使用実績及び計画を内数で記載する。</t>
    <rPh sb="94" eb="96">
      <t>シヨウ</t>
    </rPh>
    <phoneticPr fontId="1"/>
  </si>
  <si>
    <t>名　称</t>
    <rPh sb="0" eb="1">
      <t>ナ</t>
    </rPh>
    <rPh sb="2" eb="3">
      <t>ショウ</t>
    </rPh>
    <phoneticPr fontId="1"/>
  </si>
  <si>
    <t>担当（部署・氏名）</t>
    <rPh sb="0" eb="2">
      <t>タントウ</t>
    </rPh>
    <rPh sb="3" eb="5">
      <t>ブショ</t>
    </rPh>
    <rPh sb="6" eb="8">
      <t>シメイ</t>
    </rPh>
    <phoneticPr fontId="1"/>
  </si>
  <si>
    <t>電話番号</t>
    <rPh sb="0" eb="2">
      <t>デンワ</t>
    </rPh>
    <rPh sb="2" eb="4">
      <t>バンゴウ</t>
    </rPh>
    <phoneticPr fontId="1"/>
  </si>
  <si>
    <t>販売（使用）実績・計画</t>
    <rPh sb="0" eb="2">
      <t>ハンバイ</t>
    </rPh>
    <rPh sb="3" eb="5">
      <t>シヨウ</t>
    </rPh>
    <rPh sb="6" eb="8">
      <t>ジッセキ</t>
    </rPh>
    <rPh sb="9" eb="11">
      <t>ケイカク</t>
    </rPh>
    <phoneticPr fontId="1"/>
  </si>
  <si>
    <t>輸入通関（購入）</t>
    <rPh sb="0" eb="2">
      <t>ユニュウ</t>
    </rPh>
    <rPh sb="2" eb="4">
      <t>ツウカン</t>
    </rPh>
    <rPh sb="5" eb="7">
      <t>コウニュウ</t>
    </rPh>
    <phoneticPr fontId="1"/>
  </si>
  <si>
    <t>計　※注４</t>
    <rPh sb="0" eb="1">
      <t>ケイ</t>
    </rPh>
    <rPh sb="3" eb="4">
      <t>チュウ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</si>
</sst>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sz val="11"/>
      <name val="ＭＳ 明朝"/>
      <family val="1"/>
      <charset val="128"/>
    </font>
    <font>
      <sz val="14"/>
      <name val="ＭＳ Ｐゴシック"/>
      <family val="3"/>
      <charset val="128"/>
    </font>
    <font>
      <sz val="11"/>
      <name val="ＭＳ Ｐゴシック"/>
      <family val="3"/>
      <charset val="128"/>
    </font>
    <font>
      <sz val="12"/>
      <name val="ＭＳ Ｐゴシック"/>
      <family val="3"/>
      <charset val="128"/>
    </font>
    <font>
      <b/>
      <sz val="11"/>
      <color rgb="FFFF0000"/>
      <name val="ＭＳ Ｐゴシック"/>
      <family val="3"/>
      <charset val="128"/>
    </font>
    <font>
      <b/>
      <sz val="11"/>
      <color rgb="FFFF0000"/>
      <name val="ＭＳ Ｐゴシック"/>
      <family val="3"/>
      <charset val="128"/>
      <scheme val="minor"/>
    </font>
    <font>
      <b/>
      <sz val="12"/>
      <color rgb="FFFF0000"/>
      <name val="ＭＳ Ｐゴシック"/>
      <family val="3"/>
      <charset val="128"/>
      <scheme val="minor"/>
    </font>
    <font>
      <sz val="12"/>
      <name val="ＭＳ Ｐゴシック"/>
      <family val="3"/>
      <charset val="128"/>
      <scheme val="minor"/>
    </font>
    <font>
      <sz val="10"/>
      <name val="ＭＳ Ｐゴシック"/>
      <family val="3"/>
      <charset val="128"/>
      <scheme val="minor"/>
    </font>
    <font>
      <sz val="10"/>
      <name val="ＭＳ Ｐゴシック"/>
      <family val="3"/>
      <charset val="128"/>
    </font>
    <font>
      <sz val="11"/>
      <color theme="1"/>
      <name val="ＭＳ Ｐゴシック"/>
      <family val="3"/>
      <charset val="128"/>
    </font>
    <font>
      <sz val="11"/>
      <color rgb="FFFF0000"/>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s>
  <cellStyleXfs count="2">
    <xf numFmtId="0" fontId="0" fillId="0" borderId="0"/>
    <xf numFmtId="38" fontId="4" fillId="0" borderId="0" applyFont="0" applyFill="0" applyBorder="0" applyAlignment="0" applyProtection="0">
      <alignment vertical="center"/>
    </xf>
  </cellStyleXfs>
  <cellXfs count="234">
    <xf numFmtId="0" fontId="0" fillId="0" borderId="0" xfId="0"/>
    <xf numFmtId="0" fontId="2" fillId="0" borderId="5" xfId="0" applyFont="1" applyBorder="1" applyAlignment="1">
      <alignment vertical="center"/>
    </xf>
    <xf numFmtId="0" fontId="2" fillId="0" borderId="12" xfId="0" applyFont="1" applyBorder="1" applyAlignment="1">
      <alignment horizontal="center" vertical="center"/>
    </xf>
    <xf numFmtId="0" fontId="2" fillId="0" borderId="14" xfId="0" applyFont="1" applyBorder="1" applyAlignment="1">
      <alignment vertical="center"/>
    </xf>
    <xf numFmtId="0" fontId="2" fillId="0" borderId="6" xfId="0" applyFont="1" applyBorder="1" applyAlignment="1">
      <alignment horizontal="center" vertical="center"/>
    </xf>
    <xf numFmtId="0" fontId="2" fillId="0" borderId="14" xfId="0" applyFont="1" applyBorder="1" applyAlignment="1">
      <alignment horizontal="distributed" vertical="center" justifyLastLine="1"/>
    </xf>
    <xf numFmtId="0" fontId="2" fillId="0" borderId="5" xfId="0" applyFont="1" applyBorder="1" applyAlignment="1">
      <alignment horizontal="distributed" vertical="center" justifyLastLine="1"/>
    </xf>
    <xf numFmtId="0" fontId="3" fillId="0" borderId="0" xfId="0" applyFont="1" applyAlignment="1">
      <alignment horizontal="center" vertical="center"/>
    </xf>
    <xf numFmtId="0" fontId="0" fillId="0" borderId="0" xfId="0" applyAlignment="1">
      <alignment vertical="center"/>
    </xf>
    <xf numFmtId="38" fontId="0" fillId="2" borderId="12" xfId="0" applyNumberFormat="1" applyFill="1" applyBorder="1" applyAlignment="1">
      <alignment horizontal="center" vertical="center"/>
    </xf>
    <xf numFmtId="38" fontId="0" fillId="2" borderId="9" xfId="1" applyFont="1" applyFill="1" applyBorder="1" applyAlignment="1">
      <alignment horizontal="right" vertical="center"/>
    </xf>
    <xf numFmtId="38" fontId="0" fillId="2" borderId="6" xfId="0" applyNumberFormat="1" applyFill="1" applyBorder="1" applyAlignment="1">
      <alignment horizontal="center" vertical="center"/>
    </xf>
    <xf numFmtId="38" fontId="0" fillId="2" borderId="14" xfId="0" applyNumberFormat="1" applyFill="1" applyBorder="1" applyAlignment="1">
      <alignment vertical="center"/>
    </xf>
    <xf numFmtId="38" fontId="0" fillId="2" borderId="10" xfId="1" applyFont="1" applyFill="1" applyBorder="1" applyAlignment="1">
      <alignment horizontal="right" vertical="center"/>
    </xf>
    <xf numFmtId="38" fontId="0" fillId="2" borderId="5" xfId="0" applyNumberFormat="1" applyFill="1" applyBorder="1" applyAlignment="1">
      <alignment vertical="center"/>
    </xf>
    <xf numFmtId="38" fontId="0" fillId="2" borderId="13" xfId="0" applyNumberFormat="1" applyFill="1" applyBorder="1" applyAlignment="1">
      <alignment vertical="center"/>
    </xf>
    <xf numFmtId="38" fontId="0" fillId="2" borderId="0" xfId="1" applyFont="1" applyFill="1" applyBorder="1" applyAlignment="1">
      <alignment horizontal="right" vertical="center"/>
    </xf>
    <xf numFmtId="38" fontId="0" fillId="2" borderId="7" xfId="0" applyNumberFormat="1" applyFill="1" applyBorder="1" applyAlignment="1">
      <alignment vertical="center"/>
    </xf>
    <xf numFmtId="0" fontId="0" fillId="0" borderId="0" xfId="0" applyAlignment="1">
      <alignment horizontal="left" vertical="center" wrapText="1"/>
    </xf>
    <xf numFmtId="0" fontId="5" fillId="0" borderId="0" xfId="0" applyFont="1" applyAlignment="1">
      <alignment vertical="center"/>
    </xf>
    <xf numFmtId="0" fontId="3" fillId="0" borderId="0" xfId="0" applyFont="1" applyAlignment="1">
      <alignment vertical="center"/>
    </xf>
    <xf numFmtId="0" fontId="0" fillId="0" borderId="0" xfId="0" applyAlignment="1">
      <alignment horizontal="distributed" justifyLastLine="1"/>
    </xf>
    <xf numFmtId="0" fontId="0" fillId="0" borderId="0" xfId="0" applyAlignment="1">
      <alignment justifyLastLine="1"/>
    </xf>
    <xf numFmtId="0" fontId="0" fillId="0" borderId="0" xfId="0" applyAlignment="1">
      <alignment wrapText="1"/>
    </xf>
    <xf numFmtId="38" fontId="0" fillId="0" borderId="12" xfId="0" applyNumberFormat="1" applyBorder="1" applyAlignment="1">
      <alignment horizontal="distributed" vertical="center" justifyLastLine="1"/>
    </xf>
    <xf numFmtId="38" fontId="0" fillId="0" borderId="6" xfId="0" applyNumberFormat="1" applyBorder="1" applyAlignment="1">
      <alignment horizontal="distributed" vertical="center" justifyLastLine="1"/>
    </xf>
    <xf numFmtId="38" fontId="0" fillId="0" borderId="14" xfId="0" applyNumberFormat="1" applyBorder="1" applyAlignment="1">
      <alignment horizontal="distributed" vertical="center" justifyLastLine="1"/>
    </xf>
    <xf numFmtId="38" fontId="0" fillId="0" borderId="5" xfId="0" applyNumberFormat="1" applyBorder="1" applyAlignment="1">
      <alignment horizontal="distributed" vertical="center" justifyLastLine="1"/>
    </xf>
    <xf numFmtId="38" fontId="0" fillId="0" borderId="10" xfId="1" applyFont="1" applyFill="1" applyBorder="1" applyAlignment="1">
      <alignment horizontal="right" vertical="center" justifyLastLine="1"/>
    </xf>
    <xf numFmtId="38" fontId="0" fillId="0" borderId="12" xfId="0" applyNumberFormat="1" applyBorder="1" applyAlignment="1">
      <alignment horizontal="center" vertical="center"/>
    </xf>
    <xf numFmtId="38" fontId="0" fillId="0" borderId="6" xfId="0" applyNumberFormat="1" applyBorder="1" applyAlignment="1">
      <alignment horizontal="center" vertical="center"/>
    </xf>
    <xf numFmtId="38" fontId="0" fillId="0" borderId="13" xfId="0" applyNumberFormat="1" applyBorder="1" applyAlignment="1">
      <alignment horizontal="center" vertical="center"/>
    </xf>
    <xf numFmtId="38" fontId="0" fillId="0" borderId="7" xfId="0" applyNumberFormat="1" applyBorder="1" applyAlignment="1">
      <alignment horizontal="center" vertical="center"/>
    </xf>
    <xf numFmtId="38" fontId="0" fillId="0" borderId="9" xfId="1" applyFont="1" applyFill="1" applyBorder="1" applyAlignment="1">
      <alignment horizontal="right" vertical="center"/>
    </xf>
    <xf numFmtId="38" fontId="0" fillId="0" borderId="14" xfId="0" applyNumberFormat="1" applyBorder="1" applyAlignment="1">
      <alignment vertical="center"/>
    </xf>
    <xf numFmtId="38" fontId="0" fillId="0" borderId="10" xfId="1" applyFont="1" applyFill="1" applyBorder="1" applyAlignment="1">
      <alignment horizontal="right" vertical="center"/>
    </xf>
    <xf numFmtId="38" fontId="0" fillId="0" borderId="5" xfId="0" applyNumberFormat="1" applyBorder="1" applyAlignment="1">
      <alignment vertical="center"/>
    </xf>
    <xf numFmtId="38" fontId="0" fillId="0" borderId="0" xfId="1" applyFont="1" applyFill="1" applyBorder="1" applyAlignment="1">
      <alignment horizontal="right" vertical="center"/>
    </xf>
    <xf numFmtId="38" fontId="0" fillId="0" borderId="12" xfId="0" applyNumberFormat="1" applyBorder="1" applyAlignment="1">
      <alignment vertical="center"/>
    </xf>
    <xf numFmtId="38" fontId="0" fillId="0" borderId="6" xfId="0" applyNumberFormat="1" applyBorder="1" applyAlignment="1">
      <alignment vertical="center"/>
    </xf>
    <xf numFmtId="49" fontId="0" fillId="0" borderId="0" xfId="0" applyNumberFormat="1" applyAlignment="1">
      <alignment horizontal="right" vertical="center"/>
    </xf>
    <xf numFmtId="0" fontId="0" fillId="0" borderId="0" xfId="0" applyAlignment="1">
      <alignment horizontal="left" vertical="center"/>
    </xf>
    <xf numFmtId="38" fontId="0" fillId="2" borderId="9" xfId="0" applyNumberFormat="1" applyFill="1" applyBorder="1" applyAlignment="1">
      <alignment horizontal="right" vertical="center"/>
    </xf>
    <xf numFmtId="38" fontId="8" fillId="0" borderId="9" xfId="1" applyFont="1" applyFill="1" applyBorder="1" applyAlignment="1">
      <alignment horizontal="right" vertical="center" justifyLastLine="1"/>
    </xf>
    <xf numFmtId="38" fontId="9" fillId="0" borderId="6" xfId="1" applyFont="1" applyFill="1" applyBorder="1" applyAlignment="1">
      <alignment horizontal="distributed" vertical="center" justifyLastLine="1"/>
    </xf>
    <xf numFmtId="38" fontId="9" fillId="0" borderId="12" xfId="1" applyFont="1" applyFill="1" applyBorder="1" applyAlignment="1">
      <alignment horizontal="distributed" vertical="center" justifyLastLine="1"/>
    </xf>
    <xf numFmtId="38" fontId="6" fillId="0" borderId="9" xfId="1" applyFont="1" applyFill="1" applyBorder="1" applyAlignment="1">
      <alignment horizontal="right" vertical="center" justifyLastLine="1"/>
    </xf>
    <xf numFmtId="38" fontId="8" fillId="0" borderId="10" xfId="1" applyFont="1" applyFill="1" applyBorder="1" applyAlignment="1">
      <alignment horizontal="right" vertical="center" justifyLastLine="1"/>
    </xf>
    <xf numFmtId="38" fontId="9" fillId="0" borderId="5" xfId="1" applyFont="1" applyFill="1" applyBorder="1" applyAlignment="1">
      <alignment horizontal="distributed" vertical="center" justifyLastLine="1"/>
    </xf>
    <xf numFmtId="38" fontId="9" fillId="0" borderId="14" xfId="1" applyFont="1" applyFill="1" applyBorder="1" applyAlignment="1">
      <alignment horizontal="distributed" vertical="center" justifyLastLine="1"/>
    </xf>
    <xf numFmtId="38" fontId="6" fillId="0" borderId="10" xfId="1" applyFont="1" applyFill="1" applyBorder="1" applyAlignment="1">
      <alignment horizontal="right" vertical="center" justifyLastLine="1"/>
    </xf>
    <xf numFmtId="38" fontId="6" fillId="0" borderId="9" xfId="1" applyFont="1" applyFill="1" applyBorder="1" applyAlignment="1">
      <alignment horizontal="right" vertical="center"/>
    </xf>
    <xf numFmtId="38" fontId="6" fillId="0" borderId="10" xfId="1" applyFont="1" applyFill="1" applyBorder="1" applyAlignment="1">
      <alignment horizontal="right" vertical="center"/>
    </xf>
    <xf numFmtId="38" fontId="6" fillId="2" borderId="9" xfId="1" applyFont="1" applyFill="1" applyBorder="1" applyAlignment="1">
      <alignment horizontal="right" vertical="center"/>
    </xf>
    <xf numFmtId="38" fontId="6" fillId="2" borderId="10" xfId="1" applyFont="1" applyFill="1" applyBorder="1" applyAlignment="1">
      <alignment horizontal="right" vertical="center"/>
    </xf>
    <xf numFmtId="38" fontId="6" fillId="2" borderId="0" xfId="1" applyFont="1" applyFill="1" applyBorder="1" applyAlignment="1">
      <alignment horizontal="right" vertical="center"/>
    </xf>
    <xf numFmtId="38" fontId="7" fillId="0" borderId="10" xfId="1" applyFont="1" applyFill="1" applyBorder="1" applyAlignment="1">
      <alignment horizontal="right" vertical="center" justifyLastLine="1"/>
    </xf>
    <xf numFmtId="38" fontId="7" fillId="0" borderId="9" xfId="1" applyFont="1" applyFill="1" applyBorder="1" applyAlignment="1">
      <alignment horizontal="right" vertical="center"/>
    </xf>
    <xf numFmtId="38" fontId="7" fillId="0" borderId="10" xfId="1" applyFont="1" applyFill="1" applyBorder="1" applyAlignment="1">
      <alignment horizontal="right" vertical="center"/>
    </xf>
    <xf numFmtId="38" fontId="0" fillId="0" borderId="13" xfId="0" applyNumberFormat="1" applyBorder="1" applyAlignment="1">
      <alignment horizontal="distributed" vertical="center" justifyLastLine="1"/>
    </xf>
    <xf numFmtId="38" fontId="0" fillId="0" borderId="0" xfId="1" applyFont="1" applyFill="1" applyBorder="1" applyAlignment="1">
      <alignment horizontal="right" vertical="center" justifyLastLine="1"/>
    </xf>
    <xf numFmtId="38" fontId="0" fillId="0" borderId="7" xfId="0" applyNumberFormat="1" applyBorder="1" applyAlignment="1">
      <alignment horizontal="distributed" vertical="center" justifyLastLine="1"/>
    </xf>
    <xf numFmtId="38" fontId="0" fillId="2" borderId="18" xfId="1" applyFont="1" applyFill="1" applyBorder="1" applyAlignment="1">
      <alignment horizontal="right" vertical="center"/>
    </xf>
    <xf numFmtId="38" fontId="0" fillId="2" borderId="19" xfId="0" applyNumberFormat="1" applyFill="1" applyBorder="1" applyAlignment="1">
      <alignment vertical="center"/>
    </xf>
    <xf numFmtId="38" fontId="0" fillId="2" borderId="17" xfId="0" applyNumberFormat="1" applyFill="1" applyBorder="1" applyAlignment="1">
      <alignment vertical="center"/>
    </xf>
    <xf numFmtId="38" fontId="0" fillId="2" borderId="18" xfId="0" applyNumberFormat="1" applyFill="1" applyBorder="1" applyAlignment="1">
      <alignment horizontal="right" vertical="center"/>
    </xf>
    <xf numFmtId="0" fontId="2" fillId="0" borderId="13" xfId="0" applyFont="1" applyBorder="1" applyAlignment="1">
      <alignment horizontal="distributed" vertical="center" justifyLastLine="1"/>
    </xf>
    <xf numFmtId="38" fontId="7" fillId="0" borderId="0" xfId="1" applyFont="1" applyFill="1" applyBorder="1" applyAlignment="1">
      <alignment horizontal="right" vertical="center" justifyLastLine="1"/>
    </xf>
    <xf numFmtId="0" fontId="2" fillId="0" borderId="7" xfId="0" applyFont="1" applyBorder="1" applyAlignment="1">
      <alignment horizontal="distributed" vertical="center" justifyLastLine="1"/>
    </xf>
    <xf numFmtId="38" fontId="6" fillId="2" borderId="18" xfId="1" applyFont="1" applyFill="1" applyBorder="1" applyAlignment="1">
      <alignment horizontal="right" vertical="center"/>
    </xf>
    <xf numFmtId="0" fontId="2" fillId="0" borderId="30" xfId="0" applyFont="1" applyBorder="1" applyAlignment="1">
      <alignment horizontal="center" vertical="center"/>
    </xf>
    <xf numFmtId="38" fontId="7" fillId="0" borderId="31" xfId="1" applyFont="1" applyFill="1" applyBorder="1" applyAlignment="1">
      <alignment horizontal="right" vertical="center"/>
    </xf>
    <xf numFmtId="0" fontId="2" fillId="0" borderId="32" xfId="0" applyFont="1" applyBorder="1" applyAlignment="1">
      <alignment horizontal="center" vertical="center"/>
    </xf>
    <xf numFmtId="0" fontId="2" fillId="0" borderId="14" xfId="0" applyFont="1" applyBorder="1" applyAlignment="1">
      <alignment horizontal="center" vertical="center"/>
    </xf>
    <xf numFmtId="0" fontId="2" fillId="0" borderId="5" xfId="0" applyFont="1" applyBorder="1" applyAlignment="1">
      <alignment horizontal="center" vertical="center"/>
    </xf>
    <xf numFmtId="0" fontId="0" fillId="0" borderId="0" xfId="0" applyAlignment="1">
      <alignment vertical="center" wrapText="1" justifyLastLine="1"/>
    </xf>
    <xf numFmtId="0" fontId="12" fillId="0" borderId="0" xfId="0" applyFont="1" applyAlignment="1">
      <alignment vertical="center"/>
    </xf>
    <xf numFmtId="0" fontId="12" fillId="0" borderId="0" xfId="0" applyFont="1" applyAlignment="1">
      <alignment horizontal="distributed" justifyLastLine="1"/>
    </xf>
    <xf numFmtId="0" fontId="12" fillId="0" borderId="0" xfId="0" applyFont="1" applyAlignment="1">
      <alignment justifyLastLine="1"/>
    </xf>
    <xf numFmtId="0" fontId="12" fillId="0" borderId="0" xfId="0" applyFont="1" applyAlignment="1">
      <alignment vertical="center" wrapText="1" justifyLastLine="1"/>
    </xf>
    <xf numFmtId="0" fontId="12" fillId="0" borderId="0" xfId="0" applyFont="1" applyAlignment="1">
      <alignment vertical="center" wrapText="1"/>
    </xf>
    <xf numFmtId="0" fontId="12" fillId="0" borderId="0" xfId="0" applyFont="1" applyAlignment="1">
      <alignment wrapText="1"/>
    </xf>
    <xf numFmtId="0" fontId="12" fillId="0" borderId="0" xfId="0" applyFont="1" applyAlignment="1">
      <alignment horizontal="right"/>
    </xf>
    <xf numFmtId="38" fontId="12" fillId="0" borderId="12" xfId="0" applyNumberFormat="1" applyFont="1" applyBorder="1" applyAlignment="1">
      <alignment horizontal="distributed" vertical="center" justifyLastLine="1"/>
    </xf>
    <xf numFmtId="38" fontId="12" fillId="0" borderId="9" xfId="0" applyNumberFormat="1" applyFont="1" applyBorder="1" applyAlignment="1">
      <alignment horizontal="right" vertical="center" justifyLastLine="1"/>
    </xf>
    <xf numFmtId="38" fontId="12" fillId="0" borderId="6" xfId="0" applyNumberFormat="1" applyFont="1" applyBorder="1" applyAlignment="1">
      <alignment horizontal="distributed" vertical="center" justifyLastLine="1"/>
    </xf>
    <xf numFmtId="38" fontId="12" fillId="0" borderId="9" xfId="1" applyFont="1" applyFill="1" applyBorder="1" applyAlignment="1">
      <alignment horizontal="right" vertical="center" justifyLastLine="1"/>
    </xf>
    <xf numFmtId="38" fontId="12" fillId="0" borderId="14" xfId="0" applyNumberFormat="1" applyFont="1" applyBorder="1" applyAlignment="1">
      <alignment horizontal="distributed" vertical="center" justifyLastLine="1"/>
    </xf>
    <xf numFmtId="38" fontId="12" fillId="0" borderId="10" xfId="0" applyNumberFormat="1" applyFont="1" applyBorder="1" applyAlignment="1">
      <alignment horizontal="right" vertical="center" justifyLastLine="1"/>
    </xf>
    <xf numFmtId="38" fontId="12" fillId="0" borderId="5" xfId="0" applyNumberFormat="1" applyFont="1" applyBorder="1" applyAlignment="1">
      <alignment horizontal="distributed" vertical="center" justifyLastLine="1"/>
    </xf>
    <xf numFmtId="38" fontId="12" fillId="0" borderId="10" xfId="1" applyFont="1" applyFill="1" applyBorder="1" applyAlignment="1">
      <alignment horizontal="right" vertical="center" justifyLastLine="1"/>
    </xf>
    <xf numFmtId="38" fontId="12" fillId="0" borderId="12" xfId="0" applyNumberFormat="1" applyFont="1" applyBorder="1" applyAlignment="1">
      <alignment horizontal="center" vertical="center"/>
    </xf>
    <xf numFmtId="38" fontId="12" fillId="0" borderId="6" xfId="0" applyNumberFormat="1" applyFont="1" applyBorder="1" applyAlignment="1">
      <alignment horizontal="center" vertical="center"/>
    </xf>
    <xf numFmtId="38" fontId="12" fillId="0" borderId="13" xfId="0" applyNumberFormat="1" applyFont="1" applyBorder="1" applyAlignment="1">
      <alignment horizontal="center" vertical="center"/>
    </xf>
    <xf numFmtId="38" fontId="12" fillId="0" borderId="7" xfId="0" applyNumberFormat="1" applyFont="1" applyBorder="1" applyAlignment="1">
      <alignment horizontal="center" vertical="center"/>
    </xf>
    <xf numFmtId="38" fontId="12" fillId="0" borderId="9" xfId="1" applyFont="1" applyFill="1" applyBorder="1" applyAlignment="1">
      <alignment horizontal="right" vertical="center"/>
    </xf>
    <xf numFmtId="38" fontId="12" fillId="0" borderId="14" xfId="0" applyNumberFormat="1" applyFont="1" applyBorder="1" applyAlignment="1">
      <alignment vertical="center"/>
    </xf>
    <xf numFmtId="38" fontId="12" fillId="0" borderId="10" xfId="1" applyFont="1" applyFill="1" applyBorder="1" applyAlignment="1">
      <alignment horizontal="right" vertical="center"/>
    </xf>
    <xf numFmtId="38" fontId="12" fillId="0" borderId="5" xfId="0" applyNumberFormat="1" applyFont="1" applyBorder="1" applyAlignment="1">
      <alignment vertical="center"/>
    </xf>
    <xf numFmtId="38" fontId="12" fillId="0" borderId="0" xfId="1" applyFont="1" applyFill="1" applyBorder="1" applyAlignment="1">
      <alignment horizontal="right" vertical="center"/>
    </xf>
    <xf numFmtId="38" fontId="12" fillId="2" borderId="13" xfId="0" applyNumberFormat="1" applyFont="1" applyFill="1" applyBorder="1" applyAlignment="1">
      <alignment horizontal="center" vertical="center" justifyLastLine="1"/>
    </xf>
    <xf numFmtId="38" fontId="12" fillId="2" borderId="0" xfId="1" applyFont="1" applyFill="1" applyBorder="1" applyAlignment="1">
      <alignment horizontal="right" vertical="center"/>
    </xf>
    <xf numFmtId="38" fontId="12" fillId="2" borderId="7" xfId="0" applyNumberFormat="1" applyFont="1" applyFill="1" applyBorder="1" applyAlignment="1">
      <alignment vertical="center"/>
    </xf>
    <xf numFmtId="38" fontId="12" fillId="2" borderId="17" xfId="0" applyNumberFormat="1" applyFont="1" applyFill="1" applyBorder="1" applyAlignment="1">
      <alignment horizontal="center" vertical="center" justifyLastLine="1"/>
    </xf>
    <xf numFmtId="38" fontId="12" fillId="2" borderId="18" xfId="1" applyFont="1" applyFill="1" applyBorder="1" applyAlignment="1">
      <alignment horizontal="right" vertical="center"/>
    </xf>
    <xf numFmtId="38" fontId="12" fillId="2" borderId="19" xfId="0" applyNumberFormat="1" applyFont="1" applyFill="1" applyBorder="1" applyAlignment="1">
      <alignment vertical="center"/>
    </xf>
    <xf numFmtId="38" fontId="12" fillId="2" borderId="12" xfId="0" applyNumberFormat="1" applyFont="1" applyFill="1" applyBorder="1" applyAlignment="1">
      <alignment horizontal="center" vertical="center" justifyLastLine="1"/>
    </xf>
    <xf numFmtId="38" fontId="12" fillId="2" borderId="9" xfId="1" applyFont="1" applyFill="1" applyBorder="1" applyAlignment="1">
      <alignment horizontal="right" vertical="center"/>
    </xf>
    <xf numFmtId="38" fontId="12" fillId="2" borderId="6" xfId="0" applyNumberFormat="1" applyFont="1" applyFill="1" applyBorder="1" applyAlignment="1">
      <alignment vertical="center"/>
    </xf>
    <xf numFmtId="38" fontId="12" fillId="2" borderId="14" xfId="0" applyNumberFormat="1" applyFont="1" applyFill="1" applyBorder="1" applyAlignment="1">
      <alignment horizontal="center" vertical="center" justifyLastLine="1"/>
    </xf>
    <xf numFmtId="38" fontId="12" fillId="2" borderId="10" xfId="1" applyFont="1" applyFill="1" applyBorder="1" applyAlignment="1">
      <alignment horizontal="right" vertical="center"/>
    </xf>
    <xf numFmtId="38" fontId="12" fillId="2" borderId="5" xfId="0" applyNumberFormat="1" applyFont="1" applyFill="1" applyBorder="1" applyAlignment="1">
      <alignment vertical="center"/>
    </xf>
    <xf numFmtId="49" fontId="12" fillId="0" borderId="0" xfId="0" applyNumberFormat="1" applyFont="1" applyAlignment="1">
      <alignment horizontal="right" vertical="center"/>
    </xf>
    <xf numFmtId="0" fontId="12" fillId="0" borderId="0" xfId="0" applyFont="1" applyAlignment="1">
      <alignment horizontal="left" vertical="center" wrapText="1"/>
    </xf>
    <xf numFmtId="38" fontId="0" fillId="2" borderId="9" xfId="1" applyFont="1" applyFill="1" applyBorder="1" applyAlignment="1">
      <alignment horizontal="right" vertical="center" shrinkToFit="1"/>
    </xf>
    <xf numFmtId="38" fontId="0" fillId="2" borderId="0" xfId="1" applyFont="1" applyFill="1" applyBorder="1" applyAlignment="1">
      <alignment horizontal="right" vertical="center" shrinkToFit="1"/>
    </xf>
    <xf numFmtId="38" fontId="0" fillId="2" borderId="10" xfId="1" applyFont="1" applyFill="1" applyBorder="1" applyAlignment="1">
      <alignment horizontal="right" vertical="center" shrinkToFit="1"/>
    </xf>
    <xf numFmtId="38" fontId="6" fillId="2" borderId="7" xfId="0" applyNumberFormat="1" applyFont="1" applyFill="1" applyBorder="1" applyAlignment="1">
      <alignment vertical="center"/>
    </xf>
    <xf numFmtId="38" fontId="6" fillId="2" borderId="13" xfId="0" applyNumberFormat="1" applyFont="1" applyFill="1" applyBorder="1" applyAlignment="1">
      <alignment vertical="center"/>
    </xf>
    <xf numFmtId="38" fontId="6" fillId="2" borderId="0" xfId="1" applyFont="1" applyFill="1" applyBorder="1" applyAlignment="1">
      <alignment horizontal="right" vertical="center" shrinkToFit="1"/>
    </xf>
    <xf numFmtId="38" fontId="6" fillId="2" borderId="5" xfId="0" applyNumberFormat="1" applyFont="1" applyFill="1" applyBorder="1" applyAlignment="1">
      <alignment vertical="center"/>
    </xf>
    <xf numFmtId="38" fontId="6" fillId="2" borderId="14" xfId="0" applyNumberFormat="1" applyFont="1" applyFill="1" applyBorder="1" applyAlignment="1">
      <alignment vertical="center"/>
    </xf>
    <xf numFmtId="38" fontId="6" fillId="2" borderId="10" xfId="1" applyFont="1" applyFill="1" applyBorder="1" applyAlignment="1">
      <alignment horizontal="right" vertical="center" shrinkToFit="1"/>
    </xf>
    <xf numFmtId="0" fontId="0" fillId="0" borderId="2" xfId="0" applyBorder="1" applyAlignment="1">
      <alignment horizontal="center" vertical="center" justifyLastLine="1"/>
    </xf>
    <xf numFmtId="0" fontId="0" fillId="0" borderId="4" xfId="0" applyBorder="1" applyAlignment="1">
      <alignment horizontal="center" vertical="center" justifyLastLine="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0" xfId="0" applyAlignment="1">
      <alignment horizontal="distributed" vertical="center"/>
    </xf>
    <xf numFmtId="0" fontId="12" fillId="0" borderId="0" xfId="0" applyFont="1" applyAlignment="1">
      <alignment horizontal="distributed" vertical="center"/>
    </xf>
    <xf numFmtId="0" fontId="0" fillId="0" borderId="0" xfId="0" applyAlignment="1">
      <alignment horizontal="distributed" wrapText="1"/>
    </xf>
    <xf numFmtId="0" fontId="12" fillId="2" borderId="1" xfId="0" applyFont="1" applyFill="1" applyBorder="1" applyAlignment="1">
      <alignment horizontal="distributed" vertical="center" justifyLastLine="1"/>
    </xf>
    <xf numFmtId="0" fontId="12" fillId="2" borderId="11" xfId="0" applyFont="1" applyFill="1" applyBorder="1" applyAlignment="1">
      <alignment horizontal="distributed" vertical="center" justifyLastLine="1"/>
    </xf>
    <xf numFmtId="0" fontId="12" fillId="2" borderId="8" xfId="0" applyFont="1" applyFill="1" applyBorder="1" applyAlignment="1">
      <alignment horizontal="distributed" vertical="center" justifyLastLine="1"/>
    </xf>
    <xf numFmtId="0" fontId="12" fillId="2" borderId="8" xfId="0" applyFont="1" applyFill="1" applyBorder="1" applyAlignment="1">
      <alignment horizontal="distributed" vertical="center"/>
    </xf>
    <xf numFmtId="0" fontId="12" fillId="2" borderId="15" xfId="0" applyFont="1" applyFill="1" applyBorder="1" applyAlignment="1">
      <alignment horizontal="distributed" vertical="center"/>
    </xf>
    <xf numFmtId="0" fontId="12" fillId="2" borderId="11" xfId="0" applyFont="1" applyFill="1" applyBorder="1" applyAlignment="1">
      <alignment horizontal="center" vertical="center" justifyLastLine="1"/>
    </xf>
    <xf numFmtId="0" fontId="12" fillId="2" borderId="8" xfId="0" applyFont="1" applyFill="1" applyBorder="1" applyAlignment="1">
      <alignment horizontal="center" vertical="center" justifyLastLine="1"/>
    </xf>
    <xf numFmtId="0" fontId="12" fillId="2" borderId="15" xfId="0" applyFont="1" applyFill="1" applyBorder="1" applyAlignment="1">
      <alignment horizontal="center" vertical="center" justifyLastLine="1"/>
    </xf>
    <xf numFmtId="0" fontId="0" fillId="0" borderId="0" xfId="0" applyAlignment="1">
      <alignment vertical="center" wrapText="1" justifyLastLine="1"/>
    </xf>
    <xf numFmtId="0" fontId="12" fillId="0" borderId="0" xfId="0" applyFont="1" applyAlignment="1">
      <alignment vertical="center" wrapText="1" justifyLastLine="1"/>
    </xf>
    <xf numFmtId="0" fontId="0" fillId="0" borderId="12" xfId="0" applyBorder="1" applyAlignment="1">
      <alignment horizontal="left" vertical="center" shrinkToFit="1"/>
    </xf>
    <xf numFmtId="0" fontId="0" fillId="0" borderId="6" xfId="0" applyBorder="1" applyAlignment="1">
      <alignment horizontal="left" vertical="center" shrinkToFit="1"/>
    </xf>
    <xf numFmtId="0" fontId="0" fillId="0" borderId="13" xfId="0" applyBorder="1" applyAlignment="1">
      <alignment horizontal="left" vertical="center" shrinkToFit="1"/>
    </xf>
    <xf numFmtId="0" fontId="0" fillId="0" borderId="7" xfId="0" applyBorder="1" applyAlignment="1">
      <alignment horizontal="left" vertical="center" shrinkToFit="1"/>
    </xf>
    <xf numFmtId="0" fontId="0" fillId="2" borderId="12" xfId="0" applyFill="1" applyBorder="1" applyAlignment="1">
      <alignment horizontal="center" vertical="center"/>
    </xf>
    <xf numFmtId="0" fontId="0" fillId="2" borderId="9" xfId="0" applyFill="1" applyBorder="1" applyAlignment="1">
      <alignment horizontal="center" vertical="center"/>
    </xf>
    <xf numFmtId="0" fontId="0" fillId="2" borderId="6" xfId="0" applyFill="1" applyBorder="1" applyAlignment="1">
      <alignment horizontal="center" vertical="center"/>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0" fillId="2" borderId="19" xfId="0" applyFill="1" applyBorder="1" applyAlignment="1">
      <alignment horizontal="center" vertical="center"/>
    </xf>
    <xf numFmtId="0" fontId="0" fillId="0" borderId="29" xfId="0" applyBorder="1" applyAlignment="1">
      <alignment horizontal="center" vertical="center" justifyLastLine="1"/>
    </xf>
    <xf numFmtId="0" fontId="0" fillId="0" borderId="3" xfId="0" applyBorder="1" applyAlignment="1">
      <alignment horizontal="center" vertical="center" justifyLastLine="1"/>
    </xf>
    <xf numFmtId="0" fontId="3" fillId="0" borderId="0" xfId="0" applyFont="1" applyAlignment="1">
      <alignment horizontal="center" vertical="center"/>
    </xf>
    <xf numFmtId="0" fontId="0" fillId="0" borderId="13" xfId="0" applyBorder="1" applyAlignment="1">
      <alignment horizontal="center" vertical="center" justifyLastLine="1"/>
    </xf>
    <xf numFmtId="0" fontId="0" fillId="0" borderId="14" xfId="0" applyBorder="1" applyAlignment="1">
      <alignment horizontal="center" vertical="center" justifyLastLine="1"/>
    </xf>
    <xf numFmtId="0" fontId="12" fillId="2" borderId="11"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0" fillId="0" borderId="11" xfId="0" applyBorder="1" applyAlignment="1">
      <alignment horizontal="center" vertical="center"/>
    </xf>
    <xf numFmtId="0" fontId="0" fillId="0" borderId="8" xfId="0" applyBorder="1" applyAlignment="1">
      <alignment horizontal="center" vertical="center"/>
    </xf>
    <xf numFmtId="0" fontId="0" fillId="0" borderId="15" xfId="0" applyBorder="1" applyAlignment="1">
      <alignment horizontal="center" vertical="center"/>
    </xf>
    <xf numFmtId="0" fontId="0" fillId="2" borderId="2" xfId="0" applyFill="1" applyBorder="1" applyAlignment="1">
      <alignment horizontal="distributed" vertical="center" justifyLastLine="1"/>
    </xf>
    <xf numFmtId="0" fontId="0" fillId="2" borderId="4" xfId="0" applyFill="1" applyBorder="1" applyAlignment="1">
      <alignment horizontal="distributed" vertical="center" justifyLastLine="1"/>
    </xf>
    <xf numFmtId="0" fontId="0" fillId="2" borderId="12" xfId="0" applyFill="1" applyBorder="1" applyAlignment="1">
      <alignment horizontal="distributed" vertical="center" justifyLastLine="1"/>
    </xf>
    <xf numFmtId="0" fontId="0" fillId="2" borderId="9" xfId="0" applyFill="1" applyBorder="1" applyAlignment="1">
      <alignment horizontal="distributed" vertical="center" justifyLastLine="1"/>
    </xf>
    <xf numFmtId="0" fontId="0" fillId="2" borderId="6" xfId="0" applyFill="1" applyBorder="1" applyAlignment="1">
      <alignment horizontal="distributed" vertical="center" justifyLastLine="1"/>
    </xf>
    <xf numFmtId="0" fontId="0" fillId="2" borderId="12" xfId="0" applyFill="1" applyBorder="1" applyAlignment="1">
      <alignment horizontal="distributed" vertical="center" wrapText="1" justifyLastLine="1"/>
    </xf>
    <xf numFmtId="0" fontId="0" fillId="2" borderId="14" xfId="0" applyFill="1" applyBorder="1" applyAlignment="1">
      <alignment horizontal="distributed" vertical="center" justifyLastLine="1"/>
    </xf>
    <xf numFmtId="0" fontId="0" fillId="2" borderId="5" xfId="0" applyFill="1" applyBorder="1" applyAlignment="1">
      <alignment horizontal="distributed" vertical="center" justifyLastLine="1"/>
    </xf>
    <xf numFmtId="0" fontId="0" fillId="0" borderId="9" xfId="0" applyBorder="1" applyAlignment="1">
      <alignment horizontal="left" vertical="center" wrapText="1"/>
    </xf>
    <xf numFmtId="0" fontId="12" fillId="2" borderId="12" xfId="0" applyFont="1" applyFill="1" applyBorder="1" applyAlignment="1">
      <alignment horizontal="center" vertical="center" shrinkToFit="1"/>
    </xf>
    <xf numFmtId="0" fontId="12" fillId="2" borderId="9" xfId="0" applyFont="1" applyFill="1" applyBorder="1" applyAlignment="1">
      <alignment horizontal="center" vertical="center" shrinkToFit="1"/>
    </xf>
    <xf numFmtId="0" fontId="12" fillId="2" borderId="6" xfId="0" applyFont="1" applyFill="1" applyBorder="1" applyAlignment="1">
      <alignment horizontal="center" vertical="center" shrinkToFit="1"/>
    </xf>
    <xf numFmtId="0" fontId="12" fillId="2" borderId="12" xfId="0" applyFont="1" applyFill="1" applyBorder="1" applyAlignment="1">
      <alignment horizontal="distributed" vertical="center" justifyLastLine="1"/>
    </xf>
    <xf numFmtId="0" fontId="12" fillId="2" borderId="9" xfId="0" applyFont="1" applyFill="1" applyBorder="1" applyAlignment="1">
      <alignment horizontal="distributed" vertical="center" justifyLastLine="1"/>
    </xf>
    <xf numFmtId="0" fontId="12" fillId="2" borderId="6" xfId="0" applyFont="1" applyFill="1" applyBorder="1" applyAlignment="1">
      <alignment horizontal="distributed" vertical="center" justifyLastLine="1"/>
    </xf>
    <xf numFmtId="0" fontId="12" fillId="2" borderId="14"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14" xfId="0" applyFont="1" applyFill="1" applyBorder="1" applyAlignment="1">
      <alignment horizontal="distributed" vertical="center" justifyLastLine="1"/>
    </xf>
    <xf numFmtId="0" fontId="12" fillId="2" borderId="10" xfId="0" applyFont="1" applyFill="1" applyBorder="1" applyAlignment="1">
      <alignment horizontal="distributed" vertical="center" justifyLastLine="1"/>
    </xf>
    <xf numFmtId="0" fontId="12" fillId="2" borderId="5" xfId="0" applyFont="1" applyFill="1" applyBorder="1" applyAlignment="1">
      <alignment horizontal="distributed" vertical="center" justifyLastLine="1"/>
    </xf>
    <xf numFmtId="38" fontId="12" fillId="0" borderId="20" xfId="0" applyNumberFormat="1" applyFont="1" applyBorder="1" applyAlignment="1">
      <alignment horizontal="center" vertical="center" justifyLastLine="1"/>
    </xf>
    <xf numFmtId="38" fontId="12" fillId="0" borderId="21" xfId="0" applyNumberFormat="1" applyFont="1" applyBorder="1" applyAlignment="1">
      <alignment horizontal="center" vertical="center" justifyLastLine="1"/>
    </xf>
    <xf numFmtId="38" fontId="12" fillId="0" borderId="22" xfId="0" applyNumberFormat="1" applyFont="1" applyBorder="1" applyAlignment="1">
      <alignment horizontal="center" vertical="center" justifyLastLine="1"/>
    </xf>
    <xf numFmtId="38" fontId="12" fillId="0" borderId="23" xfId="0" applyNumberFormat="1" applyFont="1" applyBorder="1" applyAlignment="1">
      <alignment horizontal="center" vertical="center" justifyLastLine="1"/>
    </xf>
    <xf numFmtId="38" fontId="12" fillId="0" borderId="24" xfId="0" applyNumberFormat="1" applyFont="1" applyBorder="1" applyAlignment="1">
      <alignment horizontal="center" vertical="center" justifyLastLine="1"/>
    </xf>
    <xf numFmtId="38" fontId="12" fillId="0" borderId="25" xfId="0" applyNumberFormat="1" applyFont="1" applyBorder="1" applyAlignment="1">
      <alignment horizontal="center" vertical="center" justifyLastLine="1"/>
    </xf>
    <xf numFmtId="38" fontId="12" fillId="0" borderId="26" xfId="0" applyNumberFormat="1" applyFont="1" applyBorder="1" applyAlignment="1">
      <alignment horizontal="center" vertical="center" justifyLastLine="1"/>
    </xf>
    <xf numFmtId="38" fontId="12" fillId="0" borderId="27" xfId="0" applyNumberFormat="1" applyFont="1" applyBorder="1" applyAlignment="1">
      <alignment horizontal="center" vertical="center" justifyLastLine="1"/>
    </xf>
    <xf numFmtId="38" fontId="12" fillId="0" borderId="28" xfId="0" applyNumberFormat="1" applyFont="1" applyBorder="1" applyAlignment="1">
      <alignment horizontal="center" vertical="center" justifyLastLine="1"/>
    </xf>
    <xf numFmtId="38" fontId="0" fillId="0" borderId="23" xfId="0" applyNumberFormat="1" applyBorder="1" applyAlignment="1">
      <alignment horizontal="center" vertical="center" justifyLastLine="1"/>
    </xf>
    <xf numFmtId="38" fontId="0" fillId="0" borderId="24" xfId="0" applyNumberFormat="1" applyBorder="1" applyAlignment="1">
      <alignment horizontal="center" vertical="center" justifyLastLine="1"/>
    </xf>
    <xf numFmtId="38" fontId="0" fillId="0" borderId="25" xfId="0" applyNumberFormat="1" applyBorder="1" applyAlignment="1">
      <alignment horizontal="center" vertical="center" justifyLastLine="1"/>
    </xf>
    <xf numFmtId="38" fontId="0" fillId="0" borderId="26" xfId="0" applyNumberFormat="1" applyBorder="1" applyAlignment="1">
      <alignment horizontal="center" vertical="center" justifyLastLine="1"/>
    </xf>
    <xf numFmtId="38" fontId="0" fillId="0" borderId="27" xfId="0" applyNumberFormat="1" applyBorder="1" applyAlignment="1">
      <alignment horizontal="center" vertical="center" justifyLastLine="1"/>
    </xf>
    <xf numFmtId="38" fontId="0" fillId="0" borderId="28" xfId="0" applyNumberFormat="1" applyBorder="1" applyAlignment="1">
      <alignment horizontal="center" vertical="center" justifyLastLine="1"/>
    </xf>
    <xf numFmtId="0" fontId="0" fillId="2" borderId="10" xfId="0" applyFill="1" applyBorder="1" applyAlignment="1">
      <alignment horizontal="distributed" vertical="center" justifyLastLine="1"/>
    </xf>
    <xf numFmtId="0" fontId="12" fillId="2" borderId="2" xfId="0" applyFont="1" applyFill="1" applyBorder="1" applyAlignment="1">
      <alignment horizontal="center" vertical="center" textRotation="255" wrapText="1"/>
    </xf>
    <xf numFmtId="0" fontId="12" fillId="2" borderId="3" xfId="0" applyFont="1" applyFill="1" applyBorder="1" applyAlignment="1">
      <alignment horizontal="center" vertical="center" textRotation="255" wrapText="1"/>
    </xf>
    <xf numFmtId="0" fontId="12" fillId="2" borderId="16" xfId="0" applyFont="1" applyFill="1" applyBorder="1" applyAlignment="1">
      <alignment horizontal="center" vertical="center" textRotation="255" wrapText="1"/>
    </xf>
    <xf numFmtId="0" fontId="12" fillId="0" borderId="20" xfId="0" applyFont="1" applyBorder="1" applyAlignment="1">
      <alignment horizontal="center" vertical="center" justifyLastLine="1"/>
    </xf>
    <xf numFmtId="0" fontId="12" fillId="0" borderId="21" xfId="0" applyFont="1" applyBorder="1" applyAlignment="1">
      <alignment horizontal="center" vertical="center" justifyLastLine="1"/>
    </xf>
    <xf numFmtId="0" fontId="12" fillId="0" borderId="22" xfId="0" applyFont="1" applyBorder="1" applyAlignment="1">
      <alignment horizontal="center" vertical="center" justifyLastLine="1"/>
    </xf>
    <xf numFmtId="0" fontId="12" fillId="0" borderId="23" xfId="0" applyFont="1" applyBorder="1" applyAlignment="1">
      <alignment horizontal="center" vertical="center" justifyLastLine="1"/>
    </xf>
    <xf numFmtId="0" fontId="12" fillId="0" borderId="24" xfId="0" applyFont="1" applyBorder="1" applyAlignment="1">
      <alignment horizontal="center" vertical="center" justifyLastLine="1"/>
    </xf>
    <xf numFmtId="0" fontId="12" fillId="0" borderId="25" xfId="0" applyFont="1" applyBorder="1" applyAlignment="1">
      <alignment horizontal="center" vertical="center" justifyLastLine="1"/>
    </xf>
    <xf numFmtId="0" fontId="12" fillId="0" borderId="26" xfId="0" applyFont="1" applyBorder="1" applyAlignment="1">
      <alignment horizontal="center" vertical="center" justifyLastLine="1"/>
    </xf>
    <xf numFmtId="0" fontId="12" fillId="0" borderId="27" xfId="0" applyFont="1" applyBorder="1" applyAlignment="1">
      <alignment horizontal="center" vertical="center" justifyLastLine="1"/>
    </xf>
    <xf numFmtId="0" fontId="12" fillId="0" borderId="28" xfId="0" applyFont="1" applyBorder="1" applyAlignment="1">
      <alignment horizontal="center" vertical="center" justifyLastLine="1"/>
    </xf>
    <xf numFmtId="0" fontId="12" fillId="2" borderId="3" xfId="0" applyFont="1" applyFill="1" applyBorder="1" applyAlignment="1">
      <alignment horizontal="center" vertical="center" textRotation="255"/>
    </xf>
    <xf numFmtId="0" fontId="12" fillId="2" borderId="4" xfId="0" applyFont="1" applyFill="1" applyBorder="1" applyAlignment="1">
      <alignment horizontal="center" vertical="center" textRotation="255"/>
    </xf>
    <xf numFmtId="0" fontId="0" fillId="2" borderId="14" xfId="0" applyFill="1" applyBorder="1" applyAlignment="1">
      <alignment horizontal="center" vertical="center"/>
    </xf>
    <xf numFmtId="0" fontId="0" fillId="2" borderId="10" xfId="0" applyFill="1" applyBorder="1" applyAlignment="1">
      <alignment horizontal="center" vertical="center"/>
    </xf>
    <xf numFmtId="0" fontId="0" fillId="2" borderId="5" xfId="0" applyFill="1" applyBorder="1" applyAlignment="1">
      <alignment horizontal="center" vertical="center"/>
    </xf>
    <xf numFmtId="0" fontId="6" fillId="0" borderId="0" xfId="0" applyFont="1" applyAlignment="1">
      <alignment vertical="center" justifyLastLine="1"/>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7" fillId="0" borderId="2"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2" xfId="0" applyFont="1" applyBorder="1" applyAlignment="1">
      <alignment horizontal="left" vertical="center" wrapText="1" justifyLastLine="1"/>
    </xf>
    <xf numFmtId="0" fontId="7" fillId="0" borderId="4" xfId="0" applyFont="1" applyBorder="1" applyAlignment="1">
      <alignment horizontal="left" vertical="center" wrapText="1" justifyLastLine="1"/>
    </xf>
    <xf numFmtId="0" fontId="6" fillId="0" borderId="12"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7" fillId="0" borderId="29" xfId="0" applyFont="1" applyBorder="1" applyAlignment="1">
      <alignment horizontal="left" vertical="center" wrapText="1" justifyLastLine="1"/>
    </xf>
    <xf numFmtId="0" fontId="7" fillId="0" borderId="30" xfId="0" applyFont="1" applyBorder="1" applyAlignment="1">
      <alignment horizontal="center" vertical="center" shrinkToFit="1"/>
    </xf>
    <xf numFmtId="0" fontId="7" fillId="0" borderId="14" xfId="0" applyFont="1" applyBorder="1" applyAlignment="1">
      <alignment horizontal="center" vertical="center" shrinkToFit="1"/>
    </xf>
    <xf numFmtId="0" fontId="7" fillId="0" borderId="3" xfId="0" applyFont="1" applyBorder="1" applyAlignment="1">
      <alignment horizontal="left" vertical="center" wrapText="1" justifyLastLine="1"/>
    </xf>
    <xf numFmtId="0" fontId="7" fillId="0" borderId="12" xfId="0" applyFont="1" applyBorder="1" applyAlignment="1">
      <alignment horizontal="center" vertical="center" shrinkToFit="1"/>
    </xf>
    <xf numFmtId="0" fontId="7" fillId="0" borderId="13" xfId="0" applyFont="1" applyBorder="1" applyAlignment="1">
      <alignment horizontal="center" vertical="center" shrinkToFit="1"/>
    </xf>
  </cellXfs>
  <cellStyles count="2">
    <cellStyle name="桁区切り" xfId="1" builtinId="6"/>
    <cellStyle name="標準" xfId="0" builtinId="0"/>
  </cellStyles>
  <dxfs count="4">
    <dxf>
      <font>
        <strike val="0"/>
        <color theme="0" tint="-0.34998626667073579"/>
      </font>
    </dxf>
    <dxf>
      <font>
        <strike val="0"/>
        <color theme="0" tint="-0.34998626667073579"/>
      </font>
    </dxf>
    <dxf>
      <font>
        <strike val="0"/>
        <color theme="0" tint="-0.34998626667073579"/>
      </font>
    </dxf>
    <dxf>
      <font>
        <strike val="0"/>
        <color theme="0" tint="-0.3499862666707357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4</xdr:col>
      <xdr:colOff>122465</xdr:colOff>
      <xdr:row>0</xdr:row>
      <xdr:rowOff>136072</xdr:rowOff>
    </xdr:from>
    <xdr:to>
      <xdr:col>10</xdr:col>
      <xdr:colOff>182881</xdr:colOff>
      <xdr:row>5</xdr:row>
      <xdr:rowOff>145208</xdr:rowOff>
    </xdr:to>
    <xdr:sp macro="" textlink="">
      <xdr:nvSpPr>
        <xdr:cNvPr id="4" name="吹き出し: 角を丸めた四角形 3">
          <a:extLst>
            <a:ext uri="{FF2B5EF4-FFF2-40B4-BE49-F238E27FC236}">
              <a16:creationId xmlns:a16="http://schemas.microsoft.com/office/drawing/2014/main" id="{F41E21AA-A288-426B-BE28-62D2894FF78E}"/>
            </a:ext>
          </a:extLst>
        </xdr:cNvPr>
        <xdr:cNvSpPr/>
      </xdr:nvSpPr>
      <xdr:spPr>
        <a:xfrm>
          <a:off x="1484540" y="136072"/>
          <a:ext cx="4870541" cy="1190236"/>
        </a:xfrm>
        <a:prstGeom prst="wedgeRoundRectCallout">
          <a:avLst>
            <a:gd name="adj1" fmla="val 50196"/>
            <a:gd name="adj2" fmla="val 28665"/>
            <a:gd name="adj3" fmla="val 16667"/>
          </a:avLst>
        </a:prstGeom>
        <a:solidFill>
          <a:schemeClr val="bg1"/>
        </a:solidFill>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lIns="36000" tIns="36000" rIns="36000" bIns="36000" rtlCol="0" anchor="ctr"/>
        <a:lstStyle/>
        <a:p>
          <a:pPr algn="l"/>
          <a:r>
            <a:rPr lang="ja-JP" altLang="en-US" sz="1200" b="1">
              <a:solidFill>
                <a:srgbClr val="FF0000"/>
              </a:solidFill>
              <a:latin typeface="+mn-ea"/>
              <a:ea typeface="+mn-ea"/>
            </a:rPr>
            <a:t>・数量は実数を記入する。</a:t>
          </a:r>
          <a:endParaRPr lang="en-US" altLang="ja-JP" sz="1200" b="1">
            <a:solidFill>
              <a:srgbClr val="FF0000"/>
            </a:solidFill>
            <a:latin typeface="+mn-ea"/>
            <a:ea typeface="+mn-ea"/>
          </a:endParaRPr>
        </a:p>
        <a:p>
          <a:pPr algn="l"/>
          <a:r>
            <a:rPr lang="ja-JP" altLang="en-US" sz="1200" b="1">
              <a:solidFill>
                <a:srgbClr val="FF0000"/>
              </a:solidFill>
              <a:latin typeface="+mn-ea"/>
              <a:ea typeface="+mn-ea"/>
            </a:rPr>
            <a:t>・実数が小数点以下を含む数の場合は、小数点以下を表示する</a:t>
          </a:r>
          <a:br>
            <a:rPr lang="en-US" altLang="ja-JP" sz="1200" b="1">
              <a:solidFill>
                <a:srgbClr val="FF0000"/>
              </a:solidFill>
              <a:latin typeface="+mn-ea"/>
              <a:ea typeface="+mn-ea"/>
            </a:rPr>
          </a:br>
          <a:r>
            <a:rPr lang="ja-JP" altLang="en-US" sz="1200" b="1">
              <a:solidFill>
                <a:srgbClr val="FF0000"/>
              </a:solidFill>
              <a:latin typeface="+mn-ea"/>
              <a:ea typeface="+mn-ea"/>
            </a:rPr>
            <a:t>　（「セルの書式設定」により表示桁数を変更。）。</a:t>
          </a:r>
          <a:endParaRPr kumimoji="1" lang="ja-JP" altLang="en-US" sz="1200" b="1">
            <a:solidFill>
              <a:srgbClr val="FF0000"/>
            </a:solidFill>
            <a:latin typeface="+mn-ea"/>
            <a:ea typeface="+mn-ea"/>
          </a:endParaRPr>
        </a:p>
      </xdr:txBody>
    </xdr:sp>
    <xdr:clientData/>
  </xdr:twoCellAnchor>
  <xdr:twoCellAnchor>
    <xdr:from>
      <xdr:col>41</xdr:col>
      <xdr:colOff>13607</xdr:colOff>
      <xdr:row>0</xdr:row>
      <xdr:rowOff>68036</xdr:rowOff>
    </xdr:from>
    <xdr:to>
      <xdr:col>53</xdr:col>
      <xdr:colOff>111189</xdr:colOff>
      <xdr:row>6</xdr:row>
      <xdr:rowOff>149679</xdr:rowOff>
    </xdr:to>
    <xdr:sp macro="" textlink="">
      <xdr:nvSpPr>
        <xdr:cNvPr id="5" name="吹き出し: 角を丸めた四角形 4">
          <a:extLst>
            <a:ext uri="{FF2B5EF4-FFF2-40B4-BE49-F238E27FC236}">
              <a16:creationId xmlns:a16="http://schemas.microsoft.com/office/drawing/2014/main" id="{489088C6-D8F1-4637-9872-C4118512AE08}"/>
            </a:ext>
          </a:extLst>
        </xdr:cNvPr>
        <xdr:cNvSpPr/>
      </xdr:nvSpPr>
      <xdr:spPr>
        <a:xfrm>
          <a:off x="16206107" y="68036"/>
          <a:ext cx="4193332" cy="1434193"/>
        </a:xfrm>
        <a:prstGeom prst="wedgeRoundRectCallout">
          <a:avLst>
            <a:gd name="adj1" fmla="val 37237"/>
            <a:gd name="adj2" fmla="val 86570"/>
            <a:gd name="adj3" fmla="val 16667"/>
          </a:avLst>
        </a:prstGeom>
        <a:solidFill>
          <a:schemeClr val="bg1"/>
        </a:solidFill>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lIns="36000" tIns="36000" rIns="36000" bIns="36000" rtlCol="0" anchor="ctr"/>
        <a:lstStyle/>
        <a:p>
          <a:pPr algn="l"/>
          <a:r>
            <a:rPr lang="ja-JP" altLang="en-US" sz="1200" b="1">
              <a:solidFill>
                <a:srgbClr val="FF0000"/>
              </a:solidFill>
              <a:latin typeface="+mn-ea"/>
              <a:ea typeface="+mn-ea"/>
            </a:rPr>
            <a:t>・関税割当申請書（省令別記様式第１） による提出の場合は、</a:t>
          </a:r>
          <a:br>
            <a:rPr lang="en-US" altLang="ja-JP" sz="1200" b="1">
              <a:solidFill>
                <a:srgbClr val="FF0000"/>
              </a:solidFill>
              <a:latin typeface="+mn-ea"/>
              <a:ea typeface="+mn-ea"/>
            </a:rPr>
          </a:br>
          <a:r>
            <a:rPr lang="ja-JP" altLang="en-US" sz="1200" b="1">
              <a:solidFill>
                <a:srgbClr val="FF0000"/>
              </a:solidFill>
              <a:latin typeface="+mn-ea"/>
              <a:ea typeface="+mn-ea"/>
            </a:rPr>
            <a:t>　申請書に合わせた単位とする。</a:t>
          </a:r>
          <a:endParaRPr lang="en-US" altLang="ja-JP" sz="1200" b="1">
            <a:solidFill>
              <a:srgbClr val="FF0000"/>
            </a:solidFill>
            <a:latin typeface="+mn-ea"/>
            <a:ea typeface="+mn-ea"/>
          </a:endParaRPr>
        </a:p>
        <a:p>
          <a:pPr algn="l"/>
          <a:r>
            <a:rPr lang="ja-JP" altLang="en-US" sz="1200" b="1">
              <a:solidFill>
                <a:srgbClr val="FF0000"/>
              </a:solidFill>
              <a:latin typeface="+mn-ea"/>
              <a:ea typeface="+mn-ea"/>
            </a:rPr>
            <a:t>　なお、農林水産省共通申請サービスによる提出の場合はこ　</a:t>
          </a:r>
          <a:endParaRPr lang="en-US" altLang="ja-JP" sz="1200" b="1">
            <a:solidFill>
              <a:srgbClr val="FF0000"/>
            </a:solidFill>
            <a:latin typeface="+mn-ea"/>
            <a:ea typeface="+mn-ea"/>
          </a:endParaRPr>
        </a:p>
        <a:p>
          <a:pPr algn="l"/>
          <a:r>
            <a:rPr lang="ja-JP" altLang="en-US" sz="1200" b="1">
              <a:solidFill>
                <a:srgbClr val="FF0000"/>
              </a:solidFill>
              <a:latin typeface="+mn-ea"/>
              <a:ea typeface="+mn-ea"/>
            </a:rPr>
            <a:t>　の限りではない。</a:t>
          </a:r>
          <a:endParaRPr lang="en-US" altLang="ja-JP" sz="1200" b="1">
            <a:solidFill>
              <a:srgbClr val="FF0000"/>
            </a:solidFill>
            <a:latin typeface="+mn-ea"/>
            <a:ea typeface="+mn-ea"/>
          </a:endParaRPr>
        </a:p>
        <a:p>
          <a:pPr algn="l"/>
          <a:r>
            <a:rPr lang="ja-JP" altLang="en-US" sz="1200" b="1">
              <a:solidFill>
                <a:srgbClr val="FF0000"/>
              </a:solidFill>
              <a:latin typeface="+mn-ea"/>
              <a:ea typeface="+mn-ea"/>
            </a:rPr>
            <a:t>・不要な単位を 抹消する。</a:t>
          </a:r>
          <a:endParaRPr kumimoji="1" lang="ja-JP" altLang="en-US" sz="1200" b="1">
            <a:solidFill>
              <a:srgbClr val="FF0000"/>
            </a:solidFill>
            <a:latin typeface="+mn-ea"/>
            <a:ea typeface="+mn-ea"/>
          </a:endParaRPr>
        </a:p>
      </xdr:txBody>
    </xdr:sp>
    <xdr:clientData/>
  </xdr:twoCellAnchor>
  <xdr:twoCellAnchor>
    <xdr:from>
      <xdr:col>52</xdr:col>
      <xdr:colOff>277040</xdr:colOff>
      <xdr:row>9</xdr:row>
      <xdr:rowOff>124646</xdr:rowOff>
    </xdr:from>
    <xdr:to>
      <xdr:col>52</xdr:col>
      <xdr:colOff>495139</xdr:colOff>
      <xdr:row>9</xdr:row>
      <xdr:rowOff>124646</xdr:rowOff>
    </xdr:to>
    <xdr:cxnSp macro="">
      <xdr:nvCxnSpPr>
        <xdr:cNvPr id="6" name="直線コネクタ 5">
          <a:extLst>
            <a:ext uri="{FF2B5EF4-FFF2-40B4-BE49-F238E27FC236}">
              <a16:creationId xmlns:a16="http://schemas.microsoft.com/office/drawing/2014/main" id="{B2B55CC7-E05A-4998-AE46-8F77C7EBFF45}"/>
            </a:ext>
          </a:extLst>
        </xdr:cNvPr>
        <xdr:cNvCxnSpPr/>
      </xdr:nvCxnSpPr>
      <xdr:spPr>
        <a:xfrm>
          <a:off x="19860440" y="2220146"/>
          <a:ext cx="218099" cy="0"/>
        </a:xfrm>
        <a:prstGeom prst="line">
          <a:avLst/>
        </a:prstGeom>
        <a:ln w="50800" cmpd="dbl">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46274</xdr:colOff>
      <xdr:row>26</xdr:row>
      <xdr:rowOff>78929</xdr:rowOff>
    </xdr:from>
    <xdr:to>
      <xdr:col>50</xdr:col>
      <xdr:colOff>111589</xdr:colOff>
      <xdr:row>30</xdr:row>
      <xdr:rowOff>41797</xdr:rowOff>
    </xdr:to>
    <xdr:sp macro="" textlink="">
      <xdr:nvSpPr>
        <xdr:cNvPr id="8" name="吹き出し: 角を丸めた四角形 7">
          <a:extLst>
            <a:ext uri="{FF2B5EF4-FFF2-40B4-BE49-F238E27FC236}">
              <a16:creationId xmlns:a16="http://schemas.microsoft.com/office/drawing/2014/main" id="{80EB1CAA-B873-49D5-A4FA-05726C682AD5}"/>
            </a:ext>
          </a:extLst>
        </xdr:cNvPr>
        <xdr:cNvSpPr/>
      </xdr:nvSpPr>
      <xdr:spPr>
        <a:xfrm>
          <a:off x="16362599" y="5584379"/>
          <a:ext cx="3084740" cy="724868"/>
        </a:xfrm>
        <a:prstGeom prst="wedgeRoundRectCallout">
          <a:avLst>
            <a:gd name="adj1" fmla="val 33510"/>
            <a:gd name="adj2" fmla="val 99056"/>
            <a:gd name="adj3" fmla="val 16667"/>
          </a:avLst>
        </a:prstGeom>
        <a:solidFill>
          <a:schemeClr val="bg1"/>
        </a:solidFill>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lIns="36000" tIns="36000" rIns="36000" bIns="36000" rtlCol="0" anchor="ctr"/>
        <a:lstStyle/>
        <a:p>
          <a:pPr algn="l"/>
          <a:r>
            <a:rPr lang="ja-JP" altLang="en-US" sz="1200" b="1">
              <a:solidFill>
                <a:srgbClr val="FF0000"/>
              </a:solidFill>
              <a:latin typeface="+mn-ea"/>
              <a:ea typeface="+mn-ea"/>
            </a:rPr>
            <a:t>・「</a:t>
          </a:r>
          <a:r>
            <a:rPr lang="ja-JP" altLang="ja-JP" sz="1100" b="1">
              <a:solidFill>
                <a:srgbClr val="FF0000"/>
              </a:solidFill>
              <a:effectLst/>
              <a:latin typeface="+mn-lt"/>
              <a:ea typeface="+mn-ea"/>
              <a:cs typeface="+mn-cs"/>
            </a:rPr>
            <a:t>輸入通関（購入）実績・計画</a:t>
          </a:r>
          <a:r>
            <a:rPr lang="ja-JP" altLang="en-US" sz="1200" b="1">
              <a:solidFill>
                <a:srgbClr val="FF0000"/>
              </a:solidFill>
              <a:latin typeface="+mn-ea"/>
              <a:ea typeface="+mn-ea"/>
            </a:rPr>
            <a:t>」（別記様式２）の</a:t>
          </a:r>
          <a:br>
            <a:rPr lang="en-US" altLang="ja-JP" sz="1200" b="1">
              <a:solidFill>
                <a:srgbClr val="FF0000"/>
              </a:solidFill>
              <a:latin typeface="+mn-ea"/>
              <a:ea typeface="+mn-ea"/>
            </a:rPr>
          </a:br>
          <a:r>
            <a:rPr lang="ja-JP" altLang="en-US" sz="1200" b="1">
              <a:solidFill>
                <a:srgbClr val="FF0000"/>
              </a:solidFill>
              <a:latin typeface="+mn-ea"/>
              <a:ea typeface="+mn-ea"/>
            </a:rPr>
            <a:t>　計の数量を記入する。</a:t>
          </a:r>
          <a:endParaRPr kumimoji="1" lang="ja-JP" altLang="en-US" sz="1200" b="1">
            <a:solidFill>
              <a:srgbClr val="FF0000"/>
            </a:solidFill>
            <a:latin typeface="+mn-ea"/>
            <a:ea typeface="+mn-ea"/>
          </a:endParaRPr>
        </a:p>
      </xdr:txBody>
    </xdr:sp>
    <xdr:clientData/>
  </xdr:twoCellAnchor>
  <xdr:twoCellAnchor>
    <xdr:from>
      <xdr:col>2</xdr:col>
      <xdr:colOff>258535</xdr:colOff>
      <xdr:row>23</xdr:row>
      <xdr:rowOff>117018</xdr:rowOff>
    </xdr:from>
    <xdr:to>
      <xdr:col>7</xdr:col>
      <xdr:colOff>571500</xdr:colOff>
      <xdr:row>30</xdr:row>
      <xdr:rowOff>109401</xdr:rowOff>
    </xdr:to>
    <xdr:sp macro="" textlink="">
      <xdr:nvSpPr>
        <xdr:cNvPr id="9" name="吹き出し: 角を丸めた四角形 8">
          <a:extLst>
            <a:ext uri="{FF2B5EF4-FFF2-40B4-BE49-F238E27FC236}">
              <a16:creationId xmlns:a16="http://schemas.microsoft.com/office/drawing/2014/main" id="{B8748CD8-DAA2-4873-9D53-4094E7C13828}"/>
            </a:ext>
          </a:extLst>
        </xdr:cNvPr>
        <xdr:cNvSpPr/>
      </xdr:nvSpPr>
      <xdr:spPr>
        <a:xfrm>
          <a:off x="810985" y="5050968"/>
          <a:ext cx="3389540" cy="1325883"/>
        </a:xfrm>
        <a:prstGeom prst="wedgeRoundRectCallout">
          <a:avLst>
            <a:gd name="adj1" fmla="val -34801"/>
            <a:gd name="adj2" fmla="val 65181"/>
            <a:gd name="adj3" fmla="val 16667"/>
          </a:avLst>
        </a:prstGeom>
        <a:solidFill>
          <a:schemeClr val="bg1"/>
        </a:solidFill>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lIns="36000" tIns="36000" rIns="36000" bIns="36000" rtlCol="0" anchor="ctr"/>
        <a:lstStyle/>
        <a:p>
          <a:pPr algn="l"/>
          <a:r>
            <a:rPr lang="ja-JP" altLang="en-US" sz="1200" b="1">
              <a:solidFill>
                <a:srgbClr val="FF0000"/>
              </a:solidFill>
              <a:latin typeface="+mn-ea"/>
              <a:ea typeface="+mn-ea"/>
            </a:rPr>
            <a:t>・年度初めの在庫数量を記入する。</a:t>
          </a:r>
          <a:endParaRPr lang="en-US" altLang="ja-JP" sz="1200" b="1">
            <a:solidFill>
              <a:srgbClr val="FF0000"/>
            </a:solidFill>
            <a:latin typeface="+mn-ea"/>
            <a:ea typeface="+mn-ea"/>
          </a:endParaRPr>
        </a:p>
        <a:p>
          <a:pPr algn="l"/>
          <a:endParaRPr lang="en-US" altLang="ja-JP" sz="1200" b="1">
            <a:solidFill>
              <a:srgbClr val="FF0000"/>
            </a:solidFill>
            <a:latin typeface="+mn-ea"/>
            <a:ea typeface="+mn-ea"/>
          </a:endParaRPr>
        </a:p>
        <a:p>
          <a:pPr algn="l"/>
          <a:r>
            <a:rPr lang="ja-JP" altLang="en-US" sz="1200" b="1">
              <a:solidFill>
                <a:srgbClr val="FF0000"/>
              </a:solidFill>
              <a:latin typeface="+mn-ea"/>
              <a:ea typeface="+mn-ea"/>
            </a:rPr>
            <a:t>・自社名義の関税割当を使用して輸入した物品と使用しないで輸入した物品を区分していない場合は、上段（　）内に「</a:t>
          </a:r>
          <a:r>
            <a:rPr lang="en-US" altLang="ja-JP" sz="1200" b="1">
              <a:solidFill>
                <a:srgbClr val="FF0000"/>
              </a:solidFill>
              <a:latin typeface="+mn-ea"/>
              <a:ea typeface="+mn-ea"/>
            </a:rPr>
            <a:t>-</a:t>
          </a:r>
          <a:r>
            <a:rPr lang="ja-JP" altLang="en-US" sz="1200" b="1">
              <a:solidFill>
                <a:srgbClr val="FF0000"/>
              </a:solidFill>
              <a:latin typeface="+mn-ea"/>
              <a:ea typeface="+mn-ea"/>
            </a:rPr>
            <a:t>」を記入する。</a:t>
          </a:r>
          <a:endParaRPr kumimoji="1" lang="ja-JP" altLang="en-US" sz="1200" b="1">
            <a:solidFill>
              <a:srgbClr val="FF0000"/>
            </a:solidFill>
            <a:latin typeface="+mn-ea"/>
            <a:ea typeface="+mn-ea"/>
          </a:endParaRPr>
        </a:p>
      </xdr:txBody>
    </xdr:sp>
    <xdr:clientData/>
  </xdr:twoCellAnchor>
  <xdr:twoCellAnchor>
    <xdr:from>
      <xdr:col>7</xdr:col>
      <xdr:colOff>1016450</xdr:colOff>
      <xdr:row>38</xdr:row>
      <xdr:rowOff>40822</xdr:rowOff>
    </xdr:from>
    <xdr:to>
      <xdr:col>19</xdr:col>
      <xdr:colOff>14964</xdr:colOff>
      <xdr:row>42</xdr:row>
      <xdr:rowOff>12237</xdr:rowOff>
    </xdr:to>
    <xdr:sp macro="" textlink="">
      <xdr:nvSpPr>
        <xdr:cNvPr id="10" name="四角形: 角を丸くする 9">
          <a:extLst>
            <a:ext uri="{FF2B5EF4-FFF2-40B4-BE49-F238E27FC236}">
              <a16:creationId xmlns:a16="http://schemas.microsoft.com/office/drawing/2014/main" id="{779638B6-8D3D-4B73-9C46-6F3BFA4FD8C6}"/>
            </a:ext>
          </a:extLst>
        </xdr:cNvPr>
        <xdr:cNvSpPr/>
      </xdr:nvSpPr>
      <xdr:spPr>
        <a:xfrm>
          <a:off x="4645475" y="7832272"/>
          <a:ext cx="4342039" cy="733415"/>
        </a:xfrm>
        <a:prstGeom prst="roundRect">
          <a:avLst/>
        </a:prstGeom>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lIns="36000" tIns="36000" rIns="36000" bIns="36000" rtlCol="0" anchor="ctr"/>
        <a:lstStyle/>
        <a:p>
          <a:pPr algn="l"/>
          <a:r>
            <a:rPr lang="ja-JP" altLang="en-US" sz="1200" b="1">
              <a:solidFill>
                <a:srgbClr val="FF0000"/>
              </a:solidFill>
              <a:latin typeface="+mn-ea"/>
              <a:ea typeface="+mn-ea"/>
            </a:rPr>
            <a:t>・計画を月別に記入する。</a:t>
          </a:r>
          <a:endParaRPr lang="en-US" altLang="ja-JP" sz="1200" b="1">
            <a:solidFill>
              <a:srgbClr val="FF0000"/>
            </a:solidFill>
            <a:latin typeface="+mn-ea"/>
            <a:ea typeface="+mn-ea"/>
          </a:endParaRPr>
        </a:p>
        <a:p>
          <a:pPr algn="l"/>
          <a:r>
            <a:rPr lang="ja-JP" altLang="en-US" sz="1200" b="1">
              <a:solidFill>
                <a:srgbClr val="FF0000"/>
              </a:solidFill>
              <a:latin typeface="+mn-ea"/>
              <a:ea typeface="+mn-ea"/>
            </a:rPr>
            <a:t>　なお、申請日の属する月以前の月は実績を記入する。</a:t>
          </a:r>
          <a:endParaRPr kumimoji="1" lang="ja-JP" altLang="en-US" sz="1200" b="1">
            <a:solidFill>
              <a:srgbClr val="FF0000"/>
            </a:solidFill>
            <a:latin typeface="+mn-ea"/>
            <a:ea typeface="+mn-ea"/>
          </a:endParaRPr>
        </a:p>
      </xdr:txBody>
    </xdr:sp>
    <xdr:clientData/>
  </xdr:twoCellAnchor>
  <xdr:twoCellAnchor>
    <xdr:from>
      <xdr:col>2</xdr:col>
      <xdr:colOff>244928</xdr:colOff>
      <xdr:row>47</xdr:row>
      <xdr:rowOff>180966</xdr:rowOff>
    </xdr:from>
    <xdr:to>
      <xdr:col>6</xdr:col>
      <xdr:colOff>853166</xdr:colOff>
      <xdr:row>51</xdr:row>
      <xdr:rowOff>12237</xdr:rowOff>
    </xdr:to>
    <xdr:sp macro="" textlink="">
      <xdr:nvSpPr>
        <xdr:cNvPr id="11" name="吹き出し: 角を丸めた四角形 10">
          <a:extLst>
            <a:ext uri="{FF2B5EF4-FFF2-40B4-BE49-F238E27FC236}">
              <a16:creationId xmlns:a16="http://schemas.microsoft.com/office/drawing/2014/main" id="{F0125EC6-18BF-4D88-B86C-1E534BBFCB07}"/>
            </a:ext>
          </a:extLst>
        </xdr:cNvPr>
        <xdr:cNvSpPr/>
      </xdr:nvSpPr>
      <xdr:spPr>
        <a:xfrm>
          <a:off x="797378" y="9686916"/>
          <a:ext cx="2560863" cy="593271"/>
        </a:xfrm>
        <a:prstGeom prst="wedgeRoundRectCallout">
          <a:avLst>
            <a:gd name="adj1" fmla="val -35952"/>
            <a:gd name="adj2" fmla="val 141680"/>
            <a:gd name="adj3" fmla="val 16667"/>
          </a:avLst>
        </a:prstGeom>
        <a:solidFill>
          <a:schemeClr val="bg1"/>
        </a:solidFill>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lIns="36000" tIns="36000" rIns="36000" bIns="36000" rtlCol="0" anchor="ctr"/>
        <a:lstStyle/>
        <a:p>
          <a:pPr algn="l"/>
          <a:r>
            <a:rPr lang="ja-JP" altLang="en-US" sz="1200" b="1">
              <a:solidFill>
                <a:srgbClr val="FF0000"/>
              </a:solidFill>
              <a:latin typeface="+mn-ea"/>
              <a:ea typeface="+mn-ea"/>
            </a:rPr>
            <a:t>・前年度の年度末在庫数量</a:t>
          </a:r>
          <a:br>
            <a:rPr lang="en-US" altLang="ja-JP" sz="1200" b="1">
              <a:solidFill>
                <a:srgbClr val="FF0000"/>
              </a:solidFill>
              <a:latin typeface="+mn-ea"/>
              <a:ea typeface="+mn-ea"/>
            </a:rPr>
          </a:br>
          <a:r>
            <a:rPr lang="ja-JP" altLang="en-US" sz="1200" b="1">
              <a:solidFill>
                <a:srgbClr val="FF0000"/>
              </a:solidFill>
              <a:latin typeface="+mn-ea"/>
              <a:ea typeface="+mn-ea"/>
            </a:rPr>
            <a:t>　（</a:t>
          </a:r>
          <a:r>
            <a:rPr lang="en-US" altLang="ja-JP" sz="1200" b="1">
              <a:solidFill>
                <a:srgbClr val="FF0000"/>
              </a:solidFill>
              <a:latin typeface="+mn-ea"/>
              <a:ea typeface="+mn-ea"/>
            </a:rPr>
            <a:t>BA33</a:t>
          </a:r>
          <a:r>
            <a:rPr lang="ja-JP" altLang="en-US" sz="1200" b="1">
              <a:solidFill>
                <a:srgbClr val="FF0000"/>
              </a:solidFill>
              <a:latin typeface="+mn-ea"/>
              <a:ea typeface="+mn-ea"/>
            </a:rPr>
            <a:t>・</a:t>
          </a:r>
          <a:r>
            <a:rPr lang="en-US" altLang="ja-JP" sz="1200" b="1">
              <a:solidFill>
                <a:srgbClr val="FF0000"/>
              </a:solidFill>
              <a:latin typeface="+mn-ea"/>
              <a:ea typeface="+mn-ea"/>
            </a:rPr>
            <a:t>BA34</a:t>
          </a:r>
          <a:r>
            <a:rPr lang="ja-JP" altLang="en-US" sz="1200" b="1">
              <a:solidFill>
                <a:srgbClr val="FF0000"/>
              </a:solidFill>
              <a:latin typeface="+mn-ea"/>
              <a:ea typeface="+mn-ea"/>
            </a:rPr>
            <a:t>）と同数になります。</a:t>
          </a:r>
          <a:endParaRPr kumimoji="1" lang="ja-JP" altLang="en-US" sz="1200" b="1">
            <a:solidFill>
              <a:srgbClr val="FF0000"/>
            </a:solidFill>
            <a:latin typeface="+mn-ea"/>
            <a:ea typeface="+mn-ea"/>
          </a:endParaRPr>
        </a:p>
      </xdr:txBody>
    </xdr:sp>
    <xdr:clientData/>
  </xdr:twoCellAnchor>
  <xdr:twoCellAnchor>
    <xdr:from>
      <xdr:col>35</xdr:col>
      <xdr:colOff>118380</xdr:colOff>
      <xdr:row>42</xdr:row>
      <xdr:rowOff>39988</xdr:rowOff>
    </xdr:from>
    <xdr:to>
      <xdr:col>52</xdr:col>
      <xdr:colOff>270780</xdr:colOff>
      <xdr:row>48</xdr:row>
      <xdr:rowOff>25839</xdr:rowOff>
    </xdr:to>
    <xdr:sp macro="" textlink="">
      <xdr:nvSpPr>
        <xdr:cNvPr id="12" name="吹き出し: 角を丸めた四角形 11">
          <a:extLst>
            <a:ext uri="{FF2B5EF4-FFF2-40B4-BE49-F238E27FC236}">
              <a16:creationId xmlns:a16="http://schemas.microsoft.com/office/drawing/2014/main" id="{589AA2A3-11BF-45DD-80FD-AF74E7B462EF}"/>
            </a:ext>
          </a:extLst>
        </xdr:cNvPr>
        <xdr:cNvSpPr/>
      </xdr:nvSpPr>
      <xdr:spPr>
        <a:xfrm>
          <a:off x="14443980" y="8593438"/>
          <a:ext cx="5410200" cy="1128851"/>
        </a:xfrm>
        <a:prstGeom prst="wedgeRoundRectCallout">
          <a:avLst>
            <a:gd name="adj1" fmla="val 46106"/>
            <a:gd name="adj2" fmla="val -199230"/>
            <a:gd name="adj3" fmla="val 16667"/>
          </a:avLst>
        </a:prstGeom>
        <a:solidFill>
          <a:schemeClr val="bg1"/>
        </a:solidFill>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lIns="36000" tIns="36000" rIns="36000" bIns="36000" rtlCol="0" anchor="ctr"/>
        <a:lstStyle/>
        <a:p>
          <a:pPr algn="l"/>
          <a:r>
            <a:rPr lang="ja-JP" altLang="en-US" sz="1200" b="1">
              <a:solidFill>
                <a:srgbClr val="FF0000"/>
              </a:solidFill>
              <a:latin typeface="+mn-ea"/>
              <a:ea typeface="+mn-ea"/>
            </a:rPr>
            <a:t>・年度末の在庫数量が、次の計算で合っているか確認する。</a:t>
          </a:r>
          <a:endParaRPr lang="en-US" altLang="ja-JP" sz="1200" b="1">
            <a:solidFill>
              <a:srgbClr val="FF0000"/>
            </a:solidFill>
            <a:latin typeface="+mn-ea"/>
            <a:ea typeface="+mn-ea"/>
          </a:endParaRPr>
        </a:p>
        <a:p>
          <a:pPr algn="l"/>
          <a:endParaRPr lang="en-US" altLang="ja-JP" sz="1200" b="1">
            <a:solidFill>
              <a:srgbClr val="FF0000"/>
            </a:solidFill>
            <a:latin typeface="+mn-ea"/>
            <a:ea typeface="+mn-ea"/>
          </a:endParaRPr>
        </a:p>
        <a:p>
          <a:pPr algn="l"/>
          <a:r>
            <a:rPr lang="ja-JP" altLang="en-US" sz="1200" b="1" baseline="0">
              <a:solidFill>
                <a:srgbClr val="FF0000"/>
              </a:solidFill>
              <a:latin typeface="+mn-ea"/>
              <a:ea typeface="+mn-ea"/>
            </a:rPr>
            <a:t> 　年度初め在庫</a:t>
          </a:r>
          <a:r>
            <a:rPr lang="en-US" altLang="ja-JP" sz="1200" b="1" baseline="0">
              <a:solidFill>
                <a:srgbClr val="FF0000"/>
              </a:solidFill>
              <a:latin typeface="+mn-ea"/>
              <a:ea typeface="+mn-ea"/>
            </a:rPr>
            <a:t> </a:t>
          </a:r>
          <a:r>
            <a:rPr lang="ja-JP" altLang="en-US" sz="1200" b="1" baseline="0">
              <a:solidFill>
                <a:srgbClr val="FF0000"/>
              </a:solidFill>
              <a:latin typeface="+mn-ea"/>
              <a:ea typeface="+mn-ea"/>
            </a:rPr>
            <a:t>＋ 輸入通関（購入）計 </a:t>
          </a:r>
          <a:r>
            <a:rPr lang="en-US" altLang="ja-JP" sz="1200" b="1" baseline="0">
              <a:solidFill>
                <a:srgbClr val="FF0000"/>
              </a:solidFill>
              <a:latin typeface="+mn-ea"/>
              <a:ea typeface="+mn-ea"/>
            </a:rPr>
            <a:t>-  </a:t>
          </a:r>
          <a:r>
            <a:rPr lang="ja-JP" altLang="en-US" sz="1200" b="1" baseline="0">
              <a:solidFill>
                <a:srgbClr val="FF0000"/>
              </a:solidFill>
              <a:latin typeface="+mn-ea"/>
              <a:ea typeface="+mn-ea"/>
            </a:rPr>
            <a:t>販売（使用）計 </a:t>
          </a:r>
          <a:r>
            <a:rPr lang="en-US" altLang="ja-JP" sz="1200" b="1" baseline="0">
              <a:solidFill>
                <a:srgbClr val="FF0000"/>
              </a:solidFill>
              <a:latin typeface="+mn-ea"/>
              <a:ea typeface="+mn-ea"/>
            </a:rPr>
            <a:t>= </a:t>
          </a:r>
          <a:r>
            <a:rPr lang="ja-JP" altLang="en-US" sz="1200" b="1" baseline="0">
              <a:solidFill>
                <a:srgbClr val="FF0000"/>
              </a:solidFill>
              <a:latin typeface="+mn-ea"/>
              <a:ea typeface="+mn-ea"/>
            </a:rPr>
            <a:t>年度末在庫</a:t>
          </a:r>
          <a:endParaRPr kumimoji="1" lang="ja-JP" altLang="en-US" sz="1200" b="1">
            <a:solidFill>
              <a:srgbClr val="FF0000"/>
            </a:solidFill>
            <a:latin typeface="+mn-ea"/>
            <a:ea typeface="+mn-ea"/>
          </a:endParaRPr>
        </a:p>
      </xdr:txBody>
    </xdr:sp>
    <xdr:clientData/>
  </xdr:twoCellAnchor>
  <xdr:twoCellAnchor>
    <xdr:from>
      <xdr:col>8</xdr:col>
      <xdr:colOff>149679</xdr:colOff>
      <xdr:row>18</xdr:row>
      <xdr:rowOff>54428</xdr:rowOff>
    </xdr:from>
    <xdr:to>
      <xdr:col>37</xdr:col>
      <xdr:colOff>544692</xdr:colOff>
      <xdr:row>31</xdr:row>
      <xdr:rowOff>65313</xdr:rowOff>
    </xdr:to>
    <xdr:sp macro="" textlink="">
      <xdr:nvSpPr>
        <xdr:cNvPr id="13" name="四角形: 角を丸くする 12">
          <a:extLst>
            <a:ext uri="{FF2B5EF4-FFF2-40B4-BE49-F238E27FC236}">
              <a16:creationId xmlns:a16="http://schemas.microsoft.com/office/drawing/2014/main" id="{0A3EBAD2-2ED8-4D20-BAB2-1FE2DBB8C055}"/>
            </a:ext>
          </a:extLst>
        </xdr:cNvPr>
        <xdr:cNvSpPr/>
      </xdr:nvSpPr>
      <xdr:spPr>
        <a:xfrm>
          <a:off x="5007429" y="4027714"/>
          <a:ext cx="10042477" cy="2487385"/>
        </a:xfrm>
        <a:prstGeom prst="roundRect">
          <a:avLst/>
        </a:prstGeom>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lIns="36000" tIns="36000" rIns="36000" bIns="36000" rtlCol="0" anchor="ctr"/>
        <a:lstStyle/>
        <a:p>
          <a:pPr algn="l"/>
          <a:r>
            <a:rPr lang="ja-JP" altLang="en-US" sz="1200" b="1">
              <a:solidFill>
                <a:srgbClr val="FF0000"/>
              </a:solidFill>
              <a:latin typeface="+mn-ea"/>
              <a:ea typeface="+mn-ea"/>
            </a:rPr>
            <a:t>・申請者が輸入者として輸入通関した物品及び国内で購入した輸入物品を販売又は使用した実績を月別に記入する。</a:t>
          </a:r>
        </a:p>
        <a:p>
          <a:pPr algn="l"/>
          <a:endParaRPr lang="en-US" altLang="ja-JP" sz="1200" b="1">
            <a:solidFill>
              <a:srgbClr val="FF0000"/>
            </a:solidFill>
            <a:latin typeface="+mn-ea"/>
            <a:ea typeface="+mn-ea"/>
          </a:endParaRPr>
        </a:p>
        <a:p>
          <a:pPr algn="l"/>
          <a:r>
            <a:rPr lang="ja-JP" altLang="en-US" sz="1200" b="1">
              <a:solidFill>
                <a:srgbClr val="FF0000"/>
              </a:solidFill>
              <a:latin typeface="+mn-ea"/>
              <a:ea typeface="+mn-ea"/>
            </a:rPr>
            <a:t>・自社使用の場合は名称欄に商品名等を記入する。また、自社販売の場合は名称欄に店舗名を記入する。</a:t>
          </a:r>
        </a:p>
        <a:p>
          <a:pPr algn="l"/>
          <a:endParaRPr lang="ja-JP" altLang="en-US" sz="1200" b="1">
            <a:solidFill>
              <a:srgbClr val="FF0000"/>
            </a:solidFill>
            <a:latin typeface="+mn-ea"/>
            <a:ea typeface="+mn-ea"/>
          </a:endParaRPr>
        </a:p>
        <a:p>
          <a:pPr algn="l"/>
          <a:r>
            <a:rPr lang="ja-JP" altLang="en-US" sz="1200" b="1">
              <a:solidFill>
                <a:srgbClr val="FF0000"/>
              </a:solidFill>
              <a:latin typeface="+mn-ea"/>
              <a:ea typeface="+mn-ea"/>
            </a:rPr>
            <a:t>・上段（　）内には、自社名義の関税割当を使用して輸入した物品の販売（使用）実績を記入する（下段の内数）。</a:t>
          </a:r>
        </a:p>
        <a:p>
          <a:pPr algn="l"/>
          <a:r>
            <a:rPr lang="ja-JP" altLang="en-US" sz="1200" b="1">
              <a:solidFill>
                <a:srgbClr val="FF0000"/>
              </a:solidFill>
              <a:latin typeface="+mn-ea"/>
              <a:ea typeface="+mn-ea"/>
            </a:rPr>
            <a:t>・下段には、自社名義の関税割当を使用しないで輸入した物品及び国内で購入した輸入物品を含めたすべての販売（使用）実績を記入する。</a:t>
          </a:r>
        </a:p>
        <a:p>
          <a:pPr algn="l"/>
          <a:endParaRPr lang="en-US" altLang="ja-JP" sz="1200" b="1">
            <a:solidFill>
              <a:srgbClr val="FF0000"/>
            </a:solidFill>
            <a:latin typeface="+mn-ea"/>
            <a:ea typeface="+mn-ea"/>
          </a:endParaRPr>
        </a:p>
        <a:p>
          <a:pPr algn="l"/>
          <a:r>
            <a:rPr lang="ja-JP" altLang="en-US" sz="1200" b="1">
              <a:solidFill>
                <a:srgbClr val="FF0000"/>
              </a:solidFill>
              <a:latin typeface="+mn-ea"/>
              <a:ea typeface="+mn-ea"/>
            </a:rPr>
            <a:t>・自社名義の関税割当を使用して輸入した物品と使用しないで輸入した物品を区分していない場合は、上段（　）内に「</a:t>
          </a:r>
          <a:r>
            <a:rPr lang="en-US" altLang="ja-JP" sz="1200" b="1">
              <a:solidFill>
                <a:srgbClr val="FF0000"/>
              </a:solidFill>
              <a:latin typeface="+mn-ea"/>
              <a:ea typeface="+mn-ea"/>
            </a:rPr>
            <a:t>-</a:t>
          </a:r>
          <a:r>
            <a:rPr lang="ja-JP" altLang="en-US" sz="1200" b="1">
              <a:solidFill>
                <a:srgbClr val="FF0000"/>
              </a:solidFill>
              <a:latin typeface="+mn-ea"/>
              <a:ea typeface="+mn-ea"/>
            </a:rPr>
            <a:t>」を記入する。</a:t>
          </a:r>
          <a:endParaRPr lang="en-US" altLang="ja-JP" sz="1200" b="1">
            <a:solidFill>
              <a:srgbClr val="FF0000"/>
            </a:solidFill>
            <a:latin typeface="+mn-ea"/>
            <a:ea typeface="+mn-ea"/>
          </a:endParaRPr>
        </a:p>
        <a:p>
          <a:pPr algn="l"/>
          <a:endParaRPr lang="en-US" altLang="ja-JP" sz="1200" b="1">
            <a:solidFill>
              <a:srgbClr val="FF0000"/>
            </a:solidFill>
            <a:latin typeface="+mn-ea"/>
            <a:ea typeface="+mn-ea"/>
          </a:endParaRPr>
        </a:p>
        <a:p>
          <a:pPr algn="l"/>
          <a:r>
            <a:rPr lang="ja-JP" altLang="en-US" sz="1200" b="1">
              <a:solidFill>
                <a:srgbClr val="FF0000"/>
              </a:solidFill>
              <a:latin typeface="+mn-ea"/>
              <a:ea typeface="+mn-ea"/>
            </a:rPr>
            <a:t>・記入漏れと区別するため、実績のない月は「</a:t>
          </a:r>
          <a:r>
            <a:rPr lang="en-US" altLang="ja-JP" sz="1200" b="1">
              <a:solidFill>
                <a:srgbClr val="FF0000"/>
              </a:solidFill>
              <a:latin typeface="+mn-ea"/>
              <a:ea typeface="+mn-ea"/>
            </a:rPr>
            <a:t>0</a:t>
          </a:r>
          <a:r>
            <a:rPr lang="ja-JP" altLang="en-US" sz="1200" b="1">
              <a:solidFill>
                <a:srgbClr val="FF0000"/>
              </a:solidFill>
              <a:latin typeface="+mn-ea"/>
              <a:ea typeface="+mn-ea"/>
            </a:rPr>
            <a:t>」を記入する。</a:t>
          </a:r>
          <a:endParaRPr lang="en-US" altLang="ja-JP" sz="1200" b="1">
            <a:solidFill>
              <a:srgbClr val="FF0000"/>
            </a:solidFill>
            <a:latin typeface="+mn-ea"/>
            <a:ea typeface="+mn-ea"/>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tabColor rgb="FFFFFF00"/>
    <pageSetUpPr fitToPage="1"/>
  </sheetPr>
  <dimension ref="A1:BB76"/>
  <sheetViews>
    <sheetView tabSelected="1" view="pageBreakPreview" zoomScale="67" zoomScaleNormal="100" zoomScaleSheetLayoutView="70" workbookViewId="0">
      <selection activeCell="BA34" sqref="BA34"/>
    </sheetView>
  </sheetViews>
  <sheetFormatPr defaultColWidth="9" defaultRowHeight="14" x14ac:dyDescent="0.2"/>
  <cols>
    <col min="1" max="1" width="6.6328125" style="19" customWidth="1"/>
    <col min="2" max="2" width="5" style="19" customWidth="1"/>
    <col min="3" max="3" width="5.6328125" style="19" customWidth="1"/>
    <col min="4" max="4" width="1.6328125" style="19" customWidth="1"/>
    <col min="5" max="5" width="11" style="19" customWidth="1"/>
    <col min="6" max="6" width="1.6328125" style="19" customWidth="1"/>
    <col min="7" max="7" width="14.7265625" style="19" customWidth="1"/>
    <col min="8" max="8" width="16" style="19" customWidth="1"/>
    <col min="9" max="9" width="15.7265625" style="19" customWidth="1"/>
    <col min="10" max="10" width="1.6328125" style="19" customWidth="1"/>
    <col min="11" max="11" width="9" style="19" customWidth="1"/>
    <col min="12" max="13" width="1.6328125" style="19" customWidth="1"/>
    <col min="14" max="14" width="9" style="19" customWidth="1"/>
    <col min="15" max="16" width="1.6328125" style="19" customWidth="1"/>
    <col min="17" max="17" width="9" style="19" customWidth="1"/>
    <col min="18" max="19" width="1.6328125" style="19" customWidth="1"/>
    <col min="20" max="20" width="9" style="19" customWidth="1"/>
    <col min="21" max="22" width="1.6328125" style="19" customWidth="1"/>
    <col min="23" max="23" width="9" style="19" customWidth="1"/>
    <col min="24" max="25" width="1.6328125" style="19" customWidth="1"/>
    <col min="26" max="26" width="9" style="19" customWidth="1"/>
    <col min="27" max="28" width="1.6328125" style="19" customWidth="1"/>
    <col min="29" max="29" width="9" style="19" customWidth="1"/>
    <col min="30" max="31" width="1.6328125" style="19" customWidth="1"/>
    <col min="32" max="32" width="9" style="19" customWidth="1"/>
    <col min="33" max="34" width="1.6328125" style="19" customWidth="1"/>
    <col min="35" max="35" width="9" style="19" customWidth="1"/>
    <col min="36" max="37" width="1.6328125" style="19" customWidth="1"/>
    <col min="38" max="38" width="9" style="19" customWidth="1"/>
    <col min="39" max="40" width="1.6328125" style="19" customWidth="1"/>
    <col min="41" max="41" width="9" style="19" customWidth="1"/>
    <col min="42" max="43" width="1.6328125" style="19" customWidth="1"/>
    <col min="44" max="44" width="9" style="19" customWidth="1"/>
    <col min="45" max="46" width="1.6328125" style="19" customWidth="1"/>
    <col min="47" max="47" width="11.26953125" style="19" customWidth="1"/>
    <col min="48" max="49" width="1.6328125" style="19" customWidth="1"/>
    <col min="50" max="50" width="11.26953125" style="19" customWidth="1"/>
    <col min="51" max="52" width="1.6328125" style="19" customWidth="1"/>
    <col min="53" max="53" width="9" style="19" customWidth="1"/>
    <col min="54" max="54" width="1.6328125" style="19" customWidth="1"/>
    <col min="55" max="16384" width="9" style="19"/>
  </cols>
  <sheetData>
    <row r="1" spans="1:54" s="8" customFormat="1" ht="13.5" customHeight="1" x14ac:dyDescent="0.2">
      <c r="A1" s="8" t="s">
        <v>62</v>
      </c>
    </row>
    <row r="2" spans="1:54" s="20" customFormat="1" ht="22.5" customHeight="1" x14ac:dyDescent="0.2">
      <c r="A2" s="154" t="s">
        <v>68</v>
      </c>
      <c r="B2" s="154"/>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c r="AP2" s="154"/>
      <c r="AQ2" s="154"/>
      <c r="AR2" s="154"/>
      <c r="AS2" s="154"/>
      <c r="AT2" s="154"/>
      <c r="AU2" s="154"/>
      <c r="AV2" s="154"/>
      <c r="AW2" s="154"/>
      <c r="AX2" s="154"/>
      <c r="AY2" s="154"/>
      <c r="AZ2" s="154"/>
      <c r="BA2" s="154"/>
      <c r="BB2" s="154"/>
    </row>
    <row r="3" spans="1:54" s="20" customFormat="1" ht="22.5" customHeight="1" x14ac:dyDescent="0.2">
      <c r="A3" s="154" t="s">
        <v>69</v>
      </c>
      <c r="B3" s="154"/>
      <c r="C3" s="154"/>
      <c r="D3" s="154"/>
      <c r="E3" s="154"/>
      <c r="F3" s="154"/>
      <c r="G3" s="154"/>
      <c r="H3" s="154"/>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54"/>
      <c r="AJ3" s="154"/>
      <c r="AK3" s="154"/>
      <c r="AL3" s="154"/>
      <c r="AM3" s="154"/>
      <c r="AN3" s="154"/>
      <c r="AO3" s="154"/>
      <c r="AP3" s="154"/>
      <c r="AQ3" s="154"/>
      <c r="AR3" s="154"/>
      <c r="AS3" s="154"/>
      <c r="AT3" s="154"/>
      <c r="AU3" s="154"/>
      <c r="AV3" s="154"/>
      <c r="AW3" s="154"/>
      <c r="AX3" s="154"/>
      <c r="AY3" s="154"/>
      <c r="AZ3" s="154"/>
      <c r="BA3" s="154"/>
      <c r="BB3" s="154"/>
    </row>
    <row r="4" spans="1:54" s="20" customFormat="1" ht="12" customHeight="1" x14ac:dyDescent="0.2">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row>
    <row r="5" spans="1:54" s="20" customFormat="1" ht="22.5" customHeight="1" x14ac:dyDescent="0.2">
      <c r="A5" s="154" t="s">
        <v>61</v>
      </c>
      <c r="B5" s="154"/>
      <c r="C5" s="154"/>
      <c r="D5" s="154"/>
      <c r="E5" s="154"/>
      <c r="F5" s="154"/>
      <c r="G5" s="154"/>
      <c r="H5" s="154"/>
      <c r="I5" s="154"/>
      <c r="J5" s="154"/>
      <c r="K5" s="154"/>
      <c r="L5" s="154"/>
      <c r="M5" s="154"/>
      <c r="N5" s="154"/>
      <c r="O5" s="154"/>
      <c r="P5" s="154"/>
      <c r="Q5" s="154"/>
      <c r="R5" s="154"/>
      <c r="S5" s="154"/>
      <c r="T5" s="154"/>
      <c r="U5" s="154"/>
      <c r="V5" s="154"/>
      <c r="W5" s="154"/>
      <c r="X5" s="154"/>
      <c r="Y5" s="154"/>
      <c r="Z5" s="154"/>
      <c r="AA5" s="154"/>
      <c r="AB5" s="154"/>
      <c r="AC5" s="154"/>
      <c r="AD5" s="154"/>
      <c r="AE5" s="154"/>
      <c r="AF5" s="154"/>
      <c r="AG5" s="154"/>
      <c r="AH5" s="154"/>
      <c r="AI5" s="154"/>
      <c r="AJ5" s="154"/>
      <c r="AK5" s="154"/>
      <c r="AL5" s="154"/>
      <c r="AM5" s="154"/>
      <c r="AN5" s="154"/>
      <c r="AO5" s="154"/>
      <c r="AP5" s="154"/>
      <c r="AQ5" s="154"/>
      <c r="AR5" s="154"/>
      <c r="AS5" s="154"/>
      <c r="AT5" s="154"/>
      <c r="AU5" s="154"/>
      <c r="AV5" s="154"/>
      <c r="AW5" s="154"/>
      <c r="AX5" s="154"/>
      <c r="AY5" s="154"/>
      <c r="AZ5" s="154"/>
      <c r="BA5" s="154"/>
      <c r="BB5" s="154"/>
    </row>
    <row r="6" spans="1:54" s="8" customFormat="1" ht="13.5" customHeight="1" x14ac:dyDescent="0.2">
      <c r="A6" s="157" t="s">
        <v>58</v>
      </c>
      <c r="B6" s="158"/>
      <c r="C6" s="158"/>
      <c r="D6" s="159"/>
      <c r="J6" s="131"/>
      <c r="K6" s="131"/>
      <c r="L6" s="131"/>
      <c r="M6" s="131"/>
      <c r="N6" s="131"/>
      <c r="O6" s="131"/>
      <c r="V6" s="131"/>
      <c r="W6" s="131"/>
      <c r="X6" s="131"/>
      <c r="Y6" s="131"/>
      <c r="Z6" s="131"/>
      <c r="AA6" s="131"/>
      <c r="AH6" s="131"/>
      <c r="AI6" s="131"/>
      <c r="AJ6" s="131"/>
      <c r="AK6" s="131"/>
      <c r="AL6" s="131"/>
      <c r="AM6" s="131"/>
    </row>
    <row r="7" spans="1:54" s="8" customFormat="1" ht="20.149999999999999" customHeight="1" x14ac:dyDescent="0.2">
      <c r="A7" s="157"/>
      <c r="B7" s="158"/>
      <c r="C7" s="158"/>
      <c r="D7" s="159"/>
      <c r="L7" s="21"/>
      <c r="M7" s="22"/>
      <c r="N7" s="22"/>
      <c r="O7" s="22"/>
      <c r="P7" s="22"/>
      <c r="Q7" s="22"/>
      <c r="R7" s="22"/>
      <c r="S7" s="22"/>
      <c r="T7" s="22"/>
      <c r="U7" s="22"/>
      <c r="X7" s="21"/>
      <c r="Y7" s="22"/>
      <c r="Z7" s="22"/>
      <c r="AA7" s="22"/>
      <c r="AB7" s="22"/>
      <c r="AC7" s="22"/>
      <c r="AD7" s="22"/>
      <c r="AE7" s="129" t="s">
        <v>0</v>
      </c>
      <c r="AF7" s="129"/>
      <c r="AG7" s="129"/>
      <c r="AH7" s="129"/>
      <c r="AI7" s="129"/>
      <c r="AJ7" s="129"/>
      <c r="AK7" s="75"/>
      <c r="AL7" s="140"/>
      <c r="AM7" s="140"/>
      <c r="AN7" s="140"/>
      <c r="AO7" s="140"/>
      <c r="AP7" s="140"/>
      <c r="AQ7" s="140"/>
      <c r="AR7" s="140"/>
      <c r="AS7" s="140"/>
      <c r="AT7" s="140"/>
      <c r="AU7" s="140"/>
      <c r="AV7" s="140"/>
      <c r="AW7" s="140"/>
      <c r="AX7" s="140"/>
      <c r="AY7" s="140"/>
      <c r="AZ7" s="140"/>
      <c r="BA7" s="140"/>
      <c r="BB7" s="140"/>
    </row>
    <row r="8" spans="1:54" s="8" customFormat="1" ht="20.149999999999999" customHeight="1" x14ac:dyDescent="0.2">
      <c r="A8" s="160" t="s">
        <v>59</v>
      </c>
      <c r="B8" s="161"/>
      <c r="C8" s="161"/>
      <c r="D8" s="162"/>
      <c r="J8" s="76"/>
      <c r="K8" s="76"/>
      <c r="L8" s="77"/>
      <c r="M8" s="78"/>
      <c r="N8" s="78"/>
      <c r="O8" s="78"/>
      <c r="P8" s="78"/>
      <c r="Q8" s="78"/>
      <c r="R8" s="78"/>
      <c r="S8" s="78"/>
      <c r="T8" s="78"/>
      <c r="U8" s="78"/>
      <c r="V8" s="76"/>
      <c r="W8" s="76"/>
      <c r="X8" s="77"/>
      <c r="Y8" s="78"/>
      <c r="Z8" s="78"/>
      <c r="AA8" s="78"/>
      <c r="AB8" s="78"/>
      <c r="AC8" s="78"/>
      <c r="AD8" s="78"/>
      <c r="AE8" s="130" t="s">
        <v>29</v>
      </c>
      <c r="AF8" s="130"/>
      <c r="AG8" s="130"/>
      <c r="AH8" s="130"/>
      <c r="AI8" s="130"/>
      <c r="AJ8" s="130"/>
      <c r="AK8" s="79"/>
      <c r="AL8" s="141"/>
      <c r="AM8" s="141"/>
      <c r="AN8" s="141"/>
      <c r="AO8" s="141"/>
      <c r="AP8" s="141"/>
      <c r="AQ8" s="141"/>
      <c r="AR8" s="141"/>
      <c r="AS8" s="141"/>
      <c r="AT8" s="141"/>
      <c r="AU8" s="141"/>
      <c r="AV8" s="141"/>
      <c r="AW8" s="141"/>
      <c r="AX8" s="141"/>
      <c r="AY8" s="141"/>
      <c r="AZ8" s="141"/>
      <c r="BA8" s="141"/>
      <c r="BB8" s="141"/>
    </row>
    <row r="9" spans="1:54" s="8" customFormat="1" ht="20.149999999999999" customHeight="1" x14ac:dyDescent="0.2">
      <c r="A9" s="160"/>
      <c r="B9" s="161"/>
      <c r="C9" s="161"/>
      <c r="D9" s="162"/>
      <c r="J9" s="76"/>
      <c r="K9" s="76"/>
      <c r="L9" s="77"/>
      <c r="M9" s="78"/>
      <c r="N9" s="78"/>
      <c r="O9" s="78"/>
      <c r="P9" s="78"/>
      <c r="Q9" s="78"/>
      <c r="R9" s="78"/>
      <c r="S9" s="78"/>
      <c r="T9" s="78"/>
      <c r="U9" s="78"/>
      <c r="V9" s="76"/>
      <c r="W9" s="76"/>
      <c r="X9" s="77"/>
      <c r="Y9" s="78"/>
      <c r="Z9" s="78"/>
      <c r="AA9" s="78"/>
      <c r="AB9" s="78"/>
      <c r="AC9" s="78"/>
      <c r="AD9" s="78"/>
      <c r="AE9" s="130" t="s">
        <v>1</v>
      </c>
      <c r="AF9" s="130"/>
      <c r="AG9" s="130"/>
      <c r="AH9" s="130"/>
      <c r="AI9" s="130"/>
      <c r="AJ9" s="130"/>
      <c r="AK9" s="79"/>
      <c r="AL9" s="141"/>
      <c r="AM9" s="141"/>
      <c r="AN9" s="141"/>
      <c r="AO9" s="141"/>
      <c r="AP9" s="141"/>
      <c r="AQ9" s="141"/>
      <c r="AR9" s="141"/>
      <c r="AS9" s="141"/>
      <c r="AT9" s="141"/>
      <c r="AU9" s="141"/>
      <c r="AV9" s="141"/>
      <c r="AW9" s="141"/>
      <c r="AX9" s="141"/>
      <c r="AY9" s="141"/>
      <c r="AZ9" s="141"/>
      <c r="BA9" s="141"/>
      <c r="BB9" s="141"/>
    </row>
    <row r="10" spans="1:54" s="8" customFormat="1" ht="15" customHeight="1" x14ac:dyDescent="0.2">
      <c r="J10" s="76"/>
      <c r="K10" s="76"/>
      <c r="L10" s="76"/>
      <c r="M10" s="76"/>
      <c r="N10" s="76"/>
      <c r="O10" s="80"/>
      <c r="P10" s="80"/>
      <c r="Q10" s="81"/>
      <c r="R10" s="80"/>
      <c r="S10" s="80"/>
      <c r="T10" s="80"/>
      <c r="U10" s="82"/>
      <c r="V10" s="76"/>
      <c r="W10" s="76"/>
      <c r="X10" s="76"/>
      <c r="Y10" s="76"/>
      <c r="Z10" s="76"/>
      <c r="AA10" s="80"/>
      <c r="AB10" s="80"/>
      <c r="AC10" s="81"/>
      <c r="AD10" s="80"/>
      <c r="AE10" s="80"/>
      <c r="AF10" s="80"/>
      <c r="AG10" s="82"/>
      <c r="AH10" s="76"/>
      <c r="AI10" s="76"/>
      <c r="AJ10" s="76"/>
      <c r="AK10" s="76"/>
      <c r="AL10" s="76"/>
      <c r="AM10" s="80"/>
      <c r="AN10" s="80"/>
      <c r="AO10" s="81"/>
      <c r="AP10" s="80"/>
      <c r="AQ10" s="80"/>
      <c r="AR10" s="80"/>
      <c r="AS10" s="82"/>
      <c r="AT10" s="80"/>
      <c r="AU10" s="80"/>
      <c r="AV10" s="82"/>
      <c r="AW10" s="80"/>
      <c r="AX10" s="80"/>
      <c r="AY10" s="82"/>
      <c r="AZ10" s="80"/>
      <c r="BA10" s="80"/>
      <c r="BB10" s="82" t="s">
        <v>2</v>
      </c>
    </row>
    <row r="11" spans="1:54" s="8" customFormat="1" ht="21.75" customHeight="1" x14ac:dyDescent="0.2">
      <c r="A11" s="163" t="s">
        <v>4</v>
      </c>
      <c r="B11" s="165" t="s">
        <v>5</v>
      </c>
      <c r="C11" s="166"/>
      <c r="D11" s="167"/>
      <c r="E11" s="168" t="s">
        <v>3</v>
      </c>
      <c r="F11" s="167"/>
      <c r="G11" s="163" t="s">
        <v>71</v>
      </c>
      <c r="H11" s="163" t="s">
        <v>72</v>
      </c>
      <c r="I11" s="163" t="s">
        <v>73</v>
      </c>
      <c r="J11" s="133" t="s">
        <v>74</v>
      </c>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5"/>
      <c r="AU11" s="135"/>
      <c r="AV11" s="136"/>
      <c r="AW11" s="172" t="s">
        <v>75</v>
      </c>
      <c r="AX11" s="173"/>
      <c r="AY11" s="174"/>
      <c r="AZ11" s="175" t="s">
        <v>6</v>
      </c>
      <c r="BA11" s="176"/>
      <c r="BB11" s="177"/>
    </row>
    <row r="12" spans="1:54" s="8" customFormat="1" ht="21.75" customHeight="1" x14ac:dyDescent="0.2">
      <c r="A12" s="164"/>
      <c r="B12" s="169" t="s">
        <v>7</v>
      </c>
      <c r="C12" s="199"/>
      <c r="D12" s="170"/>
      <c r="E12" s="169"/>
      <c r="F12" s="170"/>
      <c r="G12" s="164"/>
      <c r="H12" s="164"/>
      <c r="I12" s="164"/>
      <c r="J12" s="132" t="s">
        <v>8</v>
      </c>
      <c r="K12" s="132"/>
      <c r="L12" s="132"/>
      <c r="M12" s="132" t="s">
        <v>9</v>
      </c>
      <c r="N12" s="132"/>
      <c r="O12" s="132"/>
      <c r="P12" s="132" t="s">
        <v>10</v>
      </c>
      <c r="Q12" s="132"/>
      <c r="R12" s="132"/>
      <c r="S12" s="132" t="s">
        <v>11</v>
      </c>
      <c r="T12" s="132"/>
      <c r="U12" s="132"/>
      <c r="V12" s="132" t="s">
        <v>12</v>
      </c>
      <c r="W12" s="132"/>
      <c r="X12" s="132"/>
      <c r="Y12" s="132" t="s">
        <v>13</v>
      </c>
      <c r="Z12" s="132"/>
      <c r="AA12" s="132"/>
      <c r="AB12" s="132" t="s">
        <v>14</v>
      </c>
      <c r="AC12" s="132"/>
      <c r="AD12" s="132"/>
      <c r="AE12" s="132" t="s">
        <v>15</v>
      </c>
      <c r="AF12" s="132"/>
      <c r="AG12" s="132"/>
      <c r="AH12" s="132" t="s">
        <v>16</v>
      </c>
      <c r="AI12" s="132"/>
      <c r="AJ12" s="132"/>
      <c r="AK12" s="132" t="s">
        <v>17</v>
      </c>
      <c r="AL12" s="132"/>
      <c r="AM12" s="132"/>
      <c r="AN12" s="132" t="s">
        <v>18</v>
      </c>
      <c r="AO12" s="132"/>
      <c r="AP12" s="132"/>
      <c r="AQ12" s="132" t="s">
        <v>19</v>
      </c>
      <c r="AR12" s="132"/>
      <c r="AS12" s="132"/>
      <c r="AT12" s="137" t="s">
        <v>20</v>
      </c>
      <c r="AU12" s="138"/>
      <c r="AV12" s="139"/>
      <c r="AW12" s="178" t="s">
        <v>76</v>
      </c>
      <c r="AX12" s="179"/>
      <c r="AY12" s="180"/>
      <c r="AZ12" s="181" t="s">
        <v>21</v>
      </c>
      <c r="BA12" s="182"/>
      <c r="BB12" s="183"/>
    </row>
    <row r="13" spans="1:54" s="8" customFormat="1" ht="15" customHeight="1" x14ac:dyDescent="0.2">
      <c r="A13" s="200" t="s">
        <v>30</v>
      </c>
      <c r="B13" s="203"/>
      <c r="C13" s="204"/>
      <c r="D13" s="205"/>
      <c r="E13" s="142" t="s">
        <v>63</v>
      </c>
      <c r="F13" s="143"/>
      <c r="G13" s="123"/>
      <c r="H13" s="123"/>
      <c r="I13" s="123"/>
      <c r="J13" s="83" t="s">
        <v>22</v>
      </c>
      <c r="K13" s="84"/>
      <c r="L13" s="85" t="s">
        <v>23</v>
      </c>
      <c r="M13" s="83" t="s">
        <v>22</v>
      </c>
      <c r="N13" s="84"/>
      <c r="O13" s="85" t="s">
        <v>23</v>
      </c>
      <c r="P13" s="83" t="s">
        <v>22</v>
      </c>
      <c r="Q13" s="84"/>
      <c r="R13" s="85" t="s">
        <v>23</v>
      </c>
      <c r="S13" s="83" t="s">
        <v>22</v>
      </c>
      <c r="T13" s="84"/>
      <c r="U13" s="85" t="s">
        <v>23</v>
      </c>
      <c r="V13" s="83" t="s">
        <v>22</v>
      </c>
      <c r="W13" s="84"/>
      <c r="X13" s="85" t="s">
        <v>23</v>
      </c>
      <c r="Y13" s="83" t="s">
        <v>22</v>
      </c>
      <c r="Z13" s="84"/>
      <c r="AA13" s="85" t="s">
        <v>23</v>
      </c>
      <c r="AB13" s="83" t="s">
        <v>22</v>
      </c>
      <c r="AC13" s="84"/>
      <c r="AD13" s="85" t="s">
        <v>23</v>
      </c>
      <c r="AE13" s="83" t="s">
        <v>22</v>
      </c>
      <c r="AF13" s="84"/>
      <c r="AG13" s="85" t="s">
        <v>23</v>
      </c>
      <c r="AH13" s="83" t="s">
        <v>22</v>
      </c>
      <c r="AI13" s="84"/>
      <c r="AJ13" s="85" t="s">
        <v>23</v>
      </c>
      <c r="AK13" s="83" t="s">
        <v>22</v>
      </c>
      <c r="AL13" s="84"/>
      <c r="AM13" s="85" t="s">
        <v>23</v>
      </c>
      <c r="AN13" s="83" t="s">
        <v>22</v>
      </c>
      <c r="AO13" s="86"/>
      <c r="AP13" s="85" t="s">
        <v>23</v>
      </c>
      <c r="AQ13" s="83" t="s">
        <v>22</v>
      </c>
      <c r="AR13" s="86"/>
      <c r="AS13" s="85" t="s">
        <v>23</v>
      </c>
      <c r="AT13" s="83" t="s">
        <v>22</v>
      </c>
      <c r="AU13" s="86">
        <f>SUM(K13:AR13)</f>
        <v>0</v>
      </c>
      <c r="AV13" s="85" t="s">
        <v>23</v>
      </c>
      <c r="AW13" s="184"/>
      <c r="AX13" s="185"/>
      <c r="AY13" s="186"/>
      <c r="AZ13" s="184"/>
      <c r="BA13" s="185"/>
      <c r="BB13" s="186"/>
    </row>
    <row r="14" spans="1:54" s="8" customFormat="1" ht="15" customHeight="1" x14ac:dyDescent="0.2">
      <c r="A14" s="201"/>
      <c r="B14" s="206"/>
      <c r="C14" s="207"/>
      <c r="D14" s="208"/>
      <c r="E14" s="144"/>
      <c r="F14" s="145"/>
      <c r="G14" s="124"/>
      <c r="H14" s="124"/>
      <c r="I14" s="124"/>
      <c r="J14" s="87"/>
      <c r="K14" s="88"/>
      <c r="L14" s="89"/>
      <c r="M14" s="87"/>
      <c r="N14" s="88"/>
      <c r="O14" s="89"/>
      <c r="P14" s="87"/>
      <c r="Q14" s="88"/>
      <c r="R14" s="89"/>
      <c r="S14" s="87"/>
      <c r="T14" s="88"/>
      <c r="U14" s="89"/>
      <c r="V14" s="87"/>
      <c r="W14" s="88"/>
      <c r="X14" s="89"/>
      <c r="Y14" s="87"/>
      <c r="Z14" s="88"/>
      <c r="AA14" s="89"/>
      <c r="AB14" s="87"/>
      <c r="AC14" s="88"/>
      <c r="AD14" s="89"/>
      <c r="AE14" s="87"/>
      <c r="AF14" s="88"/>
      <c r="AG14" s="89"/>
      <c r="AH14" s="87"/>
      <c r="AI14" s="88"/>
      <c r="AJ14" s="89"/>
      <c r="AK14" s="87"/>
      <c r="AL14" s="88"/>
      <c r="AM14" s="89"/>
      <c r="AN14" s="87"/>
      <c r="AO14" s="90"/>
      <c r="AP14" s="89"/>
      <c r="AQ14" s="87"/>
      <c r="AR14" s="90"/>
      <c r="AS14" s="89"/>
      <c r="AT14" s="87"/>
      <c r="AU14" s="90">
        <f t="shared" ref="AU14:AU32" si="0">SUM(K14:AR14)</f>
        <v>0</v>
      </c>
      <c r="AV14" s="89"/>
      <c r="AW14" s="187"/>
      <c r="AX14" s="188"/>
      <c r="AY14" s="189"/>
      <c r="AZ14" s="187"/>
      <c r="BA14" s="188"/>
      <c r="BB14" s="189"/>
    </row>
    <row r="15" spans="1:54" s="8" customFormat="1" ht="15" customHeight="1" x14ac:dyDescent="0.2">
      <c r="A15" s="201"/>
      <c r="B15" s="206"/>
      <c r="C15" s="207"/>
      <c r="D15" s="208"/>
      <c r="E15" s="142" t="s">
        <v>63</v>
      </c>
      <c r="F15" s="143"/>
      <c r="G15" s="125"/>
      <c r="H15" s="125"/>
      <c r="I15" s="125"/>
      <c r="J15" s="91" t="s">
        <v>24</v>
      </c>
      <c r="K15" s="84"/>
      <c r="L15" s="85" t="s">
        <v>23</v>
      </c>
      <c r="M15" s="83" t="s">
        <v>22</v>
      </c>
      <c r="N15" s="84"/>
      <c r="O15" s="85" t="s">
        <v>23</v>
      </c>
      <c r="P15" s="83" t="s">
        <v>22</v>
      </c>
      <c r="Q15" s="84"/>
      <c r="R15" s="85" t="s">
        <v>23</v>
      </c>
      <c r="S15" s="83" t="s">
        <v>22</v>
      </c>
      <c r="T15" s="84"/>
      <c r="U15" s="85" t="s">
        <v>23</v>
      </c>
      <c r="V15" s="83" t="s">
        <v>22</v>
      </c>
      <c r="W15" s="84"/>
      <c r="X15" s="85" t="s">
        <v>23</v>
      </c>
      <c r="Y15" s="83" t="s">
        <v>22</v>
      </c>
      <c r="Z15" s="84"/>
      <c r="AA15" s="85" t="s">
        <v>23</v>
      </c>
      <c r="AB15" s="83" t="s">
        <v>22</v>
      </c>
      <c r="AC15" s="84"/>
      <c r="AD15" s="85" t="s">
        <v>23</v>
      </c>
      <c r="AE15" s="83" t="s">
        <v>22</v>
      </c>
      <c r="AF15" s="84"/>
      <c r="AG15" s="85" t="s">
        <v>23</v>
      </c>
      <c r="AH15" s="83" t="s">
        <v>22</v>
      </c>
      <c r="AI15" s="84"/>
      <c r="AJ15" s="85" t="s">
        <v>23</v>
      </c>
      <c r="AK15" s="83" t="s">
        <v>22</v>
      </c>
      <c r="AL15" s="84"/>
      <c r="AM15" s="85" t="s">
        <v>23</v>
      </c>
      <c r="AN15" s="83" t="s">
        <v>22</v>
      </c>
      <c r="AO15" s="86"/>
      <c r="AP15" s="85" t="s">
        <v>23</v>
      </c>
      <c r="AQ15" s="83" t="s">
        <v>22</v>
      </c>
      <c r="AR15" s="86"/>
      <c r="AS15" s="85" t="s">
        <v>23</v>
      </c>
      <c r="AT15" s="83" t="s">
        <v>22</v>
      </c>
      <c r="AU15" s="86">
        <f t="shared" si="0"/>
        <v>0</v>
      </c>
      <c r="AV15" s="92" t="s">
        <v>25</v>
      </c>
      <c r="AW15" s="187"/>
      <c r="AX15" s="188"/>
      <c r="AY15" s="189"/>
      <c r="AZ15" s="187"/>
      <c r="BA15" s="188"/>
      <c r="BB15" s="189"/>
    </row>
    <row r="16" spans="1:54" s="8" customFormat="1" ht="15" customHeight="1" x14ac:dyDescent="0.2">
      <c r="A16" s="201"/>
      <c r="B16" s="206"/>
      <c r="C16" s="207"/>
      <c r="D16" s="208"/>
      <c r="E16" s="144"/>
      <c r="F16" s="145"/>
      <c r="G16" s="126"/>
      <c r="H16" s="126"/>
      <c r="I16" s="126"/>
      <c r="J16" s="93"/>
      <c r="K16" s="88"/>
      <c r="L16" s="89"/>
      <c r="M16" s="87"/>
      <c r="N16" s="88"/>
      <c r="O16" s="89"/>
      <c r="P16" s="87"/>
      <c r="Q16" s="88"/>
      <c r="R16" s="89"/>
      <c r="S16" s="87"/>
      <c r="T16" s="88"/>
      <c r="U16" s="89"/>
      <c r="V16" s="87"/>
      <c r="W16" s="88"/>
      <c r="X16" s="89"/>
      <c r="Y16" s="87"/>
      <c r="Z16" s="88"/>
      <c r="AA16" s="89"/>
      <c r="AB16" s="87"/>
      <c r="AC16" s="88"/>
      <c r="AD16" s="89"/>
      <c r="AE16" s="87"/>
      <c r="AF16" s="88"/>
      <c r="AG16" s="89"/>
      <c r="AH16" s="87"/>
      <c r="AI16" s="88"/>
      <c r="AJ16" s="89"/>
      <c r="AK16" s="87"/>
      <c r="AL16" s="88"/>
      <c r="AM16" s="89"/>
      <c r="AN16" s="87"/>
      <c r="AO16" s="90"/>
      <c r="AP16" s="89"/>
      <c r="AQ16" s="87"/>
      <c r="AR16" s="90"/>
      <c r="AS16" s="89"/>
      <c r="AT16" s="87"/>
      <c r="AU16" s="90">
        <f t="shared" si="0"/>
        <v>0</v>
      </c>
      <c r="AV16" s="94"/>
      <c r="AW16" s="187"/>
      <c r="AX16" s="188"/>
      <c r="AY16" s="189"/>
      <c r="AZ16" s="187"/>
      <c r="BA16" s="188"/>
      <c r="BB16" s="189"/>
    </row>
    <row r="17" spans="1:54" s="8" customFormat="1" ht="15" customHeight="1" x14ac:dyDescent="0.2">
      <c r="A17" s="201"/>
      <c r="B17" s="206"/>
      <c r="C17" s="207"/>
      <c r="D17" s="208"/>
      <c r="E17" s="142" t="s">
        <v>63</v>
      </c>
      <c r="F17" s="143"/>
      <c r="G17" s="125"/>
      <c r="H17" s="125"/>
      <c r="I17" s="127"/>
      <c r="J17" s="91" t="s">
        <v>22</v>
      </c>
      <c r="K17" s="95"/>
      <c r="L17" s="92" t="s">
        <v>23</v>
      </c>
      <c r="M17" s="91" t="s">
        <v>22</v>
      </c>
      <c r="N17" s="95"/>
      <c r="O17" s="92" t="s">
        <v>23</v>
      </c>
      <c r="P17" s="91" t="s">
        <v>22</v>
      </c>
      <c r="Q17" s="95"/>
      <c r="R17" s="92" t="s">
        <v>23</v>
      </c>
      <c r="S17" s="91" t="s">
        <v>22</v>
      </c>
      <c r="T17" s="95"/>
      <c r="U17" s="92" t="s">
        <v>23</v>
      </c>
      <c r="V17" s="91" t="s">
        <v>22</v>
      </c>
      <c r="W17" s="95"/>
      <c r="X17" s="92" t="s">
        <v>23</v>
      </c>
      <c r="Y17" s="91" t="s">
        <v>22</v>
      </c>
      <c r="Z17" s="95"/>
      <c r="AA17" s="92" t="s">
        <v>23</v>
      </c>
      <c r="AB17" s="91" t="s">
        <v>22</v>
      </c>
      <c r="AC17" s="95"/>
      <c r="AD17" s="92" t="s">
        <v>23</v>
      </c>
      <c r="AE17" s="91" t="s">
        <v>22</v>
      </c>
      <c r="AF17" s="95"/>
      <c r="AG17" s="92" t="s">
        <v>23</v>
      </c>
      <c r="AH17" s="91" t="s">
        <v>22</v>
      </c>
      <c r="AI17" s="95"/>
      <c r="AJ17" s="92" t="s">
        <v>23</v>
      </c>
      <c r="AK17" s="91" t="s">
        <v>22</v>
      </c>
      <c r="AL17" s="95"/>
      <c r="AM17" s="92" t="s">
        <v>23</v>
      </c>
      <c r="AN17" s="91" t="s">
        <v>22</v>
      </c>
      <c r="AO17" s="95"/>
      <c r="AP17" s="92" t="s">
        <v>23</v>
      </c>
      <c r="AQ17" s="91" t="s">
        <v>22</v>
      </c>
      <c r="AR17" s="95"/>
      <c r="AS17" s="92" t="s">
        <v>23</v>
      </c>
      <c r="AT17" s="91" t="s">
        <v>22</v>
      </c>
      <c r="AU17" s="95">
        <f t="shared" si="0"/>
        <v>0</v>
      </c>
      <c r="AV17" s="92" t="s">
        <v>23</v>
      </c>
      <c r="AW17" s="187"/>
      <c r="AX17" s="188"/>
      <c r="AY17" s="189"/>
      <c r="AZ17" s="187"/>
      <c r="BA17" s="188"/>
      <c r="BB17" s="189"/>
    </row>
    <row r="18" spans="1:54" s="8" customFormat="1" ht="15" customHeight="1" x14ac:dyDescent="0.2">
      <c r="A18" s="201"/>
      <c r="B18" s="206"/>
      <c r="C18" s="207"/>
      <c r="D18" s="208"/>
      <c r="E18" s="144"/>
      <c r="F18" s="145"/>
      <c r="G18" s="126"/>
      <c r="H18" s="126"/>
      <c r="I18" s="128"/>
      <c r="J18" s="96"/>
      <c r="K18" s="97"/>
      <c r="L18" s="98"/>
      <c r="M18" s="96"/>
      <c r="N18" s="97"/>
      <c r="O18" s="98"/>
      <c r="P18" s="96"/>
      <c r="Q18" s="97"/>
      <c r="R18" s="98"/>
      <c r="S18" s="96"/>
      <c r="T18" s="97"/>
      <c r="U18" s="98"/>
      <c r="V18" s="96"/>
      <c r="W18" s="97"/>
      <c r="X18" s="98"/>
      <c r="Y18" s="96"/>
      <c r="Z18" s="97"/>
      <c r="AA18" s="98"/>
      <c r="AB18" s="96"/>
      <c r="AC18" s="97"/>
      <c r="AD18" s="98"/>
      <c r="AE18" s="96"/>
      <c r="AF18" s="97"/>
      <c r="AG18" s="98"/>
      <c r="AH18" s="96"/>
      <c r="AI18" s="97"/>
      <c r="AJ18" s="98"/>
      <c r="AK18" s="96"/>
      <c r="AL18" s="97"/>
      <c r="AM18" s="98"/>
      <c r="AN18" s="96"/>
      <c r="AO18" s="97"/>
      <c r="AP18" s="98"/>
      <c r="AQ18" s="96"/>
      <c r="AR18" s="97"/>
      <c r="AS18" s="98"/>
      <c r="AT18" s="96"/>
      <c r="AU18" s="97">
        <f t="shared" si="0"/>
        <v>0</v>
      </c>
      <c r="AV18" s="98"/>
      <c r="AW18" s="187"/>
      <c r="AX18" s="188"/>
      <c r="AY18" s="189"/>
      <c r="AZ18" s="187"/>
      <c r="BA18" s="188"/>
      <c r="BB18" s="189"/>
    </row>
    <row r="19" spans="1:54" s="8" customFormat="1" ht="15" customHeight="1" x14ac:dyDescent="0.2">
      <c r="A19" s="201"/>
      <c r="B19" s="206"/>
      <c r="C19" s="207"/>
      <c r="D19" s="208"/>
      <c r="E19" s="142" t="s">
        <v>63</v>
      </c>
      <c r="F19" s="143"/>
      <c r="G19" s="125"/>
      <c r="H19" s="125"/>
      <c r="I19" s="127"/>
      <c r="J19" s="91" t="s">
        <v>24</v>
      </c>
      <c r="K19" s="95"/>
      <c r="L19" s="92" t="s">
        <v>25</v>
      </c>
      <c r="M19" s="91" t="s">
        <v>24</v>
      </c>
      <c r="N19" s="95"/>
      <c r="O19" s="92" t="s">
        <v>25</v>
      </c>
      <c r="P19" s="91" t="s">
        <v>24</v>
      </c>
      <c r="Q19" s="95"/>
      <c r="R19" s="92" t="s">
        <v>25</v>
      </c>
      <c r="S19" s="91" t="s">
        <v>24</v>
      </c>
      <c r="T19" s="95"/>
      <c r="U19" s="92" t="s">
        <v>25</v>
      </c>
      <c r="V19" s="91" t="s">
        <v>24</v>
      </c>
      <c r="W19" s="95"/>
      <c r="X19" s="92" t="s">
        <v>25</v>
      </c>
      <c r="Y19" s="91" t="s">
        <v>24</v>
      </c>
      <c r="Z19" s="95"/>
      <c r="AA19" s="92" t="s">
        <v>25</v>
      </c>
      <c r="AB19" s="91" t="s">
        <v>24</v>
      </c>
      <c r="AC19" s="95"/>
      <c r="AD19" s="92" t="s">
        <v>25</v>
      </c>
      <c r="AE19" s="91" t="s">
        <v>24</v>
      </c>
      <c r="AF19" s="95"/>
      <c r="AG19" s="92" t="s">
        <v>25</v>
      </c>
      <c r="AH19" s="91" t="s">
        <v>24</v>
      </c>
      <c r="AI19" s="95"/>
      <c r="AJ19" s="92" t="s">
        <v>25</v>
      </c>
      <c r="AK19" s="91" t="s">
        <v>24</v>
      </c>
      <c r="AL19" s="95"/>
      <c r="AM19" s="92" t="s">
        <v>25</v>
      </c>
      <c r="AN19" s="91" t="s">
        <v>24</v>
      </c>
      <c r="AO19" s="95"/>
      <c r="AP19" s="92" t="s">
        <v>25</v>
      </c>
      <c r="AQ19" s="91" t="s">
        <v>24</v>
      </c>
      <c r="AR19" s="95"/>
      <c r="AS19" s="92" t="s">
        <v>25</v>
      </c>
      <c r="AT19" s="91" t="s">
        <v>24</v>
      </c>
      <c r="AU19" s="95">
        <f t="shared" si="0"/>
        <v>0</v>
      </c>
      <c r="AV19" s="92" t="s">
        <v>25</v>
      </c>
      <c r="AW19" s="187"/>
      <c r="AX19" s="188"/>
      <c r="AY19" s="189"/>
      <c r="AZ19" s="187"/>
      <c r="BA19" s="188"/>
      <c r="BB19" s="189"/>
    </row>
    <row r="20" spans="1:54" s="8" customFormat="1" ht="15" customHeight="1" x14ac:dyDescent="0.2">
      <c r="A20" s="201"/>
      <c r="B20" s="206"/>
      <c r="C20" s="207"/>
      <c r="D20" s="208"/>
      <c r="E20" s="144"/>
      <c r="F20" s="145"/>
      <c r="G20" s="126"/>
      <c r="H20" s="126"/>
      <c r="I20" s="128"/>
      <c r="J20" s="93"/>
      <c r="K20" s="99"/>
      <c r="L20" s="94"/>
      <c r="M20" s="93"/>
      <c r="N20" s="99"/>
      <c r="O20" s="94"/>
      <c r="P20" s="93"/>
      <c r="Q20" s="99"/>
      <c r="R20" s="94"/>
      <c r="S20" s="93"/>
      <c r="T20" s="99"/>
      <c r="U20" s="94"/>
      <c r="V20" s="93"/>
      <c r="W20" s="99"/>
      <c r="X20" s="94"/>
      <c r="Y20" s="93"/>
      <c r="Z20" s="99"/>
      <c r="AA20" s="94"/>
      <c r="AB20" s="93"/>
      <c r="AC20" s="99"/>
      <c r="AD20" s="94"/>
      <c r="AE20" s="93"/>
      <c r="AF20" s="99"/>
      <c r="AG20" s="94"/>
      <c r="AH20" s="93"/>
      <c r="AI20" s="99"/>
      <c r="AJ20" s="94"/>
      <c r="AK20" s="93"/>
      <c r="AL20" s="99"/>
      <c r="AM20" s="94"/>
      <c r="AN20" s="93"/>
      <c r="AO20" s="99"/>
      <c r="AP20" s="94"/>
      <c r="AQ20" s="93"/>
      <c r="AR20" s="99"/>
      <c r="AS20" s="94"/>
      <c r="AT20" s="93"/>
      <c r="AU20" s="99">
        <f t="shared" si="0"/>
        <v>0</v>
      </c>
      <c r="AV20" s="94"/>
      <c r="AW20" s="187"/>
      <c r="AX20" s="188"/>
      <c r="AY20" s="189"/>
      <c r="AZ20" s="187"/>
      <c r="BA20" s="188"/>
      <c r="BB20" s="189"/>
    </row>
    <row r="21" spans="1:54" s="8" customFormat="1" ht="15" customHeight="1" x14ac:dyDescent="0.2">
      <c r="A21" s="201"/>
      <c r="B21" s="206"/>
      <c r="C21" s="207"/>
      <c r="D21" s="208"/>
      <c r="E21" s="142" t="s">
        <v>63</v>
      </c>
      <c r="F21" s="143"/>
      <c r="G21" s="125"/>
      <c r="H21" s="125"/>
      <c r="I21" s="127"/>
      <c r="J21" s="91" t="s">
        <v>22</v>
      </c>
      <c r="K21" s="95"/>
      <c r="L21" s="92" t="s">
        <v>23</v>
      </c>
      <c r="M21" s="91" t="s">
        <v>22</v>
      </c>
      <c r="N21" s="95"/>
      <c r="O21" s="92" t="s">
        <v>23</v>
      </c>
      <c r="P21" s="91" t="s">
        <v>22</v>
      </c>
      <c r="Q21" s="95"/>
      <c r="R21" s="92" t="s">
        <v>23</v>
      </c>
      <c r="S21" s="91" t="s">
        <v>22</v>
      </c>
      <c r="T21" s="95"/>
      <c r="U21" s="92" t="s">
        <v>23</v>
      </c>
      <c r="V21" s="91" t="s">
        <v>22</v>
      </c>
      <c r="W21" s="95"/>
      <c r="X21" s="92" t="s">
        <v>23</v>
      </c>
      <c r="Y21" s="91" t="s">
        <v>22</v>
      </c>
      <c r="Z21" s="95"/>
      <c r="AA21" s="92" t="s">
        <v>23</v>
      </c>
      <c r="AB21" s="91" t="s">
        <v>22</v>
      </c>
      <c r="AC21" s="95"/>
      <c r="AD21" s="92" t="s">
        <v>23</v>
      </c>
      <c r="AE21" s="91" t="s">
        <v>22</v>
      </c>
      <c r="AF21" s="95"/>
      <c r="AG21" s="92" t="s">
        <v>23</v>
      </c>
      <c r="AH21" s="91" t="s">
        <v>22</v>
      </c>
      <c r="AI21" s="95"/>
      <c r="AJ21" s="92" t="s">
        <v>23</v>
      </c>
      <c r="AK21" s="91" t="s">
        <v>22</v>
      </c>
      <c r="AL21" s="95"/>
      <c r="AM21" s="92" t="s">
        <v>23</v>
      </c>
      <c r="AN21" s="91" t="s">
        <v>22</v>
      </c>
      <c r="AO21" s="95"/>
      <c r="AP21" s="92" t="s">
        <v>23</v>
      </c>
      <c r="AQ21" s="91" t="s">
        <v>22</v>
      </c>
      <c r="AR21" s="95"/>
      <c r="AS21" s="92" t="s">
        <v>23</v>
      </c>
      <c r="AT21" s="91" t="s">
        <v>22</v>
      </c>
      <c r="AU21" s="95">
        <f t="shared" si="0"/>
        <v>0</v>
      </c>
      <c r="AV21" s="92" t="s">
        <v>23</v>
      </c>
      <c r="AW21" s="187"/>
      <c r="AX21" s="188"/>
      <c r="AY21" s="189"/>
      <c r="AZ21" s="187"/>
      <c r="BA21" s="188"/>
      <c r="BB21" s="189"/>
    </row>
    <row r="22" spans="1:54" s="8" customFormat="1" ht="15" customHeight="1" x14ac:dyDescent="0.2">
      <c r="A22" s="201"/>
      <c r="B22" s="206"/>
      <c r="C22" s="207"/>
      <c r="D22" s="208"/>
      <c r="E22" s="144"/>
      <c r="F22" s="145"/>
      <c r="G22" s="126"/>
      <c r="H22" s="126"/>
      <c r="I22" s="128"/>
      <c r="J22" s="96"/>
      <c r="K22" s="97"/>
      <c r="L22" s="98"/>
      <c r="M22" s="96"/>
      <c r="N22" s="97"/>
      <c r="O22" s="98"/>
      <c r="P22" s="96"/>
      <c r="Q22" s="97"/>
      <c r="R22" s="98"/>
      <c r="S22" s="96"/>
      <c r="T22" s="97"/>
      <c r="U22" s="98"/>
      <c r="V22" s="96"/>
      <c r="W22" s="97"/>
      <c r="X22" s="98"/>
      <c r="Y22" s="96"/>
      <c r="Z22" s="97"/>
      <c r="AA22" s="98"/>
      <c r="AB22" s="96"/>
      <c r="AC22" s="97"/>
      <c r="AD22" s="98"/>
      <c r="AE22" s="96"/>
      <c r="AF22" s="97"/>
      <c r="AG22" s="98"/>
      <c r="AH22" s="96"/>
      <c r="AI22" s="97"/>
      <c r="AJ22" s="98"/>
      <c r="AK22" s="96"/>
      <c r="AL22" s="97"/>
      <c r="AM22" s="98"/>
      <c r="AN22" s="96"/>
      <c r="AO22" s="97"/>
      <c r="AP22" s="98"/>
      <c r="AQ22" s="96"/>
      <c r="AR22" s="97"/>
      <c r="AS22" s="98"/>
      <c r="AT22" s="96"/>
      <c r="AU22" s="97">
        <f t="shared" si="0"/>
        <v>0</v>
      </c>
      <c r="AV22" s="98"/>
      <c r="AW22" s="187"/>
      <c r="AX22" s="188"/>
      <c r="AY22" s="189"/>
      <c r="AZ22" s="187"/>
      <c r="BA22" s="188"/>
      <c r="BB22" s="189"/>
    </row>
    <row r="23" spans="1:54" s="8" customFormat="1" ht="15" customHeight="1" x14ac:dyDescent="0.2">
      <c r="A23" s="201"/>
      <c r="B23" s="206"/>
      <c r="C23" s="207"/>
      <c r="D23" s="208"/>
      <c r="E23" s="142" t="s">
        <v>63</v>
      </c>
      <c r="F23" s="143"/>
      <c r="G23" s="125"/>
      <c r="H23" s="125"/>
      <c r="I23" s="127"/>
      <c r="J23" s="91" t="s">
        <v>24</v>
      </c>
      <c r="K23" s="95"/>
      <c r="L23" s="92" t="s">
        <v>25</v>
      </c>
      <c r="M23" s="91" t="s">
        <v>24</v>
      </c>
      <c r="N23" s="95"/>
      <c r="O23" s="92" t="s">
        <v>25</v>
      </c>
      <c r="P23" s="91" t="s">
        <v>24</v>
      </c>
      <c r="Q23" s="95"/>
      <c r="R23" s="92" t="s">
        <v>25</v>
      </c>
      <c r="S23" s="91" t="s">
        <v>24</v>
      </c>
      <c r="T23" s="95"/>
      <c r="U23" s="92" t="s">
        <v>25</v>
      </c>
      <c r="V23" s="91" t="s">
        <v>24</v>
      </c>
      <c r="W23" s="95"/>
      <c r="X23" s="92" t="s">
        <v>25</v>
      </c>
      <c r="Y23" s="91" t="s">
        <v>24</v>
      </c>
      <c r="Z23" s="95"/>
      <c r="AA23" s="92" t="s">
        <v>25</v>
      </c>
      <c r="AB23" s="91" t="s">
        <v>24</v>
      </c>
      <c r="AC23" s="95"/>
      <c r="AD23" s="92" t="s">
        <v>25</v>
      </c>
      <c r="AE23" s="91" t="s">
        <v>24</v>
      </c>
      <c r="AF23" s="95"/>
      <c r="AG23" s="92" t="s">
        <v>25</v>
      </c>
      <c r="AH23" s="91" t="s">
        <v>24</v>
      </c>
      <c r="AI23" s="95"/>
      <c r="AJ23" s="92" t="s">
        <v>25</v>
      </c>
      <c r="AK23" s="91" t="s">
        <v>24</v>
      </c>
      <c r="AL23" s="95"/>
      <c r="AM23" s="92" t="s">
        <v>25</v>
      </c>
      <c r="AN23" s="91" t="s">
        <v>24</v>
      </c>
      <c r="AO23" s="95"/>
      <c r="AP23" s="92" t="s">
        <v>25</v>
      </c>
      <c r="AQ23" s="91" t="s">
        <v>24</v>
      </c>
      <c r="AR23" s="95"/>
      <c r="AS23" s="92" t="s">
        <v>25</v>
      </c>
      <c r="AT23" s="91" t="s">
        <v>24</v>
      </c>
      <c r="AU23" s="95">
        <f t="shared" si="0"/>
        <v>0</v>
      </c>
      <c r="AV23" s="92" t="s">
        <v>25</v>
      </c>
      <c r="AW23" s="187"/>
      <c r="AX23" s="188"/>
      <c r="AY23" s="189"/>
      <c r="AZ23" s="187"/>
      <c r="BA23" s="188"/>
      <c r="BB23" s="189"/>
    </row>
    <row r="24" spans="1:54" s="8" customFormat="1" ht="15" customHeight="1" x14ac:dyDescent="0.2">
      <c r="A24" s="201"/>
      <c r="B24" s="206"/>
      <c r="C24" s="207"/>
      <c r="D24" s="208"/>
      <c r="E24" s="144"/>
      <c r="F24" s="145"/>
      <c r="G24" s="126"/>
      <c r="H24" s="126"/>
      <c r="I24" s="128"/>
      <c r="J24" s="93"/>
      <c r="K24" s="99"/>
      <c r="L24" s="94"/>
      <c r="M24" s="93"/>
      <c r="N24" s="99"/>
      <c r="O24" s="94"/>
      <c r="P24" s="93"/>
      <c r="Q24" s="99"/>
      <c r="R24" s="94"/>
      <c r="S24" s="93"/>
      <c r="T24" s="99"/>
      <c r="U24" s="94"/>
      <c r="V24" s="93"/>
      <c r="W24" s="99"/>
      <c r="X24" s="94"/>
      <c r="Y24" s="93"/>
      <c r="Z24" s="99"/>
      <c r="AA24" s="94"/>
      <c r="AB24" s="93"/>
      <c r="AC24" s="99"/>
      <c r="AD24" s="94"/>
      <c r="AE24" s="93"/>
      <c r="AF24" s="99"/>
      <c r="AG24" s="94"/>
      <c r="AH24" s="93"/>
      <c r="AI24" s="99"/>
      <c r="AJ24" s="94"/>
      <c r="AK24" s="93"/>
      <c r="AL24" s="99"/>
      <c r="AM24" s="94"/>
      <c r="AN24" s="93"/>
      <c r="AO24" s="99"/>
      <c r="AP24" s="94"/>
      <c r="AQ24" s="93"/>
      <c r="AR24" s="99"/>
      <c r="AS24" s="94"/>
      <c r="AT24" s="93"/>
      <c r="AU24" s="99">
        <f t="shared" si="0"/>
        <v>0</v>
      </c>
      <c r="AV24" s="94"/>
      <c r="AW24" s="187"/>
      <c r="AX24" s="188"/>
      <c r="AY24" s="189"/>
      <c r="AZ24" s="187"/>
      <c r="BA24" s="188"/>
      <c r="BB24" s="189"/>
    </row>
    <row r="25" spans="1:54" s="8" customFormat="1" ht="15" customHeight="1" x14ac:dyDescent="0.2">
      <c r="A25" s="201"/>
      <c r="B25" s="206"/>
      <c r="C25" s="207"/>
      <c r="D25" s="208"/>
      <c r="E25" s="142" t="s">
        <v>63</v>
      </c>
      <c r="F25" s="143"/>
      <c r="G25" s="125"/>
      <c r="H25" s="125"/>
      <c r="I25" s="127"/>
      <c r="J25" s="91" t="s">
        <v>22</v>
      </c>
      <c r="K25" s="95"/>
      <c r="L25" s="92" t="s">
        <v>23</v>
      </c>
      <c r="M25" s="91" t="s">
        <v>22</v>
      </c>
      <c r="N25" s="95"/>
      <c r="O25" s="92" t="s">
        <v>23</v>
      </c>
      <c r="P25" s="91" t="s">
        <v>22</v>
      </c>
      <c r="Q25" s="95"/>
      <c r="R25" s="92" t="s">
        <v>23</v>
      </c>
      <c r="S25" s="91" t="s">
        <v>22</v>
      </c>
      <c r="T25" s="95"/>
      <c r="U25" s="92" t="s">
        <v>23</v>
      </c>
      <c r="V25" s="91" t="s">
        <v>22</v>
      </c>
      <c r="W25" s="95"/>
      <c r="X25" s="92" t="s">
        <v>23</v>
      </c>
      <c r="Y25" s="91" t="s">
        <v>22</v>
      </c>
      <c r="Z25" s="95"/>
      <c r="AA25" s="92" t="s">
        <v>23</v>
      </c>
      <c r="AB25" s="91" t="s">
        <v>22</v>
      </c>
      <c r="AC25" s="95"/>
      <c r="AD25" s="92" t="s">
        <v>23</v>
      </c>
      <c r="AE25" s="91" t="s">
        <v>22</v>
      </c>
      <c r="AF25" s="95"/>
      <c r="AG25" s="92" t="s">
        <v>23</v>
      </c>
      <c r="AH25" s="91" t="s">
        <v>22</v>
      </c>
      <c r="AI25" s="95"/>
      <c r="AJ25" s="92" t="s">
        <v>23</v>
      </c>
      <c r="AK25" s="91" t="s">
        <v>22</v>
      </c>
      <c r="AL25" s="95"/>
      <c r="AM25" s="92" t="s">
        <v>23</v>
      </c>
      <c r="AN25" s="91" t="s">
        <v>22</v>
      </c>
      <c r="AO25" s="95"/>
      <c r="AP25" s="92" t="s">
        <v>23</v>
      </c>
      <c r="AQ25" s="91" t="s">
        <v>22</v>
      </c>
      <c r="AR25" s="95"/>
      <c r="AS25" s="92" t="s">
        <v>23</v>
      </c>
      <c r="AT25" s="91" t="s">
        <v>22</v>
      </c>
      <c r="AU25" s="95">
        <f t="shared" si="0"/>
        <v>0</v>
      </c>
      <c r="AV25" s="92" t="s">
        <v>23</v>
      </c>
      <c r="AW25" s="187"/>
      <c r="AX25" s="188"/>
      <c r="AY25" s="189"/>
      <c r="AZ25" s="187"/>
      <c r="BA25" s="188"/>
      <c r="BB25" s="189"/>
    </row>
    <row r="26" spans="1:54" s="8" customFormat="1" ht="15" customHeight="1" x14ac:dyDescent="0.2">
      <c r="A26" s="201"/>
      <c r="B26" s="206"/>
      <c r="C26" s="207"/>
      <c r="D26" s="208"/>
      <c r="E26" s="144"/>
      <c r="F26" s="145"/>
      <c r="G26" s="126"/>
      <c r="H26" s="126"/>
      <c r="I26" s="128"/>
      <c r="J26" s="96"/>
      <c r="K26" s="97"/>
      <c r="L26" s="98"/>
      <c r="M26" s="96"/>
      <c r="N26" s="97"/>
      <c r="O26" s="98"/>
      <c r="P26" s="96"/>
      <c r="Q26" s="97"/>
      <c r="R26" s="98"/>
      <c r="S26" s="96"/>
      <c r="T26" s="97"/>
      <c r="U26" s="98"/>
      <c r="V26" s="96"/>
      <c r="W26" s="97"/>
      <c r="X26" s="98"/>
      <c r="Y26" s="96"/>
      <c r="Z26" s="97"/>
      <c r="AA26" s="98"/>
      <c r="AB26" s="96"/>
      <c r="AC26" s="97"/>
      <c r="AD26" s="98"/>
      <c r="AE26" s="96"/>
      <c r="AF26" s="97"/>
      <c r="AG26" s="98"/>
      <c r="AH26" s="96"/>
      <c r="AI26" s="97"/>
      <c r="AJ26" s="98"/>
      <c r="AK26" s="96"/>
      <c r="AL26" s="97"/>
      <c r="AM26" s="98"/>
      <c r="AN26" s="96"/>
      <c r="AO26" s="97"/>
      <c r="AP26" s="98"/>
      <c r="AQ26" s="96"/>
      <c r="AR26" s="97"/>
      <c r="AS26" s="98"/>
      <c r="AT26" s="96"/>
      <c r="AU26" s="97">
        <f t="shared" si="0"/>
        <v>0</v>
      </c>
      <c r="AV26" s="98"/>
      <c r="AW26" s="187"/>
      <c r="AX26" s="188"/>
      <c r="AY26" s="189"/>
      <c r="AZ26" s="187"/>
      <c r="BA26" s="188"/>
      <c r="BB26" s="189"/>
    </row>
    <row r="27" spans="1:54" s="8" customFormat="1" ht="15" customHeight="1" x14ac:dyDescent="0.2">
      <c r="A27" s="201"/>
      <c r="B27" s="206"/>
      <c r="C27" s="207"/>
      <c r="D27" s="208"/>
      <c r="E27" s="142" t="s">
        <v>63</v>
      </c>
      <c r="F27" s="143"/>
      <c r="G27" s="125"/>
      <c r="H27" s="125"/>
      <c r="I27" s="127"/>
      <c r="J27" s="91" t="s">
        <v>24</v>
      </c>
      <c r="K27" s="95"/>
      <c r="L27" s="92" t="s">
        <v>25</v>
      </c>
      <c r="M27" s="91" t="s">
        <v>24</v>
      </c>
      <c r="N27" s="95"/>
      <c r="O27" s="92" t="s">
        <v>25</v>
      </c>
      <c r="P27" s="91" t="s">
        <v>24</v>
      </c>
      <c r="Q27" s="95"/>
      <c r="R27" s="92" t="s">
        <v>25</v>
      </c>
      <c r="S27" s="91" t="s">
        <v>24</v>
      </c>
      <c r="T27" s="95"/>
      <c r="U27" s="92" t="s">
        <v>25</v>
      </c>
      <c r="V27" s="91" t="s">
        <v>24</v>
      </c>
      <c r="W27" s="95"/>
      <c r="X27" s="92" t="s">
        <v>25</v>
      </c>
      <c r="Y27" s="91" t="s">
        <v>24</v>
      </c>
      <c r="Z27" s="95"/>
      <c r="AA27" s="92" t="s">
        <v>25</v>
      </c>
      <c r="AB27" s="91" t="s">
        <v>24</v>
      </c>
      <c r="AC27" s="95"/>
      <c r="AD27" s="92" t="s">
        <v>25</v>
      </c>
      <c r="AE27" s="91" t="s">
        <v>24</v>
      </c>
      <c r="AF27" s="95"/>
      <c r="AG27" s="92" t="s">
        <v>25</v>
      </c>
      <c r="AH27" s="91" t="s">
        <v>24</v>
      </c>
      <c r="AI27" s="95"/>
      <c r="AJ27" s="92" t="s">
        <v>25</v>
      </c>
      <c r="AK27" s="91" t="s">
        <v>24</v>
      </c>
      <c r="AL27" s="95"/>
      <c r="AM27" s="92" t="s">
        <v>25</v>
      </c>
      <c r="AN27" s="91" t="s">
        <v>24</v>
      </c>
      <c r="AO27" s="95"/>
      <c r="AP27" s="92" t="s">
        <v>25</v>
      </c>
      <c r="AQ27" s="91" t="s">
        <v>24</v>
      </c>
      <c r="AR27" s="95"/>
      <c r="AS27" s="92" t="s">
        <v>25</v>
      </c>
      <c r="AT27" s="91" t="s">
        <v>24</v>
      </c>
      <c r="AU27" s="95">
        <f t="shared" si="0"/>
        <v>0</v>
      </c>
      <c r="AV27" s="92" t="s">
        <v>25</v>
      </c>
      <c r="AW27" s="187"/>
      <c r="AX27" s="188"/>
      <c r="AY27" s="189"/>
      <c r="AZ27" s="187"/>
      <c r="BA27" s="188"/>
      <c r="BB27" s="189"/>
    </row>
    <row r="28" spans="1:54" s="8" customFormat="1" ht="15" customHeight="1" x14ac:dyDescent="0.2">
      <c r="A28" s="201"/>
      <c r="B28" s="206"/>
      <c r="C28" s="207"/>
      <c r="D28" s="208"/>
      <c r="E28" s="144"/>
      <c r="F28" s="145"/>
      <c r="G28" s="126"/>
      <c r="H28" s="126"/>
      <c r="I28" s="128"/>
      <c r="J28" s="93"/>
      <c r="K28" s="99"/>
      <c r="L28" s="94"/>
      <c r="M28" s="93"/>
      <c r="N28" s="99"/>
      <c r="O28" s="94"/>
      <c r="P28" s="93"/>
      <c r="Q28" s="99"/>
      <c r="R28" s="94"/>
      <c r="S28" s="93"/>
      <c r="T28" s="99"/>
      <c r="U28" s="94"/>
      <c r="V28" s="93"/>
      <c r="W28" s="99"/>
      <c r="X28" s="94"/>
      <c r="Y28" s="93"/>
      <c r="Z28" s="99"/>
      <c r="AA28" s="94"/>
      <c r="AB28" s="93"/>
      <c r="AC28" s="99"/>
      <c r="AD28" s="94"/>
      <c r="AE28" s="93"/>
      <c r="AF28" s="99"/>
      <c r="AG28" s="94"/>
      <c r="AH28" s="93"/>
      <c r="AI28" s="99"/>
      <c r="AJ28" s="94"/>
      <c r="AK28" s="93"/>
      <c r="AL28" s="99"/>
      <c r="AM28" s="94"/>
      <c r="AN28" s="93"/>
      <c r="AO28" s="99"/>
      <c r="AP28" s="94"/>
      <c r="AQ28" s="93"/>
      <c r="AR28" s="99"/>
      <c r="AS28" s="94"/>
      <c r="AT28" s="93"/>
      <c r="AU28" s="99">
        <f t="shared" si="0"/>
        <v>0</v>
      </c>
      <c r="AV28" s="94"/>
      <c r="AW28" s="187"/>
      <c r="AX28" s="188"/>
      <c r="AY28" s="189"/>
      <c r="AZ28" s="187"/>
      <c r="BA28" s="188"/>
      <c r="BB28" s="189"/>
    </row>
    <row r="29" spans="1:54" s="8" customFormat="1" ht="15" customHeight="1" x14ac:dyDescent="0.2">
      <c r="A29" s="201"/>
      <c r="B29" s="206"/>
      <c r="C29" s="207"/>
      <c r="D29" s="208"/>
      <c r="E29" s="142" t="s">
        <v>63</v>
      </c>
      <c r="F29" s="143"/>
      <c r="G29" s="125"/>
      <c r="H29" s="125"/>
      <c r="I29" s="127"/>
      <c r="J29" s="91" t="s">
        <v>22</v>
      </c>
      <c r="K29" s="95"/>
      <c r="L29" s="92" t="s">
        <v>23</v>
      </c>
      <c r="M29" s="91" t="s">
        <v>22</v>
      </c>
      <c r="N29" s="95"/>
      <c r="O29" s="92" t="s">
        <v>23</v>
      </c>
      <c r="P29" s="91" t="s">
        <v>22</v>
      </c>
      <c r="Q29" s="95"/>
      <c r="R29" s="92" t="s">
        <v>23</v>
      </c>
      <c r="S29" s="91" t="s">
        <v>22</v>
      </c>
      <c r="T29" s="95"/>
      <c r="U29" s="92" t="s">
        <v>23</v>
      </c>
      <c r="V29" s="91" t="s">
        <v>22</v>
      </c>
      <c r="W29" s="95"/>
      <c r="X29" s="92" t="s">
        <v>23</v>
      </c>
      <c r="Y29" s="91" t="s">
        <v>22</v>
      </c>
      <c r="Z29" s="95"/>
      <c r="AA29" s="92" t="s">
        <v>23</v>
      </c>
      <c r="AB29" s="91" t="s">
        <v>22</v>
      </c>
      <c r="AC29" s="95"/>
      <c r="AD29" s="92" t="s">
        <v>23</v>
      </c>
      <c r="AE29" s="91" t="s">
        <v>22</v>
      </c>
      <c r="AF29" s="95"/>
      <c r="AG29" s="92" t="s">
        <v>23</v>
      </c>
      <c r="AH29" s="91" t="s">
        <v>22</v>
      </c>
      <c r="AI29" s="95"/>
      <c r="AJ29" s="92" t="s">
        <v>23</v>
      </c>
      <c r="AK29" s="91" t="s">
        <v>22</v>
      </c>
      <c r="AL29" s="95"/>
      <c r="AM29" s="92" t="s">
        <v>23</v>
      </c>
      <c r="AN29" s="91" t="s">
        <v>22</v>
      </c>
      <c r="AO29" s="95"/>
      <c r="AP29" s="92" t="s">
        <v>23</v>
      </c>
      <c r="AQ29" s="91" t="s">
        <v>22</v>
      </c>
      <c r="AR29" s="95"/>
      <c r="AS29" s="92" t="s">
        <v>23</v>
      </c>
      <c r="AT29" s="91" t="s">
        <v>22</v>
      </c>
      <c r="AU29" s="95">
        <f t="shared" si="0"/>
        <v>0</v>
      </c>
      <c r="AV29" s="92" t="s">
        <v>23</v>
      </c>
      <c r="AW29" s="187"/>
      <c r="AX29" s="188"/>
      <c r="AY29" s="189"/>
      <c r="AZ29" s="187"/>
      <c r="BA29" s="188"/>
      <c r="BB29" s="189"/>
    </row>
    <row r="30" spans="1:54" s="8" customFormat="1" ht="15" customHeight="1" x14ac:dyDescent="0.2">
      <c r="A30" s="201"/>
      <c r="B30" s="206"/>
      <c r="C30" s="207"/>
      <c r="D30" s="208"/>
      <c r="E30" s="144"/>
      <c r="F30" s="145"/>
      <c r="G30" s="126"/>
      <c r="H30" s="126"/>
      <c r="I30" s="128"/>
      <c r="J30" s="96"/>
      <c r="K30" s="97"/>
      <c r="L30" s="98"/>
      <c r="M30" s="96"/>
      <c r="N30" s="97"/>
      <c r="O30" s="98"/>
      <c r="P30" s="96"/>
      <c r="Q30" s="97"/>
      <c r="R30" s="98"/>
      <c r="S30" s="96"/>
      <c r="T30" s="97"/>
      <c r="U30" s="98"/>
      <c r="V30" s="96"/>
      <c r="W30" s="97"/>
      <c r="X30" s="98"/>
      <c r="Y30" s="96"/>
      <c r="Z30" s="97"/>
      <c r="AA30" s="98"/>
      <c r="AB30" s="96"/>
      <c r="AC30" s="97"/>
      <c r="AD30" s="98"/>
      <c r="AE30" s="96"/>
      <c r="AF30" s="97"/>
      <c r="AG30" s="98"/>
      <c r="AH30" s="96"/>
      <c r="AI30" s="97"/>
      <c r="AJ30" s="98"/>
      <c r="AK30" s="96"/>
      <c r="AL30" s="97"/>
      <c r="AM30" s="98"/>
      <c r="AN30" s="96"/>
      <c r="AO30" s="97"/>
      <c r="AP30" s="98"/>
      <c r="AQ30" s="96"/>
      <c r="AR30" s="97"/>
      <c r="AS30" s="98"/>
      <c r="AT30" s="96"/>
      <c r="AU30" s="97">
        <f t="shared" si="0"/>
        <v>0</v>
      </c>
      <c r="AV30" s="98"/>
      <c r="AW30" s="187"/>
      <c r="AX30" s="188"/>
      <c r="AY30" s="189"/>
      <c r="AZ30" s="187"/>
      <c r="BA30" s="188"/>
      <c r="BB30" s="189"/>
    </row>
    <row r="31" spans="1:54" s="8" customFormat="1" ht="15" customHeight="1" x14ac:dyDescent="0.2">
      <c r="A31" s="201"/>
      <c r="B31" s="206"/>
      <c r="C31" s="207"/>
      <c r="D31" s="208"/>
      <c r="E31" s="142" t="s">
        <v>63</v>
      </c>
      <c r="F31" s="143"/>
      <c r="G31" s="125"/>
      <c r="H31" s="125"/>
      <c r="I31" s="127"/>
      <c r="J31" s="91" t="s">
        <v>24</v>
      </c>
      <c r="K31" s="95"/>
      <c r="L31" s="92" t="s">
        <v>25</v>
      </c>
      <c r="M31" s="91" t="s">
        <v>24</v>
      </c>
      <c r="N31" s="95"/>
      <c r="O31" s="92" t="s">
        <v>25</v>
      </c>
      <c r="P31" s="91" t="s">
        <v>24</v>
      </c>
      <c r="Q31" s="95"/>
      <c r="R31" s="92" t="s">
        <v>25</v>
      </c>
      <c r="S31" s="91" t="s">
        <v>24</v>
      </c>
      <c r="T31" s="95"/>
      <c r="U31" s="92" t="s">
        <v>25</v>
      </c>
      <c r="V31" s="91" t="s">
        <v>24</v>
      </c>
      <c r="W31" s="95"/>
      <c r="X31" s="92" t="s">
        <v>25</v>
      </c>
      <c r="Y31" s="91" t="s">
        <v>24</v>
      </c>
      <c r="Z31" s="95"/>
      <c r="AA31" s="92" t="s">
        <v>25</v>
      </c>
      <c r="AB31" s="91" t="s">
        <v>24</v>
      </c>
      <c r="AC31" s="95"/>
      <c r="AD31" s="92" t="s">
        <v>25</v>
      </c>
      <c r="AE31" s="91" t="s">
        <v>24</v>
      </c>
      <c r="AF31" s="95"/>
      <c r="AG31" s="92" t="s">
        <v>25</v>
      </c>
      <c r="AH31" s="91" t="s">
        <v>24</v>
      </c>
      <c r="AI31" s="95"/>
      <c r="AJ31" s="92" t="s">
        <v>25</v>
      </c>
      <c r="AK31" s="91" t="s">
        <v>24</v>
      </c>
      <c r="AL31" s="95"/>
      <c r="AM31" s="92" t="s">
        <v>25</v>
      </c>
      <c r="AN31" s="91" t="s">
        <v>24</v>
      </c>
      <c r="AO31" s="95"/>
      <c r="AP31" s="92" t="s">
        <v>25</v>
      </c>
      <c r="AQ31" s="91" t="s">
        <v>24</v>
      </c>
      <c r="AR31" s="95"/>
      <c r="AS31" s="92" t="s">
        <v>25</v>
      </c>
      <c r="AT31" s="91" t="s">
        <v>24</v>
      </c>
      <c r="AU31" s="95">
        <f t="shared" si="0"/>
        <v>0</v>
      </c>
      <c r="AV31" s="92" t="s">
        <v>25</v>
      </c>
      <c r="AW31" s="187"/>
      <c r="AX31" s="188"/>
      <c r="AY31" s="189"/>
      <c r="AZ31" s="187"/>
      <c r="BA31" s="188"/>
      <c r="BB31" s="189"/>
    </row>
    <row r="32" spans="1:54" s="8" customFormat="1" ht="15" customHeight="1" x14ac:dyDescent="0.2">
      <c r="A32" s="201"/>
      <c r="B32" s="209"/>
      <c r="C32" s="210"/>
      <c r="D32" s="211"/>
      <c r="E32" s="144"/>
      <c r="F32" s="145"/>
      <c r="G32" s="126"/>
      <c r="H32" s="126"/>
      <c r="I32" s="128"/>
      <c r="J32" s="93"/>
      <c r="K32" s="99"/>
      <c r="L32" s="94"/>
      <c r="M32" s="93"/>
      <c r="N32" s="99"/>
      <c r="O32" s="94"/>
      <c r="P32" s="93"/>
      <c r="Q32" s="99"/>
      <c r="R32" s="94"/>
      <c r="S32" s="93"/>
      <c r="T32" s="99"/>
      <c r="U32" s="94"/>
      <c r="V32" s="93"/>
      <c r="W32" s="99"/>
      <c r="X32" s="94"/>
      <c r="Y32" s="93"/>
      <c r="Z32" s="99"/>
      <c r="AA32" s="94"/>
      <c r="AB32" s="93"/>
      <c r="AC32" s="99"/>
      <c r="AD32" s="94"/>
      <c r="AE32" s="93"/>
      <c r="AF32" s="99"/>
      <c r="AG32" s="94"/>
      <c r="AH32" s="93"/>
      <c r="AI32" s="99"/>
      <c r="AJ32" s="94"/>
      <c r="AK32" s="93"/>
      <c r="AL32" s="99"/>
      <c r="AM32" s="94"/>
      <c r="AN32" s="93"/>
      <c r="AO32" s="99"/>
      <c r="AP32" s="94"/>
      <c r="AQ32" s="93"/>
      <c r="AR32" s="99"/>
      <c r="AS32" s="94"/>
      <c r="AT32" s="93"/>
      <c r="AU32" s="99">
        <f t="shared" si="0"/>
        <v>0</v>
      </c>
      <c r="AV32" s="94"/>
      <c r="AW32" s="190"/>
      <c r="AX32" s="191"/>
      <c r="AY32" s="192"/>
      <c r="AZ32" s="190"/>
      <c r="BA32" s="191"/>
      <c r="BB32" s="192"/>
    </row>
    <row r="33" spans="1:54" s="8" customFormat="1" ht="15" customHeight="1" x14ac:dyDescent="0.2">
      <c r="A33" s="201"/>
      <c r="B33" s="100" t="s">
        <v>24</v>
      </c>
      <c r="C33" s="101"/>
      <c r="D33" s="102" t="s">
        <v>25</v>
      </c>
      <c r="E33" s="146" t="s">
        <v>20</v>
      </c>
      <c r="F33" s="147"/>
      <c r="G33" s="147"/>
      <c r="H33" s="147"/>
      <c r="I33" s="148"/>
      <c r="J33" s="9" t="s">
        <v>22</v>
      </c>
      <c r="K33" s="42" cm="1">
        <f t="array" ref="K33">SUMPRODUCT((MOD(ROW(K13:K32),2)=1)*K13:K32)</f>
        <v>0</v>
      </c>
      <c r="L33" s="11" t="s">
        <v>23</v>
      </c>
      <c r="M33" s="9" t="s">
        <v>22</v>
      </c>
      <c r="N33" s="42" cm="1">
        <f t="array" ref="N33">SUMPRODUCT((MOD(ROW(N13:N32),2)=1)*N13:N32)</f>
        <v>0</v>
      </c>
      <c r="O33" s="11" t="s">
        <v>23</v>
      </c>
      <c r="P33" s="9" t="s">
        <v>22</v>
      </c>
      <c r="Q33" s="42" cm="1">
        <f t="array" ref="Q33">SUMPRODUCT((MOD(ROW(Q13:Q32),2)=1)*Q13:Q32)</f>
        <v>0</v>
      </c>
      <c r="R33" s="11" t="s">
        <v>23</v>
      </c>
      <c r="S33" s="9" t="s">
        <v>22</v>
      </c>
      <c r="T33" s="42" cm="1">
        <f t="array" ref="T33">SUMPRODUCT((MOD(ROW(T13:T32),2)=1)*T13:T32)</f>
        <v>0</v>
      </c>
      <c r="U33" s="11" t="s">
        <v>23</v>
      </c>
      <c r="V33" s="9" t="s">
        <v>22</v>
      </c>
      <c r="W33" s="42" cm="1">
        <f t="array" ref="W33">SUMPRODUCT((MOD(ROW(W13:W32),2)=1)*W13:W32)</f>
        <v>0</v>
      </c>
      <c r="X33" s="11" t="s">
        <v>23</v>
      </c>
      <c r="Y33" s="9" t="s">
        <v>22</v>
      </c>
      <c r="Z33" s="42" cm="1">
        <f t="array" ref="Z33">SUMPRODUCT((MOD(ROW(Z13:Z32),2)=1)*Z13:Z32)</f>
        <v>0</v>
      </c>
      <c r="AA33" s="11" t="s">
        <v>23</v>
      </c>
      <c r="AB33" s="9" t="s">
        <v>22</v>
      </c>
      <c r="AC33" s="42" cm="1">
        <f t="array" ref="AC33">SUMPRODUCT((MOD(ROW(AC13:AC32),2)=1)*AC13:AC32)</f>
        <v>0</v>
      </c>
      <c r="AD33" s="11" t="s">
        <v>23</v>
      </c>
      <c r="AE33" s="9" t="s">
        <v>22</v>
      </c>
      <c r="AF33" s="42" cm="1">
        <f t="array" ref="AF33">SUMPRODUCT((MOD(ROW(AF13:AF32),2)=1)*AF13:AF32)</f>
        <v>0</v>
      </c>
      <c r="AG33" s="11" t="s">
        <v>23</v>
      </c>
      <c r="AH33" s="9" t="s">
        <v>22</v>
      </c>
      <c r="AI33" s="42" cm="1">
        <f t="array" ref="AI33">SUMPRODUCT((MOD(ROW(AI13:AI32),2)=1)*AI13:AI32)</f>
        <v>0</v>
      </c>
      <c r="AJ33" s="11" t="s">
        <v>23</v>
      </c>
      <c r="AK33" s="9" t="s">
        <v>22</v>
      </c>
      <c r="AL33" s="42" cm="1">
        <f t="array" ref="AL33">SUMPRODUCT((MOD(ROW(AL13:AL32),2)=1)*AL13:AL32)</f>
        <v>0</v>
      </c>
      <c r="AM33" s="11" t="s">
        <v>23</v>
      </c>
      <c r="AN33" s="9" t="s">
        <v>22</v>
      </c>
      <c r="AO33" s="10" cm="1">
        <f t="array" ref="AO33">SUMPRODUCT((MOD(ROW(AO13:AO32),2)=1)*AO13:AO32)</f>
        <v>0</v>
      </c>
      <c r="AP33" s="11" t="s">
        <v>23</v>
      </c>
      <c r="AQ33" s="9" t="s">
        <v>22</v>
      </c>
      <c r="AR33" s="10" cm="1">
        <f t="array" ref="AR33">SUMPRODUCT((MOD(ROW(AR13:AR32),2)=1)*AR13:AR32)</f>
        <v>0</v>
      </c>
      <c r="AS33" s="11" t="s">
        <v>23</v>
      </c>
      <c r="AT33" s="9" t="s">
        <v>22</v>
      </c>
      <c r="AU33" s="10" cm="1">
        <f t="array" ref="AU33">SUMPRODUCT((MOD(ROW(AU13:AU32),2)=1)*AU13:AU32)</f>
        <v>0</v>
      </c>
      <c r="AV33" s="11" t="s">
        <v>23</v>
      </c>
      <c r="AW33" s="9" t="s">
        <v>22</v>
      </c>
      <c r="AX33" s="10"/>
      <c r="AY33" s="11" t="s">
        <v>23</v>
      </c>
      <c r="AZ33" s="9" t="s">
        <v>22</v>
      </c>
      <c r="BA33" s="114">
        <f>C33+AX33-AU33</f>
        <v>0</v>
      </c>
      <c r="BB33" s="11" t="s">
        <v>23</v>
      </c>
    </row>
    <row r="34" spans="1:54" s="8" customFormat="1" ht="15" customHeight="1" thickBot="1" x14ac:dyDescent="0.25">
      <c r="A34" s="202"/>
      <c r="B34" s="103"/>
      <c r="C34" s="104"/>
      <c r="D34" s="105"/>
      <c r="E34" s="149"/>
      <c r="F34" s="150"/>
      <c r="G34" s="150"/>
      <c r="H34" s="150"/>
      <c r="I34" s="151"/>
      <c r="J34" s="64"/>
      <c r="K34" s="65" cm="1">
        <f t="array" ref="K34">SUMPRODUCT((MOD(ROW(K13:K32),2)=0)*K13:K32)</f>
        <v>0</v>
      </c>
      <c r="L34" s="63"/>
      <c r="M34" s="64"/>
      <c r="N34" s="65" cm="1">
        <f t="array" ref="N34">SUMPRODUCT((MOD(ROW(N13:N32),2)=0)*N13:N32)</f>
        <v>0</v>
      </c>
      <c r="O34" s="63"/>
      <c r="P34" s="64"/>
      <c r="Q34" s="65" cm="1">
        <f t="array" ref="Q34">SUMPRODUCT((MOD(ROW(Q13:Q32),2)=0)*Q13:Q32)</f>
        <v>0</v>
      </c>
      <c r="R34" s="63"/>
      <c r="S34" s="64"/>
      <c r="T34" s="65" cm="1">
        <f t="array" ref="T34">SUMPRODUCT((MOD(ROW(T13:T32),2)=0)*T13:T32)</f>
        <v>0</v>
      </c>
      <c r="U34" s="63"/>
      <c r="V34" s="64"/>
      <c r="W34" s="65" cm="1">
        <f t="array" ref="W34">SUMPRODUCT((MOD(ROW(W13:W32),2)=0)*W13:W32)</f>
        <v>0</v>
      </c>
      <c r="X34" s="63"/>
      <c r="Y34" s="64"/>
      <c r="Z34" s="65" cm="1">
        <f t="array" ref="Z34">SUMPRODUCT((MOD(ROW(Z13:Z32),2)=0)*Z13:Z32)</f>
        <v>0</v>
      </c>
      <c r="AA34" s="63"/>
      <c r="AB34" s="64"/>
      <c r="AC34" s="65" cm="1">
        <f t="array" ref="AC34">SUMPRODUCT((MOD(ROW(AC13:AC32),2)=0)*AC13:AC32)</f>
        <v>0</v>
      </c>
      <c r="AD34" s="63"/>
      <c r="AE34" s="64"/>
      <c r="AF34" s="65" cm="1">
        <f t="array" ref="AF34">SUMPRODUCT((MOD(ROW(AF13:AF32),2)=0)*AF13:AF32)</f>
        <v>0</v>
      </c>
      <c r="AG34" s="63"/>
      <c r="AH34" s="64"/>
      <c r="AI34" s="65" cm="1">
        <f t="array" ref="AI34">SUMPRODUCT((MOD(ROW(AI13:AI32),2)=0)*AI13:AI32)</f>
        <v>0</v>
      </c>
      <c r="AJ34" s="63"/>
      <c r="AK34" s="64"/>
      <c r="AL34" s="65" cm="1">
        <f t="array" ref="AL34">SUMPRODUCT((MOD(ROW(AL13:AL32),2)=0)*AL13:AL32)</f>
        <v>0</v>
      </c>
      <c r="AM34" s="63"/>
      <c r="AN34" s="64"/>
      <c r="AO34" s="62" cm="1">
        <f t="array" ref="AO34">SUMPRODUCT((MOD(ROW(AO13:AO32),2)=0)*AO13:AO32)</f>
        <v>0</v>
      </c>
      <c r="AP34" s="63"/>
      <c r="AQ34" s="64"/>
      <c r="AR34" s="62" cm="1">
        <f t="array" ref="AR34">SUMPRODUCT((MOD(ROW(AR13:AR32),2)=0)*AR13:AR32)</f>
        <v>0</v>
      </c>
      <c r="AS34" s="63"/>
      <c r="AT34" s="64"/>
      <c r="AU34" s="62" cm="1">
        <f t="array" ref="AU34">SUMPRODUCT((MOD(ROW(AU13:AU32),2)=0)*AU13:AU32)</f>
        <v>0</v>
      </c>
      <c r="AV34" s="63"/>
      <c r="AW34" s="64"/>
      <c r="AX34" s="62"/>
      <c r="AY34" s="63"/>
      <c r="AZ34" s="64"/>
      <c r="BA34" s="114">
        <f>C34+AX34-AU34</f>
        <v>0</v>
      </c>
      <c r="BB34" s="63"/>
    </row>
    <row r="35" spans="1:54" s="8" customFormat="1" ht="15" customHeight="1" thickTop="1" x14ac:dyDescent="0.2">
      <c r="A35" s="201" t="s">
        <v>31</v>
      </c>
      <c r="B35" s="187"/>
      <c r="C35" s="188"/>
      <c r="D35" s="189"/>
      <c r="E35" s="142" t="s">
        <v>63</v>
      </c>
      <c r="F35" s="143"/>
      <c r="G35" s="152"/>
      <c r="H35" s="153"/>
      <c r="I35" s="155"/>
      <c r="J35" s="59" t="s">
        <v>22</v>
      </c>
      <c r="K35" s="60"/>
      <c r="L35" s="61" t="s">
        <v>23</v>
      </c>
      <c r="M35" s="59" t="s">
        <v>22</v>
      </c>
      <c r="N35" s="60"/>
      <c r="O35" s="61" t="s">
        <v>23</v>
      </c>
      <c r="P35" s="59" t="s">
        <v>22</v>
      </c>
      <c r="Q35" s="60"/>
      <c r="R35" s="61" t="s">
        <v>23</v>
      </c>
      <c r="S35" s="59" t="s">
        <v>22</v>
      </c>
      <c r="T35" s="60"/>
      <c r="U35" s="61" t="s">
        <v>23</v>
      </c>
      <c r="V35" s="59" t="s">
        <v>22</v>
      </c>
      <c r="W35" s="60"/>
      <c r="X35" s="61" t="s">
        <v>23</v>
      </c>
      <c r="Y35" s="59" t="s">
        <v>22</v>
      </c>
      <c r="Z35" s="60"/>
      <c r="AA35" s="61" t="s">
        <v>23</v>
      </c>
      <c r="AB35" s="59" t="s">
        <v>22</v>
      </c>
      <c r="AC35" s="60"/>
      <c r="AD35" s="61" t="s">
        <v>23</v>
      </c>
      <c r="AE35" s="59" t="s">
        <v>22</v>
      </c>
      <c r="AF35" s="60"/>
      <c r="AG35" s="61" t="s">
        <v>23</v>
      </c>
      <c r="AH35" s="59" t="s">
        <v>22</v>
      </c>
      <c r="AI35" s="60"/>
      <c r="AJ35" s="61" t="s">
        <v>23</v>
      </c>
      <c r="AK35" s="59" t="s">
        <v>22</v>
      </c>
      <c r="AL35" s="60"/>
      <c r="AM35" s="61" t="s">
        <v>23</v>
      </c>
      <c r="AN35" s="59" t="s">
        <v>22</v>
      </c>
      <c r="AO35" s="60"/>
      <c r="AP35" s="61" t="s">
        <v>23</v>
      </c>
      <c r="AQ35" s="59" t="s">
        <v>22</v>
      </c>
      <c r="AR35" s="60"/>
      <c r="AS35" s="61" t="s">
        <v>23</v>
      </c>
      <c r="AT35" s="59" t="s">
        <v>22</v>
      </c>
      <c r="AU35" s="60">
        <f>SUM(K35:AR35)</f>
        <v>0</v>
      </c>
      <c r="AV35" s="61" t="s">
        <v>23</v>
      </c>
      <c r="AW35" s="193"/>
      <c r="AX35" s="194"/>
      <c r="AY35" s="195"/>
      <c r="AZ35" s="193"/>
      <c r="BA35" s="194"/>
      <c r="BB35" s="195"/>
    </row>
    <row r="36" spans="1:54" s="8" customFormat="1" ht="15" customHeight="1" x14ac:dyDescent="0.2">
      <c r="A36" s="212"/>
      <c r="B36" s="187"/>
      <c r="C36" s="188"/>
      <c r="D36" s="189"/>
      <c r="E36" s="144"/>
      <c r="F36" s="145"/>
      <c r="G36" s="124"/>
      <c r="H36" s="124"/>
      <c r="I36" s="156"/>
      <c r="J36" s="26"/>
      <c r="K36" s="28"/>
      <c r="L36" s="27"/>
      <c r="M36" s="26"/>
      <c r="N36" s="28"/>
      <c r="O36" s="27"/>
      <c r="P36" s="26"/>
      <c r="Q36" s="28"/>
      <c r="R36" s="27"/>
      <c r="S36" s="26"/>
      <c r="T36" s="28"/>
      <c r="U36" s="27"/>
      <c r="V36" s="26"/>
      <c r="W36" s="28"/>
      <c r="X36" s="27"/>
      <c r="Y36" s="26"/>
      <c r="Z36" s="28"/>
      <c r="AA36" s="27"/>
      <c r="AB36" s="26"/>
      <c r="AC36" s="28"/>
      <c r="AD36" s="27"/>
      <c r="AE36" s="26"/>
      <c r="AF36" s="28"/>
      <c r="AG36" s="27"/>
      <c r="AH36" s="26"/>
      <c r="AI36" s="28"/>
      <c r="AJ36" s="27"/>
      <c r="AK36" s="26"/>
      <c r="AL36" s="28"/>
      <c r="AM36" s="27"/>
      <c r="AN36" s="26"/>
      <c r="AO36" s="28"/>
      <c r="AP36" s="27"/>
      <c r="AQ36" s="26"/>
      <c r="AR36" s="28"/>
      <c r="AS36" s="27"/>
      <c r="AT36" s="26"/>
      <c r="AU36" s="28">
        <f t="shared" ref="AU36:AU54" si="1">SUM(K36:AR36)</f>
        <v>0</v>
      </c>
      <c r="AV36" s="27"/>
      <c r="AW36" s="193"/>
      <c r="AX36" s="194"/>
      <c r="AY36" s="195"/>
      <c r="AZ36" s="193"/>
      <c r="BA36" s="194"/>
      <c r="BB36" s="195"/>
    </row>
    <row r="37" spans="1:54" s="8" customFormat="1" ht="15" customHeight="1" x14ac:dyDescent="0.2">
      <c r="A37" s="212"/>
      <c r="B37" s="187"/>
      <c r="C37" s="188"/>
      <c r="D37" s="189"/>
      <c r="E37" s="142" t="s">
        <v>63</v>
      </c>
      <c r="F37" s="143"/>
      <c r="G37" s="125"/>
      <c r="H37" s="125"/>
      <c r="I37" s="127"/>
      <c r="J37" s="29" t="s">
        <v>24</v>
      </c>
      <c r="K37" s="33"/>
      <c r="L37" s="30" t="s">
        <v>25</v>
      </c>
      <c r="M37" s="29" t="s">
        <v>24</v>
      </c>
      <c r="N37" s="33"/>
      <c r="O37" s="30" t="s">
        <v>25</v>
      </c>
      <c r="P37" s="29" t="s">
        <v>24</v>
      </c>
      <c r="Q37" s="33"/>
      <c r="R37" s="30" t="s">
        <v>25</v>
      </c>
      <c r="S37" s="29" t="s">
        <v>24</v>
      </c>
      <c r="T37" s="33"/>
      <c r="U37" s="30" t="s">
        <v>25</v>
      </c>
      <c r="V37" s="29" t="s">
        <v>24</v>
      </c>
      <c r="W37" s="33"/>
      <c r="X37" s="30" t="s">
        <v>25</v>
      </c>
      <c r="Y37" s="29" t="s">
        <v>24</v>
      </c>
      <c r="Z37" s="33"/>
      <c r="AA37" s="30" t="s">
        <v>25</v>
      </c>
      <c r="AB37" s="29" t="s">
        <v>24</v>
      </c>
      <c r="AC37" s="33"/>
      <c r="AD37" s="30" t="s">
        <v>25</v>
      </c>
      <c r="AE37" s="29" t="s">
        <v>24</v>
      </c>
      <c r="AF37" s="33"/>
      <c r="AG37" s="30" t="s">
        <v>25</v>
      </c>
      <c r="AH37" s="29" t="s">
        <v>24</v>
      </c>
      <c r="AI37" s="33"/>
      <c r="AJ37" s="30" t="s">
        <v>25</v>
      </c>
      <c r="AK37" s="29" t="s">
        <v>24</v>
      </c>
      <c r="AL37" s="33"/>
      <c r="AM37" s="30" t="s">
        <v>25</v>
      </c>
      <c r="AN37" s="29" t="s">
        <v>24</v>
      </c>
      <c r="AO37" s="33"/>
      <c r="AP37" s="30" t="s">
        <v>25</v>
      </c>
      <c r="AQ37" s="29" t="s">
        <v>24</v>
      </c>
      <c r="AR37" s="33"/>
      <c r="AS37" s="30" t="s">
        <v>25</v>
      </c>
      <c r="AT37" s="29" t="s">
        <v>24</v>
      </c>
      <c r="AU37" s="33">
        <f t="shared" si="1"/>
        <v>0</v>
      </c>
      <c r="AV37" s="30" t="s">
        <v>25</v>
      </c>
      <c r="AW37" s="193"/>
      <c r="AX37" s="194"/>
      <c r="AY37" s="195"/>
      <c r="AZ37" s="193"/>
      <c r="BA37" s="194"/>
      <c r="BB37" s="195"/>
    </row>
    <row r="38" spans="1:54" s="8" customFormat="1" ht="15" customHeight="1" x14ac:dyDescent="0.2">
      <c r="A38" s="212"/>
      <c r="B38" s="187"/>
      <c r="C38" s="188"/>
      <c r="D38" s="189"/>
      <c r="E38" s="144"/>
      <c r="F38" s="145"/>
      <c r="G38" s="126"/>
      <c r="H38" s="126"/>
      <c r="I38" s="128"/>
      <c r="J38" s="31"/>
      <c r="K38" s="37"/>
      <c r="L38" s="32"/>
      <c r="M38" s="31"/>
      <c r="N38" s="37"/>
      <c r="O38" s="32"/>
      <c r="P38" s="31"/>
      <c r="Q38" s="37"/>
      <c r="R38" s="32"/>
      <c r="S38" s="31"/>
      <c r="T38" s="37"/>
      <c r="U38" s="32"/>
      <c r="V38" s="31"/>
      <c r="W38" s="37"/>
      <c r="X38" s="32"/>
      <c r="Y38" s="31"/>
      <c r="Z38" s="37"/>
      <c r="AA38" s="32"/>
      <c r="AB38" s="31"/>
      <c r="AC38" s="37"/>
      <c r="AD38" s="32"/>
      <c r="AE38" s="31"/>
      <c r="AF38" s="37"/>
      <c r="AG38" s="32"/>
      <c r="AH38" s="31"/>
      <c r="AI38" s="37"/>
      <c r="AJ38" s="32"/>
      <c r="AK38" s="31"/>
      <c r="AL38" s="37"/>
      <c r="AM38" s="32"/>
      <c r="AN38" s="31"/>
      <c r="AO38" s="37"/>
      <c r="AP38" s="32"/>
      <c r="AQ38" s="31"/>
      <c r="AR38" s="37"/>
      <c r="AS38" s="32"/>
      <c r="AT38" s="31"/>
      <c r="AU38" s="37">
        <f t="shared" si="1"/>
        <v>0</v>
      </c>
      <c r="AV38" s="32"/>
      <c r="AW38" s="193"/>
      <c r="AX38" s="194"/>
      <c r="AY38" s="195"/>
      <c r="AZ38" s="193"/>
      <c r="BA38" s="194"/>
      <c r="BB38" s="195"/>
    </row>
    <row r="39" spans="1:54" s="8" customFormat="1" ht="15" customHeight="1" x14ac:dyDescent="0.2">
      <c r="A39" s="212"/>
      <c r="B39" s="187"/>
      <c r="C39" s="188"/>
      <c r="D39" s="189"/>
      <c r="E39" s="142" t="s">
        <v>63</v>
      </c>
      <c r="F39" s="143"/>
      <c r="G39" s="125"/>
      <c r="H39" s="125"/>
      <c r="I39" s="127"/>
      <c r="J39" s="29" t="s">
        <v>22</v>
      </c>
      <c r="K39" s="33"/>
      <c r="L39" s="30" t="s">
        <v>23</v>
      </c>
      <c r="M39" s="29" t="s">
        <v>22</v>
      </c>
      <c r="N39" s="33"/>
      <c r="O39" s="30" t="s">
        <v>23</v>
      </c>
      <c r="P39" s="29" t="s">
        <v>22</v>
      </c>
      <c r="Q39" s="33"/>
      <c r="R39" s="30" t="s">
        <v>23</v>
      </c>
      <c r="S39" s="29" t="s">
        <v>22</v>
      </c>
      <c r="T39" s="33"/>
      <c r="U39" s="30" t="s">
        <v>23</v>
      </c>
      <c r="V39" s="29" t="s">
        <v>22</v>
      </c>
      <c r="W39" s="33"/>
      <c r="X39" s="30" t="s">
        <v>23</v>
      </c>
      <c r="Y39" s="29" t="s">
        <v>22</v>
      </c>
      <c r="Z39" s="33"/>
      <c r="AA39" s="30" t="s">
        <v>23</v>
      </c>
      <c r="AB39" s="29" t="s">
        <v>22</v>
      </c>
      <c r="AC39" s="33"/>
      <c r="AD39" s="30" t="s">
        <v>23</v>
      </c>
      <c r="AE39" s="29" t="s">
        <v>22</v>
      </c>
      <c r="AF39" s="33"/>
      <c r="AG39" s="30" t="s">
        <v>23</v>
      </c>
      <c r="AH39" s="29" t="s">
        <v>22</v>
      </c>
      <c r="AI39" s="33"/>
      <c r="AJ39" s="30" t="s">
        <v>23</v>
      </c>
      <c r="AK39" s="29" t="s">
        <v>22</v>
      </c>
      <c r="AL39" s="33"/>
      <c r="AM39" s="30" t="s">
        <v>23</v>
      </c>
      <c r="AN39" s="29" t="s">
        <v>22</v>
      </c>
      <c r="AO39" s="33"/>
      <c r="AP39" s="30" t="s">
        <v>23</v>
      </c>
      <c r="AQ39" s="29" t="s">
        <v>22</v>
      </c>
      <c r="AR39" s="33"/>
      <c r="AS39" s="30" t="s">
        <v>23</v>
      </c>
      <c r="AT39" s="29" t="s">
        <v>22</v>
      </c>
      <c r="AU39" s="33">
        <f t="shared" si="1"/>
        <v>0</v>
      </c>
      <c r="AV39" s="30" t="s">
        <v>23</v>
      </c>
      <c r="AW39" s="193"/>
      <c r="AX39" s="194"/>
      <c r="AY39" s="195"/>
      <c r="AZ39" s="193"/>
      <c r="BA39" s="194"/>
      <c r="BB39" s="195"/>
    </row>
    <row r="40" spans="1:54" s="8" customFormat="1" ht="15" customHeight="1" x14ac:dyDescent="0.2">
      <c r="A40" s="212"/>
      <c r="B40" s="187"/>
      <c r="C40" s="188"/>
      <c r="D40" s="189"/>
      <c r="E40" s="144"/>
      <c r="F40" s="145"/>
      <c r="G40" s="126"/>
      <c r="H40" s="126"/>
      <c r="I40" s="128"/>
      <c r="J40" s="34"/>
      <c r="K40" s="35"/>
      <c r="L40" s="36"/>
      <c r="M40" s="34"/>
      <c r="N40" s="35"/>
      <c r="O40" s="36"/>
      <c r="P40" s="34"/>
      <c r="Q40" s="35"/>
      <c r="R40" s="36"/>
      <c r="S40" s="34"/>
      <c r="T40" s="35"/>
      <c r="U40" s="36"/>
      <c r="V40" s="34"/>
      <c r="W40" s="35"/>
      <c r="X40" s="36"/>
      <c r="Y40" s="34"/>
      <c r="Z40" s="35"/>
      <c r="AA40" s="36"/>
      <c r="AB40" s="34"/>
      <c r="AC40" s="35"/>
      <c r="AD40" s="36"/>
      <c r="AE40" s="34"/>
      <c r="AF40" s="35"/>
      <c r="AG40" s="36"/>
      <c r="AH40" s="34"/>
      <c r="AI40" s="35"/>
      <c r="AJ40" s="36"/>
      <c r="AK40" s="34"/>
      <c r="AL40" s="35"/>
      <c r="AM40" s="36"/>
      <c r="AN40" s="34"/>
      <c r="AO40" s="35"/>
      <c r="AP40" s="36"/>
      <c r="AQ40" s="34"/>
      <c r="AR40" s="35"/>
      <c r="AS40" s="36"/>
      <c r="AT40" s="34"/>
      <c r="AU40" s="35">
        <f t="shared" si="1"/>
        <v>0</v>
      </c>
      <c r="AV40" s="36"/>
      <c r="AW40" s="193"/>
      <c r="AX40" s="194"/>
      <c r="AY40" s="195"/>
      <c r="AZ40" s="193"/>
      <c r="BA40" s="194"/>
      <c r="BB40" s="195"/>
    </row>
    <row r="41" spans="1:54" s="8" customFormat="1" ht="15" customHeight="1" x14ac:dyDescent="0.2">
      <c r="A41" s="212"/>
      <c r="B41" s="187"/>
      <c r="C41" s="188"/>
      <c r="D41" s="189"/>
      <c r="E41" s="142" t="s">
        <v>63</v>
      </c>
      <c r="F41" s="143"/>
      <c r="G41" s="125"/>
      <c r="H41" s="125"/>
      <c r="I41" s="127"/>
      <c r="J41" s="29" t="s">
        <v>24</v>
      </c>
      <c r="K41" s="33"/>
      <c r="L41" s="30" t="s">
        <v>25</v>
      </c>
      <c r="M41" s="29" t="s">
        <v>24</v>
      </c>
      <c r="N41" s="33"/>
      <c r="O41" s="30" t="s">
        <v>25</v>
      </c>
      <c r="P41" s="29" t="s">
        <v>24</v>
      </c>
      <c r="Q41" s="33"/>
      <c r="R41" s="30" t="s">
        <v>25</v>
      </c>
      <c r="S41" s="29" t="s">
        <v>24</v>
      </c>
      <c r="T41" s="33"/>
      <c r="U41" s="30" t="s">
        <v>25</v>
      </c>
      <c r="V41" s="29" t="s">
        <v>24</v>
      </c>
      <c r="W41" s="33"/>
      <c r="X41" s="30" t="s">
        <v>25</v>
      </c>
      <c r="Y41" s="29" t="s">
        <v>24</v>
      </c>
      <c r="Z41" s="33"/>
      <c r="AA41" s="30" t="s">
        <v>25</v>
      </c>
      <c r="AB41" s="29" t="s">
        <v>24</v>
      </c>
      <c r="AC41" s="33"/>
      <c r="AD41" s="30" t="s">
        <v>25</v>
      </c>
      <c r="AE41" s="29" t="s">
        <v>24</v>
      </c>
      <c r="AF41" s="33"/>
      <c r="AG41" s="30" t="s">
        <v>25</v>
      </c>
      <c r="AH41" s="29" t="s">
        <v>24</v>
      </c>
      <c r="AI41" s="33"/>
      <c r="AJ41" s="30" t="s">
        <v>25</v>
      </c>
      <c r="AK41" s="29" t="s">
        <v>24</v>
      </c>
      <c r="AL41" s="33"/>
      <c r="AM41" s="30" t="s">
        <v>25</v>
      </c>
      <c r="AN41" s="29" t="s">
        <v>24</v>
      </c>
      <c r="AO41" s="33"/>
      <c r="AP41" s="30" t="s">
        <v>25</v>
      </c>
      <c r="AQ41" s="29" t="s">
        <v>24</v>
      </c>
      <c r="AR41" s="33"/>
      <c r="AS41" s="30" t="s">
        <v>25</v>
      </c>
      <c r="AT41" s="29" t="s">
        <v>24</v>
      </c>
      <c r="AU41" s="33">
        <f t="shared" si="1"/>
        <v>0</v>
      </c>
      <c r="AV41" s="30" t="s">
        <v>25</v>
      </c>
      <c r="AW41" s="193"/>
      <c r="AX41" s="194"/>
      <c r="AY41" s="195"/>
      <c r="AZ41" s="193"/>
      <c r="BA41" s="194"/>
      <c r="BB41" s="195"/>
    </row>
    <row r="42" spans="1:54" s="8" customFormat="1" ht="15" customHeight="1" x14ac:dyDescent="0.2">
      <c r="A42" s="212"/>
      <c r="B42" s="187"/>
      <c r="C42" s="188"/>
      <c r="D42" s="189"/>
      <c r="E42" s="144"/>
      <c r="F42" s="145"/>
      <c r="G42" s="126"/>
      <c r="H42" s="126"/>
      <c r="I42" s="128"/>
      <c r="J42" s="31"/>
      <c r="K42" s="37"/>
      <c r="L42" s="32"/>
      <c r="M42" s="31"/>
      <c r="N42" s="37"/>
      <c r="O42" s="32"/>
      <c r="P42" s="31"/>
      <c r="Q42" s="37"/>
      <c r="R42" s="32"/>
      <c r="S42" s="31"/>
      <c r="T42" s="37"/>
      <c r="U42" s="32"/>
      <c r="V42" s="31"/>
      <c r="W42" s="37"/>
      <c r="X42" s="32"/>
      <c r="Y42" s="31"/>
      <c r="Z42" s="37"/>
      <c r="AA42" s="32"/>
      <c r="AB42" s="31"/>
      <c r="AC42" s="37"/>
      <c r="AD42" s="32"/>
      <c r="AE42" s="31"/>
      <c r="AF42" s="37"/>
      <c r="AG42" s="32"/>
      <c r="AH42" s="31"/>
      <c r="AI42" s="37"/>
      <c r="AJ42" s="32"/>
      <c r="AK42" s="31"/>
      <c r="AL42" s="37"/>
      <c r="AM42" s="32"/>
      <c r="AN42" s="31"/>
      <c r="AO42" s="37"/>
      <c r="AP42" s="32"/>
      <c r="AQ42" s="31"/>
      <c r="AR42" s="37"/>
      <c r="AS42" s="32"/>
      <c r="AT42" s="31"/>
      <c r="AU42" s="37">
        <f t="shared" si="1"/>
        <v>0</v>
      </c>
      <c r="AV42" s="32"/>
      <c r="AW42" s="193"/>
      <c r="AX42" s="194"/>
      <c r="AY42" s="195"/>
      <c r="AZ42" s="193"/>
      <c r="BA42" s="194"/>
      <c r="BB42" s="195"/>
    </row>
    <row r="43" spans="1:54" s="8" customFormat="1" ht="15" customHeight="1" x14ac:dyDescent="0.2">
      <c r="A43" s="212"/>
      <c r="B43" s="187"/>
      <c r="C43" s="188"/>
      <c r="D43" s="189"/>
      <c r="E43" s="142" t="s">
        <v>63</v>
      </c>
      <c r="F43" s="143"/>
      <c r="G43" s="125"/>
      <c r="H43" s="125"/>
      <c r="I43" s="127"/>
      <c r="J43" s="29" t="s">
        <v>22</v>
      </c>
      <c r="K43" s="33"/>
      <c r="L43" s="30" t="s">
        <v>23</v>
      </c>
      <c r="M43" s="29" t="s">
        <v>22</v>
      </c>
      <c r="N43" s="33"/>
      <c r="O43" s="30" t="s">
        <v>23</v>
      </c>
      <c r="P43" s="29" t="s">
        <v>22</v>
      </c>
      <c r="Q43" s="33"/>
      <c r="R43" s="30" t="s">
        <v>23</v>
      </c>
      <c r="S43" s="29" t="s">
        <v>22</v>
      </c>
      <c r="T43" s="33"/>
      <c r="U43" s="30" t="s">
        <v>23</v>
      </c>
      <c r="V43" s="29" t="s">
        <v>22</v>
      </c>
      <c r="W43" s="33"/>
      <c r="X43" s="30" t="s">
        <v>23</v>
      </c>
      <c r="Y43" s="29" t="s">
        <v>22</v>
      </c>
      <c r="Z43" s="33"/>
      <c r="AA43" s="30" t="s">
        <v>23</v>
      </c>
      <c r="AB43" s="29" t="s">
        <v>22</v>
      </c>
      <c r="AC43" s="33"/>
      <c r="AD43" s="30" t="s">
        <v>23</v>
      </c>
      <c r="AE43" s="29" t="s">
        <v>22</v>
      </c>
      <c r="AF43" s="33"/>
      <c r="AG43" s="30" t="s">
        <v>23</v>
      </c>
      <c r="AH43" s="29" t="s">
        <v>22</v>
      </c>
      <c r="AI43" s="33"/>
      <c r="AJ43" s="30" t="s">
        <v>23</v>
      </c>
      <c r="AK43" s="29" t="s">
        <v>22</v>
      </c>
      <c r="AL43" s="33"/>
      <c r="AM43" s="30" t="s">
        <v>23</v>
      </c>
      <c r="AN43" s="29" t="s">
        <v>22</v>
      </c>
      <c r="AO43" s="33"/>
      <c r="AP43" s="30" t="s">
        <v>23</v>
      </c>
      <c r="AQ43" s="29" t="s">
        <v>22</v>
      </c>
      <c r="AR43" s="33"/>
      <c r="AS43" s="30" t="s">
        <v>23</v>
      </c>
      <c r="AT43" s="29" t="s">
        <v>22</v>
      </c>
      <c r="AU43" s="33">
        <f t="shared" si="1"/>
        <v>0</v>
      </c>
      <c r="AV43" s="30" t="s">
        <v>23</v>
      </c>
      <c r="AW43" s="193"/>
      <c r="AX43" s="194"/>
      <c r="AY43" s="195"/>
      <c r="AZ43" s="193"/>
      <c r="BA43" s="194"/>
      <c r="BB43" s="195"/>
    </row>
    <row r="44" spans="1:54" s="8" customFormat="1" ht="15" customHeight="1" x14ac:dyDescent="0.2">
      <c r="A44" s="212"/>
      <c r="B44" s="187"/>
      <c r="C44" s="188"/>
      <c r="D44" s="189"/>
      <c r="E44" s="144"/>
      <c r="F44" s="145"/>
      <c r="G44" s="126"/>
      <c r="H44" s="126"/>
      <c r="I44" s="128"/>
      <c r="J44" s="34"/>
      <c r="K44" s="35"/>
      <c r="L44" s="36"/>
      <c r="M44" s="34"/>
      <c r="N44" s="35"/>
      <c r="O44" s="36"/>
      <c r="P44" s="34"/>
      <c r="Q44" s="35"/>
      <c r="R44" s="36"/>
      <c r="S44" s="34"/>
      <c r="T44" s="35"/>
      <c r="U44" s="36"/>
      <c r="V44" s="34"/>
      <c r="W44" s="35"/>
      <c r="X44" s="36"/>
      <c r="Y44" s="34"/>
      <c r="Z44" s="35"/>
      <c r="AA44" s="36"/>
      <c r="AB44" s="34"/>
      <c r="AC44" s="35"/>
      <c r="AD44" s="36"/>
      <c r="AE44" s="34"/>
      <c r="AF44" s="35"/>
      <c r="AG44" s="36"/>
      <c r="AH44" s="34"/>
      <c r="AI44" s="35"/>
      <c r="AJ44" s="36"/>
      <c r="AK44" s="34"/>
      <c r="AL44" s="35"/>
      <c r="AM44" s="36"/>
      <c r="AN44" s="34"/>
      <c r="AO44" s="35"/>
      <c r="AP44" s="36"/>
      <c r="AQ44" s="34"/>
      <c r="AR44" s="35"/>
      <c r="AS44" s="36"/>
      <c r="AT44" s="34"/>
      <c r="AU44" s="35">
        <f t="shared" si="1"/>
        <v>0</v>
      </c>
      <c r="AV44" s="36"/>
      <c r="AW44" s="193"/>
      <c r="AX44" s="194"/>
      <c r="AY44" s="195"/>
      <c r="AZ44" s="193"/>
      <c r="BA44" s="194"/>
      <c r="BB44" s="195"/>
    </row>
    <row r="45" spans="1:54" s="8" customFormat="1" ht="15" customHeight="1" x14ac:dyDescent="0.2">
      <c r="A45" s="212"/>
      <c r="B45" s="187"/>
      <c r="C45" s="188"/>
      <c r="D45" s="189"/>
      <c r="E45" s="142" t="s">
        <v>63</v>
      </c>
      <c r="F45" s="143"/>
      <c r="G45" s="125"/>
      <c r="H45" s="125"/>
      <c r="I45" s="127"/>
      <c r="J45" s="29" t="s">
        <v>24</v>
      </c>
      <c r="K45" s="33"/>
      <c r="L45" s="30" t="s">
        <v>25</v>
      </c>
      <c r="M45" s="29" t="s">
        <v>24</v>
      </c>
      <c r="N45" s="33"/>
      <c r="O45" s="30" t="s">
        <v>25</v>
      </c>
      <c r="P45" s="29" t="s">
        <v>24</v>
      </c>
      <c r="Q45" s="33"/>
      <c r="R45" s="30" t="s">
        <v>25</v>
      </c>
      <c r="S45" s="29" t="s">
        <v>24</v>
      </c>
      <c r="T45" s="33"/>
      <c r="U45" s="30" t="s">
        <v>25</v>
      </c>
      <c r="V45" s="29" t="s">
        <v>24</v>
      </c>
      <c r="W45" s="33"/>
      <c r="X45" s="30" t="s">
        <v>25</v>
      </c>
      <c r="Y45" s="29" t="s">
        <v>24</v>
      </c>
      <c r="Z45" s="33"/>
      <c r="AA45" s="30" t="s">
        <v>25</v>
      </c>
      <c r="AB45" s="29" t="s">
        <v>24</v>
      </c>
      <c r="AC45" s="33"/>
      <c r="AD45" s="30" t="s">
        <v>25</v>
      </c>
      <c r="AE45" s="29" t="s">
        <v>24</v>
      </c>
      <c r="AF45" s="33"/>
      <c r="AG45" s="30" t="s">
        <v>25</v>
      </c>
      <c r="AH45" s="29" t="s">
        <v>24</v>
      </c>
      <c r="AI45" s="33"/>
      <c r="AJ45" s="30" t="s">
        <v>25</v>
      </c>
      <c r="AK45" s="29" t="s">
        <v>24</v>
      </c>
      <c r="AL45" s="33"/>
      <c r="AM45" s="30" t="s">
        <v>25</v>
      </c>
      <c r="AN45" s="29" t="s">
        <v>24</v>
      </c>
      <c r="AO45" s="33"/>
      <c r="AP45" s="30" t="s">
        <v>25</v>
      </c>
      <c r="AQ45" s="29" t="s">
        <v>24</v>
      </c>
      <c r="AR45" s="33"/>
      <c r="AS45" s="30" t="s">
        <v>25</v>
      </c>
      <c r="AT45" s="29" t="s">
        <v>24</v>
      </c>
      <c r="AU45" s="33">
        <f t="shared" si="1"/>
        <v>0</v>
      </c>
      <c r="AV45" s="30" t="s">
        <v>25</v>
      </c>
      <c r="AW45" s="193"/>
      <c r="AX45" s="194"/>
      <c r="AY45" s="195"/>
      <c r="AZ45" s="193"/>
      <c r="BA45" s="194"/>
      <c r="BB45" s="195"/>
    </row>
    <row r="46" spans="1:54" s="8" customFormat="1" ht="15" customHeight="1" x14ac:dyDescent="0.2">
      <c r="A46" s="212"/>
      <c r="B46" s="187"/>
      <c r="C46" s="188"/>
      <c r="D46" s="189"/>
      <c r="E46" s="144"/>
      <c r="F46" s="145"/>
      <c r="G46" s="126"/>
      <c r="H46" s="126"/>
      <c r="I46" s="128"/>
      <c r="J46" s="31"/>
      <c r="K46" s="37"/>
      <c r="L46" s="32"/>
      <c r="M46" s="31"/>
      <c r="N46" s="37"/>
      <c r="O46" s="32"/>
      <c r="P46" s="31"/>
      <c r="Q46" s="37"/>
      <c r="R46" s="32"/>
      <c r="S46" s="31"/>
      <c r="T46" s="37"/>
      <c r="U46" s="32"/>
      <c r="V46" s="31"/>
      <c r="W46" s="37"/>
      <c r="X46" s="32"/>
      <c r="Y46" s="31"/>
      <c r="Z46" s="37"/>
      <c r="AA46" s="32"/>
      <c r="AB46" s="31"/>
      <c r="AC46" s="37"/>
      <c r="AD46" s="32"/>
      <c r="AE46" s="31"/>
      <c r="AF46" s="37"/>
      <c r="AG46" s="32"/>
      <c r="AH46" s="31"/>
      <c r="AI46" s="37"/>
      <c r="AJ46" s="32"/>
      <c r="AK46" s="31"/>
      <c r="AL46" s="37"/>
      <c r="AM46" s="32"/>
      <c r="AN46" s="31"/>
      <c r="AO46" s="37"/>
      <c r="AP46" s="32"/>
      <c r="AQ46" s="31"/>
      <c r="AR46" s="37"/>
      <c r="AS46" s="32"/>
      <c r="AT46" s="31"/>
      <c r="AU46" s="37">
        <f t="shared" si="1"/>
        <v>0</v>
      </c>
      <c r="AV46" s="32"/>
      <c r="AW46" s="193"/>
      <c r="AX46" s="194"/>
      <c r="AY46" s="195"/>
      <c r="AZ46" s="193"/>
      <c r="BA46" s="194"/>
      <c r="BB46" s="195"/>
    </row>
    <row r="47" spans="1:54" s="8" customFormat="1" ht="15" customHeight="1" x14ac:dyDescent="0.2">
      <c r="A47" s="212"/>
      <c r="B47" s="187"/>
      <c r="C47" s="188"/>
      <c r="D47" s="189"/>
      <c r="E47" s="142" t="s">
        <v>63</v>
      </c>
      <c r="F47" s="143"/>
      <c r="G47" s="125"/>
      <c r="H47" s="125"/>
      <c r="I47" s="127"/>
      <c r="J47" s="29" t="s">
        <v>22</v>
      </c>
      <c r="K47" s="33"/>
      <c r="L47" s="30" t="s">
        <v>23</v>
      </c>
      <c r="M47" s="29" t="s">
        <v>22</v>
      </c>
      <c r="N47" s="33"/>
      <c r="O47" s="30" t="s">
        <v>23</v>
      </c>
      <c r="P47" s="29" t="s">
        <v>22</v>
      </c>
      <c r="Q47" s="33"/>
      <c r="R47" s="30" t="s">
        <v>23</v>
      </c>
      <c r="S47" s="29" t="s">
        <v>22</v>
      </c>
      <c r="T47" s="33"/>
      <c r="U47" s="30" t="s">
        <v>23</v>
      </c>
      <c r="V47" s="29" t="s">
        <v>22</v>
      </c>
      <c r="W47" s="33"/>
      <c r="X47" s="30" t="s">
        <v>23</v>
      </c>
      <c r="Y47" s="29" t="s">
        <v>22</v>
      </c>
      <c r="Z47" s="33"/>
      <c r="AA47" s="30" t="s">
        <v>23</v>
      </c>
      <c r="AB47" s="29" t="s">
        <v>22</v>
      </c>
      <c r="AC47" s="33"/>
      <c r="AD47" s="30" t="s">
        <v>23</v>
      </c>
      <c r="AE47" s="29" t="s">
        <v>22</v>
      </c>
      <c r="AF47" s="33"/>
      <c r="AG47" s="30" t="s">
        <v>23</v>
      </c>
      <c r="AH47" s="29" t="s">
        <v>22</v>
      </c>
      <c r="AI47" s="33"/>
      <c r="AJ47" s="30" t="s">
        <v>23</v>
      </c>
      <c r="AK47" s="29" t="s">
        <v>22</v>
      </c>
      <c r="AL47" s="33"/>
      <c r="AM47" s="30" t="s">
        <v>23</v>
      </c>
      <c r="AN47" s="29" t="s">
        <v>22</v>
      </c>
      <c r="AO47" s="33"/>
      <c r="AP47" s="30" t="s">
        <v>23</v>
      </c>
      <c r="AQ47" s="29" t="s">
        <v>22</v>
      </c>
      <c r="AR47" s="33"/>
      <c r="AS47" s="30" t="s">
        <v>23</v>
      </c>
      <c r="AT47" s="29" t="s">
        <v>22</v>
      </c>
      <c r="AU47" s="33">
        <f t="shared" si="1"/>
        <v>0</v>
      </c>
      <c r="AV47" s="30" t="s">
        <v>23</v>
      </c>
      <c r="AW47" s="193"/>
      <c r="AX47" s="194"/>
      <c r="AY47" s="195"/>
      <c r="AZ47" s="193"/>
      <c r="BA47" s="194"/>
      <c r="BB47" s="195"/>
    </row>
    <row r="48" spans="1:54" s="8" customFormat="1" ht="15" customHeight="1" x14ac:dyDescent="0.2">
      <c r="A48" s="212"/>
      <c r="B48" s="187"/>
      <c r="C48" s="188"/>
      <c r="D48" s="189"/>
      <c r="E48" s="144"/>
      <c r="F48" s="145"/>
      <c r="G48" s="126"/>
      <c r="H48" s="126"/>
      <c r="I48" s="128"/>
      <c r="J48" s="34"/>
      <c r="K48" s="35"/>
      <c r="L48" s="36"/>
      <c r="M48" s="34"/>
      <c r="N48" s="35"/>
      <c r="O48" s="36"/>
      <c r="P48" s="34"/>
      <c r="Q48" s="35"/>
      <c r="R48" s="36"/>
      <c r="S48" s="34"/>
      <c r="T48" s="35"/>
      <c r="U48" s="36"/>
      <c r="V48" s="34"/>
      <c r="W48" s="35"/>
      <c r="X48" s="36"/>
      <c r="Y48" s="34"/>
      <c r="Z48" s="35"/>
      <c r="AA48" s="36"/>
      <c r="AB48" s="34"/>
      <c r="AC48" s="35"/>
      <c r="AD48" s="36"/>
      <c r="AE48" s="34"/>
      <c r="AF48" s="35"/>
      <c r="AG48" s="36"/>
      <c r="AH48" s="34"/>
      <c r="AI48" s="35"/>
      <c r="AJ48" s="36"/>
      <c r="AK48" s="34"/>
      <c r="AL48" s="35"/>
      <c r="AM48" s="36"/>
      <c r="AN48" s="34"/>
      <c r="AO48" s="35"/>
      <c r="AP48" s="36"/>
      <c r="AQ48" s="34"/>
      <c r="AR48" s="35"/>
      <c r="AS48" s="36"/>
      <c r="AT48" s="34"/>
      <c r="AU48" s="35">
        <f t="shared" si="1"/>
        <v>0</v>
      </c>
      <c r="AV48" s="36"/>
      <c r="AW48" s="193"/>
      <c r="AX48" s="194"/>
      <c r="AY48" s="195"/>
      <c r="AZ48" s="193"/>
      <c r="BA48" s="194"/>
      <c r="BB48" s="195"/>
    </row>
    <row r="49" spans="1:54" s="8" customFormat="1" ht="15" customHeight="1" x14ac:dyDescent="0.2">
      <c r="A49" s="212"/>
      <c r="B49" s="187"/>
      <c r="C49" s="188"/>
      <c r="D49" s="189"/>
      <c r="E49" s="142" t="s">
        <v>63</v>
      </c>
      <c r="F49" s="143"/>
      <c r="G49" s="125"/>
      <c r="H49" s="125"/>
      <c r="I49" s="127"/>
      <c r="J49" s="29" t="s">
        <v>24</v>
      </c>
      <c r="K49" s="33"/>
      <c r="L49" s="30" t="s">
        <v>25</v>
      </c>
      <c r="M49" s="29" t="s">
        <v>24</v>
      </c>
      <c r="N49" s="33"/>
      <c r="O49" s="30" t="s">
        <v>25</v>
      </c>
      <c r="P49" s="29" t="s">
        <v>24</v>
      </c>
      <c r="Q49" s="33"/>
      <c r="R49" s="30" t="s">
        <v>25</v>
      </c>
      <c r="S49" s="29" t="s">
        <v>24</v>
      </c>
      <c r="T49" s="33"/>
      <c r="U49" s="30" t="s">
        <v>25</v>
      </c>
      <c r="V49" s="29" t="s">
        <v>24</v>
      </c>
      <c r="W49" s="33"/>
      <c r="X49" s="30" t="s">
        <v>25</v>
      </c>
      <c r="Y49" s="29" t="s">
        <v>24</v>
      </c>
      <c r="Z49" s="33"/>
      <c r="AA49" s="30" t="s">
        <v>25</v>
      </c>
      <c r="AB49" s="29" t="s">
        <v>24</v>
      </c>
      <c r="AC49" s="33"/>
      <c r="AD49" s="30" t="s">
        <v>25</v>
      </c>
      <c r="AE49" s="29" t="s">
        <v>24</v>
      </c>
      <c r="AF49" s="33"/>
      <c r="AG49" s="30" t="s">
        <v>25</v>
      </c>
      <c r="AH49" s="29" t="s">
        <v>24</v>
      </c>
      <c r="AI49" s="33"/>
      <c r="AJ49" s="30" t="s">
        <v>25</v>
      </c>
      <c r="AK49" s="29" t="s">
        <v>24</v>
      </c>
      <c r="AL49" s="33"/>
      <c r="AM49" s="30" t="s">
        <v>25</v>
      </c>
      <c r="AN49" s="29" t="s">
        <v>24</v>
      </c>
      <c r="AO49" s="33"/>
      <c r="AP49" s="30" t="s">
        <v>25</v>
      </c>
      <c r="AQ49" s="29" t="s">
        <v>24</v>
      </c>
      <c r="AR49" s="33"/>
      <c r="AS49" s="30" t="s">
        <v>25</v>
      </c>
      <c r="AT49" s="29" t="s">
        <v>24</v>
      </c>
      <c r="AU49" s="33">
        <f t="shared" si="1"/>
        <v>0</v>
      </c>
      <c r="AV49" s="30" t="s">
        <v>25</v>
      </c>
      <c r="AW49" s="193"/>
      <c r="AX49" s="194"/>
      <c r="AY49" s="195"/>
      <c r="AZ49" s="193"/>
      <c r="BA49" s="194"/>
      <c r="BB49" s="195"/>
    </row>
    <row r="50" spans="1:54" s="8" customFormat="1" ht="15" customHeight="1" x14ac:dyDescent="0.2">
      <c r="A50" s="212"/>
      <c r="B50" s="187"/>
      <c r="C50" s="188"/>
      <c r="D50" s="189"/>
      <c r="E50" s="144"/>
      <c r="F50" s="145"/>
      <c r="G50" s="126"/>
      <c r="H50" s="126"/>
      <c r="I50" s="128"/>
      <c r="J50" s="31"/>
      <c r="K50" s="37"/>
      <c r="L50" s="32"/>
      <c r="M50" s="31"/>
      <c r="N50" s="37"/>
      <c r="O50" s="32"/>
      <c r="P50" s="31"/>
      <c r="Q50" s="37"/>
      <c r="R50" s="32"/>
      <c r="S50" s="31"/>
      <c r="T50" s="37"/>
      <c r="U50" s="32"/>
      <c r="V50" s="31"/>
      <c r="W50" s="37"/>
      <c r="X50" s="32"/>
      <c r="Y50" s="31"/>
      <c r="Z50" s="37"/>
      <c r="AA50" s="32"/>
      <c r="AB50" s="31"/>
      <c r="AC50" s="37"/>
      <c r="AD50" s="32"/>
      <c r="AE50" s="31"/>
      <c r="AF50" s="37"/>
      <c r="AG50" s="32"/>
      <c r="AH50" s="31"/>
      <c r="AI50" s="37"/>
      <c r="AJ50" s="32"/>
      <c r="AK50" s="31"/>
      <c r="AL50" s="37"/>
      <c r="AM50" s="32"/>
      <c r="AN50" s="31"/>
      <c r="AO50" s="37"/>
      <c r="AP50" s="32"/>
      <c r="AQ50" s="31"/>
      <c r="AR50" s="37"/>
      <c r="AS50" s="32"/>
      <c r="AT50" s="31"/>
      <c r="AU50" s="37">
        <f t="shared" si="1"/>
        <v>0</v>
      </c>
      <c r="AV50" s="32"/>
      <c r="AW50" s="193"/>
      <c r="AX50" s="194"/>
      <c r="AY50" s="195"/>
      <c r="AZ50" s="193"/>
      <c r="BA50" s="194"/>
      <c r="BB50" s="195"/>
    </row>
    <row r="51" spans="1:54" s="8" customFormat="1" ht="15" customHeight="1" x14ac:dyDescent="0.2">
      <c r="A51" s="212"/>
      <c r="B51" s="187"/>
      <c r="C51" s="188"/>
      <c r="D51" s="189"/>
      <c r="E51" s="142" t="s">
        <v>63</v>
      </c>
      <c r="F51" s="143"/>
      <c r="G51" s="125"/>
      <c r="H51" s="125"/>
      <c r="I51" s="127"/>
      <c r="J51" s="29" t="s">
        <v>22</v>
      </c>
      <c r="K51" s="33"/>
      <c r="L51" s="30" t="s">
        <v>23</v>
      </c>
      <c r="M51" s="29" t="s">
        <v>22</v>
      </c>
      <c r="N51" s="33"/>
      <c r="O51" s="30" t="s">
        <v>23</v>
      </c>
      <c r="P51" s="29" t="s">
        <v>22</v>
      </c>
      <c r="Q51" s="33"/>
      <c r="R51" s="30" t="s">
        <v>23</v>
      </c>
      <c r="S51" s="29" t="s">
        <v>22</v>
      </c>
      <c r="T51" s="33"/>
      <c r="U51" s="30" t="s">
        <v>23</v>
      </c>
      <c r="V51" s="29" t="s">
        <v>22</v>
      </c>
      <c r="W51" s="33"/>
      <c r="X51" s="30" t="s">
        <v>23</v>
      </c>
      <c r="Y51" s="29" t="s">
        <v>22</v>
      </c>
      <c r="Z51" s="33"/>
      <c r="AA51" s="30" t="s">
        <v>23</v>
      </c>
      <c r="AB51" s="29" t="s">
        <v>22</v>
      </c>
      <c r="AC51" s="33"/>
      <c r="AD51" s="30" t="s">
        <v>23</v>
      </c>
      <c r="AE51" s="29" t="s">
        <v>22</v>
      </c>
      <c r="AF51" s="33"/>
      <c r="AG51" s="30" t="s">
        <v>23</v>
      </c>
      <c r="AH51" s="29" t="s">
        <v>22</v>
      </c>
      <c r="AI51" s="33"/>
      <c r="AJ51" s="30" t="s">
        <v>23</v>
      </c>
      <c r="AK51" s="29" t="s">
        <v>22</v>
      </c>
      <c r="AL51" s="33"/>
      <c r="AM51" s="30" t="s">
        <v>23</v>
      </c>
      <c r="AN51" s="29" t="s">
        <v>22</v>
      </c>
      <c r="AO51" s="33"/>
      <c r="AP51" s="30" t="s">
        <v>23</v>
      </c>
      <c r="AQ51" s="29" t="s">
        <v>22</v>
      </c>
      <c r="AR51" s="33"/>
      <c r="AS51" s="30" t="s">
        <v>23</v>
      </c>
      <c r="AT51" s="29" t="s">
        <v>22</v>
      </c>
      <c r="AU51" s="33">
        <f t="shared" si="1"/>
        <v>0</v>
      </c>
      <c r="AV51" s="30" t="s">
        <v>23</v>
      </c>
      <c r="AW51" s="193"/>
      <c r="AX51" s="194"/>
      <c r="AY51" s="195"/>
      <c r="AZ51" s="193"/>
      <c r="BA51" s="194"/>
      <c r="BB51" s="195"/>
    </row>
    <row r="52" spans="1:54" s="8" customFormat="1" ht="15" customHeight="1" x14ac:dyDescent="0.2">
      <c r="A52" s="212"/>
      <c r="B52" s="187"/>
      <c r="C52" s="188"/>
      <c r="D52" s="189"/>
      <c r="E52" s="144"/>
      <c r="F52" s="145"/>
      <c r="G52" s="126"/>
      <c r="H52" s="126"/>
      <c r="I52" s="128"/>
      <c r="J52" s="34"/>
      <c r="K52" s="35"/>
      <c r="L52" s="36"/>
      <c r="M52" s="34"/>
      <c r="N52" s="35"/>
      <c r="O52" s="36"/>
      <c r="P52" s="34"/>
      <c r="Q52" s="35"/>
      <c r="R52" s="36"/>
      <c r="S52" s="34"/>
      <c r="T52" s="35"/>
      <c r="U52" s="36"/>
      <c r="V52" s="34"/>
      <c r="W52" s="35"/>
      <c r="X52" s="36"/>
      <c r="Y52" s="34"/>
      <c r="Z52" s="35"/>
      <c r="AA52" s="36"/>
      <c r="AB52" s="34"/>
      <c r="AC52" s="35"/>
      <c r="AD52" s="36"/>
      <c r="AE52" s="34"/>
      <c r="AF52" s="35"/>
      <c r="AG52" s="36"/>
      <c r="AH52" s="34"/>
      <c r="AI52" s="35"/>
      <c r="AJ52" s="36"/>
      <c r="AK52" s="34"/>
      <c r="AL52" s="35"/>
      <c r="AM52" s="36"/>
      <c r="AN52" s="34"/>
      <c r="AO52" s="35"/>
      <c r="AP52" s="36"/>
      <c r="AQ52" s="34"/>
      <c r="AR52" s="35"/>
      <c r="AS52" s="36"/>
      <c r="AT52" s="34"/>
      <c r="AU52" s="35">
        <f t="shared" si="1"/>
        <v>0</v>
      </c>
      <c r="AV52" s="36"/>
      <c r="AW52" s="193"/>
      <c r="AX52" s="194"/>
      <c r="AY52" s="195"/>
      <c r="AZ52" s="193"/>
      <c r="BA52" s="194"/>
      <c r="BB52" s="195"/>
    </row>
    <row r="53" spans="1:54" s="8" customFormat="1" ht="15" customHeight="1" x14ac:dyDescent="0.2">
      <c r="A53" s="212"/>
      <c r="B53" s="187"/>
      <c r="C53" s="188"/>
      <c r="D53" s="189"/>
      <c r="E53" s="142" t="s">
        <v>63</v>
      </c>
      <c r="F53" s="143"/>
      <c r="G53" s="123"/>
      <c r="H53" s="123"/>
      <c r="I53" s="123"/>
      <c r="J53" s="38" t="s">
        <v>22</v>
      </c>
      <c r="K53" s="33"/>
      <c r="L53" s="39" t="s">
        <v>23</v>
      </c>
      <c r="M53" s="38" t="s">
        <v>22</v>
      </c>
      <c r="N53" s="33"/>
      <c r="O53" s="39" t="s">
        <v>23</v>
      </c>
      <c r="P53" s="38" t="s">
        <v>22</v>
      </c>
      <c r="Q53" s="33"/>
      <c r="R53" s="39" t="s">
        <v>23</v>
      </c>
      <c r="S53" s="38" t="s">
        <v>22</v>
      </c>
      <c r="T53" s="33"/>
      <c r="U53" s="39" t="s">
        <v>23</v>
      </c>
      <c r="V53" s="38" t="s">
        <v>22</v>
      </c>
      <c r="W53" s="33"/>
      <c r="X53" s="39" t="s">
        <v>23</v>
      </c>
      <c r="Y53" s="38" t="s">
        <v>22</v>
      </c>
      <c r="Z53" s="33"/>
      <c r="AA53" s="39" t="s">
        <v>23</v>
      </c>
      <c r="AB53" s="38" t="s">
        <v>22</v>
      </c>
      <c r="AC53" s="33"/>
      <c r="AD53" s="39" t="s">
        <v>23</v>
      </c>
      <c r="AE53" s="38" t="s">
        <v>22</v>
      </c>
      <c r="AF53" s="33"/>
      <c r="AG53" s="39" t="s">
        <v>23</v>
      </c>
      <c r="AH53" s="38" t="s">
        <v>22</v>
      </c>
      <c r="AI53" s="33"/>
      <c r="AJ53" s="39" t="s">
        <v>23</v>
      </c>
      <c r="AK53" s="38" t="s">
        <v>22</v>
      </c>
      <c r="AL53" s="33"/>
      <c r="AM53" s="39" t="s">
        <v>23</v>
      </c>
      <c r="AN53" s="38" t="s">
        <v>22</v>
      </c>
      <c r="AO53" s="33"/>
      <c r="AP53" s="39" t="s">
        <v>23</v>
      </c>
      <c r="AQ53" s="38" t="s">
        <v>22</v>
      </c>
      <c r="AR53" s="33"/>
      <c r="AS53" s="39" t="s">
        <v>23</v>
      </c>
      <c r="AT53" s="38" t="s">
        <v>22</v>
      </c>
      <c r="AU53" s="33">
        <f t="shared" si="1"/>
        <v>0</v>
      </c>
      <c r="AV53" s="39" t="s">
        <v>23</v>
      </c>
      <c r="AW53" s="193"/>
      <c r="AX53" s="194"/>
      <c r="AY53" s="195"/>
      <c r="AZ53" s="193"/>
      <c r="BA53" s="194"/>
      <c r="BB53" s="195"/>
    </row>
    <row r="54" spans="1:54" s="8" customFormat="1" ht="15" customHeight="1" x14ac:dyDescent="0.2">
      <c r="A54" s="212"/>
      <c r="B54" s="190"/>
      <c r="C54" s="191"/>
      <c r="D54" s="192"/>
      <c r="E54" s="144"/>
      <c r="F54" s="145"/>
      <c r="G54" s="124"/>
      <c r="H54" s="124"/>
      <c r="I54" s="124"/>
      <c r="J54" s="34"/>
      <c r="K54" s="35"/>
      <c r="L54" s="36"/>
      <c r="M54" s="34"/>
      <c r="N54" s="35"/>
      <c r="O54" s="36"/>
      <c r="P54" s="34"/>
      <c r="Q54" s="35"/>
      <c r="R54" s="36"/>
      <c r="S54" s="34"/>
      <c r="T54" s="35"/>
      <c r="U54" s="36"/>
      <c r="V54" s="34"/>
      <c r="W54" s="35"/>
      <c r="X54" s="36"/>
      <c r="Y54" s="34"/>
      <c r="Z54" s="35"/>
      <c r="AA54" s="36"/>
      <c r="AB54" s="34"/>
      <c r="AC54" s="35"/>
      <c r="AD54" s="36"/>
      <c r="AE54" s="34"/>
      <c r="AF54" s="35"/>
      <c r="AG54" s="36"/>
      <c r="AH54" s="34"/>
      <c r="AI54" s="35"/>
      <c r="AJ54" s="36"/>
      <c r="AK54" s="34"/>
      <c r="AL54" s="35"/>
      <c r="AM54" s="36"/>
      <c r="AN54" s="34"/>
      <c r="AO54" s="35"/>
      <c r="AP54" s="36"/>
      <c r="AQ54" s="34"/>
      <c r="AR54" s="35"/>
      <c r="AS54" s="36"/>
      <c r="AT54" s="34"/>
      <c r="AU54" s="35">
        <f t="shared" si="1"/>
        <v>0</v>
      </c>
      <c r="AV54" s="36"/>
      <c r="AW54" s="196"/>
      <c r="AX54" s="197"/>
      <c r="AY54" s="198"/>
      <c r="AZ54" s="196"/>
      <c r="BA54" s="197"/>
      <c r="BB54" s="198"/>
    </row>
    <row r="55" spans="1:54" s="8" customFormat="1" ht="15" customHeight="1" x14ac:dyDescent="0.2">
      <c r="A55" s="212"/>
      <c r="B55" s="106" t="s">
        <v>24</v>
      </c>
      <c r="C55" s="107">
        <f>BA33</f>
        <v>0</v>
      </c>
      <c r="D55" s="108" t="s">
        <v>25</v>
      </c>
      <c r="E55" s="146" t="s">
        <v>20</v>
      </c>
      <c r="F55" s="147"/>
      <c r="G55" s="147"/>
      <c r="H55" s="147"/>
      <c r="I55" s="148"/>
      <c r="J55" s="15" t="s">
        <v>22</v>
      </c>
      <c r="K55" s="16" cm="1">
        <f t="array" ref="K55">SUMPRODUCT((MOD(ROW(K35:K54),2)=1)*K35:K54)</f>
        <v>0</v>
      </c>
      <c r="L55" s="17" t="s">
        <v>23</v>
      </c>
      <c r="M55" s="15" t="s">
        <v>22</v>
      </c>
      <c r="N55" s="16" cm="1">
        <f t="array" ref="N55">SUMPRODUCT((MOD(ROW(N35:N54),2)=1)*N35:N54)</f>
        <v>0</v>
      </c>
      <c r="O55" s="17" t="s">
        <v>23</v>
      </c>
      <c r="P55" s="15" t="s">
        <v>22</v>
      </c>
      <c r="Q55" s="16" cm="1">
        <f t="array" ref="Q55">SUMPRODUCT((MOD(ROW(Q35:Q54),2)=1)*Q35:Q54)</f>
        <v>0</v>
      </c>
      <c r="R55" s="17" t="s">
        <v>23</v>
      </c>
      <c r="S55" s="15" t="s">
        <v>22</v>
      </c>
      <c r="T55" s="16" cm="1">
        <f t="array" ref="T55">SUMPRODUCT((MOD(ROW(T35:T54),2)=1)*T35:T54)</f>
        <v>0</v>
      </c>
      <c r="U55" s="17" t="s">
        <v>23</v>
      </c>
      <c r="V55" s="15" t="s">
        <v>22</v>
      </c>
      <c r="W55" s="16" cm="1">
        <f t="array" ref="W55">SUMPRODUCT((MOD(ROW(W35:W54),2)=1)*W35:W54)</f>
        <v>0</v>
      </c>
      <c r="X55" s="17" t="s">
        <v>23</v>
      </c>
      <c r="Y55" s="15" t="s">
        <v>22</v>
      </c>
      <c r="Z55" s="16" cm="1">
        <f t="array" ref="Z55">SUMPRODUCT((MOD(ROW(Z35:Z54),2)=1)*Z35:Z54)</f>
        <v>0</v>
      </c>
      <c r="AA55" s="17" t="s">
        <v>23</v>
      </c>
      <c r="AB55" s="15" t="s">
        <v>22</v>
      </c>
      <c r="AC55" s="16" cm="1">
        <f t="array" ref="AC55">SUMPRODUCT((MOD(ROW(AC35:AC54),2)=1)*AC35:AC54)</f>
        <v>0</v>
      </c>
      <c r="AD55" s="17" t="s">
        <v>23</v>
      </c>
      <c r="AE55" s="15" t="s">
        <v>22</v>
      </c>
      <c r="AF55" s="16" cm="1">
        <f t="array" ref="AF55">SUMPRODUCT((MOD(ROW(AF35:AF54),2)=1)*AF35:AF54)</f>
        <v>0</v>
      </c>
      <c r="AG55" s="17" t="s">
        <v>23</v>
      </c>
      <c r="AH55" s="15" t="s">
        <v>22</v>
      </c>
      <c r="AI55" s="16" cm="1">
        <f t="array" ref="AI55">SUMPRODUCT((MOD(ROW(AI35:AI54),2)=1)*AI35:AI54)</f>
        <v>0</v>
      </c>
      <c r="AJ55" s="17" t="s">
        <v>23</v>
      </c>
      <c r="AK55" s="15" t="s">
        <v>22</v>
      </c>
      <c r="AL55" s="16" cm="1">
        <f t="array" ref="AL55">SUMPRODUCT((MOD(ROW(AL35:AL54),2)=1)*AL35:AL54)</f>
        <v>0</v>
      </c>
      <c r="AM55" s="17" t="s">
        <v>23</v>
      </c>
      <c r="AN55" s="15" t="s">
        <v>22</v>
      </c>
      <c r="AO55" s="16" cm="1">
        <f t="array" ref="AO55">SUMPRODUCT((MOD(ROW(AO35:AO54),2)=1)*AO35:AO54)</f>
        <v>0</v>
      </c>
      <c r="AP55" s="17" t="s">
        <v>23</v>
      </c>
      <c r="AQ55" s="15" t="s">
        <v>22</v>
      </c>
      <c r="AR55" s="16" cm="1">
        <f t="array" ref="AR55">SUMPRODUCT((MOD(ROW(AR35:AR54),2)=1)*AR35:AR54)</f>
        <v>0</v>
      </c>
      <c r="AS55" s="17" t="s">
        <v>23</v>
      </c>
      <c r="AT55" s="15" t="s">
        <v>22</v>
      </c>
      <c r="AU55" s="16" cm="1">
        <f t="array" ref="AU55">SUMPRODUCT((MOD(ROW(AU35:AU54),2)=1)*AU35:AU54)</f>
        <v>0</v>
      </c>
      <c r="AV55" s="17" t="s">
        <v>23</v>
      </c>
      <c r="AW55" s="15" t="s">
        <v>22</v>
      </c>
      <c r="AX55" s="16"/>
      <c r="AY55" s="17" t="s">
        <v>23</v>
      </c>
      <c r="AZ55" s="15" t="s">
        <v>22</v>
      </c>
      <c r="BA55" s="115">
        <f>C55+AX55-AU55</f>
        <v>0</v>
      </c>
      <c r="BB55" s="17" t="s">
        <v>23</v>
      </c>
    </row>
    <row r="56" spans="1:54" s="8" customFormat="1" ht="15" customHeight="1" x14ac:dyDescent="0.2">
      <c r="A56" s="213"/>
      <c r="B56" s="109"/>
      <c r="C56" s="110">
        <f>BA34</f>
        <v>0</v>
      </c>
      <c r="D56" s="111"/>
      <c r="E56" s="214"/>
      <c r="F56" s="215"/>
      <c r="G56" s="215"/>
      <c r="H56" s="215"/>
      <c r="I56" s="216"/>
      <c r="J56" s="12"/>
      <c r="K56" s="13" cm="1">
        <f t="array" ref="K56">SUMPRODUCT((MOD(ROW(K35:K54),2)=0)*K35:K54)</f>
        <v>0</v>
      </c>
      <c r="L56" s="14"/>
      <c r="M56" s="12"/>
      <c r="N56" s="13" cm="1">
        <f t="array" ref="N56">SUMPRODUCT((MOD(ROW(N35:N54),2)=0)*N35:N54)</f>
        <v>0</v>
      </c>
      <c r="O56" s="14"/>
      <c r="P56" s="12"/>
      <c r="Q56" s="13" cm="1">
        <f t="array" ref="Q56">SUMPRODUCT((MOD(ROW(Q35:Q54),2)=0)*Q35:Q54)</f>
        <v>0</v>
      </c>
      <c r="R56" s="14"/>
      <c r="S56" s="12"/>
      <c r="T56" s="13" cm="1">
        <f t="array" ref="T56">SUMPRODUCT((MOD(ROW(T35:T54),2)=0)*T35:T54)</f>
        <v>0</v>
      </c>
      <c r="U56" s="14"/>
      <c r="V56" s="12"/>
      <c r="W56" s="13" cm="1">
        <f t="array" ref="W56">SUMPRODUCT((MOD(ROW(W35:W54),2)=0)*W35:W54)</f>
        <v>0</v>
      </c>
      <c r="X56" s="14"/>
      <c r="Y56" s="12"/>
      <c r="Z56" s="13" cm="1">
        <f t="array" ref="Z56">SUMPRODUCT((MOD(ROW(Z35:Z54),2)=0)*Z35:Z54)</f>
        <v>0</v>
      </c>
      <c r="AA56" s="14"/>
      <c r="AB56" s="12"/>
      <c r="AC56" s="13" cm="1">
        <f t="array" ref="AC56">SUMPRODUCT((MOD(ROW(AC35:AC54),2)=0)*AC35:AC54)</f>
        <v>0</v>
      </c>
      <c r="AD56" s="14"/>
      <c r="AE56" s="12"/>
      <c r="AF56" s="13" cm="1">
        <f t="array" ref="AF56">SUMPRODUCT((MOD(ROW(AF35:AF54),2)=0)*AF35:AF54)</f>
        <v>0</v>
      </c>
      <c r="AG56" s="14"/>
      <c r="AH56" s="12"/>
      <c r="AI56" s="13" cm="1">
        <f t="array" ref="AI56">SUMPRODUCT((MOD(ROW(AI35:AI54),2)=0)*AI35:AI54)</f>
        <v>0</v>
      </c>
      <c r="AJ56" s="14"/>
      <c r="AK56" s="12"/>
      <c r="AL56" s="13" cm="1">
        <f t="array" ref="AL56">SUMPRODUCT((MOD(ROW(AL35:AL54),2)=0)*AL35:AL54)</f>
        <v>0</v>
      </c>
      <c r="AM56" s="14"/>
      <c r="AN56" s="12"/>
      <c r="AO56" s="13" cm="1">
        <f t="array" ref="AO56">SUMPRODUCT((MOD(ROW(AO35:AO54),2)=0)*AO35:AO54)</f>
        <v>0</v>
      </c>
      <c r="AP56" s="14"/>
      <c r="AQ56" s="12"/>
      <c r="AR56" s="13" cm="1">
        <f t="array" ref="AR56">SUMPRODUCT((MOD(ROW(AR35:AR54),2)=0)*AR35:AR54)</f>
        <v>0</v>
      </c>
      <c r="AS56" s="14"/>
      <c r="AT56" s="12"/>
      <c r="AU56" s="13" cm="1">
        <f t="array" ref="AU56">SUMPRODUCT((MOD(ROW(AU35:AU54),2)=0)*AU35:AU54)</f>
        <v>0</v>
      </c>
      <c r="AV56" s="14"/>
      <c r="AW56" s="12"/>
      <c r="AX56" s="13"/>
      <c r="AY56" s="14"/>
      <c r="AZ56" s="12"/>
      <c r="BA56" s="116">
        <f>C56+AX56-AU56</f>
        <v>0</v>
      </c>
      <c r="BB56" s="14"/>
    </row>
    <row r="57" spans="1:54" s="8" customFormat="1" ht="13.5" customHeight="1" x14ac:dyDescent="0.2">
      <c r="A57" s="40" t="s">
        <v>41</v>
      </c>
      <c r="B57" s="171" t="s">
        <v>70</v>
      </c>
      <c r="C57" s="171"/>
      <c r="D57" s="171"/>
      <c r="E57" s="171"/>
      <c r="F57" s="171"/>
      <c r="G57" s="171"/>
      <c r="H57" s="171"/>
      <c r="I57" s="171"/>
      <c r="J57" s="171"/>
      <c r="K57" s="171"/>
      <c r="L57" s="171"/>
      <c r="M57" s="171"/>
      <c r="N57" s="171"/>
      <c r="O57" s="171"/>
      <c r="P57" s="171"/>
      <c r="Q57" s="171"/>
      <c r="R57" s="171"/>
      <c r="S57" s="171"/>
      <c r="T57" s="171"/>
      <c r="U57" s="171"/>
      <c r="V57" s="171"/>
      <c r="W57" s="171"/>
      <c r="X57" s="171"/>
      <c r="Y57" s="171"/>
      <c r="Z57" s="171"/>
      <c r="AA57" s="171"/>
      <c r="AB57" s="171"/>
      <c r="AC57" s="171"/>
      <c r="AD57" s="171"/>
      <c r="AE57" s="171"/>
      <c r="AF57" s="171"/>
      <c r="AG57" s="171"/>
      <c r="AH57" s="171"/>
      <c r="AI57" s="171"/>
      <c r="AJ57" s="171"/>
      <c r="AK57" s="171"/>
      <c r="AL57" s="171"/>
      <c r="AM57" s="171"/>
      <c r="AN57" s="171"/>
      <c r="AO57" s="171"/>
      <c r="AP57" s="171"/>
      <c r="AQ57" s="171"/>
      <c r="AR57" s="171"/>
      <c r="AS57" s="171"/>
      <c r="AT57" s="171"/>
      <c r="AU57" s="171"/>
      <c r="AV57" s="171"/>
      <c r="AW57" s="171"/>
      <c r="AX57" s="171"/>
      <c r="AY57" s="171"/>
      <c r="AZ57" s="171"/>
      <c r="BA57" s="171"/>
      <c r="BB57" s="171"/>
    </row>
    <row r="58" spans="1:54" s="8" customFormat="1" ht="13.5" customHeight="1" x14ac:dyDescent="0.2">
      <c r="A58" s="40" t="s">
        <v>42</v>
      </c>
      <c r="B58" s="41" t="s">
        <v>43</v>
      </c>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row>
    <row r="59" spans="1:54" s="8" customFormat="1" ht="16" customHeight="1" x14ac:dyDescent="0.2">
      <c r="A59" s="40" t="s">
        <v>26</v>
      </c>
      <c r="B59" s="41" t="s">
        <v>44</v>
      </c>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row>
    <row r="60" spans="1:54" s="8" customFormat="1" ht="15" customHeight="1" x14ac:dyDescent="0.2">
      <c r="A60" s="112" t="s">
        <v>27</v>
      </c>
      <c r="B60" s="76" t="s">
        <v>64</v>
      </c>
      <c r="C60" s="113"/>
      <c r="D60" s="113"/>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row>
    <row r="61" spans="1:54" s="8" customFormat="1" ht="15" customHeight="1" x14ac:dyDescent="0.2">
      <c r="A61" s="112" t="s">
        <v>28</v>
      </c>
      <c r="B61" s="76" t="s">
        <v>32</v>
      </c>
      <c r="C61" s="113"/>
      <c r="D61" s="113"/>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row>
    <row r="62" spans="1:54" s="8" customFormat="1" ht="15" customHeight="1" x14ac:dyDescent="0.2">
      <c r="A62" s="40" t="s">
        <v>48</v>
      </c>
      <c r="B62" s="41" t="s">
        <v>45</v>
      </c>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row>
    <row r="63" spans="1:54" s="8" customFormat="1" ht="13" x14ac:dyDescent="0.2">
      <c r="A63" s="40" t="s">
        <v>49</v>
      </c>
      <c r="B63" s="8" t="s">
        <v>46</v>
      </c>
    </row>
    <row r="64" spans="1:54" s="8" customFormat="1" ht="15" customHeight="1" x14ac:dyDescent="0.2">
      <c r="A64" s="40" t="s">
        <v>33</v>
      </c>
      <c r="B64" s="8" t="s">
        <v>47</v>
      </c>
    </row>
    <row r="65" spans="1:54" x14ac:dyDescent="0.2">
      <c r="A65" s="40"/>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row>
    <row r="66" spans="1:54" x14ac:dyDescent="0.2">
      <c r="A66" s="40"/>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row>
    <row r="67" spans="1:54" x14ac:dyDescent="0.2">
      <c r="A67" s="40"/>
      <c r="B67" s="8"/>
    </row>
    <row r="68" spans="1:54" x14ac:dyDescent="0.2">
      <c r="AW68" s="8"/>
      <c r="AX68" s="8"/>
      <c r="AY68" s="8"/>
      <c r="AZ68" s="8"/>
      <c r="BA68" s="8"/>
      <c r="BB68" s="8"/>
    </row>
    <row r="69" spans="1:54" x14ac:dyDescent="0.2">
      <c r="AW69" s="8"/>
      <c r="AX69" s="8"/>
      <c r="AY69" s="8"/>
      <c r="AZ69" s="8"/>
      <c r="BA69" s="8"/>
      <c r="BB69" s="8"/>
    </row>
    <row r="70" spans="1:54" x14ac:dyDescent="0.2">
      <c r="AW70" s="8"/>
      <c r="AX70" s="8"/>
      <c r="AY70" s="8"/>
      <c r="AZ70" s="8"/>
      <c r="BA70" s="8"/>
      <c r="BB70" s="8"/>
    </row>
    <row r="71" spans="1:54" x14ac:dyDescent="0.2">
      <c r="AW71" s="8"/>
      <c r="AX71" s="8"/>
      <c r="AY71" s="8"/>
      <c r="AZ71" s="8"/>
      <c r="BA71" s="8"/>
      <c r="BB71" s="8"/>
    </row>
    <row r="72" spans="1:54" x14ac:dyDescent="0.2">
      <c r="AW72" s="8"/>
      <c r="AX72" s="8"/>
      <c r="AY72" s="8"/>
      <c r="AZ72" s="8"/>
      <c r="BA72" s="8"/>
      <c r="BB72" s="8"/>
    </row>
    <row r="73" spans="1:54" x14ac:dyDescent="0.2">
      <c r="AW73" s="8"/>
      <c r="AX73" s="8"/>
      <c r="AY73" s="8"/>
      <c r="AZ73" s="8"/>
      <c r="BA73" s="8"/>
      <c r="BB73" s="8"/>
    </row>
    <row r="74" spans="1:54" x14ac:dyDescent="0.2">
      <c r="AW74" s="8"/>
      <c r="AX74" s="8"/>
      <c r="AY74" s="8"/>
      <c r="AZ74" s="8"/>
      <c r="BA74" s="8"/>
      <c r="BB74" s="8"/>
    </row>
    <row r="75" spans="1:54" x14ac:dyDescent="0.2">
      <c r="AW75" s="8"/>
      <c r="AX75" s="8"/>
      <c r="AY75" s="8"/>
      <c r="AZ75" s="8"/>
      <c r="BA75" s="8"/>
      <c r="BB75" s="8"/>
    </row>
    <row r="76" spans="1:54" x14ac:dyDescent="0.2">
      <c r="AW76" s="8"/>
      <c r="AX76" s="8"/>
      <c r="AY76" s="8"/>
      <c r="AZ76" s="8"/>
      <c r="BA76" s="8"/>
      <c r="BB76" s="8"/>
    </row>
  </sheetData>
  <mergeCells count="130">
    <mergeCell ref="I11:I12"/>
    <mergeCell ref="B12:D12"/>
    <mergeCell ref="A13:A34"/>
    <mergeCell ref="B13:D32"/>
    <mergeCell ref="A35:A56"/>
    <mergeCell ref="B35:D54"/>
    <mergeCell ref="E35:F36"/>
    <mergeCell ref="E37:F38"/>
    <mergeCell ref="E39:F40"/>
    <mergeCell ref="E41:F42"/>
    <mergeCell ref="E43:F44"/>
    <mergeCell ref="E45:F46"/>
    <mergeCell ref="E47:F48"/>
    <mergeCell ref="E49:F50"/>
    <mergeCell ref="E51:F52"/>
    <mergeCell ref="E53:F54"/>
    <mergeCell ref="E55:I56"/>
    <mergeCell ref="E17:F18"/>
    <mergeCell ref="E19:F20"/>
    <mergeCell ref="E21:F22"/>
    <mergeCell ref="E23:F24"/>
    <mergeCell ref="E25:F26"/>
    <mergeCell ref="A6:D7"/>
    <mergeCell ref="A8:D9"/>
    <mergeCell ref="A11:A12"/>
    <mergeCell ref="B11:D11"/>
    <mergeCell ref="E11:F12"/>
    <mergeCell ref="B57:BB57"/>
    <mergeCell ref="AW11:AY11"/>
    <mergeCell ref="AZ11:BB11"/>
    <mergeCell ref="AW12:AY12"/>
    <mergeCell ref="AZ12:BB12"/>
    <mergeCell ref="AW13:AY32"/>
    <mergeCell ref="AZ13:BB32"/>
    <mergeCell ref="AW35:AY54"/>
    <mergeCell ref="AZ35:BB54"/>
    <mergeCell ref="G37:G38"/>
    <mergeCell ref="G39:G40"/>
    <mergeCell ref="H37:H38"/>
    <mergeCell ref="I37:I38"/>
    <mergeCell ref="H45:H46"/>
    <mergeCell ref="I45:I46"/>
    <mergeCell ref="H49:H50"/>
    <mergeCell ref="I49:I50"/>
    <mergeCell ref="G11:G12"/>
    <mergeCell ref="H11:H12"/>
    <mergeCell ref="G35:G36"/>
    <mergeCell ref="H35:H36"/>
    <mergeCell ref="H39:H40"/>
    <mergeCell ref="I39:I40"/>
    <mergeCell ref="G41:G42"/>
    <mergeCell ref="E13:F14"/>
    <mergeCell ref="E15:F16"/>
    <mergeCell ref="A2:BB2"/>
    <mergeCell ref="A3:BB3"/>
    <mergeCell ref="A5:BB5"/>
    <mergeCell ref="P12:R12"/>
    <mergeCell ref="S12:U12"/>
    <mergeCell ref="J6:O6"/>
    <mergeCell ref="J12:L12"/>
    <mergeCell ref="M12:O12"/>
    <mergeCell ref="I35:I36"/>
    <mergeCell ref="G29:G30"/>
    <mergeCell ref="H29:H30"/>
    <mergeCell ref="I29:I30"/>
    <mergeCell ref="G31:G32"/>
    <mergeCell ref="H31:H32"/>
    <mergeCell ref="I31:I32"/>
    <mergeCell ref="G25:G26"/>
    <mergeCell ref="H25:H26"/>
    <mergeCell ref="I25:I26"/>
    <mergeCell ref="G27:G28"/>
    <mergeCell ref="H27:H28"/>
    <mergeCell ref="I27:I28"/>
    <mergeCell ref="G13:G14"/>
    <mergeCell ref="E31:F32"/>
    <mergeCell ref="E33:I34"/>
    <mergeCell ref="H13:H14"/>
    <mergeCell ref="I13:I14"/>
    <mergeCell ref="G15:G16"/>
    <mergeCell ref="H15:H16"/>
    <mergeCell ref="I15:I16"/>
    <mergeCell ref="I17:I18"/>
    <mergeCell ref="G19:G20"/>
    <mergeCell ref="H19:H20"/>
    <mergeCell ref="I19:I20"/>
    <mergeCell ref="E27:F28"/>
    <mergeCell ref="E29:F30"/>
    <mergeCell ref="AE7:AJ7"/>
    <mergeCell ref="AE8:AJ8"/>
    <mergeCell ref="AE9:AJ9"/>
    <mergeCell ref="AH6:AM6"/>
    <mergeCell ref="AH12:AJ12"/>
    <mergeCell ref="AK12:AM12"/>
    <mergeCell ref="AN12:AP12"/>
    <mergeCell ref="AQ12:AS12"/>
    <mergeCell ref="V12:X12"/>
    <mergeCell ref="Y12:AA12"/>
    <mergeCell ref="AB12:AD12"/>
    <mergeCell ref="AE12:AG12"/>
    <mergeCell ref="V6:AA6"/>
    <mergeCell ref="J11:AV11"/>
    <mergeCell ref="AT12:AV12"/>
    <mergeCell ref="AL7:BB7"/>
    <mergeCell ref="AL8:BB8"/>
    <mergeCell ref="AL9:BB9"/>
    <mergeCell ref="G53:G54"/>
    <mergeCell ref="H53:H54"/>
    <mergeCell ref="I53:I54"/>
    <mergeCell ref="G17:G18"/>
    <mergeCell ref="H17:H18"/>
    <mergeCell ref="G47:G48"/>
    <mergeCell ref="G49:G50"/>
    <mergeCell ref="G21:G22"/>
    <mergeCell ref="H21:H22"/>
    <mergeCell ref="I21:I22"/>
    <mergeCell ref="G23:G24"/>
    <mergeCell ref="H23:H24"/>
    <mergeCell ref="I23:I24"/>
    <mergeCell ref="G51:G52"/>
    <mergeCell ref="H41:H42"/>
    <mergeCell ref="I41:I42"/>
    <mergeCell ref="H51:H52"/>
    <mergeCell ref="I51:I52"/>
    <mergeCell ref="H43:H44"/>
    <mergeCell ref="I43:I44"/>
    <mergeCell ref="H47:H48"/>
    <mergeCell ref="I47:I48"/>
    <mergeCell ref="G43:G44"/>
    <mergeCell ref="G45:G46"/>
  </mergeCells>
  <phoneticPr fontId="1"/>
  <conditionalFormatting sqref="E13:F32">
    <cfRule type="cellIs" dxfId="3" priority="3" operator="equal">
      <formula>"HSコード９桁を入力"</formula>
    </cfRule>
  </conditionalFormatting>
  <conditionalFormatting sqref="E35:F54">
    <cfRule type="cellIs" dxfId="2" priority="1" operator="equal">
      <formula>"HSコード９桁を入力"</formula>
    </cfRule>
  </conditionalFormatting>
  <pageMargins left="0.51181102362204722" right="0.39370078740157483" top="0.78740157480314965" bottom="0.39370078740157483" header="0.51181102362204722" footer="0.51181102362204722"/>
  <pageSetup paperSize="9" scale="5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3261E-E10D-4E9C-89D8-B8328A662206}">
  <sheetPr transitionEvaluation="1">
    <tabColor theme="4" tint="0.59999389629810485"/>
    <pageSetUpPr fitToPage="1"/>
  </sheetPr>
  <dimension ref="A1:BB74"/>
  <sheetViews>
    <sheetView view="pageBreakPreview" zoomScale="70" zoomScaleNormal="100" zoomScaleSheetLayoutView="70" workbookViewId="0">
      <selection activeCell="AW11" sqref="AW11:AY12"/>
    </sheetView>
  </sheetViews>
  <sheetFormatPr defaultColWidth="9" defaultRowHeight="14" x14ac:dyDescent="0.2"/>
  <cols>
    <col min="1" max="1" width="5.6328125" style="19" customWidth="1"/>
    <col min="2" max="2" width="1.6328125" style="19" customWidth="1"/>
    <col min="3" max="3" width="9" style="19" customWidth="1"/>
    <col min="4" max="4" width="1.6328125" style="19" customWidth="1"/>
    <col min="5" max="6" width="7.453125" style="19" customWidth="1"/>
    <col min="7" max="7" width="14.7265625" style="19" customWidth="1"/>
    <col min="8" max="8" width="16" style="19" customWidth="1"/>
    <col min="9" max="9" width="15.7265625" style="19" customWidth="1"/>
    <col min="10" max="10" width="1.6328125" style="19" customWidth="1"/>
    <col min="11" max="11" width="9" style="19" customWidth="1"/>
    <col min="12" max="13" width="1.6328125" style="19" customWidth="1"/>
    <col min="14" max="14" width="9" style="19" customWidth="1"/>
    <col min="15" max="16" width="1.6328125" style="19" customWidth="1"/>
    <col min="17" max="17" width="9" style="19" customWidth="1"/>
    <col min="18" max="19" width="1.6328125" style="19" customWidth="1"/>
    <col min="20" max="20" width="9" style="19" customWidth="1"/>
    <col min="21" max="22" width="1.6328125" style="19" customWidth="1"/>
    <col min="23" max="23" width="9" style="19" customWidth="1"/>
    <col min="24" max="25" width="1.6328125" style="19" customWidth="1"/>
    <col min="26" max="26" width="9" style="19" customWidth="1"/>
    <col min="27" max="28" width="1.6328125" style="19" customWidth="1"/>
    <col min="29" max="29" width="9" style="19" customWidth="1"/>
    <col min="30" max="31" width="1.6328125" style="19" customWidth="1"/>
    <col min="32" max="32" width="9" style="19" customWidth="1"/>
    <col min="33" max="34" width="1.6328125" style="19" customWidth="1"/>
    <col min="35" max="35" width="9" style="19" customWidth="1"/>
    <col min="36" max="37" width="1.6328125" style="19" customWidth="1"/>
    <col min="38" max="38" width="9" style="19" customWidth="1"/>
    <col min="39" max="40" width="1.6328125" style="19" customWidth="1"/>
    <col min="41" max="41" width="9" style="19" customWidth="1"/>
    <col min="42" max="43" width="1.6328125" style="19" customWidth="1"/>
    <col min="44" max="44" width="9" style="19" customWidth="1"/>
    <col min="45" max="46" width="1.6328125" style="19" customWidth="1"/>
    <col min="47" max="47" width="11.26953125" style="19" customWidth="1"/>
    <col min="48" max="49" width="1.6328125" style="19" customWidth="1"/>
    <col min="50" max="50" width="11.26953125" style="19" customWidth="1"/>
    <col min="51" max="52" width="1.6328125" style="19" customWidth="1"/>
    <col min="53" max="53" width="9.26953125" style="19" bestFit="1" customWidth="1"/>
    <col min="54" max="54" width="1.6328125" style="19" customWidth="1"/>
    <col min="55" max="16384" width="9" style="19"/>
  </cols>
  <sheetData>
    <row r="1" spans="1:54" s="8" customFormat="1" ht="13.5" customHeight="1" x14ac:dyDescent="0.2">
      <c r="A1" s="8" t="s">
        <v>62</v>
      </c>
    </row>
    <row r="2" spans="1:54" s="20" customFormat="1" ht="22.5" customHeight="1" x14ac:dyDescent="0.2">
      <c r="A2" s="154" t="s">
        <v>66</v>
      </c>
      <c r="B2" s="154"/>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c r="AP2" s="154"/>
      <c r="AQ2" s="154"/>
      <c r="AR2" s="154"/>
      <c r="AS2" s="154"/>
      <c r="AT2" s="154"/>
      <c r="AU2" s="154"/>
      <c r="AV2" s="154"/>
      <c r="AW2" s="154"/>
      <c r="AX2" s="154"/>
      <c r="AY2" s="154"/>
      <c r="AZ2" s="154"/>
      <c r="BA2" s="154"/>
      <c r="BB2" s="154"/>
    </row>
    <row r="3" spans="1:54" s="20" customFormat="1" ht="22.5" customHeight="1" x14ac:dyDescent="0.2">
      <c r="A3" s="154" t="s">
        <v>60</v>
      </c>
      <c r="B3" s="154"/>
      <c r="C3" s="154"/>
      <c r="D3" s="154"/>
      <c r="E3" s="154"/>
      <c r="F3" s="154"/>
      <c r="G3" s="154"/>
      <c r="H3" s="154"/>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54"/>
      <c r="AJ3" s="154"/>
      <c r="AK3" s="154"/>
      <c r="AL3" s="154"/>
      <c r="AM3" s="154"/>
      <c r="AN3" s="154"/>
      <c r="AO3" s="154"/>
      <c r="AP3" s="154"/>
      <c r="AQ3" s="154"/>
      <c r="AR3" s="154"/>
      <c r="AS3" s="154"/>
      <c r="AT3" s="154"/>
      <c r="AU3" s="154"/>
      <c r="AV3" s="154"/>
      <c r="AW3" s="154"/>
      <c r="AX3" s="154"/>
      <c r="AY3" s="154"/>
      <c r="AZ3" s="154"/>
      <c r="BA3" s="154"/>
      <c r="BB3" s="154"/>
    </row>
    <row r="4" spans="1:54" s="20" customFormat="1" ht="12" customHeight="1" x14ac:dyDescent="0.2">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row>
    <row r="5" spans="1:54" s="20" customFormat="1" ht="22.5" customHeight="1" x14ac:dyDescent="0.2">
      <c r="A5" s="154" t="s">
        <v>67</v>
      </c>
      <c r="B5" s="154"/>
      <c r="C5" s="154"/>
      <c r="D5" s="154"/>
      <c r="E5" s="154"/>
      <c r="F5" s="154"/>
      <c r="G5" s="154"/>
      <c r="H5" s="154"/>
      <c r="I5" s="154"/>
      <c r="J5" s="154"/>
      <c r="K5" s="154"/>
      <c r="L5" s="154"/>
      <c r="M5" s="154"/>
      <c r="N5" s="154"/>
      <c r="O5" s="154"/>
      <c r="P5" s="154"/>
      <c r="Q5" s="154"/>
      <c r="R5" s="154"/>
      <c r="S5" s="154"/>
      <c r="T5" s="154"/>
      <c r="U5" s="154"/>
      <c r="V5" s="154"/>
      <c r="W5" s="154"/>
      <c r="X5" s="154"/>
      <c r="Y5" s="154"/>
      <c r="Z5" s="154"/>
      <c r="AA5" s="154"/>
      <c r="AB5" s="154"/>
      <c r="AC5" s="154"/>
      <c r="AD5" s="154"/>
      <c r="AE5" s="154"/>
      <c r="AF5" s="154"/>
      <c r="AG5" s="154"/>
      <c r="AH5" s="154"/>
      <c r="AI5" s="154"/>
      <c r="AJ5" s="154"/>
      <c r="AK5" s="154"/>
      <c r="AL5" s="154"/>
      <c r="AM5" s="154"/>
      <c r="AN5" s="154"/>
      <c r="AO5" s="154"/>
      <c r="AP5" s="154"/>
      <c r="AQ5" s="154"/>
      <c r="AR5" s="154"/>
      <c r="AS5" s="154"/>
      <c r="AT5" s="154"/>
      <c r="AU5" s="154"/>
      <c r="AV5" s="154"/>
      <c r="AW5" s="154"/>
      <c r="AX5" s="154"/>
      <c r="AY5" s="154"/>
      <c r="AZ5" s="154"/>
      <c r="BA5" s="154"/>
      <c r="BB5" s="154"/>
    </row>
    <row r="6" spans="1:54" s="8" customFormat="1" ht="13.5" customHeight="1" x14ac:dyDescent="0.2">
      <c r="A6" s="157" t="s">
        <v>58</v>
      </c>
      <c r="B6" s="158"/>
      <c r="C6" s="158"/>
      <c r="D6" s="159"/>
      <c r="J6" s="23"/>
      <c r="K6" s="23"/>
      <c r="L6" s="23"/>
      <c r="M6" s="23"/>
      <c r="N6" s="23"/>
      <c r="O6" s="23"/>
      <c r="V6" s="23"/>
      <c r="W6" s="23"/>
      <c r="X6" s="23"/>
      <c r="Y6" s="23"/>
      <c r="Z6" s="23"/>
      <c r="AA6" s="23"/>
      <c r="AH6" s="131"/>
      <c r="AI6" s="131"/>
      <c r="AJ6" s="131"/>
      <c r="AK6" s="131"/>
      <c r="AL6" s="131"/>
      <c r="AM6" s="131"/>
    </row>
    <row r="7" spans="1:54" s="8" customFormat="1" ht="20.149999999999999" customHeight="1" x14ac:dyDescent="0.2">
      <c r="A7" s="157"/>
      <c r="B7" s="158"/>
      <c r="C7" s="158"/>
      <c r="D7" s="159"/>
      <c r="L7" s="21"/>
      <c r="M7" s="22"/>
      <c r="N7" s="22"/>
      <c r="O7" s="22"/>
      <c r="P7" s="22"/>
      <c r="Q7" s="22"/>
      <c r="R7" s="22"/>
      <c r="S7" s="22"/>
      <c r="T7" s="22"/>
      <c r="U7" s="22"/>
      <c r="X7" s="21"/>
      <c r="Y7" s="22"/>
      <c r="Z7" s="22"/>
      <c r="AA7" s="22"/>
      <c r="AB7" s="22"/>
      <c r="AC7" s="22"/>
      <c r="AD7" s="22"/>
      <c r="AE7" s="129" t="s">
        <v>0</v>
      </c>
      <c r="AF7" s="129"/>
      <c r="AG7" s="129"/>
      <c r="AH7" s="129"/>
      <c r="AI7" s="129"/>
      <c r="AJ7" s="129"/>
      <c r="AK7" s="75"/>
      <c r="AL7" s="217" t="s">
        <v>50</v>
      </c>
      <c r="AM7" s="217"/>
      <c r="AN7" s="217"/>
      <c r="AO7" s="217"/>
      <c r="AP7" s="217"/>
      <c r="AQ7" s="217"/>
      <c r="AR7" s="217"/>
      <c r="AS7" s="217"/>
      <c r="AT7" s="217"/>
      <c r="AU7" s="217"/>
      <c r="AV7" s="217"/>
      <c r="AW7" s="217"/>
      <c r="AX7" s="217"/>
      <c r="AY7" s="217"/>
      <c r="AZ7" s="217"/>
      <c r="BA7" s="217"/>
      <c r="BB7" s="217"/>
    </row>
    <row r="8" spans="1:54" s="8" customFormat="1" ht="20.149999999999999" customHeight="1" x14ac:dyDescent="0.2">
      <c r="A8" s="160" t="s">
        <v>65</v>
      </c>
      <c r="B8" s="161"/>
      <c r="C8" s="161"/>
      <c r="D8" s="162"/>
      <c r="J8" s="76"/>
      <c r="K8" s="76"/>
      <c r="L8" s="77"/>
      <c r="M8" s="78"/>
      <c r="N8" s="78"/>
      <c r="O8" s="78"/>
      <c r="P8" s="78"/>
      <c r="Q8" s="78"/>
      <c r="R8" s="78"/>
      <c r="S8" s="78"/>
      <c r="T8" s="78"/>
      <c r="U8" s="78"/>
      <c r="V8" s="76"/>
      <c r="W8" s="76"/>
      <c r="X8" s="77"/>
      <c r="Y8" s="78"/>
      <c r="Z8" s="78"/>
      <c r="AA8" s="78"/>
      <c r="AB8" s="78"/>
      <c r="AC8" s="78"/>
      <c r="AD8" s="78"/>
      <c r="AE8" s="130" t="s">
        <v>29</v>
      </c>
      <c r="AF8" s="130"/>
      <c r="AG8" s="130"/>
      <c r="AH8" s="130"/>
      <c r="AI8" s="130"/>
      <c r="AJ8" s="130"/>
      <c r="AK8" s="79"/>
      <c r="AL8" s="217" t="s">
        <v>34</v>
      </c>
      <c r="AM8" s="217"/>
      <c r="AN8" s="217"/>
      <c r="AO8" s="217"/>
      <c r="AP8" s="217"/>
      <c r="AQ8" s="217"/>
      <c r="AR8" s="217"/>
      <c r="AS8" s="217"/>
      <c r="AT8" s="217"/>
      <c r="AU8" s="217"/>
      <c r="AV8" s="217"/>
      <c r="AW8" s="217"/>
      <c r="AX8" s="217"/>
      <c r="AY8" s="217"/>
      <c r="AZ8" s="217"/>
      <c r="BA8" s="217"/>
      <c r="BB8" s="217"/>
    </row>
    <row r="9" spans="1:54" s="8" customFormat="1" ht="20.149999999999999" customHeight="1" x14ac:dyDescent="0.2">
      <c r="A9" s="160"/>
      <c r="B9" s="161"/>
      <c r="C9" s="161"/>
      <c r="D9" s="162"/>
      <c r="J9" s="76"/>
      <c r="K9" s="76"/>
      <c r="L9" s="77"/>
      <c r="M9" s="78"/>
      <c r="N9" s="78"/>
      <c r="O9" s="78"/>
      <c r="P9" s="78"/>
      <c r="Q9" s="78"/>
      <c r="R9" s="78"/>
      <c r="S9" s="78"/>
      <c r="T9" s="78"/>
      <c r="U9" s="78"/>
      <c r="V9" s="76"/>
      <c r="W9" s="76"/>
      <c r="X9" s="77"/>
      <c r="Y9" s="78"/>
      <c r="Z9" s="78"/>
      <c r="AA9" s="78"/>
      <c r="AB9" s="78"/>
      <c r="AC9" s="78"/>
      <c r="AD9" s="78"/>
      <c r="AE9" s="130" t="s">
        <v>1</v>
      </c>
      <c r="AF9" s="130"/>
      <c r="AG9" s="130"/>
      <c r="AH9" s="130"/>
      <c r="AI9" s="130"/>
      <c r="AJ9" s="130"/>
      <c r="AK9" s="79"/>
      <c r="AL9" s="217" t="s">
        <v>35</v>
      </c>
      <c r="AM9" s="217"/>
      <c r="AN9" s="217"/>
      <c r="AO9" s="217"/>
      <c r="AP9" s="217"/>
      <c r="AQ9" s="217"/>
      <c r="AR9" s="217"/>
      <c r="AS9" s="217"/>
      <c r="AT9" s="217"/>
      <c r="AU9" s="217"/>
      <c r="AV9" s="217"/>
      <c r="AW9" s="217"/>
      <c r="AX9" s="217"/>
      <c r="AY9" s="217"/>
      <c r="AZ9" s="217"/>
      <c r="BA9" s="217"/>
      <c r="BB9" s="217"/>
    </row>
    <row r="10" spans="1:54" s="8" customFormat="1" ht="15" customHeight="1" x14ac:dyDescent="0.2">
      <c r="J10" s="76"/>
      <c r="K10" s="76"/>
      <c r="L10" s="76"/>
      <c r="M10" s="76"/>
      <c r="N10" s="76"/>
      <c r="O10" s="80"/>
      <c r="P10" s="80"/>
      <c r="Q10" s="81"/>
      <c r="R10" s="80"/>
      <c r="S10" s="80"/>
      <c r="T10" s="80"/>
      <c r="U10" s="82"/>
      <c r="V10" s="76"/>
      <c r="W10" s="76"/>
      <c r="X10" s="76"/>
      <c r="Y10" s="76"/>
      <c r="Z10" s="76"/>
      <c r="AA10" s="80"/>
      <c r="AB10" s="80"/>
      <c r="AC10" s="81"/>
      <c r="AD10" s="80"/>
      <c r="AE10" s="80"/>
      <c r="AF10" s="80"/>
      <c r="AG10" s="82"/>
      <c r="AH10" s="76"/>
      <c r="AI10" s="76"/>
      <c r="AJ10" s="76"/>
      <c r="AK10" s="76"/>
      <c r="AL10" s="76"/>
      <c r="AM10" s="80"/>
      <c r="AN10" s="80"/>
      <c r="AO10" s="81"/>
      <c r="AP10" s="80"/>
      <c r="AQ10" s="80"/>
      <c r="AR10" s="80"/>
      <c r="AS10" s="82"/>
      <c r="AT10" s="80"/>
      <c r="AU10" s="80"/>
      <c r="AV10" s="82"/>
      <c r="AW10" s="80"/>
      <c r="AX10" s="80"/>
      <c r="AY10" s="82"/>
      <c r="AZ10" s="80"/>
      <c r="BA10" s="80"/>
      <c r="BB10" s="82" t="s">
        <v>2</v>
      </c>
    </row>
    <row r="11" spans="1:54" s="8" customFormat="1" ht="21.75" customHeight="1" x14ac:dyDescent="0.2">
      <c r="A11" s="163" t="s">
        <v>4</v>
      </c>
      <c r="B11" s="165" t="s">
        <v>5</v>
      </c>
      <c r="C11" s="166"/>
      <c r="D11" s="167"/>
      <c r="E11" s="168" t="s">
        <v>3</v>
      </c>
      <c r="F11" s="167"/>
      <c r="G11" s="163" t="s">
        <v>71</v>
      </c>
      <c r="H11" s="163" t="s">
        <v>72</v>
      </c>
      <c r="I11" s="163" t="s">
        <v>73</v>
      </c>
      <c r="J11" s="133" t="s">
        <v>74</v>
      </c>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5"/>
      <c r="AU11" s="135"/>
      <c r="AV11" s="136"/>
      <c r="AW11" s="172" t="s">
        <v>75</v>
      </c>
      <c r="AX11" s="173"/>
      <c r="AY11" s="174"/>
      <c r="AZ11" s="175" t="s">
        <v>6</v>
      </c>
      <c r="BA11" s="176"/>
      <c r="BB11" s="177"/>
    </row>
    <row r="12" spans="1:54" s="8" customFormat="1" ht="21.75" customHeight="1" x14ac:dyDescent="0.2">
      <c r="A12" s="164"/>
      <c r="B12" s="169" t="s">
        <v>7</v>
      </c>
      <c r="C12" s="199"/>
      <c r="D12" s="170"/>
      <c r="E12" s="169"/>
      <c r="F12" s="170"/>
      <c r="G12" s="164"/>
      <c r="H12" s="164"/>
      <c r="I12" s="164"/>
      <c r="J12" s="132" t="s">
        <v>8</v>
      </c>
      <c r="K12" s="132"/>
      <c r="L12" s="132"/>
      <c r="M12" s="132" t="s">
        <v>9</v>
      </c>
      <c r="N12" s="132"/>
      <c r="O12" s="132"/>
      <c r="P12" s="132" t="s">
        <v>10</v>
      </c>
      <c r="Q12" s="132"/>
      <c r="R12" s="132"/>
      <c r="S12" s="132" t="s">
        <v>11</v>
      </c>
      <c r="T12" s="132"/>
      <c r="U12" s="132"/>
      <c r="V12" s="132" t="s">
        <v>12</v>
      </c>
      <c r="W12" s="132"/>
      <c r="X12" s="132"/>
      <c r="Y12" s="132" t="s">
        <v>13</v>
      </c>
      <c r="Z12" s="132"/>
      <c r="AA12" s="132"/>
      <c r="AB12" s="132" t="s">
        <v>14</v>
      </c>
      <c r="AC12" s="132"/>
      <c r="AD12" s="132"/>
      <c r="AE12" s="132" t="s">
        <v>15</v>
      </c>
      <c r="AF12" s="132"/>
      <c r="AG12" s="132"/>
      <c r="AH12" s="132" t="s">
        <v>16</v>
      </c>
      <c r="AI12" s="132"/>
      <c r="AJ12" s="132"/>
      <c r="AK12" s="132" t="s">
        <v>17</v>
      </c>
      <c r="AL12" s="132"/>
      <c r="AM12" s="132"/>
      <c r="AN12" s="132" t="s">
        <v>18</v>
      </c>
      <c r="AO12" s="132"/>
      <c r="AP12" s="132"/>
      <c r="AQ12" s="132" t="s">
        <v>19</v>
      </c>
      <c r="AR12" s="132"/>
      <c r="AS12" s="132"/>
      <c r="AT12" s="137" t="s">
        <v>20</v>
      </c>
      <c r="AU12" s="138"/>
      <c r="AV12" s="139"/>
      <c r="AW12" s="178" t="s">
        <v>76</v>
      </c>
      <c r="AX12" s="179"/>
      <c r="AY12" s="180"/>
      <c r="AZ12" s="181" t="s">
        <v>21</v>
      </c>
      <c r="BA12" s="182"/>
      <c r="BB12" s="183"/>
    </row>
    <row r="13" spans="1:54" s="8" customFormat="1" ht="15" customHeight="1" x14ac:dyDescent="0.2">
      <c r="A13" s="200" t="s">
        <v>30</v>
      </c>
      <c r="B13" s="203"/>
      <c r="C13" s="204"/>
      <c r="D13" s="205"/>
      <c r="E13" s="142" t="s">
        <v>63</v>
      </c>
      <c r="F13" s="143"/>
      <c r="G13" s="218" t="s">
        <v>53</v>
      </c>
      <c r="H13" s="218" t="s">
        <v>39</v>
      </c>
      <c r="I13" s="220" t="s">
        <v>37</v>
      </c>
      <c r="J13" s="29" t="s">
        <v>22</v>
      </c>
      <c r="K13" s="43">
        <v>0</v>
      </c>
      <c r="L13" s="44" t="s">
        <v>23</v>
      </c>
      <c r="M13" s="45" t="s">
        <v>22</v>
      </c>
      <c r="N13" s="43">
        <v>50000</v>
      </c>
      <c r="O13" s="44" t="s">
        <v>23</v>
      </c>
      <c r="P13" s="45" t="s">
        <v>22</v>
      </c>
      <c r="Q13" s="43">
        <v>0</v>
      </c>
      <c r="R13" s="44" t="s">
        <v>23</v>
      </c>
      <c r="S13" s="45" t="s">
        <v>22</v>
      </c>
      <c r="T13" s="43">
        <v>50000</v>
      </c>
      <c r="U13" s="44" t="s">
        <v>23</v>
      </c>
      <c r="V13" s="45" t="s">
        <v>22</v>
      </c>
      <c r="W13" s="43">
        <v>100000</v>
      </c>
      <c r="X13" s="44" t="s">
        <v>23</v>
      </c>
      <c r="Y13" s="45" t="s">
        <v>22</v>
      </c>
      <c r="Z13" s="43">
        <v>100000</v>
      </c>
      <c r="AA13" s="44" t="s">
        <v>23</v>
      </c>
      <c r="AB13" s="45" t="s">
        <v>22</v>
      </c>
      <c r="AC13" s="43">
        <v>100000</v>
      </c>
      <c r="AD13" s="44" t="s">
        <v>23</v>
      </c>
      <c r="AE13" s="45" t="s">
        <v>22</v>
      </c>
      <c r="AF13" s="43">
        <v>0</v>
      </c>
      <c r="AG13" s="44" t="s">
        <v>23</v>
      </c>
      <c r="AH13" s="45" t="s">
        <v>22</v>
      </c>
      <c r="AI13" s="43">
        <v>0</v>
      </c>
      <c r="AJ13" s="44" t="s">
        <v>23</v>
      </c>
      <c r="AK13" s="45" t="s">
        <v>22</v>
      </c>
      <c r="AL13" s="43">
        <v>100000</v>
      </c>
      <c r="AM13" s="44" t="s">
        <v>23</v>
      </c>
      <c r="AN13" s="45" t="s">
        <v>22</v>
      </c>
      <c r="AO13" s="43">
        <v>150000</v>
      </c>
      <c r="AP13" s="44" t="s">
        <v>23</v>
      </c>
      <c r="AQ13" s="45" t="s">
        <v>22</v>
      </c>
      <c r="AR13" s="43">
        <v>100000</v>
      </c>
      <c r="AS13" s="25" t="s">
        <v>23</v>
      </c>
      <c r="AT13" s="24" t="s">
        <v>22</v>
      </c>
      <c r="AU13" s="46">
        <f t="shared" ref="AU13:AU14" si="0">SUM(K13:AR13)</f>
        <v>750000</v>
      </c>
      <c r="AV13" s="85" t="s">
        <v>23</v>
      </c>
      <c r="AW13" s="184"/>
      <c r="AX13" s="185"/>
      <c r="AY13" s="186"/>
      <c r="AZ13" s="184"/>
      <c r="BA13" s="185"/>
      <c r="BB13" s="186"/>
    </row>
    <row r="14" spans="1:54" s="8" customFormat="1" ht="15" customHeight="1" x14ac:dyDescent="0.2">
      <c r="A14" s="201"/>
      <c r="B14" s="206"/>
      <c r="C14" s="207"/>
      <c r="D14" s="208"/>
      <c r="E14" s="144"/>
      <c r="F14" s="145"/>
      <c r="G14" s="219"/>
      <c r="H14" s="219"/>
      <c r="I14" s="221"/>
      <c r="J14" s="31"/>
      <c r="K14" s="47">
        <v>0</v>
      </c>
      <c r="L14" s="48"/>
      <c r="M14" s="49"/>
      <c r="N14" s="47">
        <v>50000</v>
      </c>
      <c r="O14" s="48"/>
      <c r="P14" s="49"/>
      <c r="Q14" s="47">
        <v>0</v>
      </c>
      <c r="R14" s="48"/>
      <c r="S14" s="49"/>
      <c r="T14" s="47">
        <v>50000</v>
      </c>
      <c r="U14" s="48"/>
      <c r="V14" s="49"/>
      <c r="W14" s="47">
        <v>100000</v>
      </c>
      <c r="X14" s="48"/>
      <c r="Y14" s="49"/>
      <c r="Z14" s="47">
        <v>100000</v>
      </c>
      <c r="AA14" s="48"/>
      <c r="AB14" s="49"/>
      <c r="AC14" s="47">
        <v>100000</v>
      </c>
      <c r="AD14" s="48"/>
      <c r="AE14" s="49"/>
      <c r="AF14" s="47">
        <v>0</v>
      </c>
      <c r="AG14" s="48"/>
      <c r="AH14" s="49"/>
      <c r="AI14" s="47">
        <v>0</v>
      </c>
      <c r="AJ14" s="48"/>
      <c r="AK14" s="49"/>
      <c r="AL14" s="47">
        <v>100000</v>
      </c>
      <c r="AM14" s="48"/>
      <c r="AN14" s="49"/>
      <c r="AO14" s="47">
        <v>150000</v>
      </c>
      <c r="AP14" s="48"/>
      <c r="AQ14" s="49"/>
      <c r="AR14" s="47">
        <v>100000</v>
      </c>
      <c r="AS14" s="27"/>
      <c r="AT14" s="26"/>
      <c r="AU14" s="50">
        <f t="shared" si="0"/>
        <v>750000</v>
      </c>
      <c r="AV14" s="89"/>
      <c r="AW14" s="187"/>
      <c r="AX14" s="188"/>
      <c r="AY14" s="189"/>
      <c r="AZ14" s="187"/>
      <c r="BA14" s="188"/>
      <c r="BB14" s="189"/>
    </row>
    <row r="15" spans="1:54" s="8" customFormat="1" ht="15" customHeight="1" x14ac:dyDescent="0.2">
      <c r="A15" s="201"/>
      <c r="B15" s="206"/>
      <c r="C15" s="207"/>
      <c r="D15" s="208"/>
      <c r="E15" s="142" t="s">
        <v>63</v>
      </c>
      <c r="F15" s="143"/>
      <c r="G15" s="222" t="s">
        <v>52</v>
      </c>
      <c r="H15" s="222" t="s">
        <v>36</v>
      </c>
      <c r="I15" s="224" t="s">
        <v>37</v>
      </c>
      <c r="J15" s="29" t="s">
        <v>22</v>
      </c>
      <c r="K15" s="51" t="s">
        <v>57</v>
      </c>
      <c r="L15" s="30" t="s">
        <v>23</v>
      </c>
      <c r="M15" s="29" t="s">
        <v>22</v>
      </c>
      <c r="N15" s="51" t="s">
        <v>38</v>
      </c>
      <c r="O15" s="30" t="s">
        <v>23</v>
      </c>
      <c r="P15" s="29" t="s">
        <v>22</v>
      </c>
      <c r="Q15" s="51" t="s">
        <v>38</v>
      </c>
      <c r="R15" s="30" t="s">
        <v>23</v>
      </c>
      <c r="S15" s="29" t="s">
        <v>22</v>
      </c>
      <c r="T15" s="51" t="s">
        <v>38</v>
      </c>
      <c r="U15" s="30" t="s">
        <v>23</v>
      </c>
      <c r="V15" s="29" t="s">
        <v>22</v>
      </c>
      <c r="W15" s="51" t="s">
        <v>38</v>
      </c>
      <c r="X15" s="30" t="s">
        <v>23</v>
      </c>
      <c r="Y15" s="29" t="s">
        <v>22</v>
      </c>
      <c r="Z15" s="51" t="s">
        <v>38</v>
      </c>
      <c r="AA15" s="30" t="s">
        <v>23</v>
      </c>
      <c r="AB15" s="29" t="s">
        <v>22</v>
      </c>
      <c r="AC15" s="51" t="s">
        <v>38</v>
      </c>
      <c r="AD15" s="30" t="s">
        <v>23</v>
      </c>
      <c r="AE15" s="29" t="s">
        <v>22</v>
      </c>
      <c r="AF15" s="51" t="s">
        <v>38</v>
      </c>
      <c r="AG15" s="30" t="s">
        <v>23</v>
      </c>
      <c r="AH15" s="29" t="s">
        <v>22</v>
      </c>
      <c r="AI15" s="51" t="s">
        <v>38</v>
      </c>
      <c r="AJ15" s="30" t="s">
        <v>23</v>
      </c>
      <c r="AK15" s="29" t="s">
        <v>22</v>
      </c>
      <c r="AL15" s="51" t="s">
        <v>38</v>
      </c>
      <c r="AM15" s="30" t="s">
        <v>23</v>
      </c>
      <c r="AN15" s="29" t="s">
        <v>22</v>
      </c>
      <c r="AO15" s="51" t="s">
        <v>38</v>
      </c>
      <c r="AP15" s="30" t="s">
        <v>23</v>
      </c>
      <c r="AQ15" s="29" t="s">
        <v>22</v>
      </c>
      <c r="AR15" s="51" t="s">
        <v>38</v>
      </c>
      <c r="AS15" s="30" t="s">
        <v>23</v>
      </c>
      <c r="AT15" s="29" t="s">
        <v>22</v>
      </c>
      <c r="AU15" s="51" t="s">
        <v>57</v>
      </c>
      <c r="AV15" s="92" t="s">
        <v>25</v>
      </c>
      <c r="AW15" s="187"/>
      <c r="AX15" s="188"/>
      <c r="AY15" s="189"/>
      <c r="AZ15" s="187"/>
      <c r="BA15" s="188"/>
      <c r="BB15" s="189"/>
    </row>
    <row r="16" spans="1:54" s="8" customFormat="1" ht="15" customHeight="1" x14ac:dyDescent="0.2">
      <c r="A16" s="201"/>
      <c r="B16" s="206"/>
      <c r="C16" s="207"/>
      <c r="D16" s="208"/>
      <c r="E16" s="144"/>
      <c r="F16" s="145"/>
      <c r="G16" s="223"/>
      <c r="H16" s="223"/>
      <c r="I16" s="225"/>
      <c r="J16" s="34"/>
      <c r="K16" s="52">
        <v>0</v>
      </c>
      <c r="L16" s="36"/>
      <c r="M16" s="34"/>
      <c r="N16" s="52">
        <v>0</v>
      </c>
      <c r="O16" s="36"/>
      <c r="P16" s="34"/>
      <c r="Q16" s="52">
        <v>0</v>
      </c>
      <c r="R16" s="36"/>
      <c r="S16" s="34"/>
      <c r="T16" s="52">
        <v>0</v>
      </c>
      <c r="U16" s="36"/>
      <c r="V16" s="34"/>
      <c r="W16" s="52">
        <v>0</v>
      </c>
      <c r="X16" s="36"/>
      <c r="Y16" s="34"/>
      <c r="Z16" s="52">
        <v>0</v>
      </c>
      <c r="AA16" s="36"/>
      <c r="AB16" s="34"/>
      <c r="AC16" s="52">
        <v>0</v>
      </c>
      <c r="AD16" s="36"/>
      <c r="AE16" s="34"/>
      <c r="AF16" s="52">
        <v>20000</v>
      </c>
      <c r="AG16" s="36"/>
      <c r="AH16" s="34"/>
      <c r="AI16" s="52">
        <v>20000</v>
      </c>
      <c r="AJ16" s="36"/>
      <c r="AK16" s="34"/>
      <c r="AL16" s="52">
        <v>20000</v>
      </c>
      <c r="AM16" s="36"/>
      <c r="AN16" s="34"/>
      <c r="AO16" s="52">
        <v>20000</v>
      </c>
      <c r="AP16" s="36"/>
      <c r="AQ16" s="34"/>
      <c r="AR16" s="52">
        <v>20000</v>
      </c>
      <c r="AS16" s="36"/>
      <c r="AT16" s="34"/>
      <c r="AU16" s="52">
        <f>SUM(K16:AR16)</f>
        <v>100000</v>
      </c>
      <c r="AV16" s="94"/>
      <c r="AW16" s="187"/>
      <c r="AX16" s="188"/>
      <c r="AY16" s="189"/>
      <c r="AZ16" s="187"/>
      <c r="BA16" s="188"/>
      <c r="BB16" s="189"/>
    </row>
    <row r="17" spans="1:54" s="8" customFormat="1" ht="15" customHeight="1" x14ac:dyDescent="0.2">
      <c r="A17" s="201"/>
      <c r="B17" s="206"/>
      <c r="C17" s="207"/>
      <c r="D17" s="208"/>
      <c r="E17" s="142" t="s">
        <v>63</v>
      </c>
      <c r="F17" s="143"/>
      <c r="G17" s="226" t="s">
        <v>56</v>
      </c>
      <c r="H17" s="218" t="s">
        <v>55</v>
      </c>
      <c r="I17" s="220" t="s">
        <v>37</v>
      </c>
      <c r="J17" s="24" t="s">
        <v>22</v>
      </c>
      <c r="K17" s="43">
        <v>0</v>
      </c>
      <c r="L17" s="44" t="s">
        <v>23</v>
      </c>
      <c r="M17" s="45" t="s">
        <v>22</v>
      </c>
      <c r="N17" s="43">
        <v>0</v>
      </c>
      <c r="O17" s="44" t="s">
        <v>23</v>
      </c>
      <c r="P17" s="45" t="s">
        <v>22</v>
      </c>
      <c r="Q17" s="43">
        <v>0</v>
      </c>
      <c r="R17" s="44" t="s">
        <v>23</v>
      </c>
      <c r="S17" s="45" t="s">
        <v>22</v>
      </c>
      <c r="T17" s="43">
        <v>50000</v>
      </c>
      <c r="U17" s="44" t="s">
        <v>23</v>
      </c>
      <c r="V17" s="45" t="s">
        <v>22</v>
      </c>
      <c r="W17" s="43">
        <v>100000</v>
      </c>
      <c r="X17" s="44" t="s">
        <v>23</v>
      </c>
      <c r="Y17" s="45" t="s">
        <v>22</v>
      </c>
      <c r="Z17" s="43">
        <v>0</v>
      </c>
      <c r="AA17" s="44" t="s">
        <v>23</v>
      </c>
      <c r="AB17" s="45" t="s">
        <v>22</v>
      </c>
      <c r="AC17" s="43">
        <v>0</v>
      </c>
      <c r="AD17" s="44" t="s">
        <v>23</v>
      </c>
      <c r="AE17" s="45" t="s">
        <v>22</v>
      </c>
      <c r="AF17" s="43">
        <v>0</v>
      </c>
      <c r="AG17" s="44" t="s">
        <v>23</v>
      </c>
      <c r="AH17" s="45" t="s">
        <v>22</v>
      </c>
      <c r="AI17" s="43">
        <v>0</v>
      </c>
      <c r="AJ17" s="44" t="s">
        <v>23</v>
      </c>
      <c r="AK17" s="45" t="s">
        <v>22</v>
      </c>
      <c r="AL17" s="43">
        <v>100000</v>
      </c>
      <c r="AM17" s="44" t="s">
        <v>23</v>
      </c>
      <c r="AN17" s="45" t="s">
        <v>22</v>
      </c>
      <c r="AO17" s="43">
        <v>50000</v>
      </c>
      <c r="AP17" s="44" t="s">
        <v>23</v>
      </c>
      <c r="AQ17" s="45" t="s">
        <v>22</v>
      </c>
      <c r="AR17" s="43">
        <v>0</v>
      </c>
      <c r="AS17" s="25" t="s">
        <v>23</v>
      </c>
      <c r="AT17" s="24" t="s">
        <v>22</v>
      </c>
      <c r="AU17" s="46">
        <f>SUM(K17:AR17)</f>
        <v>300000</v>
      </c>
      <c r="AV17" s="92" t="s">
        <v>23</v>
      </c>
      <c r="AW17" s="187"/>
      <c r="AX17" s="188"/>
      <c r="AY17" s="189"/>
      <c r="AZ17" s="187"/>
      <c r="BA17" s="188"/>
      <c r="BB17" s="189"/>
    </row>
    <row r="18" spans="1:54" s="8" customFormat="1" ht="15" customHeight="1" x14ac:dyDescent="0.2">
      <c r="A18" s="201"/>
      <c r="B18" s="206"/>
      <c r="C18" s="207"/>
      <c r="D18" s="208"/>
      <c r="E18" s="144"/>
      <c r="F18" s="145"/>
      <c r="G18" s="227"/>
      <c r="H18" s="219"/>
      <c r="I18" s="221"/>
      <c r="J18" s="26"/>
      <c r="K18" s="47">
        <v>0</v>
      </c>
      <c r="L18" s="48"/>
      <c r="M18" s="49"/>
      <c r="N18" s="47">
        <v>0</v>
      </c>
      <c r="O18" s="48"/>
      <c r="P18" s="49"/>
      <c r="Q18" s="47">
        <v>50000</v>
      </c>
      <c r="R18" s="48"/>
      <c r="S18" s="49"/>
      <c r="T18" s="47">
        <v>50000</v>
      </c>
      <c r="U18" s="48"/>
      <c r="V18" s="49"/>
      <c r="W18" s="47">
        <v>100000</v>
      </c>
      <c r="X18" s="48"/>
      <c r="Y18" s="49"/>
      <c r="Z18" s="47">
        <v>0</v>
      </c>
      <c r="AA18" s="48"/>
      <c r="AB18" s="49"/>
      <c r="AC18" s="47">
        <v>50000</v>
      </c>
      <c r="AD18" s="48"/>
      <c r="AE18" s="49"/>
      <c r="AF18" s="47">
        <v>0</v>
      </c>
      <c r="AG18" s="48"/>
      <c r="AH18" s="49"/>
      <c r="AI18" s="47">
        <v>0</v>
      </c>
      <c r="AJ18" s="48"/>
      <c r="AK18" s="49"/>
      <c r="AL18" s="47">
        <v>100000</v>
      </c>
      <c r="AM18" s="48"/>
      <c r="AN18" s="49"/>
      <c r="AO18" s="47">
        <v>50000</v>
      </c>
      <c r="AP18" s="48"/>
      <c r="AQ18" s="49"/>
      <c r="AR18" s="47">
        <v>0</v>
      </c>
      <c r="AS18" s="27"/>
      <c r="AT18" s="26"/>
      <c r="AU18" s="50">
        <f>SUM(K18:AR18)</f>
        <v>400000</v>
      </c>
      <c r="AV18" s="98"/>
      <c r="AW18" s="187"/>
      <c r="AX18" s="188"/>
      <c r="AY18" s="189"/>
      <c r="AZ18" s="187"/>
      <c r="BA18" s="188"/>
      <c r="BB18" s="189"/>
    </row>
    <row r="19" spans="1:54" s="8" customFormat="1" ht="15" customHeight="1" x14ac:dyDescent="0.2">
      <c r="A19" s="201"/>
      <c r="B19" s="206"/>
      <c r="C19" s="207"/>
      <c r="D19" s="208"/>
      <c r="E19" s="142" t="s">
        <v>63</v>
      </c>
      <c r="F19" s="143"/>
      <c r="G19" s="125"/>
      <c r="H19" s="125"/>
      <c r="I19" s="127"/>
      <c r="J19" s="91" t="s">
        <v>24</v>
      </c>
      <c r="K19" s="95"/>
      <c r="L19" s="92" t="s">
        <v>25</v>
      </c>
      <c r="M19" s="91" t="s">
        <v>24</v>
      </c>
      <c r="N19" s="95"/>
      <c r="O19" s="92" t="s">
        <v>25</v>
      </c>
      <c r="P19" s="91" t="s">
        <v>24</v>
      </c>
      <c r="Q19" s="95"/>
      <c r="R19" s="92" t="s">
        <v>25</v>
      </c>
      <c r="S19" s="91" t="s">
        <v>24</v>
      </c>
      <c r="T19" s="95"/>
      <c r="U19" s="92" t="s">
        <v>25</v>
      </c>
      <c r="V19" s="91" t="s">
        <v>24</v>
      </c>
      <c r="W19" s="95"/>
      <c r="X19" s="92" t="s">
        <v>25</v>
      </c>
      <c r="Y19" s="91" t="s">
        <v>24</v>
      </c>
      <c r="Z19" s="95"/>
      <c r="AA19" s="92" t="s">
        <v>25</v>
      </c>
      <c r="AB19" s="91" t="s">
        <v>24</v>
      </c>
      <c r="AC19" s="95"/>
      <c r="AD19" s="92" t="s">
        <v>25</v>
      </c>
      <c r="AE19" s="91" t="s">
        <v>24</v>
      </c>
      <c r="AF19" s="95"/>
      <c r="AG19" s="92" t="s">
        <v>25</v>
      </c>
      <c r="AH19" s="91" t="s">
        <v>24</v>
      </c>
      <c r="AI19" s="95"/>
      <c r="AJ19" s="92" t="s">
        <v>25</v>
      </c>
      <c r="AK19" s="91" t="s">
        <v>24</v>
      </c>
      <c r="AL19" s="95"/>
      <c r="AM19" s="92" t="s">
        <v>25</v>
      </c>
      <c r="AN19" s="91" t="s">
        <v>24</v>
      </c>
      <c r="AO19" s="95"/>
      <c r="AP19" s="92" t="s">
        <v>25</v>
      </c>
      <c r="AQ19" s="91" t="s">
        <v>24</v>
      </c>
      <c r="AR19" s="95"/>
      <c r="AS19" s="92" t="s">
        <v>25</v>
      </c>
      <c r="AT19" s="91" t="s">
        <v>24</v>
      </c>
      <c r="AU19" s="95">
        <f t="shared" ref="AU19:AU32" si="1">SUM(K19:AR19)</f>
        <v>0</v>
      </c>
      <c r="AV19" s="92" t="s">
        <v>25</v>
      </c>
      <c r="AW19" s="187"/>
      <c r="AX19" s="188"/>
      <c r="AY19" s="189"/>
      <c r="AZ19" s="187"/>
      <c r="BA19" s="188"/>
      <c r="BB19" s="189"/>
    </row>
    <row r="20" spans="1:54" s="8" customFormat="1" ht="15" customHeight="1" x14ac:dyDescent="0.2">
      <c r="A20" s="201"/>
      <c r="B20" s="206"/>
      <c r="C20" s="207"/>
      <c r="D20" s="208"/>
      <c r="E20" s="144"/>
      <c r="F20" s="145"/>
      <c r="G20" s="126"/>
      <c r="H20" s="126"/>
      <c r="I20" s="128"/>
      <c r="J20" s="93"/>
      <c r="K20" s="99"/>
      <c r="L20" s="94"/>
      <c r="M20" s="93"/>
      <c r="N20" s="99"/>
      <c r="O20" s="94"/>
      <c r="P20" s="93"/>
      <c r="Q20" s="99"/>
      <c r="R20" s="94"/>
      <c r="S20" s="93"/>
      <c r="T20" s="99"/>
      <c r="U20" s="94"/>
      <c r="V20" s="93"/>
      <c r="W20" s="99"/>
      <c r="X20" s="94"/>
      <c r="Y20" s="93"/>
      <c r="Z20" s="99"/>
      <c r="AA20" s="94"/>
      <c r="AB20" s="93"/>
      <c r="AC20" s="99"/>
      <c r="AD20" s="94"/>
      <c r="AE20" s="93"/>
      <c r="AF20" s="99"/>
      <c r="AG20" s="94"/>
      <c r="AH20" s="93"/>
      <c r="AI20" s="99"/>
      <c r="AJ20" s="94"/>
      <c r="AK20" s="93"/>
      <c r="AL20" s="99"/>
      <c r="AM20" s="94"/>
      <c r="AN20" s="93"/>
      <c r="AO20" s="99"/>
      <c r="AP20" s="94"/>
      <c r="AQ20" s="93"/>
      <c r="AR20" s="99"/>
      <c r="AS20" s="94"/>
      <c r="AT20" s="93"/>
      <c r="AU20" s="99">
        <f t="shared" si="1"/>
        <v>0</v>
      </c>
      <c r="AV20" s="94"/>
      <c r="AW20" s="187"/>
      <c r="AX20" s="188"/>
      <c r="AY20" s="189"/>
      <c r="AZ20" s="187"/>
      <c r="BA20" s="188"/>
      <c r="BB20" s="189"/>
    </row>
    <row r="21" spans="1:54" s="8" customFormat="1" ht="15" customHeight="1" x14ac:dyDescent="0.2">
      <c r="A21" s="201"/>
      <c r="B21" s="206"/>
      <c r="C21" s="207"/>
      <c r="D21" s="208"/>
      <c r="E21" s="142" t="s">
        <v>63</v>
      </c>
      <c r="F21" s="143"/>
      <c r="G21" s="125"/>
      <c r="H21" s="125"/>
      <c r="I21" s="127"/>
      <c r="J21" s="91" t="s">
        <v>22</v>
      </c>
      <c r="K21" s="95"/>
      <c r="L21" s="92" t="s">
        <v>23</v>
      </c>
      <c r="M21" s="91" t="s">
        <v>22</v>
      </c>
      <c r="N21" s="95"/>
      <c r="O21" s="92" t="s">
        <v>23</v>
      </c>
      <c r="P21" s="91" t="s">
        <v>22</v>
      </c>
      <c r="Q21" s="95"/>
      <c r="R21" s="92" t="s">
        <v>23</v>
      </c>
      <c r="S21" s="91" t="s">
        <v>22</v>
      </c>
      <c r="T21" s="95"/>
      <c r="U21" s="92" t="s">
        <v>23</v>
      </c>
      <c r="V21" s="91" t="s">
        <v>22</v>
      </c>
      <c r="W21" s="95"/>
      <c r="X21" s="92" t="s">
        <v>23</v>
      </c>
      <c r="Y21" s="91" t="s">
        <v>22</v>
      </c>
      <c r="Z21" s="95"/>
      <c r="AA21" s="92" t="s">
        <v>23</v>
      </c>
      <c r="AB21" s="91" t="s">
        <v>22</v>
      </c>
      <c r="AC21" s="95"/>
      <c r="AD21" s="92" t="s">
        <v>23</v>
      </c>
      <c r="AE21" s="91" t="s">
        <v>22</v>
      </c>
      <c r="AF21" s="95"/>
      <c r="AG21" s="92" t="s">
        <v>23</v>
      </c>
      <c r="AH21" s="91" t="s">
        <v>22</v>
      </c>
      <c r="AI21" s="95"/>
      <c r="AJ21" s="92" t="s">
        <v>23</v>
      </c>
      <c r="AK21" s="91" t="s">
        <v>22</v>
      </c>
      <c r="AL21" s="95"/>
      <c r="AM21" s="92" t="s">
        <v>23</v>
      </c>
      <c r="AN21" s="91" t="s">
        <v>22</v>
      </c>
      <c r="AO21" s="95"/>
      <c r="AP21" s="92" t="s">
        <v>23</v>
      </c>
      <c r="AQ21" s="91" t="s">
        <v>22</v>
      </c>
      <c r="AR21" s="95"/>
      <c r="AS21" s="92" t="s">
        <v>23</v>
      </c>
      <c r="AT21" s="91" t="s">
        <v>22</v>
      </c>
      <c r="AU21" s="95">
        <f t="shared" si="1"/>
        <v>0</v>
      </c>
      <c r="AV21" s="92" t="s">
        <v>23</v>
      </c>
      <c r="AW21" s="187"/>
      <c r="AX21" s="188"/>
      <c r="AY21" s="189"/>
      <c r="AZ21" s="187"/>
      <c r="BA21" s="188"/>
      <c r="BB21" s="189"/>
    </row>
    <row r="22" spans="1:54" s="8" customFormat="1" ht="15" customHeight="1" x14ac:dyDescent="0.2">
      <c r="A22" s="201"/>
      <c r="B22" s="206"/>
      <c r="C22" s="207"/>
      <c r="D22" s="208"/>
      <c r="E22" s="144"/>
      <c r="F22" s="145"/>
      <c r="G22" s="126"/>
      <c r="H22" s="126"/>
      <c r="I22" s="128"/>
      <c r="J22" s="96"/>
      <c r="K22" s="97"/>
      <c r="L22" s="98"/>
      <c r="M22" s="96"/>
      <c r="N22" s="97"/>
      <c r="O22" s="98"/>
      <c r="P22" s="96"/>
      <c r="Q22" s="97"/>
      <c r="R22" s="98"/>
      <c r="S22" s="96"/>
      <c r="T22" s="97"/>
      <c r="U22" s="98"/>
      <c r="V22" s="96"/>
      <c r="W22" s="97"/>
      <c r="X22" s="98"/>
      <c r="Y22" s="96"/>
      <c r="Z22" s="97"/>
      <c r="AA22" s="98"/>
      <c r="AB22" s="96"/>
      <c r="AC22" s="97"/>
      <c r="AD22" s="98"/>
      <c r="AE22" s="96"/>
      <c r="AF22" s="97"/>
      <c r="AG22" s="98"/>
      <c r="AH22" s="96"/>
      <c r="AI22" s="97"/>
      <c r="AJ22" s="98"/>
      <c r="AK22" s="96"/>
      <c r="AL22" s="97"/>
      <c r="AM22" s="98"/>
      <c r="AN22" s="96"/>
      <c r="AO22" s="97"/>
      <c r="AP22" s="98"/>
      <c r="AQ22" s="96"/>
      <c r="AR22" s="97"/>
      <c r="AS22" s="98"/>
      <c r="AT22" s="96"/>
      <c r="AU22" s="97">
        <f t="shared" si="1"/>
        <v>0</v>
      </c>
      <c r="AV22" s="98"/>
      <c r="AW22" s="187"/>
      <c r="AX22" s="188"/>
      <c r="AY22" s="189"/>
      <c r="AZ22" s="187"/>
      <c r="BA22" s="188"/>
      <c r="BB22" s="189"/>
    </row>
    <row r="23" spans="1:54" s="8" customFormat="1" ht="15" customHeight="1" x14ac:dyDescent="0.2">
      <c r="A23" s="201"/>
      <c r="B23" s="206"/>
      <c r="C23" s="207"/>
      <c r="D23" s="208"/>
      <c r="E23" s="142" t="s">
        <v>63</v>
      </c>
      <c r="F23" s="143"/>
      <c r="G23" s="125"/>
      <c r="H23" s="125"/>
      <c r="I23" s="127"/>
      <c r="J23" s="91" t="s">
        <v>24</v>
      </c>
      <c r="K23" s="95"/>
      <c r="L23" s="92" t="s">
        <v>25</v>
      </c>
      <c r="M23" s="91" t="s">
        <v>24</v>
      </c>
      <c r="N23" s="95"/>
      <c r="O23" s="92" t="s">
        <v>25</v>
      </c>
      <c r="P23" s="91" t="s">
        <v>24</v>
      </c>
      <c r="Q23" s="95"/>
      <c r="R23" s="92" t="s">
        <v>25</v>
      </c>
      <c r="S23" s="91" t="s">
        <v>24</v>
      </c>
      <c r="T23" s="95"/>
      <c r="U23" s="92" t="s">
        <v>25</v>
      </c>
      <c r="V23" s="91" t="s">
        <v>24</v>
      </c>
      <c r="W23" s="95"/>
      <c r="X23" s="92" t="s">
        <v>25</v>
      </c>
      <c r="Y23" s="91" t="s">
        <v>24</v>
      </c>
      <c r="Z23" s="95"/>
      <c r="AA23" s="92" t="s">
        <v>25</v>
      </c>
      <c r="AB23" s="91" t="s">
        <v>24</v>
      </c>
      <c r="AC23" s="95"/>
      <c r="AD23" s="92" t="s">
        <v>25</v>
      </c>
      <c r="AE23" s="91" t="s">
        <v>24</v>
      </c>
      <c r="AF23" s="95"/>
      <c r="AG23" s="92" t="s">
        <v>25</v>
      </c>
      <c r="AH23" s="91" t="s">
        <v>24</v>
      </c>
      <c r="AI23" s="95"/>
      <c r="AJ23" s="92" t="s">
        <v>25</v>
      </c>
      <c r="AK23" s="91" t="s">
        <v>24</v>
      </c>
      <c r="AL23" s="95"/>
      <c r="AM23" s="92" t="s">
        <v>25</v>
      </c>
      <c r="AN23" s="91" t="s">
        <v>24</v>
      </c>
      <c r="AO23" s="95"/>
      <c r="AP23" s="92" t="s">
        <v>25</v>
      </c>
      <c r="AQ23" s="91" t="s">
        <v>24</v>
      </c>
      <c r="AR23" s="95"/>
      <c r="AS23" s="92" t="s">
        <v>25</v>
      </c>
      <c r="AT23" s="91" t="s">
        <v>24</v>
      </c>
      <c r="AU23" s="95">
        <f t="shared" si="1"/>
        <v>0</v>
      </c>
      <c r="AV23" s="92" t="s">
        <v>25</v>
      </c>
      <c r="AW23" s="187"/>
      <c r="AX23" s="188"/>
      <c r="AY23" s="189"/>
      <c r="AZ23" s="187"/>
      <c r="BA23" s="188"/>
      <c r="BB23" s="189"/>
    </row>
    <row r="24" spans="1:54" s="8" customFormat="1" ht="15" customHeight="1" x14ac:dyDescent="0.2">
      <c r="A24" s="201"/>
      <c r="B24" s="206"/>
      <c r="C24" s="207"/>
      <c r="D24" s="208"/>
      <c r="E24" s="144"/>
      <c r="F24" s="145"/>
      <c r="G24" s="126"/>
      <c r="H24" s="126"/>
      <c r="I24" s="128"/>
      <c r="J24" s="93"/>
      <c r="K24" s="99"/>
      <c r="L24" s="94"/>
      <c r="M24" s="93"/>
      <c r="N24" s="99"/>
      <c r="O24" s="94"/>
      <c r="P24" s="93"/>
      <c r="Q24" s="99"/>
      <c r="R24" s="94"/>
      <c r="S24" s="93"/>
      <c r="T24" s="99"/>
      <c r="U24" s="94"/>
      <c r="V24" s="93"/>
      <c r="W24" s="99"/>
      <c r="X24" s="94"/>
      <c r="Y24" s="93"/>
      <c r="Z24" s="99"/>
      <c r="AA24" s="94"/>
      <c r="AB24" s="93"/>
      <c r="AC24" s="99"/>
      <c r="AD24" s="94"/>
      <c r="AE24" s="93"/>
      <c r="AF24" s="99"/>
      <c r="AG24" s="94"/>
      <c r="AH24" s="93"/>
      <c r="AI24" s="99"/>
      <c r="AJ24" s="94"/>
      <c r="AK24" s="93"/>
      <c r="AL24" s="99"/>
      <c r="AM24" s="94"/>
      <c r="AN24" s="93"/>
      <c r="AO24" s="99"/>
      <c r="AP24" s="94"/>
      <c r="AQ24" s="93"/>
      <c r="AR24" s="99"/>
      <c r="AS24" s="94"/>
      <c r="AT24" s="93"/>
      <c r="AU24" s="99">
        <f t="shared" si="1"/>
        <v>0</v>
      </c>
      <c r="AV24" s="94"/>
      <c r="AW24" s="187"/>
      <c r="AX24" s="188"/>
      <c r="AY24" s="189"/>
      <c r="AZ24" s="187"/>
      <c r="BA24" s="188"/>
      <c r="BB24" s="189"/>
    </row>
    <row r="25" spans="1:54" s="8" customFormat="1" ht="15" customHeight="1" x14ac:dyDescent="0.2">
      <c r="A25" s="201"/>
      <c r="B25" s="206"/>
      <c r="C25" s="207"/>
      <c r="D25" s="208"/>
      <c r="E25" s="142" t="s">
        <v>63</v>
      </c>
      <c r="F25" s="143"/>
      <c r="G25" s="125"/>
      <c r="H25" s="125"/>
      <c r="I25" s="127"/>
      <c r="J25" s="91" t="s">
        <v>22</v>
      </c>
      <c r="K25" s="95"/>
      <c r="L25" s="92" t="s">
        <v>23</v>
      </c>
      <c r="M25" s="91" t="s">
        <v>22</v>
      </c>
      <c r="N25" s="95"/>
      <c r="O25" s="92" t="s">
        <v>23</v>
      </c>
      <c r="P25" s="91" t="s">
        <v>22</v>
      </c>
      <c r="Q25" s="95"/>
      <c r="R25" s="92" t="s">
        <v>23</v>
      </c>
      <c r="S25" s="91" t="s">
        <v>22</v>
      </c>
      <c r="T25" s="95"/>
      <c r="U25" s="92" t="s">
        <v>23</v>
      </c>
      <c r="V25" s="91" t="s">
        <v>22</v>
      </c>
      <c r="W25" s="95"/>
      <c r="X25" s="92" t="s">
        <v>23</v>
      </c>
      <c r="Y25" s="91" t="s">
        <v>22</v>
      </c>
      <c r="Z25" s="95"/>
      <c r="AA25" s="92" t="s">
        <v>23</v>
      </c>
      <c r="AB25" s="91" t="s">
        <v>22</v>
      </c>
      <c r="AC25" s="95"/>
      <c r="AD25" s="92" t="s">
        <v>23</v>
      </c>
      <c r="AE25" s="91" t="s">
        <v>22</v>
      </c>
      <c r="AF25" s="95"/>
      <c r="AG25" s="92" t="s">
        <v>23</v>
      </c>
      <c r="AH25" s="91" t="s">
        <v>22</v>
      </c>
      <c r="AI25" s="95"/>
      <c r="AJ25" s="92" t="s">
        <v>23</v>
      </c>
      <c r="AK25" s="91" t="s">
        <v>22</v>
      </c>
      <c r="AL25" s="95"/>
      <c r="AM25" s="92" t="s">
        <v>23</v>
      </c>
      <c r="AN25" s="91" t="s">
        <v>22</v>
      </c>
      <c r="AO25" s="95"/>
      <c r="AP25" s="92" t="s">
        <v>23</v>
      </c>
      <c r="AQ25" s="91" t="s">
        <v>22</v>
      </c>
      <c r="AR25" s="95"/>
      <c r="AS25" s="92" t="s">
        <v>23</v>
      </c>
      <c r="AT25" s="91" t="s">
        <v>22</v>
      </c>
      <c r="AU25" s="95">
        <f t="shared" si="1"/>
        <v>0</v>
      </c>
      <c r="AV25" s="92" t="s">
        <v>23</v>
      </c>
      <c r="AW25" s="187"/>
      <c r="AX25" s="188"/>
      <c r="AY25" s="189"/>
      <c r="AZ25" s="187"/>
      <c r="BA25" s="188"/>
      <c r="BB25" s="189"/>
    </row>
    <row r="26" spans="1:54" s="8" customFormat="1" ht="15" customHeight="1" x14ac:dyDescent="0.2">
      <c r="A26" s="201"/>
      <c r="B26" s="206"/>
      <c r="C26" s="207"/>
      <c r="D26" s="208"/>
      <c r="E26" s="144"/>
      <c r="F26" s="145"/>
      <c r="G26" s="126"/>
      <c r="H26" s="126"/>
      <c r="I26" s="128"/>
      <c r="J26" s="96"/>
      <c r="K26" s="97"/>
      <c r="L26" s="98"/>
      <c r="M26" s="96"/>
      <c r="N26" s="97"/>
      <c r="O26" s="98"/>
      <c r="P26" s="96"/>
      <c r="Q26" s="97"/>
      <c r="R26" s="98"/>
      <c r="S26" s="96"/>
      <c r="T26" s="97"/>
      <c r="U26" s="98"/>
      <c r="V26" s="96"/>
      <c r="W26" s="97"/>
      <c r="X26" s="98"/>
      <c r="Y26" s="96"/>
      <c r="Z26" s="97"/>
      <c r="AA26" s="98"/>
      <c r="AB26" s="96"/>
      <c r="AC26" s="97"/>
      <c r="AD26" s="98"/>
      <c r="AE26" s="96"/>
      <c r="AF26" s="97"/>
      <c r="AG26" s="98"/>
      <c r="AH26" s="96"/>
      <c r="AI26" s="97"/>
      <c r="AJ26" s="98"/>
      <c r="AK26" s="96"/>
      <c r="AL26" s="97"/>
      <c r="AM26" s="98"/>
      <c r="AN26" s="96"/>
      <c r="AO26" s="97"/>
      <c r="AP26" s="98"/>
      <c r="AQ26" s="96"/>
      <c r="AR26" s="97"/>
      <c r="AS26" s="98"/>
      <c r="AT26" s="96"/>
      <c r="AU26" s="97">
        <f t="shared" si="1"/>
        <v>0</v>
      </c>
      <c r="AV26" s="98"/>
      <c r="AW26" s="187"/>
      <c r="AX26" s="188"/>
      <c r="AY26" s="189"/>
      <c r="AZ26" s="187"/>
      <c r="BA26" s="188"/>
      <c r="BB26" s="189"/>
    </row>
    <row r="27" spans="1:54" s="8" customFormat="1" ht="15" customHeight="1" x14ac:dyDescent="0.2">
      <c r="A27" s="201"/>
      <c r="B27" s="206"/>
      <c r="C27" s="207"/>
      <c r="D27" s="208"/>
      <c r="E27" s="142" t="s">
        <v>63</v>
      </c>
      <c r="F27" s="143"/>
      <c r="G27" s="125"/>
      <c r="H27" s="125"/>
      <c r="I27" s="127"/>
      <c r="J27" s="91" t="s">
        <v>24</v>
      </c>
      <c r="K27" s="95"/>
      <c r="L27" s="92" t="s">
        <v>25</v>
      </c>
      <c r="M27" s="91" t="s">
        <v>24</v>
      </c>
      <c r="N27" s="95"/>
      <c r="O27" s="92" t="s">
        <v>25</v>
      </c>
      <c r="P27" s="91" t="s">
        <v>24</v>
      </c>
      <c r="Q27" s="95"/>
      <c r="R27" s="92" t="s">
        <v>25</v>
      </c>
      <c r="S27" s="91" t="s">
        <v>24</v>
      </c>
      <c r="T27" s="95"/>
      <c r="U27" s="92" t="s">
        <v>25</v>
      </c>
      <c r="V27" s="91" t="s">
        <v>24</v>
      </c>
      <c r="W27" s="95"/>
      <c r="X27" s="92" t="s">
        <v>25</v>
      </c>
      <c r="Y27" s="91" t="s">
        <v>24</v>
      </c>
      <c r="Z27" s="95"/>
      <c r="AA27" s="92" t="s">
        <v>25</v>
      </c>
      <c r="AB27" s="91" t="s">
        <v>24</v>
      </c>
      <c r="AC27" s="95"/>
      <c r="AD27" s="92" t="s">
        <v>25</v>
      </c>
      <c r="AE27" s="91" t="s">
        <v>24</v>
      </c>
      <c r="AF27" s="95"/>
      <c r="AG27" s="92" t="s">
        <v>25</v>
      </c>
      <c r="AH27" s="91" t="s">
        <v>24</v>
      </c>
      <c r="AI27" s="95"/>
      <c r="AJ27" s="92" t="s">
        <v>25</v>
      </c>
      <c r="AK27" s="91" t="s">
        <v>24</v>
      </c>
      <c r="AL27" s="95"/>
      <c r="AM27" s="92" t="s">
        <v>25</v>
      </c>
      <c r="AN27" s="91" t="s">
        <v>24</v>
      </c>
      <c r="AO27" s="95"/>
      <c r="AP27" s="92" t="s">
        <v>25</v>
      </c>
      <c r="AQ27" s="91" t="s">
        <v>24</v>
      </c>
      <c r="AR27" s="95"/>
      <c r="AS27" s="92" t="s">
        <v>25</v>
      </c>
      <c r="AT27" s="91" t="s">
        <v>24</v>
      </c>
      <c r="AU27" s="95">
        <f t="shared" si="1"/>
        <v>0</v>
      </c>
      <c r="AV27" s="92" t="s">
        <v>25</v>
      </c>
      <c r="AW27" s="187"/>
      <c r="AX27" s="188"/>
      <c r="AY27" s="189"/>
      <c r="AZ27" s="187"/>
      <c r="BA27" s="188"/>
      <c r="BB27" s="189"/>
    </row>
    <row r="28" spans="1:54" s="8" customFormat="1" ht="15" customHeight="1" x14ac:dyDescent="0.2">
      <c r="A28" s="201"/>
      <c r="B28" s="206"/>
      <c r="C28" s="207"/>
      <c r="D28" s="208"/>
      <c r="E28" s="144"/>
      <c r="F28" s="145"/>
      <c r="G28" s="126"/>
      <c r="H28" s="126"/>
      <c r="I28" s="128"/>
      <c r="J28" s="93"/>
      <c r="K28" s="99"/>
      <c r="L28" s="94"/>
      <c r="M28" s="93"/>
      <c r="N28" s="99"/>
      <c r="O28" s="94"/>
      <c r="P28" s="93"/>
      <c r="Q28" s="99"/>
      <c r="R28" s="94"/>
      <c r="S28" s="93"/>
      <c r="T28" s="99"/>
      <c r="U28" s="94"/>
      <c r="V28" s="93"/>
      <c r="W28" s="99"/>
      <c r="X28" s="94"/>
      <c r="Y28" s="93"/>
      <c r="Z28" s="99"/>
      <c r="AA28" s="94"/>
      <c r="AB28" s="93"/>
      <c r="AC28" s="99"/>
      <c r="AD28" s="94"/>
      <c r="AE28" s="93"/>
      <c r="AF28" s="99"/>
      <c r="AG28" s="94"/>
      <c r="AH28" s="93"/>
      <c r="AI28" s="99"/>
      <c r="AJ28" s="94"/>
      <c r="AK28" s="93"/>
      <c r="AL28" s="99"/>
      <c r="AM28" s="94"/>
      <c r="AN28" s="93"/>
      <c r="AO28" s="99"/>
      <c r="AP28" s="94"/>
      <c r="AQ28" s="93"/>
      <c r="AR28" s="99"/>
      <c r="AS28" s="94"/>
      <c r="AT28" s="93"/>
      <c r="AU28" s="99">
        <f t="shared" si="1"/>
        <v>0</v>
      </c>
      <c r="AV28" s="94"/>
      <c r="AW28" s="187"/>
      <c r="AX28" s="188"/>
      <c r="AY28" s="189"/>
      <c r="AZ28" s="187"/>
      <c r="BA28" s="188"/>
      <c r="BB28" s="189"/>
    </row>
    <row r="29" spans="1:54" s="8" customFormat="1" ht="15" customHeight="1" x14ac:dyDescent="0.2">
      <c r="A29" s="201"/>
      <c r="B29" s="206"/>
      <c r="C29" s="207"/>
      <c r="D29" s="208"/>
      <c r="E29" s="142" t="s">
        <v>63</v>
      </c>
      <c r="F29" s="143"/>
      <c r="G29" s="125"/>
      <c r="H29" s="125"/>
      <c r="I29" s="127"/>
      <c r="J29" s="91" t="s">
        <v>22</v>
      </c>
      <c r="K29" s="95"/>
      <c r="L29" s="92" t="s">
        <v>23</v>
      </c>
      <c r="M29" s="91" t="s">
        <v>22</v>
      </c>
      <c r="N29" s="95"/>
      <c r="O29" s="92" t="s">
        <v>23</v>
      </c>
      <c r="P29" s="91" t="s">
        <v>22</v>
      </c>
      <c r="Q29" s="95"/>
      <c r="R29" s="92" t="s">
        <v>23</v>
      </c>
      <c r="S29" s="91" t="s">
        <v>22</v>
      </c>
      <c r="T29" s="95"/>
      <c r="U29" s="92" t="s">
        <v>23</v>
      </c>
      <c r="V29" s="91" t="s">
        <v>22</v>
      </c>
      <c r="W29" s="95"/>
      <c r="X29" s="92" t="s">
        <v>23</v>
      </c>
      <c r="Y29" s="91" t="s">
        <v>22</v>
      </c>
      <c r="Z29" s="95"/>
      <c r="AA29" s="92" t="s">
        <v>23</v>
      </c>
      <c r="AB29" s="91" t="s">
        <v>22</v>
      </c>
      <c r="AC29" s="95"/>
      <c r="AD29" s="92" t="s">
        <v>23</v>
      </c>
      <c r="AE29" s="91" t="s">
        <v>22</v>
      </c>
      <c r="AF29" s="95"/>
      <c r="AG29" s="92" t="s">
        <v>23</v>
      </c>
      <c r="AH29" s="91" t="s">
        <v>22</v>
      </c>
      <c r="AI29" s="95"/>
      <c r="AJ29" s="92" t="s">
        <v>23</v>
      </c>
      <c r="AK29" s="91" t="s">
        <v>22</v>
      </c>
      <c r="AL29" s="95"/>
      <c r="AM29" s="92" t="s">
        <v>23</v>
      </c>
      <c r="AN29" s="91" t="s">
        <v>22</v>
      </c>
      <c r="AO29" s="95"/>
      <c r="AP29" s="92" t="s">
        <v>23</v>
      </c>
      <c r="AQ29" s="91" t="s">
        <v>22</v>
      </c>
      <c r="AR29" s="95"/>
      <c r="AS29" s="92" t="s">
        <v>23</v>
      </c>
      <c r="AT29" s="91" t="s">
        <v>22</v>
      </c>
      <c r="AU29" s="95">
        <f t="shared" si="1"/>
        <v>0</v>
      </c>
      <c r="AV29" s="92" t="s">
        <v>23</v>
      </c>
      <c r="AW29" s="187"/>
      <c r="AX29" s="188"/>
      <c r="AY29" s="189"/>
      <c r="AZ29" s="187"/>
      <c r="BA29" s="188"/>
      <c r="BB29" s="189"/>
    </row>
    <row r="30" spans="1:54" s="8" customFormat="1" ht="15" customHeight="1" x14ac:dyDescent="0.2">
      <c r="A30" s="201"/>
      <c r="B30" s="206"/>
      <c r="C30" s="207"/>
      <c r="D30" s="208"/>
      <c r="E30" s="144"/>
      <c r="F30" s="145"/>
      <c r="G30" s="126"/>
      <c r="H30" s="126"/>
      <c r="I30" s="128"/>
      <c r="J30" s="96"/>
      <c r="K30" s="97"/>
      <c r="L30" s="98"/>
      <c r="M30" s="96"/>
      <c r="N30" s="97"/>
      <c r="O30" s="98"/>
      <c r="P30" s="96"/>
      <c r="Q30" s="97"/>
      <c r="R30" s="98"/>
      <c r="S30" s="96"/>
      <c r="T30" s="97"/>
      <c r="U30" s="98"/>
      <c r="V30" s="96"/>
      <c r="W30" s="97"/>
      <c r="X30" s="98"/>
      <c r="Y30" s="96"/>
      <c r="Z30" s="97"/>
      <c r="AA30" s="98"/>
      <c r="AB30" s="96"/>
      <c r="AC30" s="97"/>
      <c r="AD30" s="98"/>
      <c r="AE30" s="96"/>
      <c r="AF30" s="97"/>
      <c r="AG30" s="98"/>
      <c r="AH30" s="96"/>
      <c r="AI30" s="97"/>
      <c r="AJ30" s="98"/>
      <c r="AK30" s="96"/>
      <c r="AL30" s="97"/>
      <c r="AM30" s="98"/>
      <c r="AN30" s="96"/>
      <c r="AO30" s="97"/>
      <c r="AP30" s="98"/>
      <c r="AQ30" s="96"/>
      <c r="AR30" s="97"/>
      <c r="AS30" s="98"/>
      <c r="AT30" s="96"/>
      <c r="AU30" s="97">
        <f t="shared" si="1"/>
        <v>0</v>
      </c>
      <c r="AV30" s="98"/>
      <c r="AW30" s="187"/>
      <c r="AX30" s="188"/>
      <c r="AY30" s="189"/>
      <c r="AZ30" s="187"/>
      <c r="BA30" s="188"/>
      <c r="BB30" s="189"/>
    </row>
    <row r="31" spans="1:54" s="8" customFormat="1" ht="15" customHeight="1" x14ac:dyDescent="0.2">
      <c r="A31" s="201"/>
      <c r="B31" s="206"/>
      <c r="C31" s="207"/>
      <c r="D31" s="208"/>
      <c r="E31" s="142" t="s">
        <v>63</v>
      </c>
      <c r="F31" s="143"/>
      <c r="G31" s="125"/>
      <c r="H31" s="125"/>
      <c r="I31" s="127"/>
      <c r="J31" s="91" t="s">
        <v>24</v>
      </c>
      <c r="K31" s="95"/>
      <c r="L31" s="92" t="s">
        <v>25</v>
      </c>
      <c r="M31" s="91" t="s">
        <v>24</v>
      </c>
      <c r="N31" s="95"/>
      <c r="O31" s="92" t="s">
        <v>25</v>
      </c>
      <c r="P31" s="91" t="s">
        <v>24</v>
      </c>
      <c r="Q31" s="95"/>
      <c r="R31" s="92" t="s">
        <v>25</v>
      </c>
      <c r="S31" s="91" t="s">
        <v>24</v>
      </c>
      <c r="T31" s="95"/>
      <c r="U31" s="92" t="s">
        <v>25</v>
      </c>
      <c r="V31" s="91" t="s">
        <v>24</v>
      </c>
      <c r="W31" s="95"/>
      <c r="X31" s="92" t="s">
        <v>25</v>
      </c>
      <c r="Y31" s="91" t="s">
        <v>24</v>
      </c>
      <c r="Z31" s="95"/>
      <c r="AA31" s="92" t="s">
        <v>25</v>
      </c>
      <c r="AB31" s="91" t="s">
        <v>24</v>
      </c>
      <c r="AC31" s="95"/>
      <c r="AD31" s="92" t="s">
        <v>25</v>
      </c>
      <c r="AE31" s="91" t="s">
        <v>24</v>
      </c>
      <c r="AF31" s="95"/>
      <c r="AG31" s="92" t="s">
        <v>25</v>
      </c>
      <c r="AH31" s="91" t="s">
        <v>24</v>
      </c>
      <c r="AI31" s="95"/>
      <c r="AJ31" s="92" t="s">
        <v>25</v>
      </c>
      <c r="AK31" s="91" t="s">
        <v>24</v>
      </c>
      <c r="AL31" s="95"/>
      <c r="AM31" s="92" t="s">
        <v>25</v>
      </c>
      <c r="AN31" s="91" t="s">
        <v>24</v>
      </c>
      <c r="AO31" s="95"/>
      <c r="AP31" s="92" t="s">
        <v>25</v>
      </c>
      <c r="AQ31" s="91" t="s">
        <v>24</v>
      </c>
      <c r="AR31" s="95"/>
      <c r="AS31" s="92" t="s">
        <v>25</v>
      </c>
      <c r="AT31" s="91" t="s">
        <v>24</v>
      </c>
      <c r="AU31" s="95">
        <f t="shared" si="1"/>
        <v>0</v>
      </c>
      <c r="AV31" s="92" t="s">
        <v>25</v>
      </c>
      <c r="AW31" s="187"/>
      <c r="AX31" s="188"/>
      <c r="AY31" s="189"/>
      <c r="AZ31" s="187"/>
      <c r="BA31" s="188"/>
      <c r="BB31" s="189"/>
    </row>
    <row r="32" spans="1:54" s="8" customFormat="1" ht="15" customHeight="1" x14ac:dyDescent="0.2">
      <c r="A32" s="201"/>
      <c r="B32" s="209"/>
      <c r="C32" s="210"/>
      <c r="D32" s="211"/>
      <c r="E32" s="144"/>
      <c r="F32" s="145"/>
      <c r="G32" s="126"/>
      <c r="H32" s="126"/>
      <c r="I32" s="128"/>
      <c r="J32" s="93"/>
      <c r="K32" s="99"/>
      <c r="L32" s="94"/>
      <c r="M32" s="93"/>
      <c r="N32" s="99"/>
      <c r="O32" s="94"/>
      <c r="P32" s="93"/>
      <c r="Q32" s="99"/>
      <c r="R32" s="94"/>
      <c r="S32" s="93"/>
      <c r="T32" s="99"/>
      <c r="U32" s="94"/>
      <c r="V32" s="93"/>
      <c r="W32" s="99"/>
      <c r="X32" s="94"/>
      <c r="Y32" s="93"/>
      <c r="Z32" s="99"/>
      <c r="AA32" s="94"/>
      <c r="AB32" s="93"/>
      <c r="AC32" s="99"/>
      <c r="AD32" s="94"/>
      <c r="AE32" s="93"/>
      <c r="AF32" s="99"/>
      <c r="AG32" s="94"/>
      <c r="AH32" s="93"/>
      <c r="AI32" s="99"/>
      <c r="AJ32" s="94"/>
      <c r="AK32" s="93"/>
      <c r="AL32" s="99"/>
      <c r="AM32" s="94"/>
      <c r="AN32" s="93"/>
      <c r="AO32" s="99"/>
      <c r="AP32" s="94"/>
      <c r="AQ32" s="93"/>
      <c r="AR32" s="99"/>
      <c r="AS32" s="94"/>
      <c r="AT32" s="93"/>
      <c r="AU32" s="99">
        <f t="shared" si="1"/>
        <v>0</v>
      </c>
      <c r="AV32" s="94"/>
      <c r="AW32" s="190"/>
      <c r="AX32" s="191"/>
      <c r="AY32" s="192"/>
      <c r="AZ32" s="190"/>
      <c r="BA32" s="191"/>
      <c r="BB32" s="192"/>
    </row>
    <row r="33" spans="1:54" s="8" customFormat="1" ht="15" customHeight="1" x14ac:dyDescent="0.2">
      <c r="A33" s="201"/>
      <c r="B33" s="100" t="s">
        <v>24</v>
      </c>
      <c r="C33" s="101"/>
      <c r="D33" s="102" t="s">
        <v>25</v>
      </c>
      <c r="E33" s="146" t="s">
        <v>20</v>
      </c>
      <c r="F33" s="147"/>
      <c r="G33" s="147"/>
      <c r="H33" s="147"/>
      <c r="I33" s="148"/>
      <c r="J33" s="9" t="s">
        <v>22</v>
      </c>
      <c r="K33" s="42" cm="1">
        <f t="array" ref="K33">SUMPRODUCT((MOD(ROW(K13:K32),2)=1)*K13:K32)</f>
        <v>0</v>
      </c>
      <c r="L33" s="11" t="s">
        <v>23</v>
      </c>
      <c r="M33" s="9" t="s">
        <v>22</v>
      </c>
      <c r="N33" s="42" cm="1">
        <f t="array" ref="N33">SUMPRODUCT((MOD(ROW(N13:N32),2)=1)*N13:N32)</f>
        <v>50000</v>
      </c>
      <c r="O33" s="11" t="s">
        <v>23</v>
      </c>
      <c r="P33" s="9" t="s">
        <v>22</v>
      </c>
      <c r="Q33" s="42" cm="1">
        <f t="array" ref="Q33">SUMPRODUCT((MOD(ROW(Q13:Q32),2)=1)*Q13:Q32)</f>
        <v>0</v>
      </c>
      <c r="R33" s="11" t="s">
        <v>23</v>
      </c>
      <c r="S33" s="9" t="s">
        <v>22</v>
      </c>
      <c r="T33" s="42" cm="1">
        <f t="array" ref="T33">SUMPRODUCT((MOD(ROW(T13:T32),2)=1)*T13:T32)</f>
        <v>100000</v>
      </c>
      <c r="U33" s="11" t="s">
        <v>23</v>
      </c>
      <c r="V33" s="9" t="s">
        <v>22</v>
      </c>
      <c r="W33" s="42" cm="1">
        <f t="array" ref="W33">SUMPRODUCT((MOD(ROW(W13:W32),2)=1)*W13:W32)</f>
        <v>200000</v>
      </c>
      <c r="X33" s="11" t="s">
        <v>23</v>
      </c>
      <c r="Y33" s="9" t="s">
        <v>22</v>
      </c>
      <c r="Z33" s="42" cm="1">
        <f t="array" ref="Z33">SUMPRODUCT((MOD(ROW(Z13:Z32),2)=1)*Z13:Z32)</f>
        <v>100000</v>
      </c>
      <c r="AA33" s="11" t="s">
        <v>23</v>
      </c>
      <c r="AB33" s="9" t="s">
        <v>22</v>
      </c>
      <c r="AC33" s="42" cm="1">
        <f t="array" ref="AC33">SUMPRODUCT((MOD(ROW(AC13:AC32),2)=1)*AC13:AC32)</f>
        <v>100000</v>
      </c>
      <c r="AD33" s="11" t="s">
        <v>23</v>
      </c>
      <c r="AE33" s="9" t="s">
        <v>22</v>
      </c>
      <c r="AF33" s="42" cm="1">
        <f t="array" ref="AF33">SUMPRODUCT((MOD(ROW(AF13:AF32),2)=1)*AF13:AF32)</f>
        <v>0</v>
      </c>
      <c r="AG33" s="11" t="s">
        <v>23</v>
      </c>
      <c r="AH33" s="9" t="s">
        <v>22</v>
      </c>
      <c r="AI33" s="42" cm="1">
        <f t="array" ref="AI33">SUMPRODUCT((MOD(ROW(AI13:AI32),2)=1)*AI13:AI32)</f>
        <v>0</v>
      </c>
      <c r="AJ33" s="11" t="s">
        <v>23</v>
      </c>
      <c r="AK33" s="9" t="s">
        <v>22</v>
      </c>
      <c r="AL33" s="42" cm="1">
        <f t="array" ref="AL33">SUMPRODUCT((MOD(ROW(AL13:AL32),2)=1)*AL13:AL32)</f>
        <v>200000</v>
      </c>
      <c r="AM33" s="11" t="s">
        <v>23</v>
      </c>
      <c r="AN33" s="9" t="s">
        <v>22</v>
      </c>
      <c r="AO33" s="10" cm="1">
        <f t="array" ref="AO33">SUMPRODUCT((MOD(ROW(AO13:AO32),2)=1)*AO13:AO32)</f>
        <v>200000</v>
      </c>
      <c r="AP33" s="11" t="s">
        <v>23</v>
      </c>
      <c r="AQ33" s="9" t="s">
        <v>22</v>
      </c>
      <c r="AR33" s="10" cm="1">
        <f t="array" ref="AR33">SUMPRODUCT((MOD(ROW(AR13:AR32),2)=1)*AR13:AR32)</f>
        <v>100000</v>
      </c>
      <c r="AS33" s="11" t="s">
        <v>23</v>
      </c>
      <c r="AT33" s="9" t="s">
        <v>22</v>
      </c>
      <c r="AU33" s="10" cm="1">
        <f t="array" ref="AU33">SUMPRODUCT((MOD(ROW(AU13:AU32),2)=1)*AU13:AU32)</f>
        <v>1050000</v>
      </c>
      <c r="AV33" s="11" t="s">
        <v>23</v>
      </c>
      <c r="AW33" s="9" t="s">
        <v>22</v>
      </c>
      <c r="AX33" s="53">
        <v>1050000</v>
      </c>
      <c r="AY33" s="11" t="s">
        <v>23</v>
      </c>
      <c r="AZ33" s="9" t="s">
        <v>22</v>
      </c>
      <c r="BA33" s="53">
        <v>150000</v>
      </c>
      <c r="BB33" s="11" t="s">
        <v>23</v>
      </c>
    </row>
    <row r="34" spans="1:54" s="8" customFormat="1" ht="15" customHeight="1" thickBot="1" x14ac:dyDescent="0.25">
      <c r="A34" s="202"/>
      <c r="B34" s="103"/>
      <c r="C34" s="104"/>
      <c r="D34" s="105"/>
      <c r="E34" s="149"/>
      <c r="F34" s="150"/>
      <c r="G34" s="150"/>
      <c r="H34" s="150"/>
      <c r="I34" s="151"/>
      <c r="J34" s="64"/>
      <c r="K34" s="65" cm="1">
        <f t="array" ref="K34">SUMPRODUCT((MOD(ROW(K13:K32),2)=0)*K13:K32)</f>
        <v>0</v>
      </c>
      <c r="L34" s="63"/>
      <c r="M34" s="64"/>
      <c r="N34" s="65" cm="1">
        <f t="array" ref="N34">SUMPRODUCT((MOD(ROW(N13:N32),2)=0)*N13:N32)</f>
        <v>50000</v>
      </c>
      <c r="O34" s="63"/>
      <c r="P34" s="64"/>
      <c r="Q34" s="65" cm="1">
        <f t="array" ref="Q34">SUMPRODUCT((MOD(ROW(Q13:Q32),2)=0)*Q13:Q32)</f>
        <v>50000</v>
      </c>
      <c r="R34" s="63"/>
      <c r="S34" s="64"/>
      <c r="T34" s="65" cm="1">
        <f t="array" ref="T34">SUMPRODUCT((MOD(ROW(T13:T32),2)=0)*T13:T32)</f>
        <v>100000</v>
      </c>
      <c r="U34" s="63"/>
      <c r="V34" s="64"/>
      <c r="W34" s="65" cm="1">
        <f t="array" ref="W34">SUMPRODUCT((MOD(ROW(W13:W32),2)=0)*W13:W32)</f>
        <v>200000</v>
      </c>
      <c r="X34" s="63"/>
      <c r="Y34" s="64"/>
      <c r="Z34" s="65" cm="1">
        <f t="array" ref="Z34">SUMPRODUCT((MOD(ROW(Z13:Z32),2)=0)*Z13:Z32)</f>
        <v>100000</v>
      </c>
      <c r="AA34" s="63"/>
      <c r="AB34" s="64"/>
      <c r="AC34" s="65" cm="1">
        <f t="array" ref="AC34">SUMPRODUCT((MOD(ROW(AC13:AC32),2)=0)*AC13:AC32)</f>
        <v>150000</v>
      </c>
      <c r="AD34" s="63"/>
      <c r="AE34" s="64"/>
      <c r="AF34" s="65" cm="1">
        <f t="array" ref="AF34">SUMPRODUCT((MOD(ROW(AF13:AF32),2)=0)*AF13:AF32)</f>
        <v>20000</v>
      </c>
      <c r="AG34" s="63"/>
      <c r="AH34" s="64"/>
      <c r="AI34" s="65" cm="1">
        <f t="array" ref="AI34">SUMPRODUCT((MOD(ROW(AI13:AI32),2)=0)*AI13:AI32)</f>
        <v>20000</v>
      </c>
      <c r="AJ34" s="63"/>
      <c r="AK34" s="64"/>
      <c r="AL34" s="65" cm="1">
        <f t="array" ref="AL34">SUMPRODUCT((MOD(ROW(AL13:AL32),2)=0)*AL13:AL32)</f>
        <v>220000</v>
      </c>
      <c r="AM34" s="63"/>
      <c r="AN34" s="64"/>
      <c r="AO34" s="62" cm="1">
        <f t="array" ref="AO34">SUMPRODUCT((MOD(ROW(AO13:AO32),2)=0)*AO13:AO32)</f>
        <v>220000</v>
      </c>
      <c r="AP34" s="63"/>
      <c r="AQ34" s="64"/>
      <c r="AR34" s="62" cm="1">
        <f t="array" ref="AR34">SUMPRODUCT((MOD(ROW(AR13:AR32),2)=0)*AR13:AR32)</f>
        <v>120000</v>
      </c>
      <c r="AS34" s="63"/>
      <c r="AT34" s="64"/>
      <c r="AU34" s="62" cm="1">
        <f t="array" ref="AU34">SUMPRODUCT((MOD(ROW(AU13:AU32),2)=0)*AU13:AU32)</f>
        <v>1250000</v>
      </c>
      <c r="AV34" s="63"/>
      <c r="AW34" s="64"/>
      <c r="AX34" s="69">
        <v>1250000</v>
      </c>
      <c r="AY34" s="63"/>
      <c r="AZ34" s="64"/>
      <c r="BA34" s="69">
        <v>200000</v>
      </c>
      <c r="BB34" s="63"/>
    </row>
    <row r="35" spans="1:54" s="8" customFormat="1" ht="15" customHeight="1" thickTop="1" x14ac:dyDescent="0.2">
      <c r="A35" s="201" t="s">
        <v>31</v>
      </c>
      <c r="B35" s="187"/>
      <c r="C35" s="188"/>
      <c r="D35" s="189"/>
      <c r="E35" s="142" t="s">
        <v>63</v>
      </c>
      <c r="F35" s="143"/>
      <c r="G35" s="218" t="s">
        <v>53</v>
      </c>
      <c r="H35" s="228" t="s">
        <v>39</v>
      </c>
      <c r="I35" s="229" t="s">
        <v>40</v>
      </c>
      <c r="J35" s="70" t="s">
        <v>24</v>
      </c>
      <c r="K35" s="71">
        <v>100000</v>
      </c>
      <c r="L35" s="72" t="s">
        <v>25</v>
      </c>
      <c r="M35" s="70" t="s">
        <v>24</v>
      </c>
      <c r="N35" s="71">
        <v>100000</v>
      </c>
      <c r="O35" s="72" t="s">
        <v>25</v>
      </c>
      <c r="P35" s="70" t="s">
        <v>24</v>
      </c>
      <c r="Q35" s="71">
        <v>0</v>
      </c>
      <c r="R35" s="72" t="s">
        <v>25</v>
      </c>
      <c r="S35" s="70" t="s">
        <v>24</v>
      </c>
      <c r="T35" s="71">
        <v>0</v>
      </c>
      <c r="U35" s="72" t="s">
        <v>25</v>
      </c>
      <c r="V35" s="70" t="s">
        <v>24</v>
      </c>
      <c r="W35" s="71">
        <v>100000</v>
      </c>
      <c r="X35" s="72" t="s">
        <v>25</v>
      </c>
      <c r="Y35" s="70" t="s">
        <v>24</v>
      </c>
      <c r="Z35" s="71">
        <v>0</v>
      </c>
      <c r="AA35" s="72" t="s">
        <v>25</v>
      </c>
      <c r="AB35" s="70" t="s">
        <v>24</v>
      </c>
      <c r="AC35" s="71">
        <v>0</v>
      </c>
      <c r="AD35" s="72" t="s">
        <v>25</v>
      </c>
      <c r="AE35" s="70" t="s">
        <v>24</v>
      </c>
      <c r="AF35" s="71">
        <v>100000</v>
      </c>
      <c r="AG35" s="72" t="s">
        <v>25</v>
      </c>
      <c r="AH35" s="70" t="s">
        <v>24</v>
      </c>
      <c r="AI35" s="71">
        <v>100000</v>
      </c>
      <c r="AJ35" s="72" t="s">
        <v>25</v>
      </c>
      <c r="AK35" s="70" t="s">
        <v>24</v>
      </c>
      <c r="AL35" s="71">
        <v>100000</v>
      </c>
      <c r="AM35" s="72" t="s">
        <v>25</v>
      </c>
      <c r="AN35" s="70" t="s">
        <v>24</v>
      </c>
      <c r="AO35" s="71">
        <v>100000</v>
      </c>
      <c r="AP35" s="72" t="s">
        <v>25</v>
      </c>
      <c r="AQ35" s="70" t="s">
        <v>24</v>
      </c>
      <c r="AR35" s="71">
        <v>150000</v>
      </c>
      <c r="AS35" s="72" t="s">
        <v>25</v>
      </c>
      <c r="AT35" s="70" t="s">
        <v>24</v>
      </c>
      <c r="AU35" s="71">
        <f t="shared" ref="AU35:AU36" si="2">SUM(K35:AR35)</f>
        <v>850000</v>
      </c>
      <c r="AV35" s="61" t="s">
        <v>23</v>
      </c>
      <c r="AW35" s="193"/>
      <c r="AX35" s="194"/>
      <c r="AY35" s="195"/>
      <c r="AZ35" s="193"/>
      <c r="BA35" s="194"/>
      <c r="BB35" s="195"/>
    </row>
    <row r="36" spans="1:54" s="8" customFormat="1" ht="15" customHeight="1" x14ac:dyDescent="0.2">
      <c r="A36" s="212"/>
      <c r="B36" s="187"/>
      <c r="C36" s="188"/>
      <c r="D36" s="189"/>
      <c r="E36" s="144"/>
      <c r="F36" s="145"/>
      <c r="G36" s="219"/>
      <c r="H36" s="223"/>
      <c r="I36" s="230"/>
      <c r="J36" s="73"/>
      <c r="K36" s="58">
        <v>100000</v>
      </c>
      <c r="L36" s="74"/>
      <c r="M36" s="73"/>
      <c r="N36" s="58">
        <v>100000</v>
      </c>
      <c r="O36" s="74"/>
      <c r="P36" s="73"/>
      <c r="Q36" s="58">
        <v>0</v>
      </c>
      <c r="R36" s="74"/>
      <c r="S36" s="73"/>
      <c r="T36" s="58">
        <v>0</v>
      </c>
      <c r="U36" s="74"/>
      <c r="V36" s="73"/>
      <c r="W36" s="58">
        <v>100000</v>
      </c>
      <c r="X36" s="74"/>
      <c r="Y36" s="73"/>
      <c r="Z36" s="58">
        <v>0</v>
      </c>
      <c r="AA36" s="74"/>
      <c r="AB36" s="73"/>
      <c r="AC36" s="58">
        <v>0</v>
      </c>
      <c r="AD36" s="74"/>
      <c r="AE36" s="73"/>
      <c r="AF36" s="58">
        <v>100000</v>
      </c>
      <c r="AG36" s="74"/>
      <c r="AH36" s="73"/>
      <c r="AI36" s="58">
        <v>100000</v>
      </c>
      <c r="AJ36" s="74"/>
      <c r="AK36" s="73"/>
      <c r="AL36" s="58">
        <v>100000</v>
      </c>
      <c r="AM36" s="74"/>
      <c r="AN36" s="73"/>
      <c r="AO36" s="58">
        <v>100000</v>
      </c>
      <c r="AP36" s="74"/>
      <c r="AQ36" s="73"/>
      <c r="AR36" s="58">
        <v>150000</v>
      </c>
      <c r="AS36" s="74"/>
      <c r="AT36" s="73"/>
      <c r="AU36" s="58">
        <f t="shared" si="2"/>
        <v>850000</v>
      </c>
      <c r="AV36" s="27"/>
      <c r="AW36" s="193"/>
      <c r="AX36" s="194"/>
      <c r="AY36" s="195"/>
      <c r="AZ36" s="193"/>
      <c r="BA36" s="194"/>
      <c r="BB36" s="195"/>
    </row>
    <row r="37" spans="1:54" s="8" customFormat="1" ht="15" customHeight="1" x14ac:dyDescent="0.2">
      <c r="A37" s="212"/>
      <c r="B37" s="187"/>
      <c r="C37" s="188"/>
      <c r="D37" s="189"/>
      <c r="E37" s="142" t="s">
        <v>63</v>
      </c>
      <c r="F37" s="143"/>
      <c r="G37" s="231" t="s">
        <v>51</v>
      </c>
      <c r="H37" s="231" t="s">
        <v>39</v>
      </c>
      <c r="I37" s="232" t="s">
        <v>40</v>
      </c>
      <c r="J37" s="2" t="s">
        <v>22</v>
      </c>
      <c r="K37" s="57">
        <v>0</v>
      </c>
      <c r="L37" s="4" t="s">
        <v>23</v>
      </c>
      <c r="M37" s="2" t="s">
        <v>22</v>
      </c>
      <c r="N37" s="57">
        <v>0</v>
      </c>
      <c r="O37" s="4" t="s">
        <v>23</v>
      </c>
      <c r="P37" s="2" t="s">
        <v>22</v>
      </c>
      <c r="Q37" s="57">
        <v>0</v>
      </c>
      <c r="R37" s="4" t="s">
        <v>23</v>
      </c>
      <c r="S37" s="2" t="s">
        <v>22</v>
      </c>
      <c r="T37" s="57">
        <v>0</v>
      </c>
      <c r="U37" s="4" t="s">
        <v>23</v>
      </c>
      <c r="V37" s="2" t="s">
        <v>22</v>
      </c>
      <c r="W37" s="57">
        <v>0</v>
      </c>
      <c r="X37" s="4" t="s">
        <v>23</v>
      </c>
      <c r="Y37" s="2" t="s">
        <v>22</v>
      </c>
      <c r="Z37" s="57">
        <v>0</v>
      </c>
      <c r="AA37" s="4" t="s">
        <v>23</v>
      </c>
      <c r="AB37" s="2" t="s">
        <v>22</v>
      </c>
      <c r="AC37" s="57">
        <v>0</v>
      </c>
      <c r="AD37" s="4" t="s">
        <v>23</v>
      </c>
      <c r="AE37" s="2" t="s">
        <v>22</v>
      </c>
      <c r="AF37" s="57">
        <v>20000</v>
      </c>
      <c r="AG37" s="4" t="s">
        <v>23</v>
      </c>
      <c r="AH37" s="2" t="s">
        <v>22</v>
      </c>
      <c r="AI37" s="57">
        <v>20000</v>
      </c>
      <c r="AJ37" s="4" t="s">
        <v>23</v>
      </c>
      <c r="AK37" s="2" t="s">
        <v>22</v>
      </c>
      <c r="AL37" s="57">
        <v>20000</v>
      </c>
      <c r="AM37" s="4" t="s">
        <v>23</v>
      </c>
      <c r="AN37" s="2" t="s">
        <v>22</v>
      </c>
      <c r="AO37" s="57">
        <v>20000</v>
      </c>
      <c r="AP37" s="4" t="s">
        <v>23</v>
      </c>
      <c r="AQ37" s="2" t="s">
        <v>22</v>
      </c>
      <c r="AR37" s="57">
        <v>20000</v>
      </c>
      <c r="AS37" s="4" t="s">
        <v>23</v>
      </c>
      <c r="AT37" s="2" t="s">
        <v>22</v>
      </c>
      <c r="AU37" s="57">
        <f>SUM(K37:AR37)</f>
        <v>100000</v>
      </c>
      <c r="AV37" s="30" t="s">
        <v>25</v>
      </c>
      <c r="AW37" s="193"/>
      <c r="AX37" s="194"/>
      <c r="AY37" s="195"/>
      <c r="AZ37" s="193"/>
      <c r="BA37" s="194"/>
      <c r="BB37" s="195"/>
    </row>
    <row r="38" spans="1:54" s="8" customFormat="1" ht="15" customHeight="1" x14ac:dyDescent="0.2">
      <c r="A38" s="212"/>
      <c r="B38" s="187"/>
      <c r="C38" s="188"/>
      <c r="D38" s="189"/>
      <c r="E38" s="144"/>
      <c r="F38" s="145"/>
      <c r="G38" s="223"/>
      <c r="H38" s="223"/>
      <c r="I38" s="230"/>
      <c r="J38" s="3"/>
      <c r="K38" s="58">
        <v>0</v>
      </c>
      <c r="L38" s="1"/>
      <c r="M38" s="3"/>
      <c r="N38" s="58">
        <v>0</v>
      </c>
      <c r="O38" s="1"/>
      <c r="P38" s="3"/>
      <c r="Q38" s="58">
        <v>0</v>
      </c>
      <c r="R38" s="1"/>
      <c r="S38" s="3"/>
      <c r="T38" s="58">
        <v>0</v>
      </c>
      <c r="U38" s="1"/>
      <c r="V38" s="3"/>
      <c r="W38" s="58">
        <v>0</v>
      </c>
      <c r="X38" s="1"/>
      <c r="Y38" s="3"/>
      <c r="Z38" s="58">
        <v>0</v>
      </c>
      <c r="AA38" s="1"/>
      <c r="AB38" s="3"/>
      <c r="AC38" s="58">
        <v>0</v>
      </c>
      <c r="AD38" s="1"/>
      <c r="AE38" s="3"/>
      <c r="AF38" s="58">
        <v>20000</v>
      </c>
      <c r="AG38" s="1"/>
      <c r="AH38" s="3"/>
      <c r="AI38" s="58">
        <v>20000</v>
      </c>
      <c r="AJ38" s="1"/>
      <c r="AK38" s="3"/>
      <c r="AL38" s="58">
        <v>20000</v>
      </c>
      <c r="AM38" s="1"/>
      <c r="AN38" s="3"/>
      <c r="AO38" s="58">
        <v>20000</v>
      </c>
      <c r="AP38" s="1"/>
      <c r="AQ38" s="3"/>
      <c r="AR38" s="58">
        <v>20000</v>
      </c>
      <c r="AS38" s="1"/>
      <c r="AT38" s="3"/>
      <c r="AU38" s="58">
        <f>SUM(K38:AR38)</f>
        <v>100000</v>
      </c>
      <c r="AV38" s="32"/>
      <c r="AW38" s="193"/>
      <c r="AX38" s="194"/>
      <c r="AY38" s="195"/>
      <c r="AZ38" s="193"/>
      <c r="BA38" s="194"/>
      <c r="BB38" s="195"/>
    </row>
    <row r="39" spans="1:54" s="8" customFormat="1" ht="15" customHeight="1" x14ac:dyDescent="0.2">
      <c r="A39" s="212"/>
      <c r="B39" s="187"/>
      <c r="C39" s="188"/>
      <c r="D39" s="189"/>
      <c r="E39" s="142" t="s">
        <v>63</v>
      </c>
      <c r="F39" s="143"/>
      <c r="G39" s="226" t="s">
        <v>56</v>
      </c>
      <c r="H39" s="218" t="s">
        <v>54</v>
      </c>
      <c r="I39" s="233" t="s">
        <v>40</v>
      </c>
      <c r="J39" s="66" t="s">
        <v>22</v>
      </c>
      <c r="K39" s="67">
        <v>50000</v>
      </c>
      <c r="L39" s="68" t="s">
        <v>23</v>
      </c>
      <c r="M39" s="66" t="s">
        <v>22</v>
      </c>
      <c r="N39" s="67">
        <v>0</v>
      </c>
      <c r="O39" s="68" t="s">
        <v>23</v>
      </c>
      <c r="P39" s="66" t="s">
        <v>22</v>
      </c>
      <c r="Q39" s="67">
        <v>0</v>
      </c>
      <c r="R39" s="68" t="s">
        <v>23</v>
      </c>
      <c r="S39" s="66" t="s">
        <v>22</v>
      </c>
      <c r="T39" s="67">
        <v>0</v>
      </c>
      <c r="U39" s="68" t="s">
        <v>23</v>
      </c>
      <c r="V39" s="66" t="s">
        <v>22</v>
      </c>
      <c r="W39" s="67">
        <v>100000</v>
      </c>
      <c r="X39" s="68" t="s">
        <v>23</v>
      </c>
      <c r="Y39" s="66" t="s">
        <v>22</v>
      </c>
      <c r="Z39" s="67">
        <v>50000</v>
      </c>
      <c r="AA39" s="68" t="s">
        <v>23</v>
      </c>
      <c r="AB39" s="66" t="s">
        <v>22</v>
      </c>
      <c r="AC39" s="67">
        <v>0</v>
      </c>
      <c r="AD39" s="68" t="s">
        <v>23</v>
      </c>
      <c r="AE39" s="66" t="s">
        <v>22</v>
      </c>
      <c r="AF39" s="67">
        <v>0</v>
      </c>
      <c r="AG39" s="68" t="s">
        <v>23</v>
      </c>
      <c r="AH39" s="66" t="s">
        <v>22</v>
      </c>
      <c r="AI39" s="67">
        <v>0</v>
      </c>
      <c r="AJ39" s="68" t="s">
        <v>23</v>
      </c>
      <c r="AK39" s="66" t="s">
        <v>22</v>
      </c>
      <c r="AL39" s="67">
        <v>50000</v>
      </c>
      <c r="AM39" s="68" t="s">
        <v>23</v>
      </c>
      <c r="AN39" s="66" t="s">
        <v>22</v>
      </c>
      <c r="AO39" s="67">
        <v>100000</v>
      </c>
      <c r="AP39" s="68" t="s">
        <v>23</v>
      </c>
      <c r="AQ39" s="66" t="s">
        <v>22</v>
      </c>
      <c r="AR39" s="67">
        <v>0</v>
      </c>
      <c r="AS39" s="68" t="s">
        <v>23</v>
      </c>
      <c r="AT39" s="66" t="s">
        <v>22</v>
      </c>
      <c r="AU39" s="67">
        <f>SUM(K39:AR39)</f>
        <v>350000</v>
      </c>
      <c r="AV39" s="30" t="s">
        <v>23</v>
      </c>
      <c r="AW39" s="193"/>
      <c r="AX39" s="194"/>
      <c r="AY39" s="195"/>
      <c r="AZ39" s="193"/>
      <c r="BA39" s="194"/>
      <c r="BB39" s="195"/>
    </row>
    <row r="40" spans="1:54" s="8" customFormat="1" ht="15" customHeight="1" x14ac:dyDescent="0.2">
      <c r="A40" s="212"/>
      <c r="B40" s="187"/>
      <c r="C40" s="188"/>
      <c r="D40" s="189"/>
      <c r="E40" s="144"/>
      <c r="F40" s="145"/>
      <c r="G40" s="227"/>
      <c r="H40" s="219"/>
      <c r="I40" s="230"/>
      <c r="J40" s="5"/>
      <c r="K40" s="56">
        <v>50000</v>
      </c>
      <c r="L40" s="6"/>
      <c r="M40" s="5"/>
      <c r="N40" s="56">
        <v>0</v>
      </c>
      <c r="O40" s="6"/>
      <c r="P40" s="5"/>
      <c r="Q40" s="56">
        <v>0</v>
      </c>
      <c r="R40" s="6"/>
      <c r="S40" s="5"/>
      <c r="T40" s="56">
        <v>0</v>
      </c>
      <c r="U40" s="6"/>
      <c r="V40" s="5"/>
      <c r="W40" s="56">
        <v>100000</v>
      </c>
      <c r="X40" s="6"/>
      <c r="Y40" s="5"/>
      <c r="Z40" s="56">
        <v>50000</v>
      </c>
      <c r="AA40" s="6"/>
      <c r="AB40" s="5"/>
      <c r="AC40" s="56">
        <v>0</v>
      </c>
      <c r="AD40" s="6"/>
      <c r="AE40" s="5"/>
      <c r="AF40" s="56">
        <v>0</v>
      </c>
      <c r="AG40" s="6"/>
      <c r="AH40" s="5"/>
      <c r="AI40" s="56">
        <v>0</v>
      </c>
      <c r="AJ40" s="6"/>
      <c r="AK40" s="5"/>
      <c r="AL40" s="56">
        <v>50000</v>
      </c>
      <c r="AM40" s="6"/>
      <c r="AN40" s="5"/>
      <c r="AO40" s="56">
        <v>100000</v>
      </c>
      <c r="AP40" s="6"/>
      <c r="AQ40" s="5"/>
      <c r="AR40" s="56">
        <v>0</v>
      </c>
      <c r="AS40" s="6"/>
      <c r="AT40" s="5"/>
      <c r="AU40" s="56">
        <f>SUM(K40:AR40)</f>
        <v>350000</v>
      </c>
      <c r="AV40" s="36"/>
      <c r="AW40" s="193"/>
      <c r="AX40" s="194"/>
      <c r="AY40" s="195"/>
      <c r="AZ40" s="193"/>
      <c r="BA40" s="194"/>
      <c r="BB40" s="195"/>
    </row>
    <row r="41" spans="1:54" s="8" customFormat="1" ht="15" customHeight="1" x14ac:dyDescent="0.2">
      <c r="A41" s="212"/>
      <c r="B41" s="187"/>
      <c r="C41" s="188"/>
      <c r="D41" s="189"/>
      <c r="E41" s="142" t="s">
        <v>63</v>
      </c>
      <c r="F41" s="143"/>
      <c r="G41" s="125"/>
      <c r="H41" s="125"/>
      <c r="I41" s="127"/>
      <c r="J41" s="29" t="s">
        <v>24</v>
      </c>
      <c r="K41" s="33"/>
      <c r="L41" s="30" t="s">
        <v>25</v>
      </c>
      <c r="M41" s="29" t="s">
        <v>24</v>
      </c>
      <c r="N41" s="33"/>
      <c r="O41" s="30" t="s">
        <v>25</v>
      </c>
      <c r="P41" s="29" t="s">
        <v>24</v>
      </c>
      <c r="Q41" s="33"/>
      <c r="R41" s="30" t="s">
        <v>25</v>
      </c>
      <c r="S41" s="29" t="s">
        <v>24</v>
      </c>
      <c r="T41" s="33"/>
      <c r="U41" s="30" t="s">
        <v>25</v>
      </c>
      <c r="V41" s="29" t="s">
        <v>24</v>
      </c>
      <c r="W41" s="33"/>
      <c r="X41" s="30" t="s">
        <v>25</v>
      </c>
      <c r="Y41" s="29" t="s">
        <v>24</v>
      </c>
      <c r="Z41" s="33"/>
      <c r="AA41" s="30" t="s">
        <v>25</v>
      </c>
      <c r="AB41" s="29" t="s">
        <v>24</v>
      </c>
      <c r="AC41" s="33"/>
      <c r="AD41" s="30" t="s">
        <v>25</v>
      </c>
      <c r="AE41" s="29" t="s">
        <v>24</v>
      </c>
      <c r="AF41" s="33"/>
      <c r="AG41" s="30" t="s">
        <v>25</v>
      </c>
      <c r="AH41" s="29" t="s">
        <v>24</v>
      </c>
      <c r="AI41" s="33"/>
      <c r="AJ41" s="30" t="s">
        <v>25</v>
      </c>
      <c r="AK41" s="29" t="s">
        <v>24</v>
      </c>
      <c r="AL41" s="33"/>
      <c r="AM41" s="30" t="s">
        <v>25</v>
      </c>
      <c r="AN41" s="29" t="s">
        <v>24</v>
      </c>
      <c r="AO41" s="33"/>
      <c r="AP41" s="30" t="s">
        <v>25</v>
      </c>
      <c r="AQ41" s="29" t="s">
        <v>24</v>
      </c>
      <c r="AR41" s="33"/>
      <c r="AS41" s="30" t="s">
        <v>25</v>
      </c>
      <c r="AT41" s="29" t="s">
        <v>24</v>
      </c>
      <c r="AU41" s="33">
        <f t="shared" ref="AU41:AU54" si="3">SUM(K41:AR41)</f>
        <v>0</v>
      </c>
      <c r="AV41" s="30" t="s">
        <v>25</v>
      </c>
      <c r="AW41" s="193"/>
      <c r="AX41" s="194"/>
      <c r="AY41" s="195"/>
      <c r="AZ41" s="193"/>
      <c r="BA41" s="194"/>
      <c r="BB41" s="195"/>
    </row>
    <row r="42" spans="1:54" s="8" customFormat="1" ht="15" customHeight="1" x14ac:dyDescent="0.2">
      <c r="A42" s="212"/>
      <c r="B42" s="187"/>
      <c r="C42" s="188"/>
      <c r="D42" s="189"/>
      <c r="E42" s="144"/>
      <c r="F42" s="145"/>
      <c r="G42" s="126"/>
      <c r="H42" s="126"/>
      <c r="I42" s="128"/>
      <c r="J42" s="31"/>
      <c r="K42" s="37"/>
      <c r="L42" s="32"/>
      <c r="M42" s="31"/>
      <c r="N42" s="37"/>
      <c r="O42" s="32"/>
      <c r="P42" s="31"/>
      <c r="Q42" s="37"/>
      <c r="R42" s="32"/>
      <c r="S42" s="31"/>
      <c r="T42" s="37"/>
      <c r="U42" s="32"/>
      <c r="V42" s="31"/>
      <c r="W42" s="37"/>
      <c r="X42" s="32"/>
      <c r="Y42" s="31"/>
      <c r="Z42" s="37"/>
      <c r="AA42" s="32"/>
      <c r="AB42" s="31"/>
      <c r="AC42" s="37"/>
      <c r="AD42" s="32"/>
      <c r="AE42" s="31"/>
      <c r="AF42" s="37"/>
      <c r="AG42" s="32"/>
      <c r="AH42" s="31"/>
      <c r="AI42" s="37"/>
      <c r="AJ42" s="32"/>
      <c r="AK42" s="31"/>
      <c r="AL42" s="37"/>
      <c r="AM42" s="32"/>
      <c r="AN42" s="31"/>
      <c r="AO42" s="37"/>
      <c r="AP42" s="32"/>
      <c r="AQ42" s="31"/>
      <c r="AR42" s="37"/>
      <c r="AS42" s="32"/>
      <c r="AT42" s="31"/>
      <c r="AU42" s="37">
        <f t="shared" si="3"/>
        <v>0</v>
      </c>
      <c r="AV42" s="32"/>
      <c r="AW42" s="193"/>
      <c r="AX42" s="194"/>
      <c r="AY42" s="195"/>
      <c r="AZ42" s="193"/>
      <c r="BA42" s="194"/>
      <c r="BB42" s="195"/>
    </row>
    <row r="43" spans="1:54" s="8" customFormat="1" ht="15" customHeight="1" x14ac:dyDescent="0.2">
      <c r="A43" s="212"/>
      <c r="B43" s="187"/>
      <c r="C43" s="188"/>
      <c r="D43" s="189"/>
      <c r="E43" s="142" t="s">
        <v>63</v>
      </c>
      <c r="F43" s="143"/>
      <c r="G43" s="125"/>
      <c r="H43" s="125"/>
      <c r="I43" s="127"/>
      <c r="J43" s="29" t="s">
        <v>22</v>
      </c>
      <c r="K43" s="33"/>
      <c r="L43" s="30" t="s">
        <v>23</v>
      </c>
      <c r="M43" s="29" t="s">
        <v>22</v>
      </c>
      <c r="N43" s="33"/>
      <c r="O43" s="30" t="s">
        <v>23</v>
      </c>
      <c r="P43" s="29" t="s">
        <v>22</v>
      </c>
      <c r="Q43" s="33"/>
      <c r="R43" s="30" t="s">
        <v>23</v>
      </c>
      <c r="S43" s="29" t="s">
        <v>22</v>
      </c>
      <c r="T43" s="33"/>
      <c r="U43" s="30" t="s">
        <v>23</v>
      </c>
      <c r="V43" s="29" t="s">
        <v>22</v>
      </c>
      <c r="W43" s="33"/>
      <c r="X43" s="30" t="s">
        <v>23</v>
      </c>
      <c r="Y43" s="29" t="s">
        <v>22</v>
      </c>
      <c r="Z43" s="33"/>
      <c r="AA43" s="30" t="s">
        <v>23</v>
      </c>
      <c r="AB43" s="29" t="s">
        <v>22</v>
      </c>
      <c r="AC43" s="33"/>
      <c r="AD43" s="30" t="s">
        <v>23</v>
      </c>
      <c r="AE43" s="29" t="s">
        <v>22</v>
      </c>
      <c r="AF43" s="33"/>
      <c r="AG43" s="30" t="s">
        <v>23</v>
      </c>
      <c r="AH43" s="29" t="s">
        <v>22</v>
      </c>
      <c r="AI43" s="33"/>
      <c r="AJ43" s="30" t="s">
        <v>23</v>
      </c>
      <c r="AK43" s="29" t="s">
        <v>22</v>
      </c>
      <c r="AL43" s="33"/>
      <c r="AM43" s="30" t="s">
        <v>23</v>
      </c>
      <c r="AN43" s="29" t="s">
        <v>22</v>
      </c>
      <c r="AO43" s="33"/>
      <c r="AP43" s="30" t="s">
        <v>23</v>
      </c>
      <c r="AQ43" s="29" t="s">
        <v>22</v>
      </c>
      <c r="AR43" s="33"/>
      <c r="AS43" s="30" t="s">
        <v>23</v>
      </c>
      <c r="AT43" s="29" t="s">
        <v>22</v>
      </c>
      <c r="AU43" s="33">
        <f t="shared" si="3"/>
        <v>0</v>
      </c>
      <c r="AV43" s="30" t="s">
        <v>23</v>
      </c>
      <c r="AW43" s="193"/>
      <c r="AX43" s="194"/>
      <c r="AY43" s="195"/>
      <c r="AZ43" s="193"/>
      <c r="BA43" s="194"/>
      <c r="BB43" s="195"/>
    </row>
    <row r="44" spans="1:54" s="8" customFormat="1" ht="15" customHeight="1" x14ac:dyDescent="0.2">
      <c r="A44" s="212"/>
      <c r="B44" s="187"/>
      <c r="C44" s="188"/>
      <c r="D44" s="189"/>
      <c r="E44" s="144"/>
      <c r="F44" s="145"/>
      <c r="G44" s="126"/>
      <c r="H44" s="126"/>
      <c r="I44" s="128"/>
      <c r="J44" s="34"/>
      <c r="K44" s="35"/>
      <c r="L44" s="36"/>
      <c r="M44" s="34"/>
      <c r="N44" s="35"/>
      <c r="O44" s="36"/>
      <c r="P44" s="34"/>
      <c r="Q44" s="35"/>
      <c r="R44" s="36"/>
      <c r="S44" s="34"/>
      <c r="T44" s="35"/>
      <c r="U44" s="36"/>
      <c r="V44" s="34"/>
      <c r="W44" s="35"/>
      <c r="X44" s="36"/>
      <c r="Y44" s="34"/>
      <c r="Z44" s="35"/>
      <c r="AA44" s="36"/>
      <c r="AB44" s="34"/>
      <c r="AC44" s="35"/>
      <c r="AD44" s="36"/>
      <c r="AE44" s="34"/>
      <c r="AF44" s="35"/>
      <c r="AG44" s="36"/>
      <c r="AH44" s="34"/>
      <c r="AI44" s="35"/>
      <c r="AJ44" s="36"/>
      <c r="AK44" s="34"/>
      <c r="AL44" s="35"/>
      <c r="AM44" s="36"/>
      <c r="AN44" s="34"/>
      <c r="AO44" s="35"/>
      <c r="AP44" s="36"/>
      <c r="AQ44" s="34"/>
      <c r="AR44" s="35"/>
      <c r="AS44" s="36"/>
      <c r="AT44" s="34"/>
      <c r="AU44" s="35">
        <f t="shared" si="3"/>
        <v>0</v>
      </c>
      <c r="AV44" s="36"/>
      <c r="AW44" s="193"/>
      <c r="AX44" s="194"/>
      <c r="AY44" s="195"/>
      <c r="AZ44" s="193"/>
      <c r="BA44" s="194"/>
      <c r="BB44" s="195"/>
    </row>
    <row r="45" spans="1:54" s="8" customFormat="1" ht="15" customHeight="1" x14ac:dyDescent="0.2">
      <c r="A45" s="212"/>
      <c r="B45" s="187"/>
      <c r="C45" s="188"/>
      <c r="D45" s="189"/>
      <c r="E45" s="142" t="s">
        <v>63</v>
      </c>
      <c r="F45" s="143"/>
      <c r="G45" s="125"/>
      <c r="H45" s="125"/>
      <c r="I45" s="127"/>
      <c r="J45" s="29" t="s">
        <v>24</v>
      </c>
      <c r="K45" s="33"/>
      <c r="L45" s="30" t="s">
        <v>25</v>
      </c>
      <c r="M45" s="29" t="s">
        <v>24</v>
      </c>
      <c r="N45" s="33"/>
      <c r="O45" s="30" t="s">
        <v>25</v>
      </c>
      <c r="P45" s="29" t="s">
        <v>24</v>
      </c>
      <c r="Q45" s="33"/>
      <c r="R45" s="30" t="s">
        <v>25</v>
      </c>
      <c r="S45" s="29" t="s">
        <v>24</v>
      </c>
      <c r="T45" s="33"/>
      <c r="U45" s="30" t="s">
        <v>25</v>
      </c>
      <c r="V45" s="29" t="s">
        <v>24</v>
      </c>
      <c r="W45" s="33"/>
      <c r="X45" s="30" t="s">
        <v>25</v>
      </c>
      <c r="Y45" s="29" t="s">
        <v>24</v>
      </c>
      <c r="Z45" s="33"/>
      <c r="AA45" s="30" t="s">
        <v>25</v>
      </c>
      <c r="AB45" s="29" t="s">
        <v>24</v>
      </c>
      <c r="AC45" s="33"/>
      <c r="AD45" s="30" t="s">
        <v>25</v>
      </c>
      <c r="AE45" s="29" t="s">
        <v>24</v>
      </c>
      <c r="AF45" s="33"/>
      <c r="AG45" s="30" t="s">
        <v>25</v>
      </c>
      <c r="AH45" s="29" t="s">
        <v>24</v>
      </c>
      <c r="AI45" s="33"/>
      <c r="AJ45" s="30" t="s">
        <v>25</v>
      </c>
      <c r="AK45" s="29" t="s">
        <v>24</v>
      </c>
      <c r="AL45" s="33"/>
      <c r="AM45" s="30" t="s">
        <v>25</v>
      </c>
      <c r="AN45" s="29" t="s">
        <v>24</v>
      </c>
      <c r="AO45" s="33"/>
      <c r="AP45" s="30" t="s">
        <v>25</v>
      </c>
      <c r="AQ45" s="29" t="s">
        <v>24</v>
      </c>
      <c r="AR45" s="33"/>
      <c r="AS45" s="30" t="s">
        <v>25</v>
      </c>
      <c r="AT45" s="29" t="s">
        <v>24</v>
      </c>
      <c r="AU45" s="33">
        <f t="shared" si="3"/>
        <v>0</v>
      </c>
      <c r="AV45" s="30" t="s">
        <v>25</v>
      </c>
      <c r="AW45" s="193"/>
      <c r="AX45" s="194"/>
      <c r="AY45" s="195"/>
      <c r="AZ45" s="193"/>
      <c r="BA45" s="194"/>
      <c r="BB45" s="195"/>
    </row>
    <row r="46" spans="1:54" s="8" customFormat="1" ht="15" customHeight="1" x14ac:dyDescent="0.2">
      <c r="A46" s="212"/>
      <c r="B46" s="187"/>
      <c r="C46" s="188"/>
      <c r="D46" s="189"/>
      <c r="E46" s="144"/>
      <c r="F46" s="145"/>
      <c r="G46" s="126"/>
      <c r="H46" s="126"/>
      <c r="I46" s="128"/>
      <c r="J46" s="31"/>
      <c r="K46" s="37"/>
      <c r="L46" s="32"/>
      <c r="M46" s="31"/>
      <c r="N46" s="37"/>
      <c r="O46" s="32"/>
      <c r="P46" s="31"/>
      <c r="Q46" s="37"/>
      <c r="R46" s="32"/>
      <c r="S46" s="31"/>
      <c r="T46" s="37"/>
      <c r="U46" s="32"/>
      <c r="V46" s="31"/>
      <c r="W46" s="37"/>
      <c r="X46" s="32"/>
      <c r="Y46" s="31"/>
      <c r="Z46" s="37"/>
      <c r="AA46" s="32"/>
      <c r="AB46" s="31"/>
      <c r="AC46" s="37"/>
      <c r="AD46" s="32"/>
      <c r="AE46" s="31"/>
      <c r="AF46" s="37"/>
      <c r="AG46" s="32"/>
      <c r="AH46" s="31"/>
      <c r="AI46" s="37"/>
      <c r="AJ46" s="32"/>
      <c r="AK46" s="31"/>
      <c r="AL46" s="37"/>
      <c r="AM46" s="32"/>
      <c r="AN46" s="31"/>
      <c r="AO46" s="37"/>
      <c r="AP46" s="32"/>
      <c r="AQ46" s="31"/>
      <c r="AR46" s="37"/>
      <c r="AS46" s="32"/>
      <c r="AT46" s="31"/>
      <c r="AU46" s="37">
        <f t="shared" si="3"/>
        <v>0</v>
      </c>
      <c r="AV46" s="32"/>
      <c r="AW46" s="193"/>
      <c r="AX46" s="194"/>
      <c r="AY46" s="195"/>
      <c r="AZ46" s="193"/>
      <c r="BA46" s="194"/>
      <c r="BB46" s="195"/>
    </row>
    <row r="47" spans="1:54" s="8" customFormat="1" ht="15" customHeight="1" x14ac:dyDescent="0.2">
      <c r="A47" s="212"/>
      <c r="B47" s="187"/>
      <c r="C47" s="188"/>
      <c r="D47" s="189"/>
      <c r="E47" s="142" t="s">
        <v>63</v>
      </c>
      <c r="F47" s="143"/>
      <c r="G47" s="125"/>
      <c r="H47" s="125"/>
      <c r="I47" s="127"/>
      <c r="J47" s="29" t="s">
        <v>22</v>
      </c>
      <c r="K47" s="33"/>
      <c r="L47" s="30" t="s">
        <v>23</v>
      </c>
      <c r="M47" s="29" t="s">
        <v>22</v>
      </c>
      <c r="N47" s="33"/>
      <c r="O47" s="30" t="s">
        <v>23</v>
      </c>
      <c r="P47" s="29" t="s">
        <v>22</v>
      </c>
      <c r="Q47" s="33"/>
      <c r="R47" s="30" t="s">
        <v>23</v>
      </c>
      <c r="S47" s="29" t="s">
        <v>22</v>
      </c>
      <c r="T47" s="33"/>
      <c r="U47" s="30" t="s">
        <v>23</v>
      </c>
      <c r="V47" s="29" t="s">
        <v>22</v>
      </c>
      <c r="W47" s="33"/>
      <c r="X47" s="30" t="s">
        <v>23</v>
      </c>
      <c r="Y47" s="29" t="s">
        <v>22</v>
      </c>
      <c r="Z47" s="33"/>
      <c r="AA47" s="30" t="s">
        <v>23</v>
      </c>
      <c r="AB47" s="29" t="s">
        <v>22</v>
      </c>
      <c r="AC47" s="33"/>
      <c r="AD47" s="30" t="s">
        <v>23</v>
      </c>
      <c r="AE47" s="29" t="s">
        <v>22</v>
      </c>
      <c r="AF47" s="33"/>
      <c r="AG47" s="30" t="s">
        <v>23</v>
      </c>
      <c r="AH47" s="29" t="s">
        <v>22</v>
      </c>
      <c r="AI47" s="33"/>
      <c r="AJ47" s="30" t="s">
        <v>23</v>
      </c>
      <c r="AK47" s="29" t="s">
        <v>22</v>
      </c>
      <c r="AL47" s="33"/>
      <c r="AM47" s="30" t="s">
        <v>23</v>
      </c>
      <c r="AN47" s="29" t="s">
        <v>22</v>
      </c>
      <c r="AO47" s="33"/>
      <c r="AP47" s="30" t="s">
        <v>23</v>
      </c>
      <c r="AQ47" s="29" t="s">
        <v>22</v>
      </c>
      <c r="AR47" s="33"/>
      <c r="AS47" s="30" t="s">
        <v>23</v>
      </c>
      <c r="AT47" s="29" t="s">
        <v>22</v>
      </c>
      <c r="AU47" s="33">
        <f t="shared" si="3"/>
        <v>0</v>
      </c>
      <c r="AV47" s="30" t="s">
        <v>23</v>
      </c>
      <c r="AW47" s="193"/>
      <c r="AX47" s="194"/>
      <c r="AY47" s="195"/>
      <c r="AZ47" s="193"/>
      <c r="BA47" s="194"/>
      <c r="BB47" s="195"/>
    </row>
    <row r="48" spans="1:54" s="8" customFormat="1" ht="15" customHeight="1" x14ac:dyDescent="0.2">
      <c r="A48" s="212"/>
      <c r="B48" s="187"/>
      <c r="C48" s="188"/>
      <c r="D48" s="189"/>
      <c r="E48" s="144"/>
      <c r="F48" s="145"/>
      <c r="G48" s="126"/>
      <c r="H48" s="126"/>
      <c r="I48" s="128"/>
      <c r="J48" s="34"/>
      <c r="K48" s="35"/>
      <c r="L48" s="36"/>
      <c r="M48" s="34"/>
      <c r="N48" s="35"/>
      <c r="O48" s="36"/>
      <c r="P48" s="34"/>
      <c r="Q48" s="35"/>
      <c r="R48" s="36"/>
      <c r="S48" s="34"/>
      <c r="T48" s="35"/>
      <c r="U48" s="36"/>
      <c r="V48" s="34"/>
      <c r="W48" s="35"/>
      <c r="X48" s="36"/>
      <c r="Y48" s="34"/>
      <c r="Z48" s="35"/>
      <c r="AA48" s="36"/>
      <c r="AB48" s="34"/>
      <c r="AC48" s="35"/>
      <c r="AD48" s="36"/>
      <c r="AE48" s="34"/>
      <c r="AF48" s="35"/>
      <c r="AG48" s="36"/>
      <c r="AH48" s="34"/>
      <c r="AI48" s="35"/>
      <c r="AJ48" s="36"/>
      <c r="AK48" s="34"/>
      <c r="AL48" s="35"/>
      <c r="AM48" s="36"/>
      <c r="AN48" s="34"/>
      <c r="AO48" s="35"/>
      <c r="AP48" s="36"/>
      <c r="AQ48" s="34"/>
      <c r="AR48" s="35"/>
      <c r="AS48" s="36"/>
      <c r="AT48" s="34"/>
      <c r="AU48" s="35">
        <f t="shared" si="3"/>
        <v>0</v>
      </c>
      <c r="AV48" s="36"/>
      <c r="AW48" s="193"/>
      <c r="AX48" s="194"/>
      <c r="AY48" s="195"/>
      <c r="AZ48" s="193"/>
      <c r="BA48" s="194"/>
      <c r="BB48" s="195"/>
    </row>
    <row r="49" spans="1:54" s="8" customFormat="1" ht="15" customHeight="1" x14ac:dyDescent="0.2">
      <c r="A49" s="212"/>
      <c r="B49" s="187"/>
      <c r="C49" s="188"/>
      <c r="D49" s="189"/>
      <c r="E49" s="142" t="s">
        <v>63</v>
      </c>
      <c r="F49" s="143"/>
      <c r="G49" s="125"/>
      <c r="H49" s="125"/>
      <c r="I49" s="127"/>
      <c r="J49" s="29" t="s">
        <v>24</v>
      </c>
      <c r="K49" s="33"/>
      <c r="L49" s="30" t="s">
        <v>25</v>
      </c>
      <c r="M49" s="29" t="s">
        <v>24</v>
      </c>
      <c r="N49" s="33"/>
      <c r="O49" s="30" t="s">
        <v>25</v>
      </c>
      <c r="P49" s="29" t="s">
        <v>24</v>
      </c>
      <c r="Q49" s="33"/>
      <c r="R49" s="30" t="s">
        <v>25</v>
      </c>
      <c r="S49" s="29" t="s">
        <v>24</v>
      </c>
      <c r="T49" s="33"/>
      <c r="U49" s="30" t="s">
        <v>25</v>
      </c>
      <c r="V49" s="29" t="s">
        <v>24</v>
      </c>
      <c r="W49" s="33"/>
      <c r="X49" s="30" t="s">
        <v>25</v>
      </c>
      <c r="Y49" s="29" t="s">
        <v>24</v>
      </c>
      <c r="Z49" s="33"/>
      <c r="AA49" s="30" t="s">
        <v>25</v>
      </c>
      <c r="AB49" s="29" t="s">
        <v>24</v>
      </c>
      <c r="AC49" s="33"/>
      <c r="AD49" s="30" t="s">
        <v>25</v>
      </c>
      <c r="AE49" s="29" t="s">
        <v>24</v>
      </c>
      <c r="AF49" s="33"/>
      <c r="AG49" s="30" t="s">
        <v>25</v>
      </c>
      <c r="AH49" s="29" t="s">
        <v>24</v>
      </c>
      <c r="AI49" s="33"/>
      <c r="AJ49" s="30" t="s">
        <v>25</v>
      </c>
      <c r="AK49" s="29" t="s">
        <v>24</v>
      </c>
      <c r="AL49" s="33"/>
      <c r="AM49" s="30" t="s">
        <v>25</v>
      </c>
      <c r="AN49" s="29" t="s">
        <v>24</v>
      </c>
      <c r="AO49" s="33"/>
      <c r="AP49" s="30" t="s">
        <v>25</v>
      </c>
      <c r="AQ49" s="29" t="s">
        <v>24</v>
      </c>
      <c r="AR49" s="33"/>
      <c r="AS49" s="30" t="s">
        <v>25</v>
      </c>
      <c r="AT49" s="29" t="s">
        <v>24</v>
      </c>
      <c r="AU49" s="33">
        <f t="shared" si="3"/>
        <v>0</v>
      </c>
      <c r="AV49" s="30" t="s">
        <v>25</v>
      </c>
      <c r="AW49" s="193"/>
      <c r="AX49" s="194"/>
      <c r="AY49" s="195"/>
      <c r="AZ49" s="193"/>
      <c r="BA49" s="194"/>
      <c r="BB49" s="195"/>
    </row>
    <row r="50" spans="1:54" s="8" customFormat="1" ht="15" customHeight="1" x14ac:dyDescent="0.2">
      <c r="A50" s="212"/>
      <c r="B50" s="187"/>
      <c r="C50" s="188"/>
      <c r="D50" s="189"/>
      <c r="E50" s="144"/>
      <c r="F50" s="145"/>
      <c r="G50" s="126"/>
      <c r="H50" s="126"/>
      <c r="I50" s="128"/>
      <c r="J50" s="31"/>
      <c r="K50" s="37"/>
      <c r="L50" s="32"/>
      <c r="M50" s="31"/>
      <c r="N50" s="37"/>
      <c r="O50" s="32"/>
      <c r="P50" s="31"/>
      <c r="Q50" s="37"/>
      <c r="R50" s="32"/>
      <c r="S50" s="31"/>
      <c r="T50" s="37"/>
      <c r="U50" s="32"/>
      <c r="V50" s="31"/>
      <c r="W50" s="37"/>
      <c r="X50" s="32"/>
      <c r="Y50" s="31"/>
      <c r="Z50" s="37"/>
      <c r="AA50" s="32"/>
      <c r="AB50" s="31"/>
      <c r="AC50" s="37"/>
      <c r="AD50" s="32"/>
      <c r="AE50" s="31"/>
      <c r="AF50" s="37"/>
      <c r="AG50" s="32"/>
      <c r="AH50" s="31"/>
      <c r="AI50" s="37"/>
      <c r="AJ50" s="32"/>
      <c r="AK50" s="31"/>
      <c r="AL50" s="37"/>
      <c r="AM50" s="32"/>
      <c r="AN50" s="31"/>
      <c r="AO50" s="37"/>
      <c r="AP50" s="32"/>
      <c r="AQ50" s="31"/>
      <c r="AR50" s="37"/>
      <c r="AS50" s="32"/>
      <c r="AT50" s="31"/>
      <c r="AU50" s="37">
        <f t="shared" si="3"/>
        <v>0</v>
      </c>
      <c r="AV50" s="32"/>
      <c r="AW50" s="193"/>
      <c r="AX50" s="194"/>
      <c r="AY50" s="195"/>
      <c r="AZ50" s="193"/>
      <c r="BA50" s="194"/>
      <c r="BB50" s="195"/>
    </row>
    <row r="51" spans="1:54" s="8" customFormat="1" ht="15" customHeight="1" x14ac:dyDescent="0.2">
      <c r="A51" s="212"/>
      <c r="B51" s="187"/>
      <c r="C51" s="188"/>
      <c r="D51" s="189"/>
      <c r="E51" s="142" t="s">
        <v>63</v>
      </c>
      <c r="F51" s="143"/>
      <c r="G51" s="125"/>
      <c r="H51" s="125"/>
      <c r="I51" s="127"/>
      <c r="J51" s="29" t="s">
        <v>22</v>
      </c>
      <c r="K51" s="33"/>
      <c r="L51" s="30" t="s">
        <v>23</v>
      </c>
      <c r="M51" s="29" t="s">
        <v>22</v>
      </c>
      <c r="N51" s="33"/>
      <c r="O51" s="30" t="s">
        <v>23</v>
      </c>
      <c r="P51" s="29" t="s">
        <v>22</v>
      </c>
      <c r="Q51" s="33"/>
      <c r="R51" s="30" t="s">
        <v>23</v>
      </c>
      <c r="S51" s="29" t="s">
        <v>22</v>
      </c>
      <c r="T51" s="33"/>
      <c r="U51" s="30" t="s">
        <v>23</v>
      </c>
      <c r="V51" s="29" t="s">
        <v>22</v>
      </c>
      <c r="W51" s="33"/>
      <c r="X51" s="30" t="s">
        <v>23</v>
      </c>
      <c r="Y51" s="29" t="s">
        <v>22</v>
      </c>
      <c r="Z51" s="33"/>
      <c r="AA51" s="30" t="s">
        <v>23</v>
      </c>
      <c r="AB51" s="29" t="s">
        <v>22</v>
      </c>
      <c r="AC51" s="33"/>
      <c r="AD51" s="30" t="s">
        <v>23</v>
      </c>
      <c r="AE51" s="29" t="s">
        <v>22</v>
      </c>
      <c r="AF51" s="33"/>
      <c r="AG51" s="30" t="s">
        <v>23</v>
      </c>
      <c r="AH51" s="29" t="s">
        <v>22</v>
      </c>
      <c r="AI51" s="33"/>
      <c r="AJ51" s="30" t="s">
        <v>23</v>
      </c>
      <c r="AK51" s="29" t="s">
        <v>22</v>
      </c>
      <c r="AL51" s="33"/>
      <c r="AM51" s="30" t="s">
        <v>23</v>
      </c>
      <c r="AN51" s="29" t="s">
        <v>22</v>
      </c>
      <c r="AO51" s="33"/>
      <c r="AP51" s="30" t="s">
        <v>23</v>
      </c>
      <c r="AQ51" s="29" t="s">
        <v>22</v>
      </c>
      <c r="AR51" s="33"/>
      <c r="AS51" s="30" t="s">
        <v>23</v>
      </c>
      <c r="AT51" s="29" t="s">
        <v>22</v>
      </c>
      <c r="AU51" s="33">
        <f t="shared" si="3"/>
        <v>0</v>
      </c>
      <c r="AV51" s="30" t="s">
        <v>23</v>
      </c>
      <c r="AW51" s="193"/>
      <c r="AX51" s="194"/>
      <c r="AY51" s="195"/>
      <c r="AZ51" s="193"/>
      <c r="BA51" s="194"/>
      <c r="BB51" s="195"/>
    </row>
    <row r="52" spans="1:54" s="8" customFormat="1" ht="15" customHeight="1" x14ac:dyDescent="0.2">
      <c r="A52" s="212"/>
      <c r="B52" s="187"/>
      <c r="C52" s="188"/>
      <c r="D52" s="189"/>
      <c r="E52" s="144"/>
      <c r="F52" s="145"/>
      <c r="G52" s="126"/>
      <c r="H52" s="126"/>
      <c r="I52" s="128"/>
      <c r="J52" s="34"/>
      <c r="K52" s="35"/>
      <c r="L52" s="36"/>
      <c r="M52" s="34"/>
      <c r="N52" s="35"/>
      <c r="O52" s="36"/>
      <c r="P52" s="34"/>
      <c r="Q52" s="35"/>
      <c r="R52" s="36"/>
      <c r="S52" s="34"/>
      <c r="T52" s="35"/>
      <c r="U52" s="36"/>
      <c r="V52" s="34"/>
      <c r="W52" s="35"/>
      <c r="X52" s="36"/>
      <c r="Y52" s="34"/>
      <c r="Z52" s="35"/>
      <c r="AA52" s="36"/>
      <c r="AB52" s="34"/>
      <c r="AC52" s="35"/>
      <c r="AD52" s="36"/>
      <c r="AE52" s="34"/>
      <c r="AF52" s="35"/>
      <c r="AG52" s="36"/>
      <c r="AH52" s="34"/>
      <c r="AI52" s="35"/>
      <c r="AJ52" s="36"/>
      <c r="AK52" s="34"/>
      <c r="AL52" s="35"/>
      <c r="AM52" s="36"/>
      <c r="AN52" s="34"/>
      <c r="AO52" s="35"/>
      <c r="AP52" s="36"/>
      <c r="AQ52" s="34"/>
      <c r="AR52" s="35"/>
      <c r="AS52" s="36"/>
      <c r="AT52" s="34"/>
      <c r="AU52" s="35">
        <f t="shared" si="3"/>
        <v>0</v>
      </c>
      <c r="AV52" s="36"/>
      <c r="AW52" s="193"/>
      <c r="AX52" s="194"/>
      <c r="AY52" s="195"/>
      <c r="AZ52" s="193"/>
      <c r="BA52" s="194"/>
      <c r="BB52" s="195"/>
    </row>
    <row r="53" spans="1:54" s="8" customFormat="1" ht="15" customHeight="1" x14ac:dyDescent="0.2">
      <c r="A53" s="212"/>
      <c r="B53" s="187"/>
      <c r="C53" s="188"/>
      <c r="D53" s="189"/>
      <c r="E53" s="142" t="s">
        <v>63</v>
      </c>
      <c r="F53" s="143"/>
      <c r="G53" s="123"/>
      <c r="H53" s="123"/>
      <c r="I53" s="123"/>
      <c r="J53" s="38" t="s">
        <v>22</v>
      </c>
      <c r="K53" s="33"/>
      <c r="L53" s="39" t="s">
        <v>23</v>
      </c>
      <c r="M53" s="38" t="s">
        <v>22</v>
      </c>
      <c r="N53" s="33"/>
      <c r="O53" s="39" t="s">
        <v>23</v>
      </c>
      <c r="P53" s="38" t="s">
        <v>22</v>
      </c>
      <c r="Q53" s="33"/>
      <c r="R53" s="39" t="s">
        <v>23</v>
      </c>
      <c r="S53" s="38" t="s">
        <v>22</v>
      </c>
      <c r="T53" s="33"/>
      <c r="U53" s="39" t="s">
        <v>23</v>
      </c>
      <c r="V53" s="38" t="s">
        <v>22</v>
      </c>
      <c r="W53" s="33"/>
      <c r="X53" s="39" t="s">
        <v>23</v>
      </c>
      <c r="Y53" s="38" t="s">
        <v>22</v>
      </c>
      <c r="Z53" s="33"/>
      <c r="AA53" s="39" t="s">
        <v>23</v>
      </c>
      <c r="AB53" s="38" t="s">
        <v>22</v>
      </c>
      <c r="AC53" s="33"/>
      <c r="AD53" s="39" t="s">
        <v>23</v>
      </c>
      <c r="AE53" s="38" t="s">
        <v>22</v>
      </c>
      <c r="AF53" s="33"/>
      <c r="AG53" s="39" t="s">
        <v>23</v>
      </c>
      <c r="AH53" s="38" t="s">
        <v>22</v>
      </c>
      <c r="AI53" s="33"/>
      <c r="AJ53" s="39" t="s">
        <v>23</v>
      </c>
      <c r="AK53" s="38" t="s">
        <v>22</v>
      </c>
      <c r="AL53" s="33"/>
      <c r="AM53" s="39" t="s">
        <v>23</v>
      </c>
      <c r="AN53" s="38" t="s">
        <v>22</v>
      </c>
      <c r="AO53" s="33"/>
      <c r="AP53" s="39" t="s">
        <v>23</v>
      </c>
      <c r="AQ53" s="38" t="s">
        <v>22</v>
      </c>
      <c r="AR53" s="33"/>
      <c r="AS53" s="39" t="s">
        <v>23</v>
      </c>
      <c r="AT53" s="38" t="s">
        <v>22</v>
      </c>
      <c r="AU53" s="33">
        <f t="shared" si="3"/>
        <v>0</v>
      </c>
      <c r="AV53" s="39" t="s">
        <v>23</v>
      </c>
      <c r="AW53" s="193"/>
      <c r="AX53" s="194"/>
      <c r="AY53" s="195"/>
      <c r="AZ53" s="193"/>
      <c r="BA53" s="194"/>
      <c r="BB53" s="195"/>
    </row>
    <row r="54" spans="1:54" s="8" customFormat="1" ht="15" customHeight="1" x14ac:dyDescent="0.2">
      <c r="A54" s="212"/>
      <c r="B54" s="190"/>
      <c r="C54" s="191"/>
      <c r="D54" s="192"/>
      <c r="E54" s="144"/>
      <c r="F54" s="145"/>
      <c r="G54" s="124"/>
      <c r="H54" s="124"/>
      <c r="I54" s="124"/>
      <c r="J54" s="34"/>
      <c r="K54" s="35"/>
      <c r="L54" s="36"/>
      <c r="M54" s="34"/>
      <c r="N54" s="35"/>
      <c r="O54" s="36"/>
      <c r="P54" s="34"/>
      <c r="Q54" s="35"/>
      <c r="R54" s="36"/>
      <c r="S54" s="34"/>
      <c r="T54" s="35"/>
      <c r="U54" s="36"/>
      <c r="V54" s="34"/>
      <c r="W54" s="35"/>
      <c r="X54" s="36"/>
      <c r="Y54" s="34"/>
      <c r="Z54" s="35"/>
      <c r="AA54" s="36"/>
      <c r="AB54" s="34"/>
      <c r="AC54" s="35"/>
      <c r="AD54" s="36"/>
      <c r="AE54" s="34"/>
      <c r="AF54" s="35"/>
      <c r="AG54" s="36"/>
      <c r="AH54" s="34"/>
      <c r="AI54" s="35"/>
      <c r="AJ54" s="36"/>
      <c r="AK54" s="34"/>
      <c r="AL54" s="35"/>
      <c r="AM54" s="36"/>
      <c r="AN54" s="34"/>
      <c r="AO54" s="35"/>
      <c r="AP54" s="36"/>
      <c r="AQ54" s="34"/>
      <c r="AR54" s="35"/>
      <c r="AS54" s="36"/>
      <c r="AT54" s="34"/>
      <c r="AU54" s="35">
        <f t="shared" si="3"/>
        <v>0</v>
      </c>
      <c r="AV54" s="36"/>
      <c r="AW54" s="196"/>
      <c r="AX54" s="197"/>
      <c r="AY54" s="198"/>
      <c r="AZ54" s="196"/>
      <c r="BA54" s="197"/>
      <c r="BB54" s="198"/>
    </row>
    <row r="55" spans="1:54" s="8" customFormat="1" ht="15" customHeight="1" x14ac:dyDescent="0.2">
      <c r="A55" s="212"/>
      <c r="B55" s="106" t="s">
        <v>24</v>
      </c>
      <c r="C55" s="107">
        <f>BA33</f>
        <v>150000</v>
      </c>
      <c r="D55" s="108" t="s">
        <v>25</v>
      </c>
      <c r="E55" s="146" t="s">
        <v>20</v>
      </c>
      <c r="F55" s="147"/>
      <c r="G55" s="147"/>
      <c r="H55" s="147"/>
      <c r="I55" s="148"/>
      <c r="J55" s="15" t="s">
        <v>22</v>
      </c>
      <c r="K55" s="55" cm="1">
        <f t="array" ref="K55">SUMPRODUCT((MOD(ROW(K35:K54),2)=1)*K35:K54)</f>
        <v>150000</v>
      </c>
      <c r="L55" s="117" t="s">
        <v>23</v>
      </c>
      <c r="M55" s="118" t="s">
        <v>22</v>
      </c>
      <c r="N55" s="55" cm="1">
        <f t="array" ref="N55">SUMPRODUCT((MOD(ROW(N35:N54),2)=1)*N35:N54)</f>
        <v>100000</v>
      </c>
      <c r="O55" s="117" t="s">
        <v>23</v>
      </c>
      <c r="P55" s="118" t="s">
        <v>22</v>
      </c>
      <c r="Q55" s="55" cm="1">
        <f t="array" ref="Q55">SUMPRODUCT((MOD(ROW(Q35:Q54),2)=1)*Q35:Q54)</f>
        <v>0</v>
      </c>
      <c r="R55" s="117" t="s">
        <v>23</v>
      </c>
      <c r="S55" s="118" t="s">
        <v>22</v>
      </c>
      <c r="T55" s="55" cm="1">
        <f t="array" ref="T55">SUMPRODUCT((MOD(ROW(T35:T54),2)=1)*T35:T54)</f>
        <v>0</v>
      </c>
      <c r="U55" s="117" t="s">
        <v>23</v>
      </c>
      <c r="V55" s="118" t="s">
        <v>22</v>
      </c>
      <c r="W55" s="55" cm="1">
        <f t="array" ref="W55">SUMPRODUCT((MOD(ROW(W35:W54),2)=1)*W35:W54)</f>
        <v>200000</v>
      </c>
      <c r="X55" s="117" t="s">
        <v>23</v>
      </c>
      <c r="Y55" s="118" t="s">
        <v>22</v>
      </c>
      <c r="Z55" s="55" cm="1">
        <f t="array" ref="Z55">SUMPRODUCT((MOD(ROW(Z35:Z54),2)=1)*Z35:Z54)</f>
        <v>50000</v>
      </c>
      <c r="AA55" s="117" t="s">
        <v>23</v>
      </c>
      <c r="AB55" s="118" t="s">
        <v>22</v>
      </c>
      <c r="AC55" s="55" cm="1">
        <f t="array" ref="AC55">SUMPRODUCT((MOD(ROW(AC35:AC54),2)=1)*AC35:AC54)</f>
        <v>0</v>
      </c>
      <c r="AD55" s="117" t="s">
        <v>23</v>
      </c>
      <c r="AE55" s="118" t="s">
        <v>22</v>
      </c>
      <c r="AF55" s="55" cm="1">
        <f t="array" ref="AF55">SUMPRODUCT((MOD(ROW(AF35:AF54),2)=1)*AF35:AF54)</f>
        <v>120000</v>
      </c>
      <c r="AG55" s="117" t="s">
        <v>23</v>
      </c>
      <c r="AH55" s="118" t="s">
        <v>22</v>
      </c>
      <c r="AI55" s="55" cm="1">
        <f t="array" ref="AI55">SUMPRODUCT((MOD(ROW(AI35:AI54),2)=1)*AI35:AI54)</f>
        <v>120000</v>
      </c>
      <c r="AJ55" s="117" t="s">
        <v>23</v>
      </c>
      <c r="AK55" s="118" t="s">
        <v>22</v>
      </c>
      <c r="AL55" s="55" cm="1">
        <f t="array" ref="AL55">SUMPRODUCT((MOD(ROW(AL35:AL54),2)=1)*AL35:AL54)</f>
        <v>170000</v>
      </c>
      <c r="AM55" s="117" t="s">
        <v>23</v>
      </c>
      <c r="AN55" s="118" t="s">
        <v>22</v>
      </c>
      <c r="AO55" s="55" cm="1">
        <f t="array" ref="AO55">SUMPRODUCT((MOD(ROW(AO35:AO54),2)=1)*AO35:AO54)</f>
        <v>220000</v>
      </c>
      <c r="AP55" s="117" t="s">
        <v>23</v>
      </c>
      <c r="AQ55" s="118" t="s">
        <v>22</v>
      </c>
      <c r="AR55" s="55" cm="1">
        <f t="array" ref="AR55">SUMPRODUCT((MOD(ROW(AR35:AR54),2)=1)*AR35:AR54)</f>
        <v>170000</v>
      </c>
      <c r="AS55" s="117" t="s">
        <v>23</v>
      </c>
      <c r="AT55" s="118" t="s">
        <v>22</v>
      </c>
      <c r="AU55" s="55" cm="1">
        <f t="array" ref="AU55">SUMPRODUCT((MOD(ROW(AU35:AU54),2)=1)*AU35:AU54)</f>
        <v>1300000</v>
      </c>
      <c r="AV55" s="117" t="s">
        <v>23</v>
      </c>
      <c r="AW55" s="118" t="s">
        <v>22</v>
      </c>
      <c r="AX55" s="55"/>
      <c r="AY55" s="117" t="s">
        <v>23</v>
      </c>
      <c r="AZ55" s="118" t="s">
        <v>22</v>
      </c>
      <c r="BA55" s="119">
        <f>C55+AU55-AX55</f>
        <v>1450000</v>
      </c>
      <c r="BB55" s="17" t="s">
        <v>23</v>
      </c>
    </row>
    <row r="56" spans="1:54" s="8" customFormat="1" ht="15" customHeight="1" x14ac:dyDescent="0.2">
      <c r="A56" s="213"/>
      <c r="B56" s="109"/>
      <c r="C56" s="110">
        <f>BA34</f>
        <v>200000</v>
      </c>
      <c r="D56" s="111"/>
      <c r="E56" s="214"/>
      <c r="F56" s="215"/>
      <c r="G56" s="215"/>
      <c r="H56" s="215"/>
      <c r="I56" s="216"/>
      <c r="J56" s="12"/>
      <c r="K56" s="54" cm="1">
        <f t="array" ref="K56">SUMPRODUCT((MOD(ROW(K35:K54),2)=0)*K35:K54)</f>
        <v>150000</v>
      </c>
      <c r="L56" s="120"/>
      <c r="M56" s="121"/>
      <c r="N56" s="54" cm="1">
        <f t="array" ref="N56">SUMPRODUCT((MOD(ROW(N35:N54),2)=0)*N35:N54)</f>
        <v>100000</v>
      </c>
      <c r="O56" s="120"/>
      <c r="P56" s="121"/>
      <c r="Q56" s="54" cm="1">
        <f t="array" ref="Q56">SUMPRODUCT((MOD(ROW(Q35:Q54),2)=0)*Q35:Q54)</f>
        <v>0</v>
      </c>
      <c r="R56" s="120"/>
      <c r="S56" s="121"/>
      <c r="T56" s="54" cm="1">
        <f t="array" ref="T56">SUMPRODUCT((MOD(ROW(T35:T54),2)=0)*T35:T54)</f>
        <v>0</v>
      </c>
      <c r="U56" s="120"/>
      <c r="V56" s="121"/>
      <c r="W56" s="54" cm="1">
        <f t="array" ref="W56">SUMPRODUCT((MOD(ROW(W35:W54),2)=0)*W35:W54)</f>
        <v>200000</v>
      </c>
      <c r="X56" s="120"/>
      <c r="Y56" s="121"/>
      <c r="Z56" s="54" cm="1">
        <f t="array" ref="Z56">SUMPRODUCT((MOD(ROW(Z35:Z54),2)=0)*Z35:Z54)</f>
        <v>50000</v>
      </c>
      <c r="AA56" s="120"/>
      <c r="AB56" s="121"/>
      <c r="AC56" s="54" cm="1">
        <f t="array" ref="AC56">SUMPRODUCT((MOD(ROW(AC35:AC54),2)=0)*AC35:AC54)</f>
        <v>0</v>
      </c>
      <c r="AD56" s="120"/>
      <c r="AE56" s="121"/>
      <c r="AF56" s="54" cm="1">
        <f t="array" ref="AF56">SUMPRODUCT((MOD(ROW(AF35:AF54),2)=0)*AF35:AF54)</f>
        <v>120000</v>
      </c>
      <c r="AG56" s="120"/>
      <c r="AH56" s="121"/>
      <c r="AI56" s="54" cm="1">
        <f t="array" ref="AI56">SUMPRODUCT((MOD(ROW(AI35:AI54),2)=0)*AI35:AI54)</f>
        <v>120000</v>
      </c>
      <c r="AJ56" s="120"/>
      <c r="AK56" s="121"/>
      <c r="AL56" s="54" cm="1">
        <f t="array" ref="AL56">SUMPRODUCT((MOD(ROW(AL35:AL54),2)=0)*AL35:AL54)</f>
        <v>170000</v>
      </c>
      <c r="AM56" s="120"/>
      <c r="AN56" s="121"/>
      <c r="AO56" s="54" cm="1">
        <f t="array" ref="AO56">SUMPRODUCT((MOD(ROW(AO35:AO54),2)=0)*AO35:AO54)</f>
        <v>220000</v>
      </c>
      <c r="AP56" s="120"/>
      <c r="AQ56" s="121"/>
      <c r="AR56" s="54" cm="1">
        <f t="array" ref="AR56">SUMPRODUCT((MOD(ROW(AR35:AR54),2)=0)*AR35:AR54)</f>
        <v>170000</v>
      </c>
      <c r="AS56" s="120"/>
      <c r="AT56" s="121"/>
      <c r="AU56" s="54" cm="1">
        <f t="array" ref="AU56">SUMPRODUCT((MOD(ROW(AU35:AU54),2)=0)*AU35:AU54)</f>
        <v>1300000</v>
      </c>
      <c r="AV56" s="120"/>
      <c r="AW56" s="121"/>
      <c r="AX56" s="54"/>
      <c r="AY56" s="120"/>
      <c r="AZ56" s="121"/>
      <c r="BA56" s="122">
        <f>C56+AU56-AX56</f>
        <v>1500000</v>
      </c>
      <c r="BB56" s="14"/>
    </row>
    <row r="57" spans="1:54" s="8" customFormat="1" ht="13.5" customHeight="1" x14ac:dyDescent="0.2">
      <c r="A57" s="40" t="s">
        <v>41</v>
      </c>
      <c r="B57" s="171" t="s">
        <v>70</v>
      </c>
      <c r="C57" s="171"/>
      <c r="D57" s="171"/>
      <c r="E57" s="171"/>
      <c r="F57" s="171"/>
      <c r="G57" s="171"/>
      <c r="H57" s="171"/>
      <c r="I57" s="171"/>
      <c r="J57" s="171"/>
      <c r="K57" s="171"/>
      <c r="L57" s="171"/>
      <c r="M57" s="171"/>
      <c r="N57" s="171"/>
      <c r="O57" s="171"/>
      <c r="P57" s="171"/>
      <c r="Q57" s="171"/>
      <c r="R57" s="171"/>
      <c r="S57" s="171"/>
      <c r="T57" s="171"/>
      <c r="U57" s="171"/>
      <c r="V57" s="171"/>
      <c r="W57" s="171"/>
      <c r="X57" s="171"/>
      <c r="Y57" s="171"/>
      <c r="Z57" s="171"/>
      <c r="AA57" s="171"/>
      <c r="AB57" s="171"/>
      <c r="AC57" s="171"/>
      <c r="AD57" s="171"/>
      <c r="AE57" s="171"/>
      <c r="AF57" s="171"/>
      <c r="AG57" s="171"/>
      <c r="AH57" s="171"/>
      <c r="AI57" s="171"/>
      <c r="AJ57" s="171"/>
      <c r="AK57" s="171"/>
      <c r="AL57" s="171"/>
      <c r="AM57" s="171"/>
      <c r="AN57" s="171"/>
      <c r="AO57" s="171"/>
      <c r="AP57" s="171"/>
      <c r="AQ57" s="171"/>
      <c r="AR57" s="171"/>
      <c r="AS57" s="171"/>
      <c r="AT57" s="171"/>
      <c r="AU57" s="171"/>
      <c r="AV57" s="171"/>
      <c r="AW57" s="171"/>
      <c r="AX57" s="171"/>
      <c r="AY57" s="171"/>
      <c r="AZ57" s="171"/>
      <c r="BA57" s="171"/>
      <c r="BB57" s="171"/>
    </row>
    <row r="58" spans="1:54" s="8" customFormat="1" ht="13.5" customHeight="1" x14ac:dyDescent="0.2">
      <c r="A58" s="40" t="s">
        <v>42</v>
      </c>
      <c r="B58" s="41" t="s">
        <v>43</v>
      </c>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row>
    <row r="59" spans="1:54" s="8" customFormat="1" ht="16" customHeight="1" x14ac:dyDescent="0.2">
      <c r="A59" s="40" t="s">
        <v>26</v>
      </c>
      <c r="B59" s="41" t="s">
        <v>44</v>
      </c>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row>
    <row r="60" spans="1:54" s="8" customFormat="1" ht="15" customHeight="1" x14ac:dyDescent="0.2">
      <c r="A60" s="112" t="s">
        <v>27</v>
      </c>
      <c r="B60" s="76" t="s">
        <v>64</v>
      </c>
      <c r="C60" s="113"/>
      <c r="D60" s="113"/>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row>
    <row r="61" spans="1:54" s="8" customFormat="1" ht="13" x14ac:dyDescent="0.2">
      <c r="A61" s="112" t="s">
        <v>28</v>
      </c>
      <c r="B61" s="76" t="s">
        <v>32</v>
      </c>
      <c r="C61" s="113"/>
      <c r="D61" s="113"/>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row>
    <row r="62" spans="1:54" s="8" customFormat="1" ht="13" x14ac:dyDescent="0.2">
      <c r="A62" s="40" t="s">
        <v>48</v>
      </c>
      <c r="B62" s="41" t="s">
        <v>45</v>
      </c>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row>
    <row r="63" spans="1:54" s="8" customFormat="1" ht="15" customHeight="1" x14ac:dyDescent="0.2">
      <c r="A63" s="40" t="s">
        <v>49</v>
      </c>
      <c r="B63" s="8" t="s">
        <v>46</v>
      </c>
    </row>
    <row r="64" spans="1:54" x14ac:dyDescent="0.2">
      <c r="A64" s="40" t="s">
        <v>33</v>
      </c>
      <c r="B64" s="8" t="s">
        <v>47</v>
      </c>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row>
    <row r="65" spans="1:2" x14ac:dyDescent="0.2">
      <c r="A65" s="40"/>
      <c r="B65" s="8"/>
    </row>
    <row r="66" spans="1:2" s="8" customFormat="1" ht="13" x14ac:dyDescent="0.2"/>
    <row r="67" spans="1:2" s="8" customFormat="1" ht="13" x14ac:dyDescent="0.2"/>
    <row r="68" spans="1:2" s="8" customFormat="1" ht="13" x14ac:dyDescent="0.2"/>
    <row r="69" spans="1:2" s="8" customFormat="1" ht="13" x14ac:dyDescent="0.2"/>
    <row r="70" spans="1:2" s="8" customFormat="1" ht="13" x14ac:dyDescent="0.2"/>
    <row r="71" spans="1:2" s="8" customFormat="1" ht="13" x14ac:dyDescent="0.2"/>
    <row r="72" spans="1:2" s="8" customFormat="1" ht="13" x14ac:dyDescent="0.2"/>
    <row r="73" spans="1:2" s="8" customFormat="1" ht="13" x14ac:dyDescent="0.2"/>
    <row r="74" spans="1:2" s="8" customFormat="1" ht="13" x14ac:dyDescent="0.2"/>
  </sheetData>
  <mergeCells count="128">
    <mergeCell ref="E55:I56"/>
    <mergeCell ref="B57:BB57"/>
    <mergeCell ref="E49:F50"/>
    <mergeCell ref="G49:G50"/>
    <mergeCell ref="H49:H50"/>
    <mergeCell ref="I49:I50"/>
    <mergeCell ref="E51:F52"/>
    <mergeCell ref="G51:G52"/>
    <mergeCell ref="H51:H52"/>
    <mergeCell ref="I51:I52"/>
    <mergeCell ref="E41:F42"/>
    <mergeCell ref="G41:G42"/>
    <mergeCell ref="H41:H42"/>
    <mergeCell ref="I41:I42"/>
    <mergeCell ref="E43:F44"/>
    <mergeCell ref="G43:G44"/>
    <mergeCell ref="H43:H44"/>
    <mergeCell ref="I43:I44"/>
    <mergeCell ref="E53:F54"/>
    <mergeCell ref="G53:G54"/>
    <mergeCell ref="H53:H54"/>
    <mergeCell ref="I53:I54"/>
    <mergeCell ref="A35:A56"/>
    <mergeCell ref="B35:D54"/>
    <mergeCell ref="E35:F36"/>
    <mergeCell ref="G35:G36"/>
    <mergeCell ref="H35:H36"/>
    <mergeCell ref="I35:I36"/>
    <mergeCell ref="AW35:AY54"/>
    <mergeCell ref="AZ35:BB54"/>
    <mergeCell ref="E37:F38"/>
    <mergeCell ref="G37:G38"/>
    <mergeCell ref="H37:H38"/>
    <mergeCell ref="I37:I38"/>
    <mergeCell ref="E39:F40"/>
    <mergeCell ref="G39:G40"/>
    <mergeCell ref="H39:H40"/>
    <mergeCell ref="E45:F46"/>
    <mergeCell ref="G45:G46"/>
    <mergeCell ref="H45:H46"/>
    <mergeCell ref="I45:I46"/>
    <mergeCell ref="E47:F48"/>
    <mergeCell ref="G47:G48"/>
    <mergeCell ref="H47:H48"/>
    <mergeCell ref="I47:I48"/>
    <mergeCell ref="I39:I40"/>
    <mergeCell ref="AZ13:BB32"/>
    <mergeCell ref="E15:F16"/>
    <mergeCell ref="G15:G16"/>
    <mergeCell ref="H15:H16"/>
    <mergeCell ref="I15:I16"/>
    <mergeCell ref="E17:F18"/>
    <mergeCell ref="G17:G18"/>
    <mergeCell ref="H17:H18"/>
    <mergeCell ref="I17:I18"/>
    <mergeCell ref="E19:F20"/>
    <mergeCell ref="G19:G20"/>
    <mergeCell ref="H19:H20"/>
    <mergeCell ref="I19:I20"/>
    <mergeCell ref="E21:F22"/>
    <mergeCell ref="G21:G22"/>
    <mergeCell ref="H21:H22"/>
    <mergeCell ref="I21:I22"/>
    <mergeCell ref="AW13:AY32"/>
    <mergeCell ref="E27:F28"/>
    <mergeCell ref="G27:G28"/>
    <mergeCell ref="H27:H28"/>
    <mergeCell ref="I27:I28"/>
    <mergeCell ref="E29:F30"/>
    <mergeCell ref="G29:G30"/>
    <mergeCell ref="AK12:AM12"/>
    <mergeCell ref="AN12:AP12"/>
    <mergeCell ref="I11:I12"/>
    <mergeCell ref="J11:AV11"/>
    <mergeCell ref="AW11:AY11"/>
    <mergeCell ref="AZ11:BB11"/>
    <mergeCell ref="B12:D12"/>
    <mergeCell ref="J12:L12"/>
    <mergeCell ref="M12:O12"/>
    <mergeCell ref="P12:R12"/>
    <mergeCell ref="A13:A34"/>
    <mergeCell ref="B13:D32"/>
    <mergeCell ref="E13:F14"/>
    <mergeCell ref="G13:G14"/>
    <mergeCell ref="H13:H14"/>
    <mergeCell ref="I13:I14"/>
    <mergeCell ref="Y12:AA12"/>
    <mergeCell ref="AB12:AD12"/>
    <mergeCell ref="AE12:AG12"/>
    <mergeCell ref="H29:H30"/>
    <mergeCell ref="I29:I30"/>
    <mergeCell ref="E23:F24"/>
    <mergeCell ref="G23:G24"/>
    <mergeCell ref="H23:H24"/>
    <mergeCell ref="I23:I24"/>
    <mergeCell ref="E25:F26"/>
    <mergeCell ref="G25:G26"/>
    <mergeCell ref="H25:H26"/>
    <mergeCell ref="I25:I26"/>
    <mergeCell ref="E31:F32"/>
    <mergeCell ref="G31:G32"/>
    <mergeCell ref="H31:H32"/>
    <mergeCell ref="I31:I32"/>
    <mergeCell ref="E33:I34"/>
    <mergeCell ref="A2:BB2"/>
    <mergeCell ref="A3:BB3"/>
    <mergeCell ref="A5:BB5"/>
    <mergeCell ref="A6:D7"/>
    <mergeCell ref="AH6:AM6"/>
    <mergeCell ref="AE7:AJ7"/>
    <mergeCell ref="AL7:BB7"/>
    <mergeCell ref="S12:U12"/>
    <mergeCell ref="V12:X12"/>
    <mergeCell ref="A8:D9"/>
    <mergeCell ref="AE8:AJ8"/>
    <mergeCell ref="AL8:BB8"/>
    <mergeCell ref="AE9:AJ9"/>
    <mergeCell ref="AL9:BB9"/>
    <mergeCell ref="A11:A12"/>
    <mergeCell ref="B11:D11"/>
    <mergeCell ref="E11:F12"/>
    <mergeCell ref="G11:G12"/>
    <mergeCell ref="H11:H12"/>
    <mergeCell ref="AQ12:AS12"/>
    <mergeCell ref="AT12:AV12"/>
    <mergeCell ref="AW12:AY12"/>
    <mergeCell ref="AZ12:BB12"/>
    <mergeCell ref="AH12:AJ12"/>
  </mergeCells>
  <phoneticPr fontId="1"/>
  <conditionalFormatting sqref="E13:F32">
    <cfRule type="cellIs" dxfId="1" priority="3" operator="equal">
      <formula>"HSコード９桁を入力"</formula>
    </cfRule>
  </conditionalFormatting>
  <conditionalFormatting sqref="E35:F54">
    <cfRule type="cellIs" dxfId="0" priority="1" operator="equal">
      <formula>"HSコード９桁を入力"</formula>
    </cfRule>
  </conditionalFormatting>
  <pageMargins left="0.51181102362204722" right="0.39370078740157483" top="0.78740157480314965" bottom="0.39370078740157483" header="0.51181102362204722" footer="0.51181102362204722"/>
  <pageSetup paperSize="9" scale="52"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927BBB0378E44782388DDB24978618" ma:contentTypeVersion="16" ma:contentTypeDescription="新しいドキュメントを作成します。" ma:contentTypeScope="" ma:versionID="88ee6034e34a90963e944b66bd58cd9d">
  <xsd:schema xmlns:xsd="http://www.w3.org/2001/XMLSchema" xmlns:xs="http://www.w3.org/2001/XMLSchema" xmlns:p="http://schemas.microsoft.com/office/2006/metadata/properties" xmlns:ns2="d7ff9bdc-160a-44e9-a334-922a72316d87" xmlns:ns3="85ec59af-1a16-40a0-b163-384e34c79a5c" targetNamespace="http://schemas.microsoft.com/office/2006/metadata/properties" ma:root="true" ma:fieldsID="2f42b5aa0ab87b099ff238561ffccceb" ns2:_="" ns3:_="">
    <xsd:import namespace="d7ff9bdc-160a-44e9-a334-922a72316d87"/>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ff9bdc-160a-44e9-a334-922a72316d87"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dfab5e6-5d67-42c8-a5af-adbd5aa33754}"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5ec59af-1a16-40a0-b163-384e34c79a5c" xsi:nil="true"/>
    <lcf76f155ced4ddcb4097134ff3c332f xmlns="d7ff9bdc-160a-44e9-a334-922a72316d87">
      <Terms xmlns="http://schemas.microsoft.com/office/infopath/2007/PartnerControls"/>
    </lcf76f155ced4ddcb4097134ff3c332f>
    <_x4f5c__x6210__x65e5__x6642_ xmlns="d7ff9bdc-160a-44e9-a334-922a72316d87" xsi:nil="true"/>
  </documentManagement>
</p:properties>
</file>

<file path=customXml/itemProps1.xml><?xml version="1.0" encoding="utf-8"?>
<ds:datastoreItem xmlns:ds="http://schemas.openxmlformats.org/officeDocument/2006/customXml" ds:itemID="{FE8C392E-6A69-4562-AD7B-A4C202E0B3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ff9bdc-160a-44e9-a334-922a72316d87"/>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0E7E95-989C-44B2-B5B6-0F5AEA28CFFD}">
  <ds:schemaRefs>
    <ds:schemaRef ds:uri="http://schemas.microsoft.com/sharepoint/v3/contenttype/forms"/>
  </ds:schemaRefs>
</ds:datastoreItem>
</file>

<file path=customXml/itemProps3.xml><?xml version="1.0" encoding="utf-8"?>
<ds:datastoreItem xmlns:ds="http://schemas.openxmlformats.org/officeDocument/2006/customXml" ds:itemID="{4D75A5BC-6054-43A2-B005-EDD969FA956F}">
  <ds:schemaRefs>
    <ds:schemaRef ds:uri="http://schemas.microsoft.com/office/2006/metadata/properties"/>
    <ds:schemaRef ds:uri="http://schemas.microsoft.com/office/infopath/2007/PartnerControls"/>
    <ds:schemaRef ds:uri="d7ff9bdc-160a-44e9-a334-922a72316d87"/>
    <ds:schemaRef ds:uri="85ec59af-1a16-40a0-b163-384e34c79a5c"/>
    <ds:schemaRef ds:uri="c1171673-9be9-4afd-9d6e-c63181a7e610"/>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別記様式３</vt:lpstr>
      <vt:lpstr>様式(記載例)</vt:lpstr>
      <vt:lpstr>別記様式３!Print_Area</vt:lpstr>
      <vt:lpstr>'様式(記載例)'!Print_Area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2024-12-05T05:26:24Z</dcterms:created>
  <dcterms:modified xsi:type="dcterms:W3CDTF">2026-07-08T11:32:31Z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0x010100EC927BBB0378E44782388DDB24978618</vt:lpwstr>
  </property>
</Properties>
</file>