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0" documentId="13_ncr:101_{019565DD-488A-4EB1-9C4F-C4A26F36E645}" xr6:coauthVersionLast="47" xr6:coauthVersionMax="47" xr10:uidLastSave="{968B552A-1565-454B-AF41-9653E5C7D351}"/>
  <bookViews>
    <workbookView xWindow="1950" yWindow="555" windowWidth="22425" windowHeight="15645" xr2:uid="{6F8136C5-2554-42F8-8729-86514EF469CA}"/>
  </bookViews>
  <sheets>
    <sheet name="Sheet1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" i="1" l="1"/>
  <c r="S4" i="1"/>
  <c r="Q4" i="1"/>
  <c r="O4" i="1"/>
  <c r="M4" i="1"/>
  <c r="K4" i="1"/>
  <c r="I4" i="1"/>
  <c r="G4" i="1"/>
  <c r="E4" i="1"/>
  <c r="C4" i="1"/>
</calcChain>
</file>

<file path=xl/sharedStrings.xml><?xml version="1.0" encoding="utf-8"?>
<sst xmlns="http://schemas.openxmlformats.org/spreadsheetml/2006/main" count="450" uniqueCount="18">
  <si>
    <t>２国間貿易統計（輸入）</t>
    <rPh sb="8" eb="10">
      <t>ユニュウ</t>
    </rPh>
    <phoneticPr fontId="4"/>
  </si>
  <si>
    <t>（ブルネイ）</t>
  </si>
  <si>
    <t>主要品目</t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</si>
  <si>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</si>
  <si>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</si>
  <si>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</si>
  <si>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-</t>
  </si>
  <si>
    <t>えび（活・生鮮・冷蔵・冷凍）</t>
  </si>
  <si>
    <t>KG</t>
  </si>
  <si>
    <t>－</t>
  </si>
  <si>
    <t>かつお・まぐろ類（生鮮・冷蔵・冷凍）</t>
  </si>
  <si>
    <t/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</si>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</sst>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018/Lib0006/07&#12288;&#38306;&#31246;&#20998;&#23460;/&#38306;&#31246;&#29677;/&#36031;&#26131;&#32113;&#35336;&#12501;&#12457;&#12523;&#12480;/&#9830;&#28023;&#22806;&#36786;&#26989;&#24773;&#22577;&#12539;&#28023;&#22806;&#32113;&#35336;&#24773;&#22577;/2023&#24180;&#20998;&#65288;&#20316;&#26989;&#20013;&#65289;/&#20108;&#22269;&#38291;&#36031;&#26131;(2023)/&#28023;&#22806;&#36786;&#26989;&#24773;&#22577;&#65288;&#20108;&#22269;&#38291;&#23455;&#32318;&#65289;/2023_&#20108;&#22269;&#38291;&#36031;&#26131;&#23455;&#32318;&#65288;HP&#29992;&#21407;&#31295;&#65306;&#31859;&#65289;_&#36664;&#20837;&#20316;&#25104;&#29992;.xlsx" TargetMode="External"/><Relationship Id="rId1" Type="http://schemas.openxmlformats.org/officeDocument/2006/relationships/externalLinkPath" Target="/sites/MAFF_FS00018/Lib0006/07&#12288;&#38306;&#31246;&#20998;&#23460;/&#38306;&#31246;&#29677;/&#36031;&#26131;&#32113;&#35336;&#12501;&#12457;&#12523;&#12480;/&#9830;&#28023;&#22806;&#36786;&#26989;&#24773;&#22577;&#12539;&#28023;&#22806;&#32113;&#35336;&#24773;&#22577;/2023&#24180;&#20998;&#65288;&#20316;&#26989;&#20013;&#65289;/&#20108;&#22269;&#38291;&#36031;&#26131;(2023)/&#28023;&#22806;&#36786;&#26989;&#24773;&#22577;&#65288;&#20108;&#22269;&#38291;&#23455;&#32318;&#65289;/2023_&#20108;&#22269;&#38291;&#36031;&#26131;&#23455;&#32318;&#65288;HP&#29992;&#21407;&#31295;&#65306;&#31859;&#65289;_&#36664;&#20837;&#20316;&#25104;&#299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"/>
      <sheetName val="入力"/>
      <sheetName val="作成国一覧"/>
      <sheetName val="総額輸入Ｄ"/>
      <sheetName val="品目データ"/>
    </sheetNames>
    <sheetDataSet>
      <sheetData sheetId="0"/>
      <sheetData sheetId="1">
        <row r="1">
          <cell r="B1">
            <v>2023</v>
          </cell>
        </row>
      </sheetData>
      <sheetData sheetId="2"/>
      <sheetData sheetId="3">
        <row r="2">
          <cell r="B2" t="str">
            <v>総輸入額</v>
          </cell>
        </row>
      </sheetData>
      <sheetData sheetId="4">
        <row r="2">
          <cell r="A2">
            <v>2014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45273-959B-4F4E-BE7D-24ABBBB9D953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3" width="8.140625" style="2" bestFit="1" customWidth="1"/>
    <col min="4" max="4" width="11.28515625" style="2" bestFit="1" customWidth="1"/>
    <col min="5" max="5" width="8.140625" style="2" bestFit="1" customWidth="1"/>
    <col min="6" max="6" width="11.28515625" style="2" bestFit="1" customWidth="1"/>
    <col min="7" max="7" width="8.140625" style="2" bestFit="1" customWidth="1"/>
    <col min="8" max="8" width="11.28515625" style="2" bestFit="1" customWidth="1"/>
    <col min="9" max="9" width="8.140625" style="2" bestFit="1" customWidth="1"/>
    <col min="10" max="10" width="11.28515625" style="2" bestFit="1" customWidth="1"/>
    <col min="11" max="11" width="8.140625" style="2" bestFit="1" customWidth="1"/>
    <col min="12" max="12" width="11.28515625" style="2" bestFit="1" customWidth="1"/>
    <col min="13" max="13" width="8.140625" style="2" bestFit="1" customWidth="1"/>
    <col min="14" max="14" width="11.28515625" style="2" bestFit="1" customWidth="1"/>
    <col min="15" max="15" width="7.140625" style="2" bestFit="1" customWidth="1"/>
    <col min="16" max="16" width="11.28515625" style="2" bestFit="1" customWidth="1"/>
    <col min="17" max="17" width="7.140625" style="2" bestFit="1" customWidth="1"/>
    <col min="18" max="18" width="11.28515625" style="2" bestFit="1" customWidth="1"/>
    <col min="19" max="19" width="7.140625" style="2" bestFit="1" customWidth="1"/>
    <col min="20" max="20" width="11.28515625" style="2" bestFit="1" customWidth="1"/>
    <col min="21" max="21" width="7.1406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tr">
        <f>DBCS([1]入力!$B$1)&amp;"年"</f>
        <v>２０２３年</v>
      </c>
      <c r="D4" s="48"/>
      <c r="E4" s="47" t="str">
        <f>DBCS([1]入力!$B$1-1)&amp;"年"</f>
        <v>２０２２年</v>
      </c>
      <c r="F4" s="48"/>
      <c r="G4" s="47" t="str">
        <f>DBCS([1]入力!$B$1-2)&amp;"年"</f>
        <v>２０２１年</v>
      </c>
      <c r="H4" s="48"/>
      <c r="I4" s="47" t="str">
        <f>DBCS([1]入力!$B$1-3)&amp;"年"</f>
        <v>２０２０年</v>
      </c>
      <c r="J4" s="48"/>
      <c r="K4" s="47" t="str">
        <f>DBCS([1]入力!$B$1-4)&amp;"年"</f>
        <v>２０１９年</v>
      </c>
      <c r="L4" s="48"/>
      <c r="M4" s="47" t="str">
        <f>DBCS([1]入力!$B$1-5)&amp;"年"</f>
        <v>２０１８年</v>
      </c>
      <c r="N4" s="48"/>
      <c r="O4" s="47" t="str">
        <f>DBCS([1]入力!$B$1-6)&amp;"年"</f>
        <v>２０１７年</v>
      </c>
      <c r="P4" s="48"/>
      <c r="Q4" s="47" t="str">
        <f>DBCS([1]入力!$B$1-7)&amp;"年"</f>
        <v>２０１６年</v>
      </c>
      <c r="R4" s="48"/>
      <c r="S4" s="47" t="str">
        <f>DBCS([1]入力!$B$1-8)&amp;"年"</f>
        <v>２０１５年</v>
      </c>
      <c r="T4" s="48"/>
      <c r="U4" s="47" t="str">
        <f>DBCS([1]入力!$B$1-9)&amp;"年"</f>
        <v>２０１４年</v>
      </c>
      <c r="V4" s="48"/>
      <c r="W4" s="45"/>
      <c r="X4" s="46"/>
      <c r="Y4" s="43"/>
    </row>
    <row r="5" spans="1:25" x14ac:dyDescent="0.15">
      <c r="A5" s="50"/>
      <c r="B5" s="50"/>
      <c r="C5" s="5" t="s">
        <v>4</v>
      </c>
      <c r="D5" s="5" t="s">
        <v>5</v>
      </c>
      <c r="E5" s="5" t="s">
        <v>4</v>
      </c>
      <c r="F5" s="5" t="s">
        <v>5</v>
      </c>
      <c r="G5" s="5" t="s">
        <v>4</v>
      </c>
      <c r="H5" s="5" t="s">
        <v>5</v>
      </c>
      <c r="I5" s="5" t="s">
        <v>4</v>
      </c>
      <c r="J5" s="5" t="s">
        <v>5</v>
      </c>
      <c r="K5" s="5" t="s">
        <v>4</v>
      </c>
      <c r="L5" s="5" t="s">
        <v>5</v>
      </c>
      <c r="M5" s="5" t="s">
        <v>4</v>
      </c>
      <c r="N5" s="5" t="s">
        <v>5</v>
      </c>
      <c r="O5" s="5" t="s">
        <v>4</v>
      </c>
      <c r="P5" s="5" t="s">
        <v>5</v>
      </c>
      <c r="Q5" s="5" t="s">
        <v>4</v>
      </c>
      <c r="R5" s="5" t="s">
        <v>5</v>
      </c>
      <c r="S5" s="5" t="s">
        <v>4</v>
      </c>
      <c r="T5" s="5" t="s">
        <v>5</v>
      </c>
      <c r="U5" s="5" t="s">
        <v>4</v>
      </c>
      <c r="V5" s="5" t="s">
        <v>5</v>
      </c>
      <c r="W5" s="42"/>
      <c r="X5" s="43"/>
      <c r="Y5" s="43"/>
    </row>
    <row r="6" spans="1:25" x14ac:dyDescent="0.15">
      <c r="A6" s="6" t="s">
        <v>14</v>
      </c>
      <c r="B6" s="6"/>
      <c r="C6" s="7"/>
      <c r="D6" s="8">
        <v>516908</v>
      </c>
      <c r="E6" s="7"/>
      <c r="F6" s="8">
        <v>874366</v>
      </c>
      <c r="G6" s="7"/>
      <c r="H6" s="8">
        <v>560675</v>
      </c>
      <c r="I6" s="7"/>
      <c r="J6" s="8">
        <v>95583</v>
      </c>
      <c r="K6" s="7"/>
      <c r="L6" s="8">
        <v>142418</v>
      </c>
      <c r="M6" s="7"/>
      <c r="N6" s="8">
        <v>88668</v>
      </c>
      <c r="O6" s="7"/>
      <c r="P6" s="8">
        <v>83781</v>
      </c>
      <c r="Q6" s="7"/>
      <c r="R6" s="8">
        <v>81044</v>
      </c>
      <c r="S6" s="7"/>
      <c r="T6" s="8">
        <v>43363</v>
      </c>
      <c r="U6" s="7"/>
      <c r="V6" s="8">
        <v>106931</v>
      </c>
      <c r="W6" s="9"/>
      <c r="X6" s="10"/>
      <c r="Y6" s="10"/>
    </row>
    <row r="7" spans="1:25" x14ac:dyDescent="0.15">
      <c r="A7" s="11" t="s">
        <v>15</v>
      </c>
      <c r="B7" s="12"/>
      <c r="C7" s="13"/>
      <c r="D7" s="14">
        <v>45000</v>
      </c>
      <c r="E7" s="13"/>
      <c r="F7" s="14">
        <v>58500</v>
      </c>
      <c r="G7" s="13"/>
      <c r="H7" s="14">
        <v>90000</v>
      </c>
      <c r="I7" s="13"/>
      <c r="J7" s="14">
        <v>44662</v>
      </c>
      <c r="K7" s="13"/>
      <c r="L7" s="14">
        <v>31500</v>
      </c>
      <c r="M7" s="13"/>
      <c r="N7" s="14">
        <v>50172</v>
      </c>
      <c r="O7" s="13"/>
      <c r="P7" s="14">
        <v>45694</v>
      </c>
      <c r="Q7" s="13"/>
      <c r="R7" s="14">
        <v>15751</v>
      </c>
      <c r="S7" s="13"/>
      <c r="T7" s="14" t="s">
        <v>6</v>
      </c>
      <c r="U7" s="13"/>
      <c r="V7" s="14" t="s">
        <v>6</v>
      </c>
      <c r="W7" s="15"/>
      <c r="X7" s="16"/>
      <c r="Y7" s="17"/>
    </row>
    <row r="8" spans="1:25" x14ac:dyDescent="0.15">
      <c r="A8" s="11" t="s">
        <v>16</v>
      </c>
      <c r="B8" s="12"/>
      <c r="C8" s="13"/>
      <c r="D8" s="14" t="s">
        <v>6</v>
      </c>
      <c r="E8" s="13"/>
      <c r="F8" s="14" t="s">
        <v>6</v>
      </c>
      <c r="G8" s="13"/>
      <c r="H8" s="14" t="s">
        <v>6</v>
      </c>
      <c r="I8" s="13"/>
      <c r="J8" s="14" t="s">
        <v>6</v>
      </c>
      <c r="K8" s="13"/>
      <c r="L8" s="14" t="s">
        <v>6</v>
      </c>
      <c r="M8" s="13"/>
      <c r="N8" s="14">
        <v>2144</v>
      </c>
      <c r="O8" s="13"/>
      <c r="P8" s="14">
        <v>6519</v>
      </c>
      <c r="Q8" s="13"/>
      <c r="R8" s="14">
        <v>13934</v>
      </c>
      <c r="S8" s="13"/>
      <c r="T8" s="14" t="s">
        <v>6</v>
      </c>
      <c r="U8" s="13"/>
      <c r="V8" s="14">
        <v>1870</v>
      </c>
      <c r="W8" s="15"/>
      <c r="X8" s="16"/>
      <c r="Y8" s="17"/>
    </row>
    <row r="9" spans="1:25" ht="12.75" thickBot="1" x14ac:dyDescent="0.2">
      <c r="A9" s="18" t="s">
        <v>17</v>
      </c>
      <c r="B9" s="19"/>
      <c r="C9" s="20"/>
      <c r="D9" s="21">
        <v>471908</v>
      </c>
      <c r="E9" s="20"/>
      <c r="F9" s="21">
        <v>815866</v>
      </c>
      <c r="G9" s="20"/>
      <c r="H9" s="21">
        <v>470675</v>
      </c>
      <c r="I9" s="20"/>
      <c r="J9" s="21">
        <v>50921</v>
      </c>
      <c r="K9" s="20"/>
      <c r="L9" s="21">
        <v>110918</v>
      </c>
      <c r="M9" s="20"/>
      <c r="N9" s="21">
        <v>36352</v>
      </c>
      <c r="O9" s="20"/>
      <c r="P9" s="21">
        <v>31568</v>
      </c>
      <c r="Q9" s="20"/>
      <c r="R9" s="21">
        <v>51359</v>
      </c>
      <c r="S9" s="20"/>
      <c r="T9" s="21">
        <v>43363</v>
      </c>
      <c r="U9" s="20"/>
      <c r="V9" s="21">
        <v>105061</v>
      </c>
      <c r="W9" s="15"/>
      <c r="X9" s="16"/>
      <c r="Y9" s="17"/>
    </row>
    <row r="10" spans="1:25" ht="12.75" thickTop="1" x14ac:dyDescent="0.15">
      <c r="A10" s="22" t="s">
        <v>7</v>
      </c>
      <c r="B10" s="23" t="s">
        <v>8</v>
      </c>
      <c r="C10" s="24">
        <v>364194</v>
      </c>
      <c r="D10" s="24">
        <v>340124</v>
      </c>
      <c r="E10" s="24">
        <v>815760</v>
      </c>
      <c r="F10" s="24">
        <v>716848</v>
      </c>
      <c r="G10" s="24">
        <v>500411</v>
      </c>
      <c r="H10" s="24">
        <v>391172</v>
      </c>
      <c r="I10" s="24" t="s">
        <v>9</v>
      </c>
      <c r="J10" s="24" t="s">
        <v>9</v>
      </c>
      <c r="K10" s="24">
        <v>5933</v>
      </c>
      <c r="L10" s="24">
        <v>7014</v>
      </c>
      <c r="M10" s="24" t="s">
        <v>9</v>
      </c>
      <c r="N10" s="24" t="s">
        <v>9</v>
      </c>
      <c r="O10" s="24">
        <v>28160</v>
      </c>
      <c r="P10" s="24">
        <v>31568</v>
      </c>
      <c r="Q10" s="24">
        <v>46126</v>
      </c>
      <c r="R10" s="24">
        <v>51359</v>
      </c>
      <c r="S10" s="24">
        <v>25320</v>
      </c>
      <c r="T10" s="24">
        <v>43363</v>
      </c>
      <c r="U10" s="24">
        <v>70060</v>
      </c>
      <c r="V10" s="24">
        <v>105061</v>
      </c>
      <c r="W10" s="25"/>
      <c r="X10" s="26"/>
      <c r="Y10" s="26"/>
    </row>
    <row r="11" spans="1:25" x14ac:dyDescent="0.15">
      <c r="A11" s="27" t="s">
        <v>10</v>
      </c>
      <c r="B11" s="28" t="s">
        <v>8</v>
      </c>
      <c r="C11" s="29">
        <v>528530</v>
      </c>
      <c r="D11" s="29">
        <v>126723</v>
      </c>
      <c r="E11" s="29">
        <v>489919</v>
      </c>
      <c r="F11" s="29">
        <v>98258</v>
      </c>
      <c r="G11" s="29">
        <v>534340</v>
      </c>
      <c r="H11" s="29">
        <v>76080</v>
      </c>
      <c r="I11" s="29">
        <v>412081</v>
      </c>
      <c r="J11" s="29">
        <v>49820</v>
      </c>
      <c r="K11" s="29">
        <v>810986</v>
      </c>
      <c r="L11" s="29">
        <v>97280</v>
      </c>
      <c r="M11" s="29">
        <v>279959</v>
      </c>
      <c r="N11" s="29">
        <v>36151</v>
      </c>
      <c r="O11" s="29" t="s">
        <v>9</v>
      </c>
      <c r="P11" s="29" t="s">
        <v>9</v>
      </c>
      <c r="Q11" s="29" t="s">
        <v>9</v>
      </c>
      <c r="R11" s="29" t="s">
        <v>9</v>
      </c>
      <c r="S11" s="29" t="s">
        <v>9</v>
      </c>
      <c r="T11" s="29" t="s">
        <v>9</v>
      </c>
      <c r="U11" s="29" t="s">
        <v>9</v>
      </c>
      <c r="V11" s="29" t="s">
        <v>9</v>
      </c>
      <c r="W11" s="25"/>
      <c r="X11" s="26"/>
      <c r="Y11" s="26"/>
    </row>
    <row r="12" spans="1:25" x14ac:dyDescent="0.15">
      <c r="A12" s="27" t="s">
        <v>9</v>
      </c>
      <c r="B12" s="28" t="s">
        <v>11</v>
      </c>
      <c r="C12" s="29" t="s">
        <v>9</v>
      </c>
      <c r="D12" s="29" t="s">
        <v>9</v>
      </c>
      <c r="E12" s="29" t="s">
        <v>9</v>
      </c>
      <c r="F12" s="29" t="s">
        <v>9</v>
      </c>
      <c r="G12" s="29" t="s">
        <v>9</v>
      </c>
      <c r="H12" s="29" t="s">
        <v>9</v>
      </c>
      <c r="I12" s="29" t="s">
        <v>9</v>
      </c>
      <c r="J12" s="29" t="s">
        <v>9</v>
      </c>
      <c r="K12" s="29" t="s">
        <v>9</v>
      </c>
      <c r="L12" s="29" t="s">
        <v>9</v>
      </c>
      <c r="M12" s="29" t="s">
        <v>9</v>
      </c>
      <c r="N12" s="29" t="s">
        <v>9</v>
      </c>
      <c r="O12" s="29" t="s">
        <v>9</v>
      </c>
      <c r="P12" s="29" t="s">
        <v>9</v>
      </c>
      <c r="Q12" s="29" t="s">
        <v>9</v>
      </c>
      <c r="R12" s="29" t="s">
        <v>9</v>
      </c>
      <c r="S12" s="29" t="s">
        <v>9</v>
      </c>
      <c r="T12" s="29" t="s">
        <v>9</v>
      </c>
      <c r="U12" s="29" t="s">
        <v>9</v>
      </c>
      <c r="V12" s="29" t="s">
        <v>9</v>
      </c>
      <c r="W12" s="25"/>
      <c r="X12" s="26"/>
      <c r="Y12" s="26"/>
    </row>
    <row r="13" spans="1:25" x14ac:dyDescent="0.15">
      <c r="A13" s="27" t="s">
        <v>9</v>
      </c>
      <c r="B13" s="28" t="s">
        <v>11</v>
      </c>
      <c r="C13" s="29" t="s">
        <v>9</v>
      </c>
      <c r="D13" s="29" t="s">
        <v>9</v>
      </c>
      <c r="E13" s="29" t="s">
        <v>9</v>
      </c>
      <c r="F13" s="29" t="s">
        <v>9</v>
      </c>
      <c r="G13" s="29" t="s">
        <v>9</v>
      </c>
      <c r="H13" s="29" t="s">
        <v>9</v>
      </c>
      <c r="I13" s="29" t="s">
        <v>9</v>
      </c>
      <c r="J13" s="29" t="s">
        <v>9</v>
      </c>
      <c r="K13" s="29" t="s">
        <v>9</v>
      </c>
      <c r="L13" s="29" t="s">
        <v>9</v>
      </c>
      <c r="M13" s="29" t="s">
        <v>9</v>
      </c>
      <c r="N13" s="29" t="s">
        <v>9</v>
      </c>
      <c r="O13" s="29" t="s">
        <v>9</v>
      </c>
      <c r="P13" s="29" t="s">
        <v>9</v>
      </c>
      <c r="Q13" s="29" t="s">
        <v>9</v>
      </c>
      <c r="R13" s="29" t="s">
        <v>9</v>
      </c>
      <c r="S13" s="29" t="s">
        <v>9</v>
      </c>
      <c r="T13" s="29" t="s">
        <v>9</v>
      </c>
      <c r="U13" s="29" t="s">
        <v>9</v>
      </c>
      <c r="V13" s="29" t="s">
        <v>9</v>
      </c>
      <c r="W13" s="25"/>
      <c r="X13" s="26"/>
      <c r="Y13" s="26"/>
    </row>
    <row r="14" spans="1:25" x14ac:dyDescent="0.15">
      <c r="A14" s="27" t="s">
        <v>9</v>
      </c>
      <c r="B14" s="28" t="s">
        <v>11</v>
      </c>
      <c r="C14" s="29" t="s">
        <v>9</v>
      </c>
      <c r="D14" s="29" t="s">
        <v>9</v>
      </c>
      <c r="E14" s="29" t="s">
        <v>9</v>
      </c>
      <c r="F14" s="29" t="s">
        <v>9</v>
      </c>
      <c r="G14" s="29" t="s">
        <v>9</v>
      </c>
      <c r="H14" s="29" t="s">
        <v>9</v>
      </c>
      <c r="I14" s="29" t="s">
        <v>9</v>
      </c>
      <c r="J14" s="29" t="s">
        <v>9</v>
      </c>
      <c r="K14" s="29" t="s">
        <v>9</v>
      </c>
      <c r="L14" s="29" t="s">
        <v>9</v>
      </c>
      <c r="M14" s="29" t="s">
        <v>9</v>
      </c>
      <c r="N14" s="29" t="s">
        <v>9</v>
      </c>
      <c r="O14" s="29" t="s">
        <v>9</v>
      </c>
      <c r="P14" s="29" t="s">
        <v>9</v>
      </c>
      <c r="Q14" s="29" t="s">
        <v>9</v>
      </c>
      <c r="R14" s="29" t="s">
        <v>9</v>
      </c>
      <c r="S14" s="29" t="s">
        <v>9</v>
      </c>
      <c r="T14" s="29" t="s">
        <v>9</v>
      </c>
      <c r="U14" s="29" t="s">
        <v>9</v>
      </c>
      <c r="V14" s="29" t="s">
        <v>9</v>
      </c>
      <c r="W14" s="25"/>
      <c r="X14" s="26"/>
      <c r="Y14" s="26"/>
    </row>
    <row r="15" spans="1:25" x14ac:dyDescent="0.15">
      <c r="A15" s="27" t="s">
        <v>9</v>
      </c>
      <c r="B15" s="28" t="s">
        <v>11</v>
      </c>
      <c r="C15" s="29" t="s">
        <v>9</v>
      </c>
      <c r="D15" s="29" t="s">
        <v>9</v>
      </c>
      <c r="E15" s="29" t="s">
        <v>9</v>
      </c>
      <c r="F15" s="29" t="s">
        <v>9</v>
      </c>
      <c r="G15" s="29" t="s">
        <v>9</v>
      </c>
      <c r="H15" s="29" t="s">
        <v>9</v>
      </c>
      <c r="I15" s="29" t="s">
        <v>9</v>
      </c>
      <c r="J15" s="29" t="s">
        <v>9</v>
      </c>
      <c r="K15" s="29" t="s">
        <v>9</v>
      </c>
      <c r="L15" s="29" t="s">
        <v>9</v>
      </c>
      <c r="M15" s="29" t="s">
        <v>9</v>
      </c>
      <c r="N15" s="29" t="s">
        <v>9</v>
      </c>
      <c r="O15" s="29" t="s">
        <v>9</v>
      </c>
      <c r="P15" s="29" t="s">
        <v>9</v>
      </c>
      <c r="Q15" s="29" t="s">
        <v>9</v>
      </c>
      <c r="R15" s="29" t="s">
        <v>9</v>
      </c>
      <c r="S15" s="29" t="s">
        <v>9</v>
      </c>
      <c r="T15" s="29" t="s">
        <v>9</v>
      </c>
      <c r="U15" s="29" t="s">
        <v>9</v>
      </c>
      <c r="V15" s="29" t="s">
        <v>9</v>
      </c>
      <c r="W15" s="25"/>
      <c r="X15" s="26"/>
      <c r="Y15" s="26"/>
    </row>
    <row r="16" spans="1:25" x14ac:dyDescent="0.15">
      <c r="A16" s="27" t="s">
        <v>9</v>
      </c>
      <c r="B16" s="28" t="s">
        <v>11</v>
      </c>
      <c r="C16" s="29" t="s">
        <v>9</v>
      </c>
      <c r="D16" s="29" t="s">
        <v>9</v>
      </c>
      <c r="E16" s="29" t="s">
        <v>9</v>
      </c>
      <c r="F16" s="29" t="s">
        <v>9</v>
      </c>
      <c r="G16" s="29" t="s">
        <v>9</v>
      </c>
      <c r="H16" s="29" t="s">
        <v>9</v>
      </c>
      <c r="I16" s="29" t="s">
        <v>9</v>
      </c>
      <c r="J16" s="29" t="s">
        <v>9</v>
      </c>
      <c r="K16" s="29" t="s">
        <v>9</v>
      </c>
      <c r="L16" s="29" t="s">
        <v>9</v>
      </c>
      <c r="M16" s="29" t="s">
        <v>9</v>
      </c>
      <c r="N16" s="29" t="s">
        <v>9</v>
      </c>
      <c r="O16" s="29" t="s">
        <v>9</v>
      </c>
      <c r="P16" s="29" t="s">
        <v>9</v>
      </c>
      <c r="Q16" s="29" t="s">
        <v>9</v>
      </c>
      <c r="R16" s="29" t="s">
        <v>9</v>
      </c>
      <c r="S16" s="29" t="s">
        <v>9</v>
      </c>
      <c r="T16" s="29" t="s">
        <v>9</v>
      </c>
      <c r="U16" s="29" t="s">
        <v>9</v>
      </c>
      <c r="V16" s="29" t="s">
        <v>9</v>
      </c>
      <c r="W16" s="25"/>
      <c r="X16" s="26"/>
      <c r="Y16" s="26"/>
    </row>
    <row r="17" spans="1:25" x14ac:dyDescent="0.15">
      <c r="A17" s="27" t="s">
        <v>9</v>
      </c>
      <c r="B17" s="28" t="s">
        <v>11</v>
      </c>
      <c r="C17" s="29" t="s">
        <v>9</v>
      </c>
      <c r="D17" s="29" t="s">
        <v>9</v>
      </c>
      <c r="E17" s="29" t="s">
        <v>9</v>
      </c>
      <c r="F17" s="29" t="s">
        <v>9</v>
      </c>
      <c r="G17" s="29" t="s">
        <v>9</v>
      </c>
      <c r="H17" s="29" t="s">
        <v>9</v>
      </c>
      <c r="I17" s="29" t="s">
        <v>9</v>
      </c>
      <c r="J17" s="29" t="s">
        <v>9</v>
      </c>
      <c r="K17" s="29" t="s">
        <v>9</v>
      </c>
      <c r="L17" s="29" t="s">
        <v>9</v>
      </c>
      <c r="M17" s="29" t="s">
        <v>9</v>
      </c>
      <c r="N17" s="29" t="s">
        <v>9</v>
      </c>
      <c r="O17" s="29" t="s">
        <v>9</v>
      </c>
      <c r="P17" s="29" t="s">
        <v>9</v>
      </c>
      <c r="Q17" s="29" t="s">
        <v>9</v>
      </c>
      <c r="R17" s="29" t="s">
        <v>9</v>
      </c>
      <c r="S17" s="29" t="s">
        <v>9</v>
      </c>
      <c r="T17" s="29" t="s">
        <v>9</v>
      </c>
      <c r="U17" s="29" t="s">
        <v>9</v>
      </c>
      <c r="V17" s="29" t="s">
        <v>9</v>
      </c>
      <c r="W17" s="25"/>
      <c r="X17" s="26"/>
      <c r="Y17" s="26"/>
    </row>
    <row r="18" spans="1:25" x14ac:dyDescent="0.15">
      <c r="A18" s="27" t="s">
        <v>9</v>
      </c>
      <c r="B18" s="28" t="s">
        <v>11</v>
      </c>
      <c r="C18" s="29" t="s">
        <v>9</v>
      </c>
      <c r="D18" s="29" t="s">
        <v>9</v>
      </c>
      <c r="E18" s="29" t="s">
        <v>9</v>
      </c>
      <c r="F18" s="29" t="s">
        <v>9</v>
      </c>
      <c r="G18" s="29" t="s">
        <v>9</v>
      </c>
      <c r="H18" s="29" t="s">
        <v>9</v>
      </c>
      <c r="I18" s="29" t="s">
        <v>9</v>
      </c>
      <c r="J18" s="29" t="s">
        <v>9</v>
      </c>
      <c r="K18" s="29" t="s">
        <v>9</v>
      </c>
      <c r="L18" s="29" t="s">
        <v>9</v>
      </c>
      <c r="M18" s="29" t="s">
        <v>9</v>
      </c>
      <c r="N18" s="29" t="s">
        <v>9</v>
      </c>
      <c r="O18" s="29" t="s">
        <v>9</v>
      </c>
      <c r="P18" s="29" t="s">
        <v>9</v>
      </c>
      <c r="Q18" s="29" t="s">
        <v>9</v>
      </c>
      <c r="R18" s="29" t="s">
        <v>9</v>
      </c>
      <c r="S18" s="29" t="s">
        <v>9</v>
      </c>
      <c r="T18" s="29" t="s">
        <v>9</v>
      </c>
      <c r="U18" s="29" t="s">
        <v>9</v>
      </c>
      <c r="V18" s="29" t="s">
        <v>9</v>
      </c>
      <c r="W18" s="25"/>
      <c r="X18" s="26"/>
      <c r="Y18" s="26"/>
    </row>
    <row r="19" spans="1:25" x14ac:dyDescent="0.15">
      <c r="A19" s="27" t="s">
        <v>9</v>
      </c>
      <c r="B19" s="28" t="s">
        <v>11</v>
      </c>
      <c r="C19" s="29" t="s">
        <v>9</v>
      </c>
      <c r="D19" s="29" t="s">
        <v>9</v>
      </c>
      <c r="E19" s="29" t="s">
        <v>9</v>
      </c>
      <c r="F19" s="29" t="s">
        <v>9</v>
      </c>
      <c r="G19" s="29" t="s">
        <v>9</v>
      </c>
      <c r="H19" s="29" t="s">
        <v>9</v>
      </c>
      <c r="I19" s="29" t="s">
        <v>9</v>
      </c>
      <c r="J19" s="29" t="s">
        <v>9</v>
      </c>
      <c r="K19" s="29" t="s">
        <v>9</v>
      </c>
      <c r="L19" s="29" t="s">
        <v>9</v>
      </c>
      <c r="M19" s="29" t="s">
        <v>9</v>
      </c>
      <c r="N19" s="29" t="s">
        <v>9</v>
      </c>
      <c r="O19" s="29" t="s">
        <v>9</v>
      </c>
      <c r="P19" s="29" t="s">
        <v>9</v>
      </c>
      <c r="Q19" s="29" t="s">
        <v>9</v>
      </c>
      <c r="R19" s="29" t="s">
        <v>9</v>
      </c>
      <c r="S19" s="29" t="s">
        <v>9</v>
      </c>
      <c r="T19" s="29" t="s">
        <v>9</v>
      </c>
      <c r="U19" s="29" t="s">
        <v>9</v>
      </c>
      <c r="V19" s="29" t="s">
        <v>9</v>
      </c>
      <c r="W19" s="25"/>
      <c r="X19" s="26"/>
      <c r="Y19" s="26"/>
    </row>
    <row r="20" spans="1:25" x14ac:dyDescent="0.15">
      <c r="A20" s="27" t="s">
        <v>9</v>
      </c>
      <c r="B20" s="28" t="s">
        <v>11</v>
      </c>
      <c r="C20" s="29" t="s">
        <v>9</v>
      </c>
      <c r="D20" s="29" t="s">
        <v>9</v>
      </c>
      <c r="E20" s="29" t="s">
        <v>9</v>
      </c>
      <c r="F20" s="29" t="s">
        <v>9</v>
      </c>
      <c r="G20" s="29" t="s">
        <v>9</v>
      </c>
      <c r="H20" s="29" t="s">
        <v>9</v>
      </c>
      <c r="I20" s="29" t="s">
        <v>9</v>
      </c>
      <c r="J20" s="29" t="s">
        <v>9</v>
      </c>
      <c r="K20" s="29" t="s">
        <v>9</v>
      </c>
      <c r="L20" s="29" t="s">
        <v>9</v>
      </c>
      <c r="M20" s="29" t="s">
        <v>9</v>
      </c>
      <c r="N20" s="29" t="s">
        <v>9</v>
      </c>
      <c r="O20" s="29" t="s">
        <v>9</v>
      </c>
      <c r="P20" s="29" t="s">
        <v>9</v>
      </c>
      <c r="Q20" s="29" t="s">
        <v>9</v>
      </c>
      <c r="R20" s="29" t="s">
        <v>9</v>
      </c>
      <c r="S20" s="29" t="s">
        <v>9</v>
      </c>
      <c r="T20" s="29" t="s">
        <v>9</v>
      </c>
      <c r="U20" s="29" t="s">
        <v>9</v>
      </c>
      <c r="V20" s="29" t="s">
        <v>9</v>
      </c>
      <c r="W20" s="25"/>
      <c r="X20" s="26"/>
      <c r="Y20" s="26"/>
    </row>
    <row r="21" spans="1:25" x14ac:dyDescent="0.15">
      <c r="A21" s="27" t="s">
        <v>9</v>
      </c>
      <c r="B21" s="28" t="s">
        <v>11</v>
      </c>
      <c r="C21" s="29" t="s">
        <v>9</v>
      </c>
      <c r="D21" s="29" t="s">
        <v>9</v>
      </c>
      <c r="E21" s="29" t="s">
        <v>9</v>
      </c>
      <c r="F21" s="29" t="s">
        <v>9</v>
      </c>
      <c r="G21" s="29" t="s">
        <v>9</v>
      </c>
      <c r="H21" s="29" t="s">
        <v>9</v>
      </c>
      <c r="I21" s="29" t="s">
        <v>9</v>
      </c>
      <c r="J21" s="29" t="s">
        <v>9</v>
      </c>
      <c r="K21" s="29" t="s">
        <v>9</v>
      </c>
      <c r="L21" s="29" t="s">
        <v>9</v>
      </c>
      <c r="M21" s="29" t="s">
        <v>9</v>
      </c>
      <c r="N21" s="29" t="s">
        <v>9</v>
      </c>
      <c r="O21" s="29" t="s">
        <v>9</v>
      </c>
      <c r="P21" s="29" t="s">
        <v>9</v>
      </c>
      <c r="Q21" s="29" t="s">
        <v>9</v>
      </c>
      <c r="R21" s="29" t="s">
        <v>9</v>
      </c>
      <c r="S21" s="29" t="s">
        <v>9</v>
      </c>
      <c r="T21" s="29" t="s">
        <v>9</v>
      </c>
      <c r="U21" s="29" t="s">
        <v>9</v>
      </c>
      <c r="V21" s="29" t="s">
        <v>9</v>
      </c>
      <c r="W21" s="25"/>
      <c r="X21" s="26"/>
      <c r="Y21" s="26"/>
    </row>
    <row r="22" spans="1:25" x14ac:dyDescent="0.15">
      <c r="A22" s="27" t="s">
        <v>9</v>
      </c>
      <c r="B22" s="28" t="s">
        <v>11</v>
      </c>
      <c r="C22" s="29" t="s">
        <v>9</v>
      </c>
      <c r="D22" s="29" t="s">
        <v>9</v>
      </c>
      <c r="E22" s="29" t="s">
        <v>9</v>
      </c>
      <c r="F22" s="29" t="s">
        <v>9</v>
      </c>
      <c r="G22" s="29" t="s">
        <v>9</v>
      </c>
      <c r="H22" s="29" t="s">
        <v>9</v>
      </c>
      <c r="I22" s="29" t="s">
        <v>9</v>
      </c>
      <c r="J22" s="29" t="s">
        <v>9</v>
      </c>
      <c r="K22" s="29" t="s">
        <v>9</v>
      </c>
      <c r="L22" s="29" t="s">
        <v>9</v>
      </c>
      <c r="M22" s="29" t="s">
        <v>9</v>
      </c>
      <c r="N22" s="29" t="s">
        <v>9</v>
      </c>
      <c r="O22" s="29" t="s">
        <v>9</v>
      </c>
      <c r="P22" s="29" t="s">
        <v>9</v>
      </c>
      <c r="Q22" s="29" t="s">
        <v>9</v>
      </c>
      <c r="R22" s="29" t="s">
        <v>9</v>
      </c>
      <c r="S22" s="29" t="s">
        <v>9</v>
      </c>
      <c r="T22" s="29" t="s">
        <v>9</v>
      </c>
      <c r="U22" s="29" t="s">
        <v>9</v>
      </c>
      <c r="V22" s="29" t="s">
        <v>9</v>
      </c>
      <c r="W22" s="25"/>
      <c r="X22" s="26"/>
      <c r="Y22" s="26"/>
    </row>
    <row r="23" spans="1:25" x14ac:dyDescent="0.15">
      <c r="A23" s="27" t="s">
        <v>9</v>
      </c>
      <c r="B23" s="28" t="s">
        <v>11</v>
      </c>
      <c r="C23" s="29" t="s">
        <v>9</v>
      </c>
      <c r="D23" s="29" t="s">
        <v>9</v>
      </c>
      <c r="E23" s="29" t="s">
        <v>9</v>
      </c>
      <c r="F23" s="29" t="s">
        <v>9</v>
      </c>
      <c r="G23" s="29" t="s">
        <v>9</v>
      </c>
      <c r="H23" s="29" t="s">
        <v>9</v>
      </c>
      <c r="I23" s="29" t="s">
        <v>9</v>
      </c>
      <c r="J23" s="29" t="s">
        <v>9</v>
      </c>
      <c r="K23" s="29" t="s">
        <v>9</v>
      </c>
      <c r="L23" s="29" t="s">
        <v>9</v>
      </c>
      <c r="M23" s="29" t="s">
        <v>9</v>
      </c>
      <c r="N23" s="29" t="s">
        <v>9</v>
      </c>
      <c r="O23" s="29" t="s">
        <v>9</v>
      </c>
      <c r="P23" s="29" t="s">
        <v>9</v>
      </c>
      <c r="Q23" s="29" t="s">
        <v>9</v>
      </c>
      <c r="R23" s="29" t="s">
        <v>9</v>
      </c>
      <c r="S23" s="29" t="s">
        <v>9</v>
      </c>
      <c r="T23" s="29" t="s">
        <v>9</v>
      </c>
      <c r="U23" s="29" t="s">
        <v>9</v>
      </c>
      <c r="V23" s="29" t="s">
        <v>9</v>
      </c>
      <c r="W23" s="25"/>
      <c r="X23" s="26"/>
      <c r="Y23" s="26"/>
    </row>
    <row r="24" spans="1:25" x14ac:dyDescent="0.15">
      <c r="A24" s="27" t="s">
        <v>9</v>
      </c>
      <c r="B24" s="28" t="s">
        <v>11</v>
      </c>
      <c r="C24" s="30" t="s">
        <v>9</v>
      </c>
      <c r="D24" s="30" t="s">
        <v>9</v>
      </c>
      <c r="E24" s="30" t="s">
        <v>9</v>
      </c>
      <c r="F24" s="30" t="s">
        <v>9</v>
      </c>
      <c r="G24" s="30" t="s">
        <v>9</v>
      </c>
      <c r="H24" s="30" t="s">
        <v>9</v>
      </c>
      <c r="I24" s="30" t="s">
        <v>9</v>
      </c>
      <c r="J24" s="30" t="s">
        <v>9</v>
      </c>
      <c r="K24" s="30" t="s">
        <v>9</v>
      </c>
      <c r="L24" s="30" t="s">
        <v>9</v>
      </c>
      <c r="M24" s="30" t="s">
        <v>9</v>
      </c>
      <c r="N24" s="30" t="s">
        <v>9</v>
      </c>
      <c r="O24" s="30" t="s">
        <v>9</v>
      </c>
      <c r="P24" s="30" t="s">
        <v>9</v>
      </c>
      <c r="Q24" s="30" t="s">
        <v>9</v>
      </c>
      <c r="R24" s="30" t="s">
        <v>9</v>
      </c>
      <c r="S24" s="30" t="s">
        <v>9</v>
      </c>
      <c r="T24" s="30" t="s">
        <v>9</v>
      </c>
      <c r="U24" s="30" t="s">
        <v>9</v>
      </c>
      <c r="V24" s="30" t="s">
        <v>9</v>
      </c>
      <c r="W24" s="31"/>
      <c r="X24" s="32"/>
      <c r="Y24" s="32"/>
    </row>
    <row r="25" spans="1:25" x14ac:dyDescent="0.15">
      <c r="A25" s="27" t="s">
        <v>9</v>
      </c>
      <c r="B25" s="28" t="s">
        <v>11</v>
      </c>
      <c r="C25" s="29" t="s">
        <v>9</v>
      </c>
      <c r="D25" s="29" t="s">
        <v>9</v>
      </c>
      <c r="E25" s="29" t="s">
        <v>9</v>
      </c>
      <c r="F25" s="29" t="s">
        <v>9</v>
      </c>
      <c r="G25" s="29" t="s">
        <v>9</v>
      </c>
      <c r="H25" s="29" t="s">
        <v>9</v>
      </c>
      <c r="I25" s="29" t="s">
        <v>9</v>
      </c>
      <c r="J25" s="29" t="s">
        <v>9</v>
      </c>
      <c r="K25" s="29" t="s">
        <v>9</v>
      </c>
      <c r="L25" s="29" t="s">
        <v>9</v>
      </c>
      <c r="M25" s="29" t="s">
        <v>9</v>
      </c>
      <c r="N25" s="29" t="s">
        <v>9</v>
      </c>
      <c r="O25" s="29" t="s">
        <v>9</v>
      </c>
      <c r="P25" s="29" t="s">
        <v>9</v>
      </c>
      <c r="Q25" s="29" t="s">
        <v>9</v>
      </c>
      <c r="R25" s="29" t="s">
        <v>9</v>
      </c>
      <c r="S25" s="29" t="s">
        <v>9</v>
      </c>
      <c r="T25" s="29" t="s">
        <v>9</v>
      </c>
      <c r="U25" s="29" t="s">
        <v>9</v>
      </c>
      <c r="V25" s="29" t="s">
        <v>9</v>
      </c>
      <c r="W25" s="25"/>
      <c r="X25" s="26"/>
      <c r="Y25" s="26"/>
    </row>
    <row r="26" spans="1:25" x14ac:dyDescent="0.15">
      <c r="A26" s="27" t="s">
        <v>9</v>
      </c>
      <c r="B26" s="28" t="s">
        <v>11</v>
      </c>
      <c r="C26" s="29" t="s">
        <v>9</v>
      </c>
      <c r="D26" s="29" t="s">
        <v>9</v>
      </c>
      <c r="E26" s="29" t="s">
        <v>9</v>
      </c>
      <c r="F26" s="29" t="s">
        <v>9</v>
      </c>
      <c r="G26" s="29" t="s">
        <v>9</v>
      </c>
      <c r="H26" s="29" t="s">
        <v>9</v>
      </c>
      <c r="I26" s="29" t="s">
        <v>9</v>
      </c>
      <c r="J26" s="29" t="s">
        <v>9</v>
      </c>
      <c r="K26" s="29" t="s">
        <v>9</v>
      </c>
      <c r="L26" s="29" t="s">
        <v>9</v>
      </c>
      <c r="M26" s="29" t="s">
        <v>9</v>
      </c>
      <c r="N26" s="29" t="s">
        <v>9</v>
      </c>
      <c r="O26" s="29" t="s">
        <v>9</v>
      </c>
      <c r="P26" s="29" t="s">
        <v>9</v>
      </c>
      <c r="Q26" s="29" t="s">
        <v>9</v>
      </c>
      <c r="R26" s="29" t="s">
        <v>9</v>
      </c>
      <c r="S26" s="29" t="s">
        <v>9</v>
      </c>
      <c r="T26" s="29" t="s">
        <v>9</v>
      </c>
      <c r="U26" s="29" t="s">
        <v>9</v>
      </c>
      <c r="V26" s="29" t="s">
        <v>9</v>
      </c>
      <c r="W26" s="25"/>
      <c r="X26" s="26"/>
      <c r="Y26" s="26"/>
    </row>
    <row r="27" spans="1:25" x14ac:dyDescent="0.15">
      <c r="A27" s="27" t="s">
        <v>9</v>
      </c>
      <c r="B27" s="28" t="s">
        <v>11</v>
      </c>
      <c r="C27" s="30" t="s">
        <v>9</v>
      </c>
      <c r="D27" s="30" t="s">
        <v>9</v>
      </c>
      <c r="E27" s="30" t="s">
        <v>9</v>
      </c>
      <c r="F27" s="30" t="s">
        <v>9</v>
      </c>
      <c r="G27" s="30" t="s">
        <v>9</v>
      </c>
      <c r="H27" s="30" t="s">
        <v>9</v>
      </c>
      <c r="I27" s="30" t="s">
        <v>9</v>
      </c>
      <c r="J27" s="30" t="s">
        <v>9</v>
      </c>
      <c r="K27" s="30" t="s">
        <v>9</v>
      </c>
      <c r="L27" s="30" t="s">
        <v>9</v>
      </c>
      <c r="M27" s="30" t="s">
        <v>9</v>
      </c>
      <c r="N27" s="30" t="s">
        <v>9</v>
      </c>
      <c r="O27" s="30" t="s">
        <v>9</v>
      </c>
      <c r="P27" s="30" t="s">
        <v>9</v>
      </c>
      <c r="Q27" s="30" t="s">
        <v>9</v>
      </c>
      <c r="R27" s="30" t="s">
        <v>9</v>
      </c>
      <c r="S27" s="30" t="s">
        <v>9</v>
      </c>
      <c r="T27" s="30" t="s">
        <v>9</v>
      </c>
      <c r="U27" s="30" t="s">
        <v>9</v>
      </c>
      <c r="V27" s="30" t="s">
        <v>9</v>
      </c>
      <c r="W27" s="31"/>
      <c r="X27" s="32"/>
      <c r="Y27" s="32"/>
    </row>
    <row r="28" spans="1:25" x14ac:dyDescent="0.15">
      <c r="A28" s="33" t="s">
        <v>9</v>
      </c>
      <c r="B28" s="34" t="s">
        <v>11</v>
      </c>
      <c r="C28" s="35" t="s">
        <v>9</v>
      </c>
      <c r="D28" s="35" t="s">
        <v>9</v>
      </c>
      <c r="E28" s="35" t="s">
        <v>9</v>
      </c>
      <c r="F28" s="35" t="s">
        <v>9</v>
      </c>
      <c r="G28" s="35" t="s">
        <v>9</v>
      </c>
      <c r="H28" s="35" t="s">
        <v>9</v>
      </c>
      <c r="I28" s="35" t="s">
        <v>9</v>
      </c>
      <c r="J28" s="35" t="s">
        <v>9</v>
      </c>
      <c r="K28" s="35" t="s">
        <v>9</v>
      </c>
      <c r="L28" s="35" t="s">
        <v>9</v>
      </c>
      <c r="M28" s="35" t="s">
        <v>9</v>
      </c>
      <c r="N28" s="35" t="s">
        <v>9</v>
      </c>
      <c r="O28" s="35" t="s">
        <v>9</v>
      </c>
      <c r="P28" s="35" t="s">
        <v>9</v>
      </c>
      <c r="Q28" s="35" t="s">
        <v>9</v>
      </c>
      <c r="R28" s="35" t="s">
        <v>9</v>
      </c>
      <c r="S28" s="35" t="s">
        <v>9</v>
      </c>
      <c r="T28" s="35" t="s">
        <v>9</v>
      </c>
      <c r="U28" s="35" t="s">
        <v>9</v>
      </c>
      <c r="V28" s="35" t="s">
        <v>9</v>
      </c>
      <c r="W28" s="25"/>
      <c r="X28" s="26"/>
      <c r="Y28" s="26"/>
    </row>
    <row r="29" spans="1:25" x14ac:dyDescent="0.15">
      <c r="A29" s="36" t="s">
        <v>9</v>
      </c>
      <c r="B29" s="37" t="s">
        <v>11</v>
      </c>
      <c r="C29" s="38" t="s">
        <v>9</v>
      </c>
      <c r="D29" s="38" t="s">
        <v>9</v>
      </c>
      <c r="E29" s="38" t="s">
        <v>9</v>
      </c>
      <c r="F29" s="38" t="s">
        <v>9</v>
      </c>
      <c r="G29" s="38" t="s">
        <v>9</v>
      </c>
      <c r="H29" s="38" t="s">
        <v>9</v>
      </c>
      <c r="I29" s="38" t="s">
        <v>9</v>
      </c>
      <c r="J29" s="38" t="s">
        <v>9</v>
      </c>
      <c r="K29" s="38" t="s">
        <v>9</v>
      </c>
      <c r="L29" s="38" t="s">
        <v>9</v>
      </c>
      <c r="M29" s="38" t="s">
        <v>9</v>
      </c>
      <c r="N29" s="38" t="s">
        <v>9</v>
      </c>
      <c r="O29" s="38" t="s">
        <v>9</v>
      </c>
      <c r="P29" s="38" t="s">
        <v>9</v>
      </c>
      <c r="Q29" s="38" t="s">
        <v>9</v>
      </c>
      <c r="R29" s="38" t="s">
        <v>9</v>
      </c>
      <c r="S29" s="38" t="s">
        <v>9</v>
      </c>
      <c r="T29" s="38" t="s">
        <v>9</v>
      </c>
      <c r="U29" s="38" t="s">
        <v>9</v>
      </c>
      <c r="V29" s="38" t="s">
        <v>9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12</v>
      </c>
      <c r="W31" s="2"/>
      <c r="X31" s="2"/>
      <c r="Y31" s="2"/>
    </row>
    <row r="32" spans="1:25" ht="13.5" x14ac:dyDescent="0.15">
      <c r="A32" s="44" t="s">
        <v>13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3948D8-BEF9-4684-ADC3-8869508AD42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4E105D-EAA5-4D50-8B67-04128FC45F70}">
  <ds:schemaRefs>
    <ds:schemaRef ds:uri="http://purl.org/dc/terms/"/>
    <ds:schemaRef ds:uri="http://purl.org/dc/dcmitype/"/>
    <ds:schemaRef ds:uri="http://schemas.microsoft.com/office/infopath/2007/PartnerControls"/>
    <ds:schemaRef ds:uri="85ec59af-1a16-40a0-b163-384e34c79a5c"/>
    <ds:schemaRef ds:uri="http://schemas.microsoft.com/office/2006/documentManagement/types"/>
    <ds:schemaRef ds:uri="http://schemas.microsoft.com/office/2006/metadata/properties"/>
    <ds:schemaRef ds:uri="http://purl.org/dc/elements/1.1/"/>
    <ds:schemaRef ds:uri="d7ff9bdc-160a-44e9-a334-922a72316d87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6EA493F-CB76-4A98-A52D-11E673497C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2022-02-10T06:28:38Z</dcterms:created>
  <dcterms:modified xsi:type="dcterms:W3CDTF">2025-11-12T07:41:55Z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