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codeName="ThisWorkbook"/>
  <xr:revisionPtr revIDLastSave="210" documentId="13_ncr:1_{288F48A6-9DF1-44FD-874C-0C168EF736DF}" xr6:coauthVersionLast="47" xr6:coauthVersionMax="47" xr10:uidLastSave="{788DC293-3EBF-441F-A403-451240722E9C}"/>
  <bookViews>
    <workbookView xWindow="840" yWindow="1230" windowWidth="21600" windowHeight="12855" tabRatio="834" activeTab="2" xr2:uid="{00000000-000D-0000-FFFF-FFFF00000000}"/>
  </bookViews>
  <sheets>
    <sheet name="別添１　対象区域" sheetId="21" r:id="rId1"/>
    <sheet name="別添２　土地改良施設" sheetId="19" r:id="rId2"/>
    <sheet name="別添３ー１　整備補修計画" sheetId="31" r:id="rId3"/>
    <sheet name="別添３ー２　施設更新計画" sheetId="23" r:id="rId4"/>
  </sheets>
  <definedNames>
    <definedName name="_xlnm._FilterDatabase" localSheetId="0" hidden="1">'別添１　対象区域'!$A$6:$S$20</definedName>
    <definedName name="_xlnm._FilterDatabase" localSheetId="1" hidden="1">'別添２　土地改良施設'!$A$6:$AL$21</definedName>
    <definedName name="_xlnm._FilterDatabase" localSheetId="2" hidden="1">'別添３ー１　整備補修計画'!$A$6:$AX$15</definedName>
    <definedName name="_xlnm._FilterDatabase" localSheetId="3" hidden="1">'別添３ー２　施設更新計画'!$A$6:$BD$22</definedName>
    <definedName name="_xlnm.Print_Area" localSheetId="0">'別添１　対象区域'!$A$1:$S$19</definedName>
    <definedName name="_xlnm.Print_Area" localSheetId="1">'別添２　土地改良施設'!$A$1:$AL$22</definedName>
    <definedName name="_xlnm.Print_Area" localSheetId="2">'別添３ー１　整備補修計画'!$A$1:$AX$63</definedName>
    <definedName name="_xlnm.Print_Area" localSheetId="3">'別添３ー２　施設更新計画'!$A$1:$BD$38</definedName>
    <definedName name="_xlnm.Print_Titles" localSheetId="0">'別添１　対象区域'!$1:$6</definedName>
    <definedName name="_xlnm.Print_Titles" localSheetId="1">'別添２　土地改良施設'!$1:$6</definedName>
    <definedName name="_xlnm.Print_Titles" localSheetId="2">'別添３ー１　整備補修計画'!$1:$3</definedName>
    <definedName name="_xlnm.Print_Titles" localSheetId="3">'別添３ー２　施設更新計画'!$1:$6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8" i="19" l="1"/>
  <c r="V9" i="19"/>
  <c r="V10" i="19"/>
  <c r="V11" i="19"/>
  <c r="V12" i="19"/>
  <c r="V13" i="19"/>
  <c r="V14" i="19"/>
  <c r="V15" i="19"/>
  <c r="V16" i="19"/>
  <c r="V7" i="19"/>
  <c r="S14" i="19"/>
  <c r="O14" i="19"/>
  <c r="T14" i="19" s="1"/>
  <c r="L14" i="19"/>
  <c r="A8" i="21"/>
  <c r="A9" i="21"/>
  <c r="A10" i="21"/>
  <c r="A11" i="21"/>
  <c r="A12" i="21"/>
  <c r="A13" i="21"/>
  <c r="A14" i="21"/>
  <c r="A15" i="21"/>
  <c r="A16" i="21"/>
  <c r="A17" i="21"/>
  <c r="A18" i="21"/>
  <c r="A7" i="21"/>
  <c r="Q19" i="21" l="1"/>
  <c r="P19" i="21"/>
  <c r="O8" i="19"/>
  <c r="O9" i="19"/>
  <c r="O10" i="19"/>
  <c r="O11" i="19"/>
  <c r="O12" i="19"/>
  <c r="O13" i="19"/>
  <c r="O15" i="19"/>
  <c r="O16" i="19"/>
  <c r="O7" i="19"/>
  <c r="S16" i="19"/>
  <c r="S15" i="19"/>
  <c r="S13" i="19"/>
  <c r="S12" i="19"/>
  <c r="S11" i="19"/>
  <c r="S10" i="19"/>
  <c r="S9" i="19"/>
  <c r="S8" i="19"/>
  <c r="S7" i="19"/>
  <c r="L19" i="21"/>
  <c r="K19" i="21"/>
  <c r="J19" i="21"/>
  <c r="I19" i="21"/>
  <c r="H19" i="21"/>
  <c r="T11" i="19" l="1"/>
  <c r="T16" i="19"/>
  <c r="T8" i="19"/>
  <c r="T10" i="19"/>
  <c r="T15" i="19"/>
  <c r="T12" i="19"/>
  <c r="T13" i="19"/>
  <c r="T9" i="19"/>
  <c r="T7" i="19"/>
  <c r="L10" i="19"/>
  <c r="L11" i="19"/>
  <c r="L9" i="19"/>
  <c r="M21" i="19" l="1"/>
  <c r="T20" i="19"/>
  <c r="S20" i="19"/>
  <c r="O20" i="19"/>
  <c r="M20" i="19"/>
  <c r="L15" i="19"/>
  <c r="L13" i="19"/>
  <c r="L12" i="19"/>
  <c r="L8" i="19"/>
  <c r="L16" i="19"/>
  <c r="N20" i="19"/>
  <c r="L7" i="19"/>
</calcChain>
</file>

<file path=xl/sharedStrings.xml><?xml version="1.0" encoding="utf-8"?>
<sst xmlns="http://schemas.openxmlformats.org/spreadsheetml/2006/main" count="1131" uniqueCount="277">
  <si>
    <t>○○県○○地域水土里ビジョン　対象区域一覧</t>
    <rPh sb="2" eb="3">
      <t>ケン</t>
    </rPh>
    <rPh sb="5" eb="7">
      <t>チイキ</t>
    </rPh>
    <rPh sb="7" eb="10">
      <t>ミズツチサト</t>
    </rPh>
    <rPh sb="15" eb="19">
      <t>タイショウクイキ</t>
    </rPh>
    <rPh sb="19" eb="21">
      <t>イチラン</t>
    </rPh>
    <phoneticPr fontId="2"/>
  </si>
  <si>
    <t>令和○年〇月○日作成／令和○年〇月○日更新</t>
    <rPh sb="0" eb="2">
      <t>レイワ</t>
    </rPh>
    <rPh sb="3" eb="4">
      <t>ネン</t>
    </rPh>
    <rPh sb="4" eb="6">
      <t>マルガツ</t>
    </rPh>
    <rPh sb="7" eb="8">
      <t>ニチ</t>
    </rPh>
    <rPh sb="8" eb="10">
      <t>サクセイ</t>
    </rPh>
    <rPh sb="19" eb="21">
      <t>コウシン</t>
    </rPh>
    <phoneticPr fontId="2"/>
  </si>
  <si>
    <t>農地面積（ha）</t>
    <rPh sb="0" eb="4">
      <t>ノウチメンセキ</t>
    </rPh>
    <phoneticPr fontId="2"/>
  </si>
  <si>
    <t>合併／編入予定区域</t>
    <rPh sb="0" eb="2">
      <t>ガッペイ</t>
    </rPh>
    <rPh sb="3" eb="5">
      <t>ヘンニュウ</t>
    </rPh>
    <rPh sb="5" eb="7">
      <t>ヨテイ</t>
    </rPh>
    <rPh sb="7" eb="9">
      <t>クイキ</t>
    </rPh>
    <phoneticPr fontId="2"/>
  </si>
  <si>
    <t>整理
番号</t>
    <phoneticPr fontId="2"/>
  </si>
  <si>
    <t>市町村名</t>
    <rPh sb="0" eb="4">
      <t>シチョウソンメイ</t>
    </rPh>
    <phoneticPr fontId="2"/>
  </si>
  <si>
    <t>大字名</t>
    <rPh sb="0" eb="3">
      <t>オオアザメイ</t>
    </rPh>
    <phoneticPr fontId="2"/>
  </si>
  <si>
    <t>字名</t>
    <rPh sb="0" eb="1">
      <t>アザ</t>
    </rPh>
    <rPh sb="1" eb="2">
      <t>メイ</t>
    </rPh>
    <phoneticPr fontId="2"/>
  </si>
  <si>
    <t>地域</t>
    <rPh sb="0" eb="2">
      <t>チイキ</t>
    </rPh>
    <phoneticPr fontId="2"/>
  </si>
  <si>
    <t>区域</t>
    <rPh sb="0" eb="2">
      <t>クイキ</t>
    </rPh>
    <phoneticPr fontId="2"/>
  </si>
  <si>
    <t>属する土地改良区等</t>
    <rPh sb="0" eb="1">
      <t>ゾク</t>
    </rPh>
    <rPh sb="3" eb="9">
      <t>トチカイリョウクトウ</t>
    </rPh>
    <phoneticPr fontId="2"/>
  </si>
  <si>
    <t>田</t>
    <rPh sb="0" eb="1">
      <t>タ</t>
    </rPh>
    <phoneticPr fontId="2"/>
  </si>
  <si>
    <t>畑</t>
    <rPh sb="0" eb="1">
      <t>ハタケ</t>
    </rPh>
    <phoneticPr fontId="2"/>
  </si>
  <si>
    <t>樹園地</t>
    <rPh sb="0" eb="3">
      <t>ジュエンチ</t>
    </rPh>
    <phoneticPr fontId="2"/>
  </si>
  <si>
    <t>その他</t>
    <rPh sb="2" eb="3">
      <t>タ</t>
    </rPh>
    <phoneticPr fontId="2"/>
  </si>
  <si>
    <t>計</t>
    <rPh sb="0" eb="1">
      <t>ケイ</t>
    </rPh>
    <phoneticPr fontId="2"/>
  </si>
  <si>
    <t>合併／編入予定の有無</t>
    <rPh sb="0" eb="2">
      <t>ガッペイ</t>
    </rPh>
    <rPh sb="3" eb="5">
      <t>ヘンニュウ</t>
    </rPh>
    <rPh sb="5" eb="7">
      <t>ヨテイ</t>
    </rPh>
    <rPh sb="8" eb="10">
      <t>ウム</t>
    </rPh>
    <phoneticPr fontId="2"/>
  </si>
  <si>
    <t>合併／編入先</t>
    <rPh sb="0" eb="2">
      <t>ガッペイ</t>
    </rPh>
    <rPh sb="3" eb="6">
      <t>ヘンニュウサキ</t>
    </rPh>
    <phoneticPr fontId="2"/>
  </si>
  <si>
    <t>予定時期</t>
    <rPh sb="0" eb="2">
      <t>ヨテイ</t>
    </rPh>
    <rPh sb="2" eb="4">
      <t>ジキ</t>
    </rPh>
    <phoneticPr fontId="2"/>
  </si>
  <si>
    <t>関係農家数</t>
    <rPh sb="0" eb="5">
      <t>カンケイノウカスウ</t>
    </rPh>
    <phoneticPr fontId="2"/>
  </si>
  <si>
    <t>関係農業生産法人等数</t>
    <rPh sb="0" eb="2">
      <t>カンケイ</t>
    </rPh>
    <rPh sb="2" eb="4">
      <t>ノウギョウ</t>
    </rPh>
    <rPh sb="4" eb="9">
      <t>セイサンホウジントウ</t>
    </rPh>
    <rPh sb="9" eb="10">
      <t>スウ</t>
    </rPh>
    <phoneticPr fontId="2"/>
  </si>
  <si>
    <t>多面的機能支払の対象</t>
    <rPh sb="0" eb="7">
      <t>タメンテキキノウシハライ</t>
    </rPh>
    <rPh sb="8" eb="10">
      <t>タイショウ</t>
    </rPh>
    <phoneticPr fontId="2"/>
  </si>
  <si>
    <t>備考</t>
    <rPh sb="0" eb="2">
      <t>ビコウ</t>
    </rPh>
    <phoneticPr fontId="2"/>
  </si>
  <si>
    <t>□□市</t>
  </si>
  <si>
    <t>□□□</t>
  </si>
  <si>
    <t>一円の田、畑</t>
  </si>
  <si>
    <t>□□土地改良区</t>
  </si>
  <si>
    <t/>
  </si>
  <si>
    <t>△△町</t>
  </si>
  <si>
    <t>△△△</t>
  </si>
  <si>
    <t>一円の田</t>
  </si>
  <si>
    <t>△△土地改良区</t>
    <phoneticPr fontId="2"/>
  </si>
  <si>
    <t>××村</t>
    <rPh sb="2" eb="3">
      <t>ムラ</t>
    </rPh>
    <phoneticPr fontId="2"/>
  </si>
  <si>
    <t>×××</t>
    <phoneticPr fontId="2"/>
  </si>
  <si>
    <t>何道路より東の地域を除く地域の田、畑、雑種地何番地から何番地（山林）</t>
    <phoneticPr fontId="2"/>
  </si>
  <si>
    <t>××多面活動組織</t>
    <rPh sb="2" eb="4">
      <t>タメン</t>
    </rPh>
    <rPh sb="4" eb="8">
      <t>カツドウソシキ</t>
    </rPh>
    <phoneticPr fontId="2"/>
  </si>
  <si>
    <t>合併</t>
    <rPh sb="0" eb="2">
      <t>ガッペイ</t>
    </rPh>
    <phoneticPr fontId="2"/>
  </si>
  <si>
    <t>□□土地改良区</t>
    <rPh sb="2" eb="7">
      <t>トチカイリョウク</t>
    </rPh>
    <phoneticPr fontId="2"/>
  </si>
  <si>
    <t>R○</t>
    <phoneticPr fontId="2"/>
  </si>
  <si>
    <t>□□□</t>
    <phoneticPr fontId="2"/>
  </si>
  <si>
    <t>□□水利組合</t>
    <rPh sb="2" eb="6">
      <t>スイリクミアイ</t>
    </rPh>
    <phoneticPr fontId="2"/>
  </si>
  <si>
    <t>編入</t>
    <rPh sb="0" eb="2">
      <t>ヘンニュウ</t>
    </rPh>
    <phoneticPr fontId="2"/>
  </si>
  <si>
    <t>○</t>
    <phoneticPr fontId="2"/>
  </si>
  <si>
    <t xml:space="preserve">  *** 合　　計 ***</t>
    <phoneticPr fontId="2"/>
  </si>
  <si>
    <t>○○県○○地域水土里ビジョン　土地改良施設等一覧</t>
    <rPh sb="2" eb="3">
      <t>ケン</t>
    </rPh>
    <rPh sb="5" eb="7">
      <t>チイキ</t>
    </rPh>
    <rPh sb="7" eb="10">
      <t>ミズツチサト</t>
    </rPh>
    <rPh sb="15" eb="21">
      <t>トチカイリョウシセツ</t>
    </rPh>
    <rPh sb="21" eb="22">
      <t>トウ</t>
    </rPh>
    <rPh sb="22" eb="24">
      <t>イチラン</t>
    </rPh>
    <phoneticPr fontId="2"/>
  </si>
  <si>
    <t>現在の管理者</t>
    <rPh sb="0" eb="2">
      <t>ゲンザイ</t>
    </rPh>
    <rPh sb="3" eb="6">
      <t>カンリシャ</t>
    </rPh>
    <phoneticPr fontId="2"/>
  </si>
  <si>
    <t>土地
改良区
負担割合</t>
    <rPh sb="0" eb="2">
      <t>トチ</t>
    </rPh>
    <rPh sb="3" eb="5">
      <t>カイリョウ</t>
    </rPh>
    <rPh sb="5" eb="6">
      <t>ク</t>
    </rPh>
    <rPh sb="7" eb="9">
      <t>フタン</t>
    </rPh>
    <rPh sb="9" eb="11">
      <t>ワリアイ</t>
    </rPh>
    <phoneticPr fontId="7"/>
  </si>
  <si>
    <t>事業費（取得価額）</t>
    <rPh sb="0" eb="3">
      <t>ジギョウヒ</t>
    </rPh>
    <rPh sb="4" eb="6">
      <t>シュトク</t>
    </rPh>
    <rPh sb="6" eb="8">
      <t>カガク</t>
    </rPh>
    <phoneticPr fontId="7"/>
  </si>
  <si>
    <t>現在の管理費の負担割合（％）</t>
    <rPh sb="0" eb="2">
      <t>ゲンザイ</t>
    </rPh>
    <rPh sb="3" eb="6">
      <t>カンリヒ</t>
    </rPh>
    <rPh sb="7" eb="11">
      <t>フタンワリアイ</t>
    </rPh>
    <phoneticPr fontId="2"/>
  </si>
  <si>
    <t>将来の管理費の負担</t>
    <rPh sb="0" eb="2">
      <t>ショウライ</t>
    </rPh>
    <rPh sb="3" eb="6">
      <t>カンリヒ</t>
    </rPh>
    <rPh sb="7" eb="9">
      <t>フタン</t>
    </rPh>
    <phoneticPr fontId="2"/>
  </si>
  <si>
    <t>活用中の管理事業</t>
    <phoneticPr fontId="2"/>
  </si>
  <si>
    <t>施設名</t>
    <phoneticPr fontId="2"/>
  </si>
  <si>
    <t>造成事業名</t>
    <phoneticPr fontId="2"/>
  </si>
  <si>
    <t>造成
主体</t>
    <phoneticPr fontId="2"/>
  </si>
  <si>
    <t>所有者</t>
    <rPh sb="0" eb="3">
      <t>ショユウシャ</t>
    </rPh>
    <phoneticPr fontId="2"/>
  </si>
  <si>
    <t>施設</t>
    <rPh sb="0" eb="2">
      <t>シセツ</t>
    </rPh>
    <phoneticPr fontId="2"/>
  </si>
  <si>
    <t>底地</t>
    <rPh sb="0" eb="2">
      <t>ソコチ</t>
    </rPh>
    <phoneticPr fontId="2"/>
  </si>
  <si>
    <t>種類又は名称</t>
    <phoneticPr fontId="2"/>
  </si>
  <si>
    <t>所在</t>
    <phoneticPr fontId="2"/>
  </si>
  <si>
    <t>構造及び規模</t>
    <phoneticPr fontId="2"/>
  </si>
  <si>
    <t>数量</t>
    <phoneticPr fontId="2"/>
  </si>
  <si>
    <t>全体</t>
    <rPh sb="0" eb="2">
      <t>ゼンタイ</t>
    </rPh>
    <phoneticPr fontId="7"/>
  </si>
  <si>
    <t>うち
土地改良区
負担分</t>
    <rPh sb="3" eb="5">
      <t>トチ</t>
    </rPh>
    <rPh sb="5" eb="8">
      <t>カイリョウク</t>
    </rPh>
    <rPh sb="9" eb="12">
      <t>フタンブン</t>
    </rPh>
    <phoneticPr fontId="7"/>
  </si>
  <si>
    <t>取得価額(円)</t>
    <phoneticPr fontId="2"/>
  </si>
  <si>
    <t>造成年度</t>
    <rPh sb="0" eb="4">
      <t>ゾウセイネンド</t>
    </rPh>
    <phoneticPr fontId="2"/>
  </si>
  <si>
    <t>耐用
年数</t>
    <phoneticPr fontId="2"/>
  </si>
  <si>
    <t>経過
年数</t>
    <phoneticPr fontId="2"/>
  </si>
  <si>
    <t>減価償却
累計額(円)</t>
    <phoneticPr fontId="2"/>
  </si>
  <si>
    <t>期末残高(円)</t>
    <phoneticPr fontId="2"/>
  </si>
  <si>
    <t>受益面積（ha）</t>
    <rPh sb="0" eb="4">
      <t>ジュエキメンセキ</t>
    </rPh>
    <phoneticPr fontId="2"/>
  </si>
  <si>
    <t>基幹・末端</t>
    <rPh sb="0" eb="2">
      <t>キカン</t>
    </rPh>
    <rPh sb="3" eb="5">
      <t>マッタン</t>
    </rPh>
    <phoneticPr fontId="2"/>
  </si>
  <si>
    <t>機能診断実施年度
(直近)</t>
    <rPh sb="0" eb="8">
      <t>キノウシンダンジッシネンド</t>
    </rPh>
    <rPh sb="10" eb="12">
      <t>チョッキン</t>
    </rPh>
    <phoneticPr fontId="2"/>
  </si>
  <si>
    <t>健全度</t>
    <rPh sb="0" eb="3">
      <t>ケンゼンド</t>
    </rPh>
    <phoneticPr fontId="2"/>
  </si>
  <si>
    <t>国</t>
  </si>
  <si>
    <t>都道府県</t>
    <rPh sb="0" eb="4">
      <t>トドウフケン</t>
    </rPh>
    <phoneticPr fontId="2"/>
  </si>
  <si>
    <t>市町村</t>
    <rPh sb="0" eb="3">
      <t>シチョウソン</t>
    </rPh>
    <phoneticPr fontId="2"/>
  </si>
  <si>
    <t>土地改良区等</t>
    <rPh sb="0" eb="5">
      <t>トチカイリョウク</t>
    </rPh>
    <rPh sb="5" eb="6">
      <t>トウ</t>
    </rPh>
    <phoneticPr fontId="2"/>
  </si>
  <si>
    <t>見直し予定の有無</t>
    <rPh sb="0" eb="2">
      <t>ミナオ</t>
    </rPh>
    <rPh sb="3" eb="5">
      <t>ヨテイ</t>
    </rPh>
    <rPh sb="6" eb="8">
      <t>ウム</t>
    </rPh>
    <phoneticPr fontId="2"/>
  </si>
  <si>
    <t>将来の管理者</t>
    <rPh sb="0" eb="2">
      <t>ショウライ</t>
    </rPh>
    <rPh sb="3" eb="6">
      <t>カンリシャ</t>
    </rPh>
    <phoneticPr fontId="2"/>
  </si>
  <si>
    <t>見直しの方針</t>
    <rPh sb="0" eb="2">
      <t>ミナオ</t>
    </rPh>
    <rPh sb="4" eb="6">
      <t>ホウシン</t>
    </rPh>
    <phoneticPr fontId="2"/>
  </si>
  <si>
    <t>基幹水利施設管理事業</t>
    <rPh sb="0" eb="10">
      <t>キカンスイリシセツカンリジギョウ</t>
    </rPh>
    <phoneticPr fontId="2"/>
  </si>
  <si>
    <t>水利施設管理強化事業</t>
    <rPh sb="0" eb="8">
      <t>スイリシセツカンリキョウカ</t>
    </rPh>
    <rPh sb="8" eb="10">
      <t>ジギョウ</t>
    </rPh>
    <phoneticPr fontId="2"/>
  </si>
  <si>
    <t>土地改良施設維持管理適正化事業</t>
    <rPh sb="0" eb="15">
      <t>トチカイリョウシセツイジカンリテキセイカジギョウ</t>
    </rPh>
    <phoneticPr fontId="2"/>
  </si>
  <si>
    <t>多面的機能支払</t>
    <rPh sb="0" eb="7">
      <t>タメンテキキノウシハライ</t>
    </rPh>
    <phoneticPr fontId="2"/>
  </si>
  <si>
    <t>中山間地域等直接支払</t>
    <rPh sb="0" eb="6">
      <t>チュウサンカンチイキトウ</t>
    </rPh>
    <rPh sb="6" eb="10">
      <t>チョクセツシハライ</t>
    </rPh>
    <phoneticPr fontId="2"/>
  </si>
  <si>
    <t>○○頭首工</t>
    <rPh sb="2" eb="5">
      <t>トウシュコウ</t>
    </rPh>
    <phoneticPr fontId="3"/>
  </si>
  <si>
    <t>国営○○農業水利事業</t>
    <rPh sb="0" eb="2">
      <t>コクエイ</t>
    </rPh>
    <rPh sb="4" eb="8">
      <t>ノウギョウスイリ</t>
    </rPh>
    <phoneticPr fontId="3"/>
  </si>
  <si>
    <t>国</t>
    <phoneticPr fontId="3"/>
  </si>
  <si>
    <t>国</t>
    <rPh sb="0" eb="1">
      <t>クニ</t>
    </rPh>
    <phoneticPr fontId="2"/>
  </si>
  <si>
    <t>○○県</t>
    <rPh sb="2" eb="3">
      <t>ケン</t>
    </rPh>
    <phoneticPr fontId="2"/>
  </si>
  <si>
    <t>頭首工</t>
    <rPh sb="0" eb="3">
      <t>トウシュコウ</t>
    </rPh>
    <phoneticPr fontId="2"/>
  </si>
  <si>
    <t>○○市○○区○○</t>
    <rPh sb="2" eb="3">
      <t>シ</t>
    </rPh>
    <rPh sb="5" eb="6">
      <t>ク</t>
    </rPh>
    <phoneticPr fontId="3"/>
  </si>
  <si>
    <t>ゴム引布製起伏堰　1門（B=8.5ｍ×H=1.6ｍ、L=13.6ｍ）
最大取水量、設計洪水量、堰高、堰長</t>
    <rPh sb="35" eb="40">
      <t>サイダイシュスイリョウ</t>
    </rPh>
    <rPh sb="41" eb="46">
      <t>セッケイコウズイリョウ</t>
    </rPh>
    <rPh sb="47" eb="49">
      <t>セキダカ</t>
    </rPh>
    <rPh sb="50" eb="52">
      <t>セキチョウ</t>
    </rPh>
    <phoneticPr fontId="3"/>
  </si>
  <si>
    <t>H13</t>
    <phoneticPr fontId="3"/>
  </si>
  <si>
    <t>R3</t>
    <phoneticPr fontId="2"/>
  </si>
  <si>
    <t>S-4</t>
    <phoneticPr fontId="2"/>
  </si>
  <si>
    <t>○％</t>
  </si>
  <si>
    <t>-</t>
    <phoneticPr fontId="2"/>
  </si>
  <si>
    <t>○○揚水機場</t>
    <phoneticPr fontId="3"/>
  </si>
  <si>
    <t>○○改良区</t>
    <rPh sb="2" eb="5">
      <t>カイリョウク</t>
    </rPh>
    <phoneticPr fontId="2"/>
  </si>
  <si>
    <t>用水機場</t>
    <rPh sb="0" eb="4">
      <t>ヨウスイキジョウ</t>
    </rPh>
    <phoneticPr fontId="2"/>
  </si>
  <si>
    <t>水中斜流渦巻流ポンプφ600　2台</t>
    <rPh sb="2" eb="4">
      <t>シャリュウ</t>
    </rPh>
    <phoneticPr fontId="3"/>
  </si>
  <si>
    <t>H8</t>
    <phoneticPr fontId="3"/>
  </si>
  <si>
    <t>H30</t>
    <phoneticPr fontId="2"/>
  </si>
  <si>
    <t>変更無し</t>
    <rPh sb="0" eb="3">
      <t>ヘンコウナ</t>
    </rPh>
    <phoneticPr fontId="2"/>
  </si>
  <si>
    <t>基幹施設であること、また、近年の電気料金高騰に鑑み、○○市から○％の補助を行うものとする。</t>
    <rPh sb="0" eb="4">
      <t>キカンシセツ</t>
    </rPh>
    <rPh sb="13" eb="15">
      <t>キンネン</t>
    </rPh>
    <rPh sb="16" eb="18">
      <t>デンキ</t>
    </rPh>
    <rPh sb="18" eb="20">
      <t>リョウキン</t>
    </rPh>
    <rPh sb="20" eb="22">
      <t>コウトウ</t>
    </rPh>
    <rPh sb="23" eb="24">
      <t>カンガ</t>
    </rPh>
    <rPh sb="28" eb="29">
      <t>シ</t>
    </rPh>
    <rPh sb="34" eb="36">
      <t>ホジョ</t>
    </rPh>
    <rPh sb="37" eb="38">
      <t>オコナ</t>
    </rPh>
    <phoneticPr fontId="2"/>
  </si>
  <si>
    <t>-</t>
  </si>
  <si>
    <t>△△頭首工</t>
    <phoneticPr fontId="3"/>
  </si>
  <si>
    <t>県営△△事業</t>
    <phoneticPr fontId="3"/>
  </si>
  <si>
    <t>県</t>
    <phoneticPr fontId="3"/>
  </si>
  <si>
    <t>コンクリート重力式可動堰
最大取水量、設計洪水量、堰高、堰長</t>
    <rPh sb="6" eb="12">
      <t>ジュウリョクシキカドウゼキ</t>
    </rPh>
    <phoneticPr fontId="3"/>
  </si>
  <si>
    <t>S53</t>
    <phoneticPr fontId="3"/>
  </si>
  <si>
    <t>R1</t>
    <phoneticPr fontId="2"/>
  </si>
  <si>
    <t>S-3</t>
    <phoneticPr fontId="2"/>
  </si>
  <si>
    <t>△△用水機場</t>
    <phoneticPr fontId="3"/>
  </si>
  <si>
    <t>県営△△事業</t>
    <rPh sb="4" eb="6">
      <t>ジギョウ</t>
    </rPh>
    <phoneticPr fontId="3"/>
  </si>
  <si>
    <t>水中斜流ポンプφ250　1台、・・・</t>
    <phoneticPr fontId="3"/>
  </si>
  <si>
    <t>H9</t>
    <phoneticPr fontId="3"/>
  </si>
  <si>
    <t>H29</t>
    <phoneticPr fontId="2"/>
  </si>
  <si>
    <t>△△用水路</t>
    <phoneticPr fontId="3"/>
  </si>
  <si>
    <t>用水路</t>
    <rPh sb="0" eb="3">
      <t>ヨウスイロ</t>
    </rPh>
    <phoneticPr fontId="2"/>
  </si>
  <si>
    <t>W2000×H1300　L=1.6km</t>
    <phoneticPr fontId="3"/>
  </si>
  <si>
    <t>H1</t>
    <phoneticPr fontId="3"/>
  </si>
  <si>
    <t>××用水機場</t>
    <rPh sb="2" eb="4">
      <t>ヨウスイ</t>
    </rPh>
    <phoneticPr fontId="3"/>
  </si>
  <si>
    <t>市単××事業</t>
    <phoneticPr fontId="3"/>
  </si>
  <si>
    <t>市町村</t>
    <phoneticPr fontId="3"/>
  </si>
  <si>
    <t>水中ポンプφ250　1台</t>
    <rPh sb="11" eb="12">
      <t>ダイ</t>
    </rPh>
    <phoneticPr fontId="3"/>
  </si>
  <si>
    <t>H12</t>
    <phoneticPr fontId="3"/>
  </si>
  <si>
    <t>R2</t>
    <phoneticPr fontId="2"/>
  </si>
  <si>
    <t>××用水路</t>
    <phoneticPr fontId="3"/>
  </si>
  <si>
    <t>UF500型　L=0.3km</t>
    <phoneticPr fontId="3"/>
  </si>
  <si>
    <t>S42</t>
    <phoneticPr fontId="3"/>
  </si>
  <si>
    <t>××排水路</t>
    <rPh sb="2" eb="3">
      <t>ハイ</t>
    </rPh>
    <phoneticPr fontId="3"/>
  </si>
  <si>
    <t>○○市</t>
    <rPh sb="2" eb="3">
      <t>シ</t>
    </rPh>
    <phoneticPr fontId="2"/>
  </si>
  <si>
    <t>生活排水等の受け入れにより、非農業的利用の比重が高くなっていることから、土地改良区管理から市町村管理に見直すこととする。</t>
    <rPh sb="0" eb="4">
      <t>セイカツハイスイ</t>
    </rPh>
    <rPh sb="4" eb="5">
      <t>トウ</t>
    </rPh>
    <rPh sb="6" eb="7">
      <t>ウ</t>
    </rPh>
    <rPh sb="8" eb="9">
      <t>イ</t>
    </rPh>
    <rPh sb="14" eb="15">
      <t>ヒ</t>
    </rPh>
    <rPh sb="15" eb="17">
      <t>ノウギョウ</t>
    </rPh>
    <rPh sb="17" eb="18">
      <t>テキ</t>
    </rPh>
    <rPh sb="18" eb="20">
      <t>リヨウ</t>
    </rPh>
    <rPh sb="21" eb="23">
      <t>ヒジュウ</t>
    </rPh>
    <rPh sb="24" eb="25">
      <t>タカ</t>
    </rPh>
    <rPh sb="36" eb="38">
      <t>トチ</t>
    </rPh>
    <rPh sb="38" eb="40">
      <t>カイリョウ</t>
    </rPh>
    <rPh sb="40" eb="41">
      <t>ク</t>
    </rPh>
    <rPh sb="41" eb="43">
      <t>カンリ</t>
    </rPh>
    <rPh sb="45" eb="48">
      <t>シチョウソン</t>
    </rPh>
    <rPh sb="48" eb="50">
      <t>カンリ</t>
    </rPh>
    <rPh sb="51" eb="53">
      <t>ミナオ</t>
    </rPh>
    <phoneticPr fontId="2"/>
  </si>
  <si>
    <t>××排水路</t>
    <phoneticPr fontId="3"/>
  </si>
  <si>
    <t>排水路</t>
    <rPh sb="0" eb="3">
      <t>ハイスイロ</t>
    </rPh>
    <phoneticPr fontId="2"/>
  </si>
  <si>
    <t>HF500*500型　L=0.5km</t>
    <phoneticPr fontId="3"/>
  </si>
  <si>
    <t>末端</t>
    <phoneticPr fontId="2"/>
  </si>
  <si>
    <t>H28</t>
    <phoneticPr fontId="2"/>
  </si>
  <si>
    <t>□□用水路</t>
    <phoneticPr fontId="3"/>
  </si>
  <si>
    <t>□□事業</t>
    <rPh sb="2" eb="4">
      <t>ジギョウ</t>
    </rPh>
    <phoneticPr fontId="3"/>
  </si>
  <si>
    <t>団体</t>
    <phoneticPr fontId="3"/>
  </si>
  <si>
    <t>○○水利組合</t>
    <rPh sb="2" eb="6">
      <t>スイリクミアイ</t>
    </rPh>
    <phoneticPr fontId="2"/>
  </si>
  <si>
    <t>土水路　L=0.4km</t>
    <phoneticPr fontId="3"/>
  </si>
  <si>
    <t>S51</t>
    <phoneticPr fontId="3"/>
  </si>
  <si>
    <t>管理者に変更はないものの、○○市から○％の補助を行うものとする。</t>
    <rPh sb="0" eb="3">
      <t>カンリシャ</t>
    </rPh>
    <rPh sb="4" eb="6">
      <t>ヘンコウ</t>
    </rPh>
    <rPh sb="15" eb="16">
      <t>シ</t>
    </rPh>
    <rPh sb="21" eb="23">
      <t>ホジョ</t>
    </rPh>
    <rPh sb="24" eb="25">
      <t>オコナ</t>
    </rPh>
    <phoneticPr fontId="2"/>
  </si>
  <si>
    <t>○○集落の施設群</t>
    <rPh sb="2" eb="4">
      <t>シュウラク</t>
    </rPh>
    <rPh sb="5" eb="8">
      <t>シセツグン</t>
    </rPh>
    <phoneticPr fontId="2"/>
  </si>
  <si>
    <t>不明</t>
    <rPh sb="0" eb="2">
      <t>フメイ</t>
    </rPh>
    <phoneticPr fontId="2"/>
  </si>
  <si>
    <t>土水路　総延長約0.8km</t>
    <rPh sb="4" eb="7">
      <t>ソウエンチョウ</t>
    </rPh>
    <rPh sb="7" eb="8">
      <t>ヤク</t>
    </rPh>
    <phoneticPr fontId="2"/>
  </si>
  <si>
    <t>約50ha</t>
    <rPh sb="0" eb="1">
      <t>ヤク</t>
    </rPh>
    <phoneticPr fontId="2"/>
  </si>
  <si>
    <t>【記載要領】</t>
    <rPh sb="1" eb="3">
      <t>キサイ</t>
    </rPh>
    <rPh sb="3" eb="5">
      <t>ヨウリョウ</t>
    </rPh>
    <phoneticPr fontId="12"/>
  </si>
  <si>
    <t>施設台帳等がなく、施設の詳細が不明な場合は施設群単位で記載することも可</t>
    <rPh sb="0" eb="5">
      <t>シセツダイチョウトウ</t>
    </rPh>
    <rPh sb="9" eb="11">
      <t>シセツ</t>
    </rPh>
    <rPh sb="12" eb="14">
      <t>ショウサイ</t>
    </rPh>
    <rPh sb="15" eb="17">
      <t>フメイ</t>
    </rPh>
    <rPh sb="18" eb="20">
      <t>バアイ</t>
    </rPh>
    <rPh sb="21" eb="24">
      <t>シセツグン</t>
    </rPh>
    <rPh sb="24" eb="26">
      <t>タンイ</t>
    </rPh>
    <rPh sb="27" eb="29">
      <t>キサイ</t>
    </rPh>
    <rPh sb="34" eb="35">
      <t>カ</t>
    </rPh>
    <phoneticPr fontId="2"/>
  </si>
  <si>
    <t>○○県○○地域水土里ビジョン　整備補修計画</t>
    <rPh sb="2" eb="3">
      <t>ケン</t>
    </rPh>
    <rPh sb="5" eb="7">
      <t>チイキ</t>
    </rPh>
    <rPh sb="7" eb="10">
      <t>ミズツチサト</t>
    </rPh>
    <rPh sb="15" eb="21">
      <t>セイビホシュウケイカク</t>
    </rPh>
    <phoneticPr fontId="2"/>
  </si>
  <si>
    <t>【施設群：貯水池】</t>
    <rPh sb="1" eb="4">
      <t>シセツグン</t>
    </rPh>
    <rPh sb="5" eb="8">
      <t>チョスイチ</t>
    </rPh>
    <phoneticPr fontId="2"/>
  </si>
  <si>
    <t>R7</t>
    <phoneticPr fontId="2"/>
  </si>
  <si>
    <t>R8</t>
  </si>
  <si>
    <t>R9</t>
  </si>
  <si>
    <t>R10</t>
  </si>
  <si>
    <t>R11</t>
  </si>
  <si>
    <t>R12</t>
  </si>
  <si>
    <t>R13</t>
  </si>
  <si>
    <t>R14</t>
  </si>
  <si>
    <t>R15</t>
  </si>
  <si>
    <t>R16</t>
  </si>
  <si>
    <t>R17</t>
  </si>
  <si>
    <t>R18</t>
  </si>
  <si>
    <t>R19</t>
  </si>
  <si>
    <t>R20</t>
  </si>
  <si>
    <t>R21</t>
  </si>
  <si>
    <t>構成施設・設備</t>
    <rPh sb="0" eb="2">
      <t>コウセイ</t>
    </rPh>
    <rPh sb="2" eb="4">
      <t>シセツ</t>
    </rPh>
    <rPh sb="5" eb="7">
      <t>セツビ</t>
    </rPh>
    <phoneticPr fontId="2"/>
  </si>
  <si>
    <t>管理者</t>
    <rPh sb="0" eb="3">
      <t>カンリシャ</t>
    </rPh>
    <phoneticPr fontId="2"/>
  </si>
  <si>
    <t>機能診断実施年度
（直近）</t>
    <rPh sb="0" eb="8">
      <t>キノウシンダンジッシネンド</t>
    </rPh>
    <rPh sb="10" eb="12">
      <t>チョッキン</t>
    </rPh>
    <phoneticPr fontId="2"/>
  </si>
  <si>
    <t>整備周期</t>
    <rPh sb="0" eb="2">
      <t>セイビ</t>
    </rPh>
    <rPh sb="2" eb="4">
      <t>シュウキ</t>
    </rPh>
    <phoneticPr fontId="2"/>
  </si>
  <si>
    <t>直近整備年度</t>
    <rPh sb="0" eb="6">
      <t>チョッキンセイビネンド</t>
    </rPh>
    <phoneticPr fontId="2"/>
  </si>
  <si>
    <t>整備補修予定年度</t>
    <rPh sb="0" eb="4">
      <t>セイビホシュウ</t>
    </rPh>
    <rPh sb="4" eb="8">
      <t>ヨテイネンド</t>
    </rPh>
    <phoneticPr fontId="2"/>
  </si>
  <si>
    <t>整備補修の内容</t>
    <rPh sb="0" eb="4">
      <t>セイビホシュウ</t>
    </rPh>
    <rPh sb="5" eb="7">
      <t>ナイヨウ</t>
    </rPh>
    <phoneticPr fontId="2"/>
  </si>
  <si>
    <t>想定事業費
（千円）</t>
    <rPh sb="0" eb="2">
      <t>ソウテイ</t>
    </rPh>
    <rPh sb="2" eb="5">
      <t>ジギョウヒ</t>
    </rPh>
    <rPh sb="7" eb="8">
      <t>セン</t>
    </rPh>
    <rPh sb="8" eb="9">
      <t>エン</t>
    </rPh>
    <phoneticPr fontId="2"/>
  </si>
  <si>
    <t>事業量</t>
    <rPh sb="0" eb="3">
      <t>ジギョウリョウ</t>
    </rPh>
    <phoneticPr fontId="2"/>
  </si>
  <si>
    <t>金額
（千円）</t>
    <rPh sb="0" eb="2">
      <t>キンガク</t>
    </rPh>
    <rPh sb="4" eb="6">
      <t>センエン</t>
    </rPh>
    <phoneticPr fontId="2"/>
  </si>
  <si>
    <t>○○池</t>
    <rPh sb="2" eb="3">
      <t>イケ</t>
    </rPh>
    <phoneticPr fontId="2"/>
  </si>
  <si>
    <t>県</t>
  </si>
  <si>
    <t>貯水池</t>
    <rPh sb="0" eb="3">
      <t>チョスイチ</t>
    </rPh>
    <phoneticPr fontId="2"/>
  </si>
  <si>
    <t>S53</t>
    <phoneticPr fontId="2"/>
  </si>
  <si>
    <t>基幹</t>
  </si>
  <si>
    <t>R3</t>
  </si>
  <si>
    <t>S-4</t>
  </si>
  <si>
    <t>1-1</t>
    <phoneticPr fontId="2"/>
  </si>
  <si>
    <t>堤体</t>
    <rPh sb="0" eb="2">
      <t>テイタイ</t>
    </rPh>
    <phoneticPr fontId="2"/>
  </si>
  <si>
    <t>1-2</t>
  </si>
  <si>
    <t>洪水吐</t>
    <rPh sb="0" eb="3">
      <t>コウズイバキ</t>
    </rPh>
    <phoneticPr fontId="2"/>
  </si>
  <si>
    <t>1-3</t>
  </si>
  <si>
    <t>取水施設</t>
    <rPh sb="0" eb="4">
      <t>シュスイシセツ</t>
    </rPh>
    <phoneticPr fontId="2"/>
  </si>
  <si>
    <t>1-4</t>
  </si>
  <si>
    <t>貯水池内・周辺部</t>
    <rPh sb="0" eb="4">
      <t>チョスイチナイ</t>
    </rPh>
    <rPh sb="5" eb="8">
      <t>シュウヘンブ</t>
    </rPh>
    <phoneticPr fontId="2"/>
  </si>
  <si>
    <t>1-5</t>
  </si>
  <si>
    <t>管理施設</t>
    <rPh sb="0" eb="4">
      <t>カンリシセツ</t>
    </rPh>
    <phoneticPr fontId="2"/>
  </si>
  <si>
    <t>○○</t>
    <phoneticPr fontId="2"/>
  </si>
  <si>
    <t>【施設群：頭首工】</t>
    <rPh sb="1" eb="4">
      <t>シセツグン</t>
    </rPh>
    <rPh sb="5" eb="8">
      <t>トウシュコウ</t>
    </rPh>
    <phoneticPr fontId="2"/>
  </si>
  <si>
    <t>○○頭首工</t>
    <rPh sb="2" eb="5">
      <t>トウシュコウ</t>
    </rPh>
    <phoneticPr fontId="2"/>
  </si>
  <si>
    <t>頭首工</t>
    <phoneticPr fontId="2"/>
  </si>
  <si>
    <t>H13</t>
  </si>
  <si>
    <t>S-3</t>
  </si>
  <si>
    <t>1-1</t>
  </si>
  <si>
    <t>取入口</t>
    <rPh sb="0" eb="3">
      <t>トリイレグチ</t>
    </rPh>
    <phoneticPr fontId="2"/>
  </si>
  <si>
    <t>土砂吐</t>
    <rPh sb="0" eb="2">
      <t>ドシャ</t>
    </rPh>
    <rPh sb="2" eb="3">
      <t>ト</t>
    </rPh>
    <phoneticPr fontId="2"/>
  </si>
  <si>
    <t>附帯施設</t>
    <rPh sb="0" eb="4">
      <t>フタイシセツ</t>
    </rPh>
    <phoneticPr fontId="2"/>
  </si>
  <si>
    <t>【施設群：用排水機場】</t>
    <rPh sb="1" eb="4">
      <t>シセツグン</t>
    </rPh>
    <rPh sb="5" eb="8">
      <t>ヨウハイスイ</t>
    </rPh>
    <rPh sb="8" eb="10">
      <t>キジョウ</t>
    </rPh>
    <phoneticPr fontId="2"/>
  </si>
  <si>
    <t>【施設群：水門等】</t>
    <rPh sb="1" eb="4">
      <t>シセツグン</t>
    </rPh>
    <rPh sb="5" eb="8">
      <t>スイモントウ</t>
    </rPh>
    <phoneticPr fontId="2"/>
  </si>
  <si>
    <t>【施設群：用排水路】</t>
    <rPh sb="1" eb="4">
      <t>シセツグン</t>
    </rPh>
    <rPh sb="5" eb="9">
      <t>ヨウハイスイロ</t>
    </rPh>
    <phoneticPr fontId="2"/>
  </si>
  <si>
    <t>延長
（m）</t>
    <rPh sb="0" eb="2">
      <t>エンチョウ</t>
    </rPh>
    <phoneticPr fontId="2"/>
  </si>
  <si>
    <t>【施設群：その他（管理設備等）】</t>
    <rPh sb="1" eb="4">
      <t>シセツグン</t>
    </rPh>
    <rPh sb="7" eb="8">
      <t>タ</t>
    </rPh>
    <rPh sb="9" eb="13">
      <t>カンリセツビ</t>
    </rPh>
    <rPh sb="13" eb="14">
      <t>トウ</t>
    </rPh>
    <phoneticPr fontId="2"/>
  </si>
  <si>
    <t>○○県○○地域水土里ビジョン　施設更新計画</t>
    <rPh sb="2" eb="3">
      <t>ケン</t>
    </rPh>
    <rPh sb="5" eb="7">
      <t>チイキ</t>
    </rPh>
    <rPh sb="7" eb="10">
      <t>ミズツチサト</t>
    </rPh>
    <rPh sb="15" eb="21">
      <t>シセツコウシンケイカク</t>
    </rPh>
    <phoneticPr fontId="2"/>
  </si>
  <si>
    <t>整備年次計画</t>
    <rPh sb="0" eb="6">
      <t>セイビネンジケイカク</t>
    </rPh>
    <phoneticPr fontId="2"/>
  </si>
  <si>
    <t>想定工事費
（百万円）</t>
    <rPh sb="0" eb="5">
      <t>ソウテイコウジヒ</t>
    </rPh>
    <rPh sb="7" eb="10">
      <t>ヒャクマンエン</t>
    </rPh>
    <phoneticPr fontId="2"/>
  </si>
  <si>
    <t>R22</t>
  </si>
  <si>
    <t>R23</t>
  </si>
  <si>
    <t>R24</t>
  </si>
  <si>
    <t>R25</t>
  </si>
  <si>
    <t>R26</t>
  </si>
  <si>
    <t>R27</t>
  </si>
  <si>
    <t>R28</t>
  </si>
  <si>
    <t>R29</t>
  </si>
  <si>
    <t>R30</t>
  </si>
  <si>
    <t>R31</t>
  </si>
  <si>
    <t>R32</t>
  </si>
  <si>
    <t>R33</t>
  </si>
  <si>
    <t>R34</t>
  </si>
  <si>
    <t>R35</t>
  </si>
  <si>
    <t>R36</t>
  </si>
  <si>
    <t>R37</t>
  </si>
  <si>
    <t>R38</t>
  </si>
  <si>
    <t>R39</t>
  </si>
  <si>
    <t>R40</t>
  </si>
  <si>
    <t>R41</t>
  </si>
  <si>
    <t>R42</t>
  </si>
  <si>
    <t>R43</t>
  </si>
  <si>
    <t>R44</t>
  </si>
  <si>
    <t>R45</t>
  </si>
  <si>
    <t>R46</t>
  </si>
  <si>
    <t>R47</t>
  </si>
  <si>
    <t>＜国営規模施設＞</t>
    <rPh sb="1" eb="7">
      <t>コクエイキボシセツ</t>
    </rPh>
    <phoneticPr fontId="2"/>
  </si>
  <si>
    <t>○○ダム</t>
    <phoneticPr fontId="2"/>
  </si>
  <si>
    <t>県</t>
    <rPh sb="0" eb="1">
      <t>ケン</t>
    </rPh>
    <phoneticPr fontId="2"/>
  </si>
  <si>
    <t>ダム</t>
    <phoneticPr fontId="2"/>
  </si>
  <si>
    <t>***</t>
    <phoneticPr fontId="2"/>
  </si>
  <si>
    <t>○</t>
    <phoneticPr fontId="12"/>
  </si>
  <si>
    <t>◎</t>
    <phoneticPr fontId="12"/>
  </si>
  <si>
    <t>○○幹線導水路</t>
    <rPh sb="2" eb="4">
      <t>カンセン</t>
    </rPh>
    <rPh sb="4" eb="7">
      <t>ドウスイロ</t>
    </rPh>
    <phoneticPr fontId="2"/>
  </si>
  <si>
    <t>L=○○km</t>
    <phoneticPr fontId="2"/>
  </si>
  <si>
    <t>L=○○m</t>
    <phoneticPr fontId="2"/>
  </si>
  <si>
    <t>電気設備</t>
    <rPh sb="0" eb="2">
      <t>デンキ</t>
    </rPh>
    <rPh sb="2" eb="4">
      <t>セツビ</t>
    </rPh>
    <phoneticPr fontId="2"/>
  </si>
  <si>
    <t>鋼構造物</t>
    <phoneticPr fontId="2"/>
  </si>
  <si>
    <t>土木構造物</t>
    <rPh sb="0" eb="5">
      <t>ドボクコウゾウブツ</t>
    </rPh>
    <phoneticPr fontId="2"/>
  </si>
  <si>
    <t>○○幹線水路</t>
    <rPh sb="2" eb="6">
      <t>カンセンスイロ</t>
    </rPh>
    <phoneticPr fontId="2"/>
  </si>
  <si>
    <t>○</t>
  </si>
  <si>
    <t>＜県営規模施設＞</t>
    <rPh sb="1" eb="7">
      <t>ケンエイキボシセツ</t>
    </rPh>
    <phoneticPr fontId="2"/>
  </si>
  <si>
    <t>鋼構造物</t>
    <rPh sb="0" eb="4">
      <t>コウコウゾウブツ</t>
    </rPh>
    <phoneticPr fontId="2"/>
  </si>
  <si>
    <t>　</t>
    <phoneticPr fontId="12"/>
  </si>
  <si>
    <t>○○用水機場</t>
    <rPh sb="2" eb="6">
      <t>ヨウスイキジョウ</t>
    </rPh>
    <phoneticPr fontId="2"/>
  </si>
  <si>
    <t>○○用水路</t>
    <rPh sb="2" eb="5">
      <t>ヨウスイロ</t>
    </rPh>
    <phoneticPr fontId="2"/>
  </si>
  <si>
    <t>末端</t>
    <rPh sb="0" eb="2">
      <t>マッタン</t>
    </rPh>
    <phoneticPr fontId="2"/>
  </si>
  <si>
    <t>（備考）</t>
    <rPh sb="1" eb="3">
      <t>ビコウ</t>
    </rPh>
    <phoneticPr fontId="2"/>
  </si>
  <si>
    <t>①国営事業(○○地区）　想定事業実施時期　令和10年度～令和15年度　総事業費概算　○○億円　地元負担額○億円（想定負担割合　国：県：市町村：土地改良区　○：○：○：○）</t>
    <rPh sb="1" eb="3">
      <t>コクエイ</t>
    </rPh>
    <rPh sb="3" eb="5">
      <t>ジギョウ</t>
    </rPh>
    <rPh sb="8" eb="10">
      <t>チク</t>
    </rPh>
    <rPh sb="12" eb="14">
      <t>ソウテイ</t>
    </rPh>
    <rPh sb="14" eb="16">
      <t>ジギョウ</t>
    </rPh>
    <rPh sb="16" eb="18">
      <t>ジッシ</t>
    </rPh>
    <rPh sb="18" eb="20">
      <t>ジキ</t>
    </rPh>
    <rPh sb="21" eb="23">
      <t>レイワ</t>
    </rPh>
    <rPh sb="25" eb="26">
      <t>ネン</t>
    </rPh>
    <rPh sb="26" eb="27">
      <t>ド</t>
    </rPh>
    <rPh sb="28" eb="30">
      <t>レイワ</t>
    </rPh>
    <rPh sb="32" eb="34">
      <t>ネンド</t>
    </rPh>
    <rPh sb="35" eb="36">
      <t>ソウ</t>
    </rPh>
    <rPh sb="36" eb="39">
      <t>ジギョウヒ</t>
    </rPh>
    <rPh sb="39" eb="41">
      <t>ガイサン</t>
    </rPh>
    <rPh sb="44" eb="46">
      <t>オクエン</t>
    </rPh>
    <rPh sb="47" eb="49">
      <t>ジモト</t>
    </rPh>
    <rPh sb="49" eb="51">
      <t>フタン</t>
    </rPh>
    <rPh sb="51" eb="52">
      <t>ガク</t>
    </rPh>
    <rPh sb="53" eb="55">
      <t>オクエン</t>
    </rPh>
    <rPh sb="56" eb="58">
      <t>ソウテイ</t>
    </rPh>
    <rPh sb="58" eb="60">
      <t>フタン</t>
    </rPh>
    <rPh sb="60" eb="62">
      <t>ワリアイ</t>
    </rPh>
    <rPh sb="63" eb="64">
      <t>クニ</t>
    </rPh>
    <rPh sb="65" eb="66">
      <t>ケン</t>
    </rPh>
    <rPh sb="67" eb="70">
      <t>シチョウソン</t>
    </rPh>
    <rPh sb="71" eb="73">
      <t>トチ</t>
    </rPh>
    <rPh sb="73" eb="76">
      <t>カイリョウク</t>
    </rPh>
    <phoneticPr fontId="3"/>
  </si>
  <si>
    <t>②国営事業(○○地区）　想定事業実施時期　令和30年度～令和35年度　総事業費概算　○○億円　地元負担額○億円（想定負担割合　国：県：市町村：土地改良区　○：○：○：○）</t>
    <rPh sb="35" eb="36">
      <t>ソウ</t>
    </rPh>
    <rPh sb="36" eb="39">
      <t>ジギョウヒ</t>
    </rPh>
    <rPh sb="39" eb="41">
      <t>ガイサン</t>
    </rPh>
    <rPh sb="44" eb="46">
      <t>オクエン</t>
    </rPh>
    <rPh sb="47" eb="49">
      <t>ジモト</t>
    </rPh>
    <rPh sb="49" eb="51">
      <t>フタン</t>
    </rPh>
    <rPh sb="51" eb="52">
      <t>ガク</t>
    </rPh>
    <rPh sb="53" eb="55">
      <t>オクエン</t>
    </rPh>
    <rPh sb="56" eb="58">
      <t>ソウテイ</t>
    </rPh>
    <rPh sb="58" eb="60">
      <t>フタン</t>
    </rPh>
    <rPh sb="60" eb="62">
      <t>ワリアイ</t>
    </rPh>
    <rPh sb="63" eb="64">
      <t>クニ</t>
    </rPh>
    <rPh sb="65" eb="66">
      <t>ケン</t>
    </rPh>
    <rPh sb="67" eb="70">
      <t>シチョウソン</t>
    </rPh>
    <rPh sb="71" eb="73">
      <t>トチ</t>
    </rPh>
    <rPh sb="73" eb="76">
      <t>カイリョウク</t>
    </rPh>
    <phoneticPr fontId="3"/>
  </si>
  <si>
    <t>③県営事業(○○地区）　想定事業実施時期　令和17年度～令和22年度　総事業費概算　○○億円　地元負担額○億円（想定負担割合　国：県：市町村：土地改良区　○：○：○：○）</t>
    <rPh sb="1" eb="3">
      <t>ケンエイ</t>
    </rPh>
    <rPh sb="3" eb="5">
      <t>ジギョウ</t>
    </rPh>
    <rPh sb="8" eb="10">
      <t>チク</t>
    </rPh>
    <rPh sb="35" eb="36">
      <t>ソウ</t>
    </rPh>
    <rPh sb="36" eb="39">
      <t>ジギョウヒ</t>
    </rPh>
    <rPh sb="39" eb="41">
      <t>ガイサン</t>
    </rPh>
    <rPh sb="44" eb="46">
      <t>オクエン</t>
    </rPh>
    <rPh sb="47" eb="49">
      <t>ジモト</t>
    </rPh>
    <rPh sb="49" eb="51">
      <t>フタン</t>
    </rPh>
    <rPh sb="51" eb="52">
      <t>ガク</t>
    </rPh>
    <rPh sb="53" eb="55">
      <t>オクエン</t>
    </rPh>
    <rPh sb="56" eb="58">
      <t>ソウテイ</t>
    </rPh>
    <rPh sb="58" eb="60">
      <t>フタン</t>
    </rPh>
    <rPh sb="60" eb="62">
      <t>ワリアイ</t>
    </rPh>
    <rPh sb="63" eb="64">
      <t>クニ</t>
    </rPh>
    <rPh sb="65" eb="66">
      <t>ケン</t>
    </rPh>
    <rPh sb="67" eb="70">
      <t>シチョウソン</t>
    </rPh>
    <rPh sb="71" eb="73">
      <t>トチ</t>
    </rPh>
    <rPh sb="73" eb="76">
      <t>カイリョウク</t>
    </rPh>
    <phoneticPr fontId="3"/>
  </si>
  <si>
    <t>④県営事業(○○地区）　想定事業実施時期　令和37年度～令和42年度　総事業費概算　○○億円　地元負担額○億円（想定負担割合　国：県：市町村：土地改良区　○：○：○：○）</t>
    <rPh sb="1" eb="3">
      <t>ケンエイ</t>
    </rPh>
    <rPh sb="3" eb="5">
      <t>ジギョウ</t>
    </rPh>
    <rPh sb="8" eb="10">
      <t>チク</t>
    </rPh>
    <rPh sb="35" eb="36">
      <t>ソウ</t>
    </rPh>
    <rPh sb="36" eb="39">
      <t>ジギョウヒ</t>
    </rPh>
    <rPh sb="39" eb="41">
      <t>ガイサン</t>
    </rPh>
    <rPh sb="44" eb="46">
      <t>オクエン</t>
    </rPh>
    <rPh sb="47" eb="49">
      <t>ジモト</t>
    </rPh>
    <rPh sb="49" eb="51">
      <t>フタン</t>
    </rPh>
    <rPh sb="51" eb="52">
      <t>ガク</t>
    </rPh>
    <rPh sb="53" eb="55">
      <t>オクエン</t>
    </rPh>
    <rPh sb="56" eb="58">
      <t>ソウテイ</t>
    </rPh>
    <rPh sb="58" eb="60">
      <t>フタン</t>
    </rPh>
    <rPh sb="60" eb="62">
      <t>ワリアイ</t>
    </rPh>
    <rPh sb="63" eb="64">
      <t>クニ</t>
    </rPh>
    <rPh sb="65" eb="66">
      <t>ケン</t>
    </rPh>
    <rPh sb="67" eb="70">
      <t>シチョウソン</t>
    </rPh>
    <rPh sb="71" eb="73">
      <t>トチ</t>
    </rPh>
    <rPh sb="73" eb="76">
      <t>カイリョウク</t>
    </rPh>
    <phoneticPr fontId="3"/>
  </si>
  <si>
    <t>グルーピング</t>
    <phoneticPr fontId="12"/>
  </si>
  <si>
    <t>更新・改築の実施時期</t>
    <rPh sb="0" eb="2">
      <t>コウシン</t>
    </rPh>
    <rPh sb="3" eb="5">
      <t>カイチク</t>
    </rPh>
    <rPh sb="6" eb="8">
      <t>ジッシ</t>
    </rPh>
    <rPh sb="8" eb="10">
      <t>ジキ</t>
    </rPh>
    <phoneticPr fontId="12"/>
  </si>
  <si>
    <t>造成又は更新・改築からの標準耐用年数の到来</t>
    <rPh sb="0" eb="2">
      <t>ゾウセイ</t>
    </rPh>
    <rPh sb="2" eb="3">
      <t>マタ</t>
    </rPh>
    <rPh sb="4" eb="6">
      <t>コウシン</t>
    </rPh>
    <rPh sb="7" eb="9">
      <t>カイチク</t>
    </rPh>
    <rPh sb="12" eb="14">
      <t>ヒョウジュン</t>
    </rPh>
    <rPh sb="14" eb="16">
      <t>タイヨウ</t>
    </rPh>
    <rPh sb="16" eb="18">
      <t>ネンスウ</t>
    </rPh>
    <rPh sb="19" eb="21">
      <t>トウライ</t>
    </rPh>
    <phoneticPr fontId="12"/>
  </si>
  <si>
    <t>(想定事業実施時期）</t>
    <rPh sb="1" eb="3">
      <t>ソウテイ</t>
    </rPh>
    <rPh sb="3" eb="5">
      <t>ジギョウ</t>
    </rPh>
    <rPh sb="5" eb="7">
      <t>ジッシ</t>
    </rPh>
    <phoneticPr fontId="12"/>
  </si>
  <si>
    <t>大規模補修の実施時期</t>
    <rPh sb="0" eb="3">
      <t>ダイキボ</t>
    </rPh>
    <rPh sb="3" eb="5">
      <t>ホシュウ</t>
    </rPh>
    <rPh sb="6" eb="8">
      <t>ジッシ</t>
    </rPh>
    <rPh sb="8" eb="10">
      <t>ジキ</t>
    </rPh>
    <phoneticPr fontId="12"/>
  </si>
  <si>
    <t>長寿命対策後の耐用年数到来</t>
    <rPh sb="0" eb="3">
      <t>チョウジュミョウ</t>
    </rPh>
    <rPh sb="3" eb="5">
      <t>タイサク</t>
    </rPh>
    <rPh sb="5" eb="6">
      <t>ゴ</t>
    </rPh>
    <rPh sb="7" eb="9">
      <t>タイヨウ</t>
    </rPh>
    <rPh sb="9" eb="11">
      <t>ネンスウ</t>
    </rPh>
    <rPh sb="11" eb="13">
      <t>トウライ</t>
    </rPh>
    <phoneticPr fontId="12"/>
  </si>
  <si>
    <t>1.土地改良区が管理する施設の種類や状況等に応じて、また今後必要となる長期的な更新整備の構想について関係組合員が理解しやすいように作成する。</t>
    <rPh sb="2" eb="4">
      <t>トチ</t>
    </rPh>
    <rPh sb="4" eb="7">
      <t>カイリョウク</t>
    </rPh>
    <rPh sb="8" eb="10">
      <t>カンリ</t>
    </rPh>
    <rPh sb="12" eb="14">
      <t>シセツ</t>
    </rPh>
    <rPh sb="15" eb="17">
      <t>シュルイ</t>
    </rPh>
    <rPh sb="18" eb="20">
      <t>ジョウキョウ</t>
    </rPh>
    <rPh sb="20" eb="21">
      <t>ナド</t>
    </rPh>
    <rPh sb="22" eb="23">
      <t>オウ</t>
    </rPh>
    <rPh sb="28" eb="30">
      <t>コンゴ</t>
    </rPh>
    <rPh sb="30" eb="32">
      <t>ヒツヨウ</t>
    </rPh>
    <rPh sb="35" eb="38">
      <t>チョウキテキ</t>
    </rPh>
    <rPh sb="39" eb="41">
      <t>コウシン</t>
    </rPh>
    <rPh sb="41" eb="43">
      <t>セイビ</t>
    </rPh>
    <rPh sb="44" eb="46">
      <t>コウソウ</t>
    </rPh>
    <rPh sb="50" eb="52">
      <t>カンケイ</t>
    </rPh>
    <rPh sb="52" eb="55">
      <t>クミアイイン</t>
    </rPh>
    <rPh sb="56" eb="58">
      <t>リカイ</t>
    </rPh>
    <rPh sb="65" eb="67">
      <t>サクセイ</t>
    </rPh>
    <phoneticPr fontId="12"/>
  </si>
  <si>
    <t>2.大規模な補修（概ね10年以上の周期で行うような整備補修）や更新事業について、今後40年間～50年間程度の間に実施する必要があると見込まれる補修等について記載する。</t>
    <rPh sb="6" eb="8">
      <t>ホシュウ</t>
    </rPh>
    <rPh sb="9" eb="10">
      <t>オオム</t>
    </rPh>
    <rPh sb="13" eb="16">
      <t>ネンイジョウ</t>
    </rPh>
    <rPh sb="17" eb="19">
      <t>シュウキ</t>
    </rPh>
    <rPh sb="20" eb="21">
      <t>オコナ</t>
    </rPh>
    <rPh sb="25" eb="27">
      <t>セイビ</t>
    </rPh>
    <rPh sb="27" eb="29">
      <t>ホシュウ</t>
    </rPh>
    <rPh sb="31" eb="33">
      <t>コウシン</t>
    </rPh>
    <rPh sb="33" eb="35">
      <t>ジギョウ</t>
    </rPh>
    <rPh sb="40" eb="42">
      <t>コンゴ</t>
    </rPh>
    <rPh sb="44" eb="46">
      <t>ネンカン</t>
    </rPh>
    <rPh sb="49" eb="51">
      <t>ネンカン</t>
    </rPh>
    <rPh sb="51" eb="53">
      <t>テイド</t>
    </rPh>
    <rPh sb="54" eb="55">
      <t>アイダ</t>
    </rPh>
    <rPh sb="56" eb="58">
      <t>ジッシ</t>
    </rPh>
    <rPh sb="60" eb="62">
      <t>ヒツヨウ</t>
    </rPh>
    <rPh sb="66" eb="68">
      <t>ミコ</t>
    </rPh>
    <rPh sb="71" eb="73">
      <t>ホシュウ</t>
    </rPh>
    <rPh sb="73" eb="74">
      <t>ナド</t>
    </rPh>
    <rPh sb="78" eb="80">
      <t>キサイ</t>
    </rPh>
    <phoneticPr fontId="12"/>
  </si>
  <si>
    <t>3.更新・改築、大規模補修の実施時期については、令和○年度～令和○年度等と表記してもよい。</t>
    <rPh sb="2" eb="4">
      <t>コウシン</t>
    </rPh>
    <rPh sb="5" eb="7">
      <t>カイチク</t>
    </rPh>
    <rPh sb="8" eb="13">
      <t>ダイキボホシュウ</t>
    </rPh>
    <rPh sb="14" eb="16">
      <t>ジッシ</t>
    </rPh>
    <rPh sb="16" eb="18">
      <t>ジキ</t>
    </rPh>
    <rPh sb="24" eb="26">
      <t>レイワ</t>
    </rPh>
    <rPh sb="26" eb="29">
      <t>マルネンド</t>
    </rPh>
    <rPh sb="30" eb="32">
      <t>レイワ</t>
    </rPh>
    <rPh sb="33" eb="35">
      <t>ネンド</t>
    </rPh>
    <rPh sb="35" eb="36">
      <t>トウ</t>
    </rPh>
    <rPh sb="37" eb="39">
      <t>ヒョウキ</t>
    </rPh>
    <phoneticPr fontId="12"/>
  </si>
  <si>
    <t>4.本計画の記載をもって事業実施が確約されるわけではないことに留意</t>
    <rPh sb="2" eb="3">
      <t>ホン</t>
    </rPh>
    <rPh sb="3" eb="5">
      <t>ケイカク</t>
    </rPh>
    <rPh sb="6" eb="8">
      <t>キサイ</t>
    </rPh>
    <rPh sb="12" eb="14">
      <t>ジギョウ</t>
    </rPh>
    <rPh sb="14" eb="16">
      <t>ジッシ</t>
    </rPh>
    <rPh sb="17" eb="19">
      <t>カクヤク</t>
    </rPh>
    <rPh sb="31" eb="33">
      <t>リュウイ</t>
    </rPh>
    <phoneticPr fontId="1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</si>
</sst>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
  </numFmts>
  <fonts count="20" x14ac:knownFonts="1">
    <font>
      <sz val="11"/>
      <color theme="1"/>
      <name val="ＭＳ Ｐゴシック"/>
      <family val="2"/>
      <scheme val="minor"/>
    </font>
    <font>
      <sz val="11"/>
      <color theme="1"/>
      <name val="ＭＳ Ｐゴシック"/>
      <family val="2"/>
      <charset val="128"/>
      <scheme val="minor"/>
    </font>
    <font>
      <sz val="6"/>
      <name val="ＭＳ Ｐゴシック"/>
      <family val="3"/>
      <charset val="128"/>
      <scheme val="minor"/>
    </font>
    <font>
      <sz val="11"/>
      <color theme="1"/>
      <name val="ＭＳ 明朝"/>
      <family val="1"/>
      <charset val="128"/>
    </font>
    <font>
      <sz val="14"/>
      <color theme="1"/>
      <name val="ＭＳ 明朝"/>
      <family val="1"/>
      <charset val="128"/>
    </font>
    <font>
      <sz val="11"/>
      <color theme="1"/>
      <name val="ＭＳ Ｐゴシック"/>
      <family val="2"/>
      <scheme val="minor"/>
    </font>
    <font>
      <sz val="11"/>
      <name val="ＭＳ 明朝"/>
      <family val="1"/>
      <charset val="128"/>
    </font>
    <font>
      <sz val="6"/>
      <name val="ＭＳ Ｐゴシック"/>
      <family val="3"/>
      <charset val="128"/>
    </font>
    <font>
      <sz val="14"/>
      <color theme="1"/>
      <name val="ＭＳ ゴシック"/>
      <family val="3"/>
      <charset val="128"/>
    </font>
    <font>
      <sz val="12"/>
      <color theme="1"/>
      <name val="ＭＳ 明朝"/>
      <family val="1"/>
      <charset val="128"/>
    </font>
    <font>
      <sz val="11"/>
      <color rgb="FFFF0000"/>
      <name val="ＭＳ 明朝"/>
      <family val="1"/>
      <charset val="128"/>
    </font>
    <font>
      <sz val="18"/>
      <color theme="1"/>
      <name val="ＭＳ Ｐゴシック"/>
      <family val="2"/>
      <charset val="128"/>
      <scheme val="minor"/>
    </font>
    <font>
      <sz val="6"/>
      <name val="ＭＳ Ｐゴシック"/>
      <family val="2"/>
      <charset val="128"/>
      <scheme val="minor"/>
    </font>
    <font>
      <sz val="16"/>
      <color theme="1"/>
      <name val="ＭＳ Ｐゴシック"/>
      <family val="2"/>
      <charset val="128"/>
      <scheme val="minor"/>
    </font>
    <font>
      <sz val="16"/>
      <color theme="1"/>
      <name val="ＭＳ Ｐゴシック"/>
      <family val="3"/>
      <charset val="128"/>
      <scheme val="minor"/>
    </font>
    <font>
      <sz val="12"/>
      <color theme="1"/>
      <name val="ＭＳ Ｐゴシック"/>
      <family val="2"/>
      <charset val="128"/>
      <scheme val="minor"/>
    </font>
    <font>
      <sz val="12"/>
      <color theme="1"/>
      <name val="ＭＳ Ｐゴシック"/>
      <family val="3"/>
      <charset val="128"/>
      <scheme val="minor"/>
    </font>
    <font>
      <sz val="14"/>
      <color theme="1"/>
      <name val="ＭＳ Ｐゴシック"/>
      <family val="3"/>
      <charset val="128"/>
      <scheme val="minor"/>
    </font>
    <font>
      <sz val="12"/>
      <color theme="1"/>
      <name val="ＭＳ Ｐ明朝"/>
      <family val="1"/>
      <charset val="128"/>
    </font>
    <font>
      <sz val="8"/>
      <name val="ＭＳ 明朝"/>
      <family val="1"/>
      <charset val="128"/>
    </font>
  </fonts>
  <fills count="5">
    <fill>
      <patternFill patternType="none"/>
    </fill>
    <fill>
      <patternFill patternType="gray125"/>
    </fill>
    <fill>
      <patternFill patternType="solid">
        <fgColor rgb="FFCCFFFF"/>
      </patternFill>
    </fill>
    <fill>
      <patternFill patternType="solid">
        <fgColor theme="9" tint="0.59999389629810485"/>
        <bgColor indexed="64"/>
      </patternFill>
    </fill>
    <fill>
      <patternFill patternType="solid">
        <fgColor theme="7" tint="0.79998168889431442"/>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double">
        <color indexed="64"/>
      </bottom>
      <diagonal/>
    </border>
    <border>
      <left/>
      <right style="thin">
        <color indexed="64"/>
      </right>
      <top/>
      <bottom style="thin">
        <color indexed="64"/>
      </bottom>
      <diagonal/>
    </border>
    <border>
      <left/>
      <right style="thin">
        <color indexed="64"/>
      </right>
      <top/>
      <bottom/>
      <diagonal/>
    </border>
    <border>
      <left style="thin">
        <color indexed="64"/>
      </left>
      <right style="thin">
        <color indexed="64"/>
      </right>
      <top style="double">
        <color indexed="64"/>
      </top>
      <bottom style="thin">
        <color indexed="64"/>
      </bottom>
      <diagonal/>
    </border>
    <border>
      <left style="thin">
        <color indexed="64"/>
      </left>
      <right/>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style="mediumDashed">
        <color auto="1"/>
      </left>
      <right style="mediumDashed">
        <color auto="1"/>
      </right>
      <top style="mediumDashed">
        <color auto="1"/>
      </top>
      <bottom/>
      <diagonal/>
    </border>
    <border>
      <left style="mediumDashed">
        <color auto="1"/>
      </left>
      <right/>
      <top/>
      <bottom/>
      <diagonal/>
    </border>
    <border>
      <left style="mediumDashed">
        <color auto="1"/>
      </left>
      <right style="mediumDashed">
        <color auto="1"/>
      </right>
      <top/>
      <bottom style="mediumDashed">
        <color auto="1"/>
      </bottom>
      <diagonal/>
    </border>
    <border>
      <left style="mediumDashed">
        <color indexed="64"/>
      </left>
      <right style="thin">
        <color indexed="64"/>
      </right>
      <top style="mediumDashed">
        <color indexed="64"/>
      </top>
      <bottom style="thin">
        <color indexed="64"/>
      </bottom>
      <diagonal/>
    </border>
    <border>
      <left style="thin">
        <color indexed="64"/>
      </left>
      <right style="thin">
        <color indexed="64"/>
      </right>
      <top style="mediumDashed">
        <color indexed="64"/>
      </top>
      <bottom style="thin">
        <color indexed="64"/>
      </bottom>
      <diagonal/>
    </border>
    <border>
      <left style="thin">
        <color indexed="64"/>
      </left>
      <right style="mediumDashed">
        <color indexed="64"/>
      </right>
      <top style="mediumDashed">
        <color indexed="64"/>
      </top>
      <bottom style="thin">
        <color indexed="64"/>
      </bottom>
      <diagonal/>
    </border>
    <border>
      <left style="mediumDashed">
        <color indexed="64"/>
      </left>
      <right style="thin">
        <color indexed="64"/>
      </right>
      <top style="thin">
        <color indexed="64"/>
      </top>
      <bottom style="thin">
        <color indexed="64"/>
      </bottom>
      <diagonal/>
    </border>
    <border>
      <left style="thin">
        <color indexed="64"/>
      </left>
      <right style="mediumDashed">
        <color indexed="64"/>
      </right>
      <top style="thin">
        <color indexed="64"/>
      </top>
      <bottom style="thin">
        <color indexed="64"/>
      </bottom>
      <diagonal/>
    </border>
    <border>
      <left style="mediumDashed">
        <color indexed="64"/>
      </left>
      <right style="thin">
        <color indexed="64"/>
      </right>
      <top style="thin">
        <color indexed="64"/>
      </top>
      <bottom style="mediumDashed">
        <color indexed="64"/>
      </bottom>
      <diagonal/>
    </border>
    <border>
      <left style="thin">
        <color indexed="64"/>
      </left>
      <right style="thin">
        <color indexed="64"/>
      </right>
      <top style="thin">
        <color indexed="64"/>
      </top>
      <bottom style="mediumDashed">
        <color indexed="64"/>
      </bottom>
      <diagonal/>
    </border>
    <border>
      <left style="thin">
        <color indexed="64"/>
      </left>
      <right style="mediumDashed">
        <color indexed="64"/>
      </right>
      <top style="thin">
        <color indexed="64"/>
      </top>
      <bottom style="mediumDashed">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mediumDashed">
        <color indexed="64"/>
      </left>
      <right style="thin">
        <color indexed="64"/>
      </right>
      <top/>
      <bottom style="thin">
        <color indexed="64"/>
      </bottom>
      <diagonal/>
    </border>
  </borders>
  <cellStyleXfs count="5">
    <xf numFmtId="0" fontId="0" fillId="0" borderId="0"/>
    <xf numFmtId="38" fontId="5" fillId="0" borderId="0" applyFont="0" applyFill="0" applyBorder="0" applyAlignment="0" applyProtection="0">
      <alignment vertical="center"/>
    </xf>
    <xf numFmtId="9" fontId="5" fillId="0" borderId="0" applyFont="0" applyFill="0" applyBorder="0" applyAlignment="0" applyProtection="0">
      <alignment vertical="center"/>
    </xf>
    <xf numFmtId="0" fontId="1" fillId="0" borderId="0">
      <alignment vertical="center"/>
    </xf>
    <xf numFmtId="38" fontId="1" fillId="0" borderId="0" applyFont="0" applyFill="0" applyBorder="0" applyAlignment="0" applyProtection="0">
      <alignment vertical="center"/>
    </xf>
  </cellStyleXfs>
  <cellXfs count="145">
    <xf numFmtId="0" fontId="0" fillId="0" borderId="0" xfId="0"/>
    <xf numFmtId="0" fontId="3" fillId="0" borderId="0" xfId="0" applyFont="1" applyAlignment="1">
      <alignment vertical="center"/>
    </xf>
    <xf numFmtId="0" fontId="3" fillId="0" borderId="1" xfId="0" applyFont="1" applyBorder="1" applyAlignment="1">
      <alignment horizontal="center" vertical="center" wrapText="1"/>
    </xf>
    <xf numFmtId="0" fontId="3" fillId="0" borderId="1" xfId="0" applyFont="1" applyBorder="1" applyAlignment="1">
      <alignment horizontal="distributed" vertical="center" justifyLastLine="1"/>
    </xf>
    <xf numFmtId="0" fontId="3" fillId="0" borderId="0" xfId="0" applyFont="1"/>
    <xf numFmtId="0" fontId="4" fillId="0" borderId="0" xfId="0" applyFont="1"/>
    <xf numFmtId="0" fontId="3" fillId="2" borderId="1" xfId="0" applyFont="1" applyFill="1" applyBorder="1" applyAlignment="1">
      <alignment horizontal="left" vertical="center" shrinkToFit="1"/>
    </xf>
    <xf numFmtId="38" fontId="6" fillId="0" borderId="1" xfId="1" applyFont="1" applyFill="1" applyBorder="1" applyAlignment="1" applyProtection="1">
      <alignment horizontal="right" vertical="center" shrinkToFit="1"/>
      <protection locked="0"/>
    </xf>
    <xf numFmtId="38" fontId="6" fillId="0" borderId="1" xfId="1" applyFont="1" applyFill="1" applyBorder="1" applyAlignment="1">
      <alignment horizontal="right" vertical="center" shrinkToFit="1"/>
    </xf>
    <xf numFmtId="177" fontId="3" fillId="0" borderId="0" xfId="2" applyNumberFormat="1" applyFont="1" applyFill="1">
      <alignment vertical="center"/>
    </xf>
    <xf numFmtId="177" fontId="3" fillId="0" borderId="0" xfId="2" applyNumberFormat="1" applyFont="1">
      <alignment vertical="center"/>
    </xf>
    <xf numFmtId="38" fontId="3" fillId="0" borderId="0" xfId="1" applyFont="1" applyFill="1" applyAlignment="1">
      <alignment vertical="center"/>
    </xf>
    <xf numFmtId="0" fontId="4" fillId="0" borderId="0" xfId="0" applyFont="1" applyAlignment="1">
      <alignment horizontal="center" vertical="center"/>
    </xf>
    <xf numFmtId="0" fontId="3" fillId="0" borderId="0" xfId="0" applyFont="1" applyAlignment="1">
      <alignment horizontal="center" vertical="center"/>
    </xf>
    <xf numFmtId="0" fontId="3" fillId="0" borderId="5" xfId="0" applyFont="1" applyBorder="1" applyAlignment="1">
      <alignment horizontal="center" vertical="center"/>
    </xf>
    <xf numFmtId="0" fontId="3" fillId="0" borderId="5" xfId="0" applyFont="1" applyBorder="1" applyAlignment="1">
      <alignment horizontal="distributed" vertical="center" justifyLastLine="1"/>
    </xf>
    <xf numFmtId="0" fontId="3" fillId="0" borderId="5" xfId="0" applyFont="1" applyBorder="1" applyAlignment="1">
      <alignment horizontal="center" vertical="center" wrapText="1"/>
    </xf>
    <xf numFmtId="176" fontId="3" fillId="0" borderId="1" xfId="1" applyNumberFormat="1" applyFont="1" applyFill="1" applyBorder="1" applyAlignment="1">
      <alignment horizontal="right" vertical="center" shrinkToFit="1"/>
    </xf>
    <xf numFmtId="0" fontId="3" fillId="0" borderId="1" xfId="0" applyFont="1" applyBorder="1" applyAlignment="1">
      <alignment horizontal="center" vertical="center" shrinkToFit="1"/>
    </xf>
    <xf numFmtId="0" fontId="3" fillId="0" borderId="1" xfId="0" applyFont="1" applyBorder="1" applyAlignment="1">
      <alignment horizontal="left" vertical="center" shrinkToFit="1"/>
    </xf>
    <xf numFmtId="176" fontId="3" fillId="0" borderId="1" xfId="0" applyNumberFormat="1" applyFont="1" applyBorder="1" applyAlignment="1">
      <alignment horizontal="center" vertical="center" shrinkToFit="1"/>
    </xf>
    <xf numFmtId="177" fontId="6" fillId="0" borderId="1" xfId="2" applyNumberFormat="1" applyFont="1" applyFill="1" applyBorder="1" applyAlignment="1" applyProtection="1">
      <alignment horizontal="center" vertical="center" shrinkToFit="1"/>
      <protection locked="0"/>
    </xf>
    <xf numFmtId="176" fontId="3" fillId="0" borderId="1" xfId="0" applyNumberFormat="1" applyFont="1" applyBorder="1" applyAlignment="1">
      <alignment horizontal="right" vertical="center" shrinkToFit="1"/>
    </xf>
    <xf numFmtId="0" fontId="3" fillId="0" borderId="8" xfId="0" applyFont="1" applyBorder="1" applyAlignment="1">
      <alignment horizontal="center" vertical="center" shrinkToFit="1"/>
    </xf>
    <xf numFmtId="177" fontId="3" fillId="0" borderId="5" xfId="2" applyNumberFormat="1" applyFont="1" applyFill="1" applyBorder="1" applyAlignment="1">
      <alignment horizontal="center" vertical="center" shrinkToFit="1"/>
    </xf>
    <xf numFmtId="38" fontId="3" fillId="0" borderId="5" xfId="1" applyFont="1" applyFill="1" applyBorder="1" applyAlignment="1">
      <alignment horizontal="right" vertical="center" shrinkToFit="1"/>
    </xf>
    <xf numFmtId="176" fontId="3" fillId="0" borderId="5" xfId="1" applyNumberFormat="1" applyFont="1" applyBorder="1" applyAlignment="1">
      <alignment horizontal="right" vertical="center" shrinkToFit="1"/>
    </xf>
    <xf numFmtId="0" fontId="3" fillId="0" borderId="5" xfId="0" applyFont="1" applyBorder="1" applyAlignment="1">
      <alignment horizontal="center" vertical="center" shrinkToFit="1"/>
    </xf>
    <xf numFmtId="0" fontId="3" fillId="0" borderId="5" xfId="0" applyFont="1" applyBorder="1" applyAlignment="1">
      <alignment horizontal="left" vertical="center" shrinkToFit="1"/>
    </xf>
    <xf numFmtId="0" fontId="3" fillId="0" borderId="10" xfId="0" applyFont="1" applyBorder="1" applyAlignment="1">
      <alignment horizontal="center" vertical="center" shrinkToFit="1"/>
    </xf>
    <xf numFmtId="0" fontId="3" fillId="0" borderId="10" xfId="0" applyFont="1" applyBorder="1" applyAlignment="1">
      <alignment horizontal="left" vertical="center" shrinkToFit="1"/>
    </xf>
    <xf numFmtId="38" fontId="6" fillId="0" borderId="10" xfId="1" applyFont="1" applyFill="1" applyBorder="1" applyAlignment="1" applyProtection="1">
      <alignment horizontal="right" vertical="center" shrinkToFit="1"/>
      <protection locked="0"/>
    </xf>
    <xf numFmtId="38" fontId="6" fillId="0" borderId="10" xfId="1" applyFont="1" applyFill="1" applyBorder="1" applyAlignment="1">
      <alignment horizontal="right" vertical="center" shrinkToFit="1"/>
    </xf>
    <xf numFmtId="0" fontId="8" fillId="0" borderId="0" xfId="0" applyFont="1" applyAlignment="1">
      <alignment vertical="center"/>
    </xf>
    <xf numFmtId="0" fontId="3" fillId="0" borderId="1" xfId="0" applyFont="1" applyBorder="1" applyAlignment="1">
      <alignment horizontal="left" vertical="center" wrapText="1" shrinkToFit="1"/>
    </xf>
    <xf numFmtId="0" fontId="3" fillId="0" borderId="1" xfId="0" applyFont="1" applyBorder="1" applyAlignment="1">
      <alignment horizontal="center" vertical="center" wrapText="1" shrinkToFit="1"/>
    </xf>
    <xf numFmtId="0" fontId="3" fillId="2" borderId="1" xfId="0" applyFont="1" applyFill="1" applyBorder="1" applyAlignment="1">
      <alignment horizontal="left" vertical="center" wrapText="1" shrinkToFit="1"/>
    </xf>
    <xf numFmtId="0" fontId="3" fillId="2" borderId="1" xfId="0" applyFont="1" applyFill="1" applyBorder="1" applyAlignment="1">
      <alignment horizontal="center" vertical="center" wrapText="1" shrinkToFit="1"/>
    </xf>
    <xf numFmtId="0" fontId="9" fillId="0" borderId="0" xfId="0" applyFont="1" applyAlignment="1">
      <alignment vertical="center"/>
    </xf>
    <xf numFmtId="0" fontId="3" fillId="3" borderId="1" xfId="0" applyFont="1" applyFill="1" applyBorder="1" applyAlignment="1">
      <alignment horizontal="center" vertical="center" wrapText="1"/>
    </xf>
    <xf numFmtId="176" fontId="3" fillId="0" borderId="5" xfId="0" applyNumberFormat="1" applyFont="1" applyBorder="1" applyAlignment="1">
      <alignment horizontal="right" vertical="center" shrinkToFit="1"/>
    </xf>
    <xf numFmtId="0" fontId="8" fillId="0" borderId="0" xfId="0" applyFont="1" applyAlignment="1">
      <alignment horizontal="center" vertical="center"/>
    </xf>
    <xf numFmtId="0" fontId="3" fillId="0" borderId="13" xfId="0" applyFont="1" applyBorder="1" applyAlignment="1">
      <alignment horizontal="center" vertical="center" shrinkToFit="1"/>
    </xf>
    <xf numFmtId="0" fontId="6" fillId="0" borderId="1" xfId="0" applyFont="1" applyBorder="1" applyAlignment="1">
      <alignment horizontal="center" vertical="center"/>
    </xf>
    <xf numFmtId="0" fontId="6" fillId="0" borderId="1" xfId="0" applyFont="1" applyBorder="1" applyAlignment="1">
      <alignment horizontal="center" vertical="center" wrapText="1" shrinkToFit="1"/>
    </xf>
    <xf numFmtId="0" fontId="3" fillId="0" borderId="4" xfId="0" applyFont="1" applyBorder="1" applyAlignment="1">
      <alignment vertical="center"/>
    </xf>
    <xf numFmtId="0" fontId="3" fillId="0" borderId="4" xfId="0" applyFont="1" applyBorder="1"/>
    <xf numFmtId="0" fontId="9" fillId="0" borderId="4" xfId="0" applyFont="1" applyBorder="1" applyAlignment="1">
      <alignment vertical="center"/>
    </xf>
    <xf numFmtId="176" fontId="10" fillId="0" borderId="5" xfId="0" applyNumberFormat="1" applyFont="1" applyBorder="1" applyAlignment="1">
      <alignment horizontal="right" vertical="center" shrinkToFit="1"/>
    </xf>
    <xf numFmtId="176" fontId="10" fillId="0" borderId="1" xfId="0" applyNumberFormat="1" applyFont="1" applyBorder="1" applyAlignment="1">
      <alignment horizontal="right" vertical="center" shrinkToFit="1"/>
    </xf>
    <xf numFmtId="0" fontId="6" fillId="0" borderId="5" xfId="0" applyFont="1" applyBorder="1" applyAlignment="1">
      <alignment horizontal="center" vertical="center" wrapText="1"/>
    </xf>
    <xf numFmtId="0" fontId="3" fillId="0" borderId="7" xfId="0" applyFont="1" applyBorder="1"/>
    <xf numFmtId="0" fontId="6" fillId="0" borderId="9" xfId="0" applyFont="1" applyBorder="1" applyAlignment="1">
      <alignment horizontal="center" vertical="center" wrapText="1"/>
    </xf>
    <xf numFmtId="0" fontId="3" fillId="4" borderId="4" xfId="0" applyFont="1" applyFill="1" applyBorder="1"/>
    <xf numFmtId="0" fontId="6" fillId="4" borderId="5" xfId="0" applyFont="1" applyFill="1" applyBorder="1" applyAlignment="1">
      <alignment horizontal="center" vertical="center" wrapText="1"/>
    </xf>
    <xf numFmtId="0" fontId="6" fillId="4" borderId="5" xfId="0" applyFont="1" applyFill="1" applyBorder="1" applyAlignment="1">
      <alignment horizontal="center" vertical="center"/>
    </xf>
    <xf numFmtId="0" fontId="3" fillId="0" borderId="15" xfId="0" applyFont="1" applyBorder="1" applyAlignment="1">
      <alignment vertical="center"/>
    </xf>
    <xf numFmtId="0" fontId="3" fillId="0" borderId="16" xfId="0" applyFont="1" applyBorder="1" applyAlignment="1">
      <alignment vertical="center"/>
    </xf>
    <xf numFmtId="0" fontId="3" fillId="0" borderId="16" xfId="0" applyFont="1" applyBorder="1"/>
    <xf numFmtId="0" fontId="3" fillId="0" borderId="17" xfId="0" applyFont="1" applyBorder="1"/>
    <xf numFmtId="0" fontId="3" fillId="0" borderId="14" xfId="0" applyFont="1" applyBorder="1" applyAlignment="1">
      <alignment vertical="center"/>
    </xf>
    <xf numFmtId="0" fontId="3" fillId="0" borderId="12" xfId="0" applyFont="1" applyBorder="1"/>
    <xf numFmtId="0" fontId="3" fillId="0" borderId="9" xfId="0" applyFont="1" applyBorder="1" applyAlignment="1">
      <alignment vertical="center"/>
    </xf>
    <xf numFmtId="0" fontId="3" fillId="0" borderId="8" xfId="0" applyFont="1" applyBorder="1" applyAlignment="1">
      <alignment vertical="center"/>
    </xf>
    <xf numFmtId="0" fontId="3" fillId="0" borderId="8" xfId="0" applyFont="1" applyBorder="1"/>
    <xf numFmtId="0" fontId="3" fillId="0" borderId="11" xfId="0" applyFont="1" applyBorder="1"/>
    <xf numFmtId="0" fontId="11" fillId="0" borderId="18" xfId="0" applyFont="1" applyBorder="1" applyAlignment="1">
      <alignment vertical="center"/>
    </xf>
    <xf numFmtId="0" fontId="11" fillId="0" borderId="0" xfId="0" applyFont="1" applyAlignment="1">
      <alignment horizontal="left" vertical="center" shrinkToFit="1"/>
    </xf>
    <xf numFmtId="0" fontId="13" fillId="0" borderId="0" xfId="0" applyFont="1" applyAlignment="1">
      <alignment vertical="center"/>
    </xf>
    <xf numFmtId="0" fontId="14" fillId="0" borderId="0" xfId="0" applyFont="1" applyAlignment="1">
      <alignment vertical="center"/>
    </xf>
    <xf numFmtId="0" fontId="11" fillId="0" borderId="0" xfId="0" applyFont="1" applyAlignment="1">
      <alignment vertical="center"/>
    </xf>
    <xf numFmtId="0" fontId="15" fillId="0" borderId="0" xfId="0" applyFont="1" applyAlignment="1">
      <alignment vertical="center"/>
    </xf>
    <xf numFmtId="0" fontId="14" fillId="0" borderId="0" xfId="0" applyFont="1" applyAlignment="1">
      <alignment horizontal="left" vertical="center"/>
    </xf>
    <xf numFmtId="0" fontId="11" fillId="0" borderId="20" xfId="0" applyFont="1" applyBorder="1" applyAlignment="1">
      <alignment vertical="center"/>
    </xf>
    <xf numFmtId="0" fontId="16" fillId="0" borderId="0" xfId="0" applyFont="1" applyAlignment="1">
      <alignment vertical="center"/>
    </xf>
    <xf numFmtId="0" fontId="17" fillId="0" borderId="19" xfId="0" applyFont="1" applyBorder="1" applyAlignment="1">
      <alignment horizontal="left" vertical="center"/>
    </xf>
    <xf numFmtId="0" fontId="16" fillId="0" borderId="19" xfId="0" applyFont="1" applyBorder="1" applyAlignment="1">
      <alignment horizontal="left" vertical="center"/>
    </xf>
    <xf numFmtId="0" fontId="3" fillId="4" borderId="7" xfId="0" applyFont="1" applyFill="1" applyBorder="1"/>
    <xf numFmtId="0" fontId="18" fillId="0" borderId="1" xfId="3" applyFont="1" applyBorder="1">
      <alignment vertical="center"/>
    </xf>
    <xf numFmtId="0" fontId="18" fillId="0" borderId="2" xfId="3" applyFont="1" applyBorder="1">
      <alignment vertical="center"/>
    </xf>
    <xf numFmtId="0" fontId="18" fillId="0" borderId="21" xfId="3" applyFont="1" applyBorder="1">
      <alignment vertical="center"/>
    </xf>
    <xf numFmtId="0" fontId="18" fillId="0" borderId="22" xfId="3" applyFont="1" applyBorder="1">
      <alignment vertical="center"/>
    </xf>
    <xf numFmtId="0" fontId="18" fillId="0" borderId="23" xfId="3" applyFont="1" applyBorder="1">
      <alignment vertical="center"/>
    </xf>
    <xf numFmtId="0" fontId="18" fillId="0" borderId="3" xfId="3" applyFont="1" applyBorder="1">
      <alignment vertical="center"/>
    </xf>
    <xf numFmtId="0" fontId="18" fillId="0" borderId="24" xfId="3" applyFont="1" applyBorder="1">
      <alignment vertical="center"/>
    </xf>
    <xf numFmtId="0" fontId="18" fillId="0" borderId="25" xfId="3" applyFont="1" applyBorder="1">
      <alignment vertical="center"/>
    </xf>
    <xf numFmtId="0" fontId="18" fillId="0" borderId="26" xfId="3" applyFont="1" applyBorder="1">
      <alignment vertical="center"/>
    </xf>
    <xf numFmtId="0" fontId="18" fillId="0" borderId="27" xfId="3" applyFont="1" applyBorder="1">
      <alignment vertical="center"/>
    </xf>
    <xf numFmtId="0" fontId="18" fillId="0" borderId="28" xfId="3" applyFont="1" applyBorder="1">
      <alignment vertical="center"/>
    </xf>
    <xf numFmtId="0" fontId="6" fillId="3" borderId="3"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3" fillId="0" borderId="5" xfId="0" applyFont="1" applyBorder="1" applyAlignment="1">
      <alignment horizontal="distributed" vertical="center" wrapText="1" justifyLastLine="1"/>
    </xf>
    <xf numFmtId="176" fontId="3" fillId="0" borderId="10" xfId="0" applyNumberFormat="1" applyFont="1" applyBorder="1" applyAlignment="1">
      <alignment horizontal="center" vertical="center" shrinkToFit="1"/>
    </xf>
    <xf numFmtId="177" fontId="6" fillId="0" borderId="10" xfId="2" applyNumberFormat="1" applyFont="1" applyFill="1" applyBorder="1" applyAlignment="1" applyProtection="1">
      <alignment horizontal="center" vertical="center" shrinkToFit="1"/>
      <protection locked="0"/>
    </xf>
    <xf numFmtId="176" fontId="3" fillId="0" borderId="10" xfId="1" applyNumberFormat="1" applyFont="1" applyFill="1" applyBorder="1" applyAlignment="1">
      <alignment horizontal="right" vertical="center" shrinkToFit="1"/>
    </xf>
    <xf numFmtId="176" fontId="3" fillId="0" borderId="10" xfId="0" applyNumberFormat="1" applyFont="1" applyBorder="1" applyAlignment="1">
      <alignment horizontal="right" vertical="center" shrinkToFit="1"/>
    </xf>
    <xf numFmtId="0" fontId="3" fillId="0" borderId="1" xfId="0" quotePrefix="1" applyFont="1" applyBorder="1" applyAlignment="1">
      <alignment horizontal="center" vertical="center" shrinkToFit="1"/>
    </xf>
    <xf numFmtId="176" fontId="10" fillId="0" borderId="10" xfId="0" applyNumberFormat="1" applyFont="1" applyBorder="1" applyAlignment="1">
      <alignment horizontal="right" vertical="center" shrinkToFit="1"/>
    </xf>
    <xf numFmtId="0" fontId="3" fillId="4" borderId="3" xfId="0" applyFont="1" applyFill="1" applyBorder="1" applyAlignment="1">
      <alignment vertical="center"/>
    </xf>
    <xf numFmtId="0" fontId="19" fillId="4" borderId="5" xfId="0" applyFont="1" applyFill="1" applyBorder="1" applyAlignment="1">
      <alignment horizontal="center" vertical="center"/>
    </xf>
    <xf numFmtId="0" fontId="19" fillId="4" borderId="5" xfId="0" applyFont="1" applyFill="1" applyBorder="1" applyAlignment="1">
      <alignment horizontal="center" vertical="center" wrapText="1"/>
    </xf>
    <xf numFmtId="0" fontId="6" fillId="4" borderId="2" xfId="0" applyFont="1" applyFill="1" applyBorder="1" applyAlignment="1">
      <alignment horizontal="center" vertical="center"/>
    </xf>
    <xf numFmtId="176" fontId="3" fillId="0" borderId="5" xfId="0" applyNumberFormat="1" applyFont="1" applyBorder="1" applyAlignment="1">
      <alignment horizontal="left" vertical="center" shrinkToFit="1"/>
    </xf>
    <xf numFmtId="176" fontId="3" fillId="0" borderId="1" xfId="0" applyNumberFormat="1" applyFont="1" applyBorder="1" applyAlignment="1">
      <alignment horizontal="left" vertical="center" shrinkToFit="1"/>
    </xf>
    <xf numFmtId="0" fontId="3" fillId="0" borderId="4" xfId="0" applyFont="1" applyBorder="1" applyAlignment="1">
      <alignment horizontal="left" vertical="center" shrinkToFit="1"/>
    </xf>
    <xf numFmtId="0" fontId="3" fillId="0" borderId="4" xfId="0" applyFont="1" applyBorder="1" applyAlignment="1">
      <alignment horizontal="center" vertical="center" shrinkToFit="1"/>
    </xf>
    <xf numFmtId="176" fontId="3" fillId="0" borderId="4" xfId="0" applyNumberFormat="1" applyFont="1" applyBorder="1" applyAlignment="1">
      <alignment horizontal="right" vertical="center" shrinkToFit="1"/>
    </xf>
    <xf numFmtId="176" fontId="10" fillId="0" borderId="4" xfId="0" applyNumberFormat="1" applyFont="1" applyBorder="1" applyAlignment="1">
      <alignment horizontal="right" vertical="center" shrinkToFit="1"/>
    </xf>
    <xf numFmtId="0" fontId="3" fillId="0" borderId="4" xfId="0" applyFont="1" applyBorder="1" applyAlignment="1">
      <alignment horizontal="left" vertical="center" wrapText="1" shrinkToFit="1"/>
    </xf>
    <xf numFmtId="0" fontId="18" fillId="0" borderId="21" xfId="3" applyFont="1" applyBorder="1" applyAlignment="1"/>
    <xf numFmtId="0" fontId="18" fillId="0" borderId="22" xfId="3" applyFont="1" applyBorder="1" applyAlignment="1"/>
    <xf numFmtId="0" fontId="18" fillId="0" borderId="23" xfId="3" applyFont="1" applyBorder="1" applyAlignment="1"/>
    <xf numFmtId="0" fontId="18" fillId="0" borderId="1" xfId="3" applyFont="1" applyBorder="1" applyAlignment="1"/>
    <xf numFmtId="0" fontId="18" fillId="0" borderId="32" xfId="3" applyFont="1" applyBorder="1" applyAlignment="1"/>
    <xf numFmtId="0" fontId="18" fillId="0" borderId="24" xfId="3" applyFont="1" applyBorder="1" applyAlignment="1"/>
    <xf numFmtId="0" fontId="3" fillId="0" borderId="1" xfId="0" applyFont="1" applyBorder="1" applyAlignment="1">
      <alignment horizontal="right" vertical="center" shrinkToFit="1"/>
    </xf>
    <xf numFmtId="0" fontId="18" fillId="0" borderId="27" xfId="3" applyFont="1" applyBorder="1" applyAlignment="1"/>
    <xf numFmtId="0" fontId="10" fillId="0" borderId="1" xfId="0" applyFont="1" applyBorder="1" applyAlignment="1">
      <alignment horizontal="left" vertical="center" shrinkToFit="1"/>
    </xf>
    <xf numFmtId="0" fontId="10" fillId="0" borderId="0" xfId="0" applyFont="1"/>
    <xf numFmtId="0" fontId="6" fillId="0" borderId="1" xfId="0" applyFont="1" applyBorder="1" applyAlignment="1">
      <alignment horizontal="center" vertical="center" shrinkToFit="1"/>
    </xf>
    <xf numFmtId="0" fontId="6" fillId="0" borderId="1" xfId="0" applyFont="1" applyBorder="1" applyAlignment="1">
      <alignment horizontal="left" vertical="center" wrapText="1" shrinkToFit="1"/>
    </xf>
    <xf numFmtId="176" fontId="6" fillId="0" borderId="1" xfId="0" applyNumberFormat="1" applyFont="1" applyBorder="1" applyAlignment="1">
      <alignment horizontal="center" vertical="center" shrinkToFit="1"/>
    </xf>
    <xf numFmtId="176" fontId="6" fillId="0" borderId="1" xfId="1" applyNumberFormat="1" applyFont="1" applyFill="1" applyBorder="1" applyAlignment="1">
      <alignment horizontal="right" vertical="center" shrinkToFit="1"/>
    </xf>
    <xf numFmtId="176" fontId="6" fillId="0" borderId="1" xfId="0" applyNumberFormat="1" applyFont="1" applyBorder="1" applyAlignment="1">
      <alignment horizontal="right" vertical="center" shrinkToFit="1"/>
    </xf>
    <xf numFmtId="176" fontId="3" fillId="0" borderId="1" xfId="0" applyNumberFormat="1" applyFont="1" applyBorder="1" applyAlignment="1">
      <alignment horizontal="left" vertical="center" wrapText="1"/>
    </xf>
    <xf numFmtId="0" fontId="3" fillId="0" borderId="9" xfId="0" applyFont="1" applyBorder="1" applyAlignment="1">
      <alignment horizontal="center" vertical="center" shrinkToFit="1"/>
    </xf>
    <xf numFmtId="0" fontId="3" fillId="0" borderId="8" xfId="0" applyFont="1" applyBorder="1" applyAlignment="1">
      <alignment horizontal="center" vertical="center" shrinkToFit="1"/>
    </xf>
    <xf numFmtId="0" fontId="3" fillId="0" borderId="2" xfId="0" applyFont="1" applyBorder="1" applyAlignment="1">
      <alignment horizontal="center" vertical="center"/>
    </xf>
    <xf numFmtId="0" fontId="3" fillId="0" borderId="6" xfId="0" applyFont="1" applyBorder="1" applyAlignment="1">
      <alignment horizontal="center" vertical="center"/>
    </xf>
    <xf numFmtId="0" fontId="3" fillId="0" borderId="3" xfId="0" applyFont="1" applyBorder="1" applyAlignment="1">
      <alignment horizontal="center" vertical="center"/>
    </xf>
    <xf numFmtId="0" fontId="3" fillId="0" borderId="1" xfId="0" applyFont="1" applyBorder="1" applyAlignment="1">
      <alignment horizontal="center" vertical="center"/>
    </xf>
    <xf numFmtId="0" fontId="3" fillId="3" borderId="6" xfId="0" applyFont="1" applyFill="1" applyBorder="1" applyAlignment="1">
      <alignment horizontal="center" vertical="center"/>
    </xf>
    <xf numFmtId="0" fontId="3" fillId="3" borderId="3" xfId="0" applyFont="1" applyFill="1" applyBorder="1" applyAlignment="1">
      <alignment horizontal="center" vertical="center"/>
    </xf>
    <xf numFmtId="177" fontId="6" fillId="0" borderId="4" xfId="2" applyNumberFormat="1" applyFont="1" applyFill="1" applyBorder="1" applyAlignment="1">
      <alignment horizontal="center" vertical="center" wrapText="1"/>
    </xf>
    <xf numFmtId="177" fontId="6" fillId="0" borderId="5" xfId="2" applyNumberFormat="1" applyFont="1" applyFill="1" applyBorder="1" applyAlignment="1">
      <alignment horizontal="center" vertical="center" wrapText="1"/>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3" fillId="0" borderId="29" xfId="0" applyFont="1" applyBorder="1" applyAlignment="1">
      <alignment horizontal="center" vertical="center" shrinkToFit="1"/>
    </xf>
    <xf numFmtId="0" fontId="3" fillId="0" borderId="30" xfId="0" applyFont="1" applyBorder="1" applyAlignment="1">
      <alignment horizontal="center" vertical="center" shrinkToFit="1"/>
    </xf>
    <xf numFmtId="0" fontId="3" fillId="0" borderId="31" xfId="0" applyFont="1" applyBorder="1" applyAlignment="1">
      <alignment horizontal="center" vertical="center" shrinkToFit="1"/>
    </xf>
    <xf numFmtId="0" fontId="3" fillId="3" borderId="2" xfId="0" applyFont="1" applyFill="1" applyBorder="1" applyAlignment="1">
      <alignment horizontal="center" vertical="center"/>
    </xf>
    <xf numFmtId="0" fontId="0" fillId="0" borderId="3" xfId="0" applyBorder="1" applyAlignment="1">
      <alignment horizontal="center" vertical="center"/>
    </xf>
    <xf numFmtId="0" fontId="3" fillId="4" borderId="2" xfId="0" applyFont="1" applyFill="1" applyBorder="1" applyAlignment="1">
      <alignment horizontal="center" vertical="center"/>
    </xf>
    <xf numFmtId="0" fontId="3" fillId="4" borderId="6" xfId="0" applyFont="1" applyFill="1" applyBorder="1" applyAlignment="1">
      <alignment horizontal="center" vertical="center"/>
    </xf>
    <xf numFmtId="0" fontId="3" fillId="4" borderId="3" xfId="0" applyFont="1" applyFill="1" applyBorder="1" applyAlignment="1">
      <alignment horizontal="center" vertical="center"/>
    </xf>
  </cellXfs>
  <cellStyles count="5">
    <cellStyle name="パーセント" xfId="2" builtinId="5"/>
    <cellStyle name="桁区切り" xfId="1" builtinId="6"/>
    <cellStyle name="桁区切り 2" xfId="4" xr:uid="{B15E031D-B28A-4338-972D-137651A6FC6E}"/>
    <cellStyle name="標準" xfId="0" builtinId="0"/>
    <cellStyle name="標準 2" xfId="3" xr:uid="{FA9847C6-3DE6-4B80-97DA-4F9008E4920A}"/>
  </cellStyles>
  <dxfs count="9">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
      <fill>
        <patternFill>
          <bgColor theme="8"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oneCellAnchor>
    <xdr:from>
      <xdr:col>0</xdr:col>
      <xdr:colOff>340179</xdr:colOff>
      <xdr:row>0</xdr:row>
      <xdr:rowOff>126498</xdr:rowOff>
    </xdr:from>
    <xdr:ext cx="911679" cy="325730"/>
    <xdr:sp macro="" textlink="">
      <xdr:nvSpPr>
        <xdr:cNvPr id="2" name="正方形/長方形 1">
          <a:extLst>
            <a:ext uri="{FF2B5EF4-FFF2-40B4-BE49-F238E27FC236}">
              <a16:creationId xmlns:a16="http://schemas.microsoft.com/office/drawing/2014/main" id="{1E0722C3-D923-42BF-8807-0B3B519328D3}"/>
            </a:ext>
          </a:extLst>
        </xdr:cNvPr>
        <xdr:cNvSpPr/>
      </xdr:nvSpPr>
      <xdr:spPr>
        <a:xfrm>
          <a:off x="340179" y="126498"/>
          <a:ext cx="911679" cy="325730"/>
        </a:xfrm>
        <a:prstGeom prst="rect">
          <a:avLst/>
        </a:prstGeom>
        <a:no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nchorCtr="0">
          <a:spAutoFit/>
        </a:bodyPr>
        <a:lstStyle/>
        <a:p>
          <a:pPr algn="ctr"/>
          <a:r>
            <a:rPr kumimoji="1" lang="ja-JP" altLang="en-US" sz="1400">
              <a:solidFill>
                <a:sysClr val="windowText" lastClr="000000"/>
              </a:solidFill>
            </a:rPr>
            <a:t>別添１</a:t>
          </a:r>
        </a:p>
      </xdr:txBody>
    </xdr:sp>
    <xdr:clientData/>
  </xdr:oneCellAnchor>
  <xdr:twoCellAnchor>
    <xdr:from>
      <xdr:col>1</xdr:col>
      <xdr:colOff>2</xdr:colOff>
      <xdr:row>4</xdr:row>
      <xdr:rowOff>27214</xdr:rowOff>
    </xdr:from>
    <xdr:to>
      <xdr:col>5</xdr:col>
      <xdr:colOff>1768932</xdr:colOff>
      <xdr:row>4</xdr:row>
      <xdr:rowOff>136072</xdr:rowOff>
    </xdr:to>
    <xdr:sp macro="" textlink="">
      <xdr:nvSpPr>
        <xdr:cNvPr id="3" name="右中かっこ 2">
          <a:extLst>
            <a:ext uri="{FF2B5EF4-FFF2-40B4-BE49-F238E27FC236}">
              <a16:creationId xmlns:a16="http://schemas.microsoft.com/office/drawing/2014/main" id="{6E096A79-08F6-845D-25B3-73B4AD7DC952}"/>
            </a:ext>
          </a:extLst>
        </xdr:cNvPr>
        <xdr:cNvSpPr/>
      </xdr:nvSpPr>
      <xdr:spPr>
        <a:xfrm rot="16200000">
          <a:off x="3905253" y="-2217965"/>
          <a:ext cx="108858" cy="7048501"/>
        </a:xfrm>
        <a:prstGeom prst="rightBrace">
          <a:avLst/>
        </a:prstGeom>
        <a:ln>
          <a:solidFill>
            <a:srgbClr val="0070C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2</xdr:col>
      <xdr:colOff>1265464</xdr:colOff>
      <xdr:row>3</xdr:row>
      <xdr:rowOff>27214</xdr:rowOff>
    </xdr:from>
    <xdr:ext cx="1916487" cy="275717"/>
    <xdr:sp macro="" textlink="">
      <xdr:nvSpPr>
        <xdr:cNvPr id="4" name="テキスト ボックス 3">
          <a:extLst>
            <a:ext uri="{FF2B5EF4-FFF2-40B4-BE49-F238E27FC236}">
              <a16:creationId xmlns:a16="http://schemas.microsoft.com/office/drawing/2014/main" id="{45D8161B-5BAF-BAA3-2795-062BC4A2D056}"/>
            </a:ext>
          </a:extLst>
        </xdr:cNvPr>
        <xdr:cNvSpPr txBox="1"/>
      </xdr:nvSpPr>
      <xdr:spPr>
        <a:xfrm>
          <a:off x="3020785" y="1020535"/>
          <a:ext cx="1916487"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solidFill>
                <a:srgbClr val="0070C0"/>
              </a:solidFill>
            </a:rPr>
            <a:t>土地改良区定款等から転記</a:t>
          </a:r>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0</xdr:col>
      <xdr:colOff>340179</xdr:colOff>
      <xdr:row>0</xdr:row>
      <xdr:rowOff>126498</xdr:rowOff>
    </xdr:from>
    <xdr:ext cx="911679" cy="325730"/>
    <xdr:sp macro="" textlink="">
      <xdr:nvSpPr>
        <xdr:cNvPr id="2" name="正方形/長方形 1">
          <a:extLst>
            <a:ext uri="{FF2B5EF4-FFF2-40B4-BE49-F238E27FC236}">
              <a16:creationId xmlns:a16="http://schemas.microsoft.com/office/drawing/2014/main" id="{2D8C7AD9-80D1-3507-EC5B-E49AFD1C6DA9}"/>
            </a:ext>
          </a:extLst>
        </xdr:cNvPr>
        <xdr:cNvSpPr/>
      </xdr:nvSpPr>
      <xdr:spPr>
        <a:xfrm>
          <a:off x="340179" y="126498"/>
          <a:ext cx="911679" cy="325730"/>
        </a:xfrm>
        <a:prstGeom prst="rect">
          <a:avLst/>
        </a:prstGeom>
        <a:no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nchorCtr="0">
          <a:spAutoFit/>
        </a:bodyPr>
        <a:lstStyle/>
        <a:p>
          <a:pPr algn="ctr"/>
          <a:r>
            <a:rPr kumimoji="1" lang="ja-JP" altLang="en-US" sz="1400">
              <a:solidFill>
                <a:sysClr val="windowText" lastClr="000000"/>
              </a:solidFill>
            </a:rPr>
            <a:t>別添２</a:t>
          </a:r>
        </a:p>
      </xdr:txBody>
    </xdr:sp>
    <xdr:clientData/>
  </xdr:oneCellAnchor>
  <xdr:twoCellAnchor>
    <xdr:from>
      <xdr:col>1</xdr:col>
      <xdr:colOff>1</xdr:colOff>
      <xdr:row>3</xdr:row>
      <xdr:rowOff>68038</xdr:rowOff>
    </xdr:from>
    <xdr:to>
      <xdr:col>20</xdr:col>
      <xdr:colOff>13610</xdr:colOff>
      <xdr:row>3</xdr:row>
      <xdr:rowOff>176896</xdr:rowOff>
    </xdr:to>
    <xdr:sp macro="" textlink="">
      <xdr:nvSpPr>
        <xdr:cNvPr id="3" name="右中かっこ 2">
          <a:extLst>
            <a:ext uri="{FF2B5EF4-FFF2-40B4-BE49-F238E27FC236}">
              <a16:creationId xmlns:a16="http://schemas.microsoft.com/office/drawing/2014/main" id="{DC9CB675-62D1-4F41-A042-DEC96B6DFB5A}"/>
            </a:ext>
          </a:extLst>
        </xdr:cNvPr>
        <xdr:cNvSpPr/>
      </xdr:nvSpPr>
      <xdr:spPr>
        <a:xfrm rot="16200000">
          <a:off x="7776484" y="-6279695"/>
          <a:ext cx="108858" cy="14790966"/>
        </a:xfrm>
        <a:prstGeom prst="rightBrace">
          <a:avLst/>
        </a:prstGeom>
        <a:ln>
          <a:solidFill>
            <a:srgbClr val="0070C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9</xdr:col>
      <xdr:colOff>1129389</xdr:colOff>
      <xdr:row>2</xdr:row>
      <xdr:rowOff>68037</xdr:rowOff>
    </xdr:from>
    <xdr:ext cx="1990930" cy="275717"/>
    <xdr:sp macro="" textlink="">
      <xdr:nvSpPr>
        <xdr:cNvPr id="4" name="テキスト ボックス 3">
          <a:extLst>
            <a:ext uri="{FF2B5EF4-FFF2-40B4-BE49-F238E27FC236}">
              <a16:creationId xmlns:a16="http://schemas.microsoft.com/office/drawing/2014/main" id="{A2B73EB7-BB46-4713-BE15-665A8A50A818}"/>
            </a:ext>
          </a:extLst>
        </xdr:cNvPr>
        <xdr:cNvSpPr txBox="1"/>
      </xdr:nvSpPr>
      <xdr:spPr>
        <a:xfrm>
          <a:off x="6912425" y="830037"/>
          <a:ext cx="1990930"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solidFill>
                <a:srgbClr val="0070C0"/>
              </a:solidFill>
            </a:rPr>
            <a:t>土地改良施設台帳等から転記</a:t>
          </a:r>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0</xdr:col>
      <xdr:colOff>340178</xdr:colOff>
      <xdr:row>0</xdr:row>
      <xdr:rowOff>105050</xdr:rowOff>
    </xdr:from>
    <xdr:ext cx="1080000" cy="396000"/>
    <xdr:sp macro="" textlink="">
      <xdr:nvSpPr>
        <xdr:cNvPr id="2" name="正方形/長方形 1">
          <a:extLst>
            <a:ext uri="{FF2B5EF4-FFF2-40B4-BE49-F238E27FC236}">
              <a16:creationId xmlns:a16="http://schemas.microsoft.com/office/drawing/2014/main" id="{7466095D-83FB-4111-9824-567EF10B51AC}"/>
            </a:ext>
          </a:extLst>
        </xdr:cNvPr>
        <xdr:cNvSpPr/>
      </xdr:nvSpPr>
      <xdr:spPr>
        <a:xfrm>
          <a:off x="340178" y="105050"/>
          <a:ext cx="1080000" cy="396000"/>
        </a:xfrm>
        <a:prstGeom prst="rect">
          <a:avLst/>
        </a:prstGeom>
        <a:no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nchorCtr="0">
          <a:spAutoFit/>
        </a:bodyPr>
        <a:lstStyle/>
        <a:p>
          <a:pPr algn="ctr"/>
          <a:r>
            <a:rPr kumimoji="1" lang="ja-JP" altLang="en-US" sz="1400">
              <a:solidFill>
                <a:sysClr val="windowText" lastClr="000000"/>
              </a:solidFill>
            </a:rPr>
            <a:t>別添３－１</a:t>
          </a:r>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0</xdr:col>
      <xdr:colOff>340178</xdr:colOff>
      <xdr:row>0</xdr:row>
      <xdr:rowOff>126498</xdr:rowOff>
    </xdr:from>
    <xdr:ext cx="1044000" cy="325730"/>
    <xdr:sp macro="" textlink="">
      <xdr:nvSpPr>
        <xdr:cNvPr id="2" name="正方形/長方形 1">
          <a:extLst>
            <a:ext uri="{FF2B5EF4-FFF2-40B4-BE49-F238E27FC236}">
              <a16:creationId xmlns:a16="http://schemas.microsoft.com/office/drawing/2014/main" id="{979A9376-169A-4E12-8BDD-B48F35A84752}"/>
            </a:ext>
          </a:extLst>
        </xdr:cNvPr>
        <xdr:cNvSpPr/>
      </xdr:nvSpPr>
      <xdr:spPr>
        <a:xfrm>
          <a:off x="340178" y="126498"/>
          <a:ext cx="1044000" cy="325730"/>
        </a:xfrm>
        <a:prstGeom prst="rect">
          <a:avLst/>
        </a:prstGeom>
        <a:no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nchorCtr="0">
          <a:spAutoFit/>
        </a:bodyPr>
        <a:lstStyle/>
        <a:p>
          <a:pPr algn="ctr"/>
          <a:r>
            <a:rPr kumimoji="1" lang="ja-JP" altLang="en-US" sz="1400">
              <a:solidFill>
                <a:sysClr val="windowText" lastClr="000000"/>
              </a:solidFill>
            </a:rPr>
            <a:t>別添３－２</a:t>
          </a:r>
        </a:p>
      </xdr:txBody>
    </xdr:sp>
    <xdr:clientData/>
  </xdr:oneCellAnchor>
  <xdr:twoCellAnchor>
    <xdr:from>
      <xdr:col>14</xdr:col>
      <xdr:colOff>295729</xdr:colOff>
      <xdr:row>29</xdr:row>
      <xdr:rowOff>142875</xdr:rowOff>
    </xdr:from>
    <xdr:to>
      <xdr:col>16</xdr:col>
      <xdr:colOff>271300</xdr:colOff>
      <xdr:row>29</xdr:row>
      <xdr:rowOff>142875</xdr:rowOff>
    </xdr:to>
    <xdr:cxnSp macro="">
      <xdr:nvCxnSpPr>
        <xdr:cNvPr id="15" name="直線コネクタ 14">
          <a:extLst>
            <a:ext uri="{FF2B5EF4-FFF2-40B4-BE49-F238E27FC236}">
              <a16:creationId xmlns:a16="http://schemas.microsoft.com/office/drawing/2014/main" id="{A880D71D-34C3-48F4-B3B3-C630AF590E94}"/>
            </a:ext>
          </a:extLst>
        </xdr:cNvPr>
        <xdr:cNvCxnSpPr/>
      </xdr:nvCxnSpPr>
      <xdr:spPr>
        <a:xfrm>
          <a:off x="10242550" y="8089446"/>
          <a:ext cx="792000" cy="0"/>
        </a:xfrm>
        <a:prstGeom prst="line">
          <a:avLst/>
        </a:prstGeom>
        <a:ln w="73025" cmpd="sng"/>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295729</xdr:colOff>
      <xdr:row>30</xdr:row>
      <xdr:rowOff>163287</xdr:rowOff>
    </xdr:from>
    <xdr:to>
      <xdr:col>16</xdr:col>
      <xdr:colOff>271300</xdr:colOff>
      <xdr:row>30</xdr:row>
      <xdr:rowOff>163287</xdr:rowOff>
    </xdr:to>
    <xdr:cxnSp macro="">
      <xdr:nvCxnSpPr>
        <xdr:cNvPr id="18" name="直線コネクタ 17">
          <a:extLst>
            <a:ext uri="{FF2B5EF4-FFF2-40B4-BE49-F238E27FC236}">
              <a16:creationId xmlns:a16="http://schemas.microsoft.com/office/drawing/2014/main" id="{49EE3827-BDEC-264E-66D0-4B614E11566B}"/>
            </a:ext>
          </a:extLst>
        </xdr:cNvPr>
        <xdr:cNvCxnSpPr/>
      </xdr:nvCxnSpPr>
      <xdr:spPr>
        <a:xfrm>
          <a:off x="10242550" y="8382001"/>
          <a:ext cx="792000" cy="0"/>
        </a:xfrm>
        <a:prstGeom prst="line">
          <a:avLst/>
        </a:prstGeom>
        <a:ln w="76200" cmpd="dbl"/>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85725</xdr:colOff>
      <xdr:row>8</xdr:row>
      <xdr:rowOff>95249</xdr:rowOff>
    </xdr:from>
    <xdr:to>
      <xdr:col>24</xdr:col>
      <xdr:colOff>340179</xdr:colOff>
      <xdr:row>8</xdr:row>
      <xdr:rowOff>95249</xdr:rowOff>
    </xdr:to>
    <xdr:cxnSp macro="">
      <xdr:nvCxnSpPr>
        <xdr:cNvPr id="20" name="直線コネクタ 19">
          <a:extLst>
            <a:ext uri="{FF2B5EF4-FFF2-40B4-BE49-F238E27FC236}">
              <a16:creationId xmlns:a16="http://schemas.microsoft.com/office/drawing/2014/main" id="{7B4199BE-E244-4148-9554-F646EE372B22}"/>
            </a:ext>
          </a:extLst>
        </xdr:cNvPr>
        <xdr:cNvCxnSpPr/>
      </xdr:nvCxnSpPr>
      <xdr:spPr>
        <a:xfrm>
          <a:off x="13665654" y="2857499"/>
          <a:ext cx="1479096" cy="0"/>
        </a:xfrm>
        <a:prstGeom prst="line">
          <a:avLst/>
        </a:prstGeom>
        <a:ln w="63500" cmpd="sng"/>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76200</xdr:colOff>
      <xdr:row>9</xdr:row>
      <xdr:rowOff>79603</xdr:rowOff>
    </xdr:from>
    <xdr:to>
      <xdr:col>23</xdr:col>
      <xdr:colOff>47625</xdr:colOff>
      <xdr:row>9</xdr:row>
      <xdr:rowOff>79603</xdr:rowOff>
    </xdr:to>
    <xdr:cxnSp macro="">
      <xdr:nvCxnSpPr>
        <xdr:cNvPr id="22" name="直線コネクタ 21">
          <a:extLst>
            <a:ext uri="{FF2B5EF4-FFF2-40B4-BE49-F238E27FC236}">
              <a16:creationId xmlns:a16="http://schemas.microsoft.com/office/drawing/2014/main" id="{9BA876FE-A732-449D-A40F-A72A6E467130}"/>
            </a:ext>
          </a:extLst>
        </xdr:cNvPr>
        <xdr:cNvCxnSpPr/>
      </xdr:nvCxnSpPr>
      <xdr:spPr>
        <a:xfrm>
          <a:off x="13656129" y="3182032"/>
          <a:ext cx="787853" cy="0"/>
        </a:xfrm>
        <a:prstGeom prst="line">
          <a:avLst/>
        </a:prstGeom>
        <a:ln w="63500" cmpd="dbl">
          <a:solidFill>
            <a:schemeClr val="accent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54428</xdr:colOff>
      <xdr:row>12</xdr:row>
      <xdr:rowOff>88445</xdr:rowOff>
    </xdr:from>
    <xdr:to>
      <xdr:col>26</xdr:col>
      <xdr:colOff>123825</xdr:colOff>
      <xdr:row>12</xdr:row>
      <xdr:rowOff>88445</xdr:rowOff>
    </xdr:to>
    <xdr:cxnSp macro="">
      <xdr:nvCxnSpPr>
        <xdr:cNvPr id="23" name="直線コネクタ 22">
          <a:extLst>
            <a:ext uri="{FF2B5EF4-FFF2-40B4-BE49-F238E27FC236}">
              <a16:creationId xmlns:a16="http://schemas.microsoft.com/office/drawing/2014/main" id="{567E405D-857D-4D85-AE65-61014470148C}"/>
            </a:ext>
          </a:extLst>
        </xdr:cNvPr>
        <xdr:cNvCxnSpPr/>
      </xdr:nvCxnSpPr>
      <xdr:spPr>
        <a:xfrm>
          <a:off x="13715999" y="4211409"/>
          <a:ext cx="1702255" cy="0"/>
        </a:xfrm>
        <a:prstGeom prst="line">
          <a:avLst/>
        </a:prstGeom>
        <a:ln w="63500" cmpd="sng"/>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57150</xdr:colOff>
      <xdr:row>7</xdr:row>
      <xdr:rowOff>167369</xdr:rowOff>
    </xdr:from>
    <xdr:to>
      <xdr:col>46</xdr:col>
      <xdr:colOff>152400</xdr:colOff>
      <xdr:row>7</xdr:row>
      <xdr:rowOff>167369</xdr:rowOff>
    </xdr:to>
    <xdr:cxnSp macro="">
      <xdr:nvCxnSpPr>
        <xdr:cNvPr id="24" name="直線コネクタ 23">
          <a:extLst>
            <a:ext uri="{FF2B5EF4-FFF2-40B4-BE49-F238E27FC236}">
              <a16:creationId xmlns:a16="http://schemas.microsoft.com/office/drawing/2014/main" id="{54233E4E-7792-406D-B443-3440FDE77113}"/>
            </a:ext>
          </a:extLst>
        </xdr:cNvPr>
        <xdr:cNvCxnSpPr/>
      </xdr:nvCxnSpPr>
      <xdr:spPr>
        <a:xfrm>
          <a:off x="21801364" y="2426155"/>
          <a:ext cx="2136322" cy="0"/>
        </a:xfrm>
        <a:prstGeom prst="line">
          <a:avLst/>
        </a:prstGeom>
        <a:ln w="63500" cmpd="sng"/>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76200</xdr:colOff>
      <xdr:row>9</xdr:row>
      <xdr:rowOff>79603</xdr:rowOff>
    </xdr:from>
    <xdr:to>
      <xdr:col>43</xdr:col>
      <xdr:colOff>114300</xdr:colOff>
      <xdr:row>9</xdr:row>
      <xdr:rowOff>79603</xdr:rowOff>
    </xdr:to>
    <xdr:cxnSp macro="">
      <xdr:nvCxnSpPr>
        <xdr:cNvPr id="26" name="直線コネクタ 25">
          <a:extLst>
            <a:ext uri="{FF2B5EF4-FFF2-40B4-BE49-F238E27FC236}">
              <a16:creationId xmlns:a16="http://schemas.microsoft.com/office/drawing/2014/main" id="{8B7E9730-A8E2-4970-B633-908CC88A1EA3}"/>
            </a:ext>
          </a:extLst>
        </xdr:cNvPr>
        <xdr:cNvCxnSpPr/>
      </xdr:nvCxnSpPr>
      <xdr:spPr>
        <a:xfrm>
          <a:off x="21820414" y="3182032"/>
          <a:ext cx="854529" cy="0"/>
        </a:xfrm>
        <a:prstGeom prst="line">
          <a:avLst/>
        </a:prstGeom>
        <a:ln w="63500" cmpd="sng"/>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66675</xdr:colOff>
      <xdr:row>10</xdr:row>
      <xdr:rowOff>159203</xdr:rowOff>
    </xdr:from>
    <xdr:to>
      <xdr:col>46</xdr:col>
      <xdr:colOff>95250</xdr:colOff>
      <xdr:row>10</xdr:row>
      <xdr:rowOff>159203</xdr:rowOff>
    </xdr:to>
    <xdr:cxnSp macro="">
      <xdr:nvCxnSpPr>
        <xdr:cNvPr id="27" name="直線コネクタ 26">
          <a:extLst>
            <a:ext uri="{FF2B5EF4-FFF2-40B4-BE49-F238E27FC236}">
              <a16:creationId xmlns:a16="http://schemas.microsoft.com/office/drawing/2014/main" id="{52BAB1C8-6A51-442B-9EAD-C4F90A67BAEA}"/>
            </a:ext>
          </a:extLst>
        </xdr:cNvPr>
        <xdr:cNvCxnSpPr/>
      </xdr:nvCxnSpPr>
      <xdr:spPr>
        <a:xfrm>
          <a:off x="21810889" y="3438524"/>
          <a:ext cx="2069647" cy="0"/>
        </a:xfrm>
        <a:prstGeom prst="line">
          <a:avLst/>
        </a:prstGeom>
        <a:ln w="63500" cmpd="dbl"/>
      </xdr:spPr>
      <xdr:style>
        <a:lnRef idx="1">
          <a:schemeClr val="accent1"/>
        </a:lnRef>
        <a:fillRef idx="0">
          <a:schemeClr val="accent1"/>
        </a:fillRef>
        <a:effectRef idx="0">
          <a:schemeClr val="accent1"/>
        </a:effectRef>
        <a:fontRef idx="minor">
          <a:schemeClr val="tx1"/>
        </a:fontRef>
      </xdr:style>
    </xdr:cxnSp>
    <xdr:clientData/>
  </xdr:twoCellAnchor>
  <xdr:twoCellAnchor>
    <xdr:from>
      <xdr:col>33</xdr:col>
      <xdr:colOff>47625</xdr:colOff>
      <xdr:row>9</xdr:row>
      <xdr:rowOff>79603</xdr:rowOff>
    </xdr:from>
    <xdr:to>
      <xdr:col>35</xdr:col>
      <xdr:colOff>19050</xdr:colOff>
      <xdr:row>9</xdr:row>
      <xdr:rowOff>79603</xdr:rowOff>
    </xdr:to>
    <xdr:cxnSp macro="">
      <xdr:nvCxnSpPr>
        <xdr:cNvPr id="29" name="直線コネクタ 28">
          <a:extLst>
            <a:ext uri="{FF2B5EF4-FFF2-40B4-BE49-F238E27FC236}">
              <a16:creationId xmlns:a16="http://schemas.microsoft.com/office/drawing/2014/main" id="{F59D9C70-F74B-4DA7-B915-F8ED2454535D}"/>
            </a:ext>
          </a:extLst>
        </xdr:cNvPr>
        <xdr:cNvCxnSpPr/>
      </xdr:nvCxnSpPr>
      <xdr:spPr>
        <a:xfrm>
          <a:off x="18526125" y="3182032"/>
          <a:ext cx="787854" cy="0"/>
        </a:xfrm>
        <a:prstGeom prst="line">
          <a:avLst/>
        </a:prstGeom>
        <a:ln w="63500" cmpd="dbl"/>
      </xdr:spPr>
      <xdr:style>
        <a:lnRef idx="1">
          <a:schemeClr val="accent1"/>
        </a:lnRef>
        <a:fillRef idx="0">
          <a:schemeClr val="accent1"/>
        </a:fillRef>
        <a:effectRef idx="0">
          <a:schemeClr val="accent1"/>
        </a:effectRef>
        <a:fontRef idx="minor">
          <a:schemeClr val="tx1"/>
        </a:fontRef>
      </xdr:style>
    </xdr:cxnSp>
    <xdr:clientData/>
  </xdr:twoCellAnchor>
  <xdr:twoCellAnchor>
    <xdr:from>
      <xdr:col>33</xdr:col>
      <xdr:colOff>76200</xdr:colOff>
      <xdr:row>11</xdr:row>
      <xdr:rowOff>92528</xdr:rowOff>
    </xdr:from>
    <xdr:to>
      <xdr:col>35</xdr:col>
      <xdr:colOff>47625</xdr:colOff>
      <xdr:row>11</xdr:row>
      <xdr:rowOff>92528</xdr:rowOff>
    </xdr:to>
    <xdr:cxnSp macro="">
      <xdr:nvCxnSpPr>
        <xdr:cNvPr id="30" name="直線コネクタ 29">
          <a:extLst>
            <a:ext uri="{FF2B5EF4-FFF2-40B4-BE49-F238E27FC236}">
              <a16:creationId xmlns:a16="http://schemas.microsoft.com/office/drawing/2014/main" id="{47E72F5F-1A55-4D47-B25A-70DC1A706294}"/>
            </a:ext>
          </a:extLst>
        </xdr:cNvPr>
        <xdr:cNvCxnSpPr/>
      </xdr:nvCxnSpPr>
      <xdr:spPr>
        <a:xfrm>
          <a:off x="18228129" y="3875314"/>
          <a:ext cx="787853" cy="0"/>
        </a:xfrm>
        <a:prstGeom prst="line">
          <a:avLst/>
        </a:prstGeom>
        <a:ln w="63500" cmpd="dbl"/>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104775</xdr:colOff>
      <xdr:row>11</xdr:row>
      <xdr:rowOff>92528</xdr:rowOff>
    </xdr:from>
    <xdr:to>
      <xdr:col>18</xdr:col>
      <xdr:colOff>76200</xdr:colOff>
      <xdr:row>11</xdr:row>
      <xdr:rowOff>92528</xdr:rowOff>
    </xdr:to>
    <xdr:cxnSp macro="">
      <xdr:nvCxnSpPr>
        <xdr:cNvPr id="31" name="直線コネクタ 30">
          <a:extLst>
            <a:ext uri="{FF2B5EF4-FFF2-40B4-BE49-F238E27FC236}">
              <a16:creationId xmlns:a16="http://schemas.microsoft.com/office/drawing/2014/main" id="{7A08B7F0-538B-4BC3-A0F1-9F43CFBA98E2}"/>
            </a:ext>
          </a:extLst>
        </xdr:cNvPr>
        <xdr:cNvCxnSpPr/>
      </xdr:nvCxnSpPr>
      <xdr:spPr>
        <a:xfrm>
          <a:off x="11317061" y="3875314"/>
          <a:ext cx="787853" cy="0"/>
        </a:xfrm>
        <a:prstGeom prst="line">
          <a:avLst/>
        </a:prstGeom>
        <a:ln w="63500" cmpd="dbl"/>
      </xdr:spPr>
      <xdr:style>
        <a:lnRef idx="1">
          <a:schemeClr val="accent1"/>
        </a:lnRef>
        <a:fillRef idx="0">
          <a:schemeClr val="accent1"/>
        </a:fillRef>
        <a:effectRef idx="0">
          <a:schemeClr val="accent1"/>
        </a:effectRef>
        <a:fontRef idx="minor">
          <a:schemeClr val="tx1"/>
        </a:fontRef>
      </xdr:style>
    </xdr:cxnSp>
    <xdr:clientData/>
  </xdr:twoCellAnchor>
  <xdr:twoCellAnchor>
    <xdr:from>
      <xdr:col>52</xdr:col>
      <xdr:colOff>123825</xdr:colOff>
      <xdr:row>11</xdr:row>
      <xdr:rowOff>106135</xdr:rowOff>
    </xdr:from>
    <xdr:to>
      <xdr:col>54</xdr:col>
      <xdr:colOff>95250</xdr:colOff>
      <xdr:row>11</xdr:row>
      <xdr:rowOff>106135</xdr:rowOff>
    </xdr:to>
    <xdr:cxnSp macro="">
      <xdr:nvCxnSpPr>
        <xdr:cNvPr id="32" name="直線コネクタ 31">
          <a:extLst>
            <a:ext uri="{FF2B5EF4-FFF2-40B4-BE49-F238E27FC236}">
              <a16:creationId xmlns:a16="http://schemas.microsoft.com/office/drawing/2014/main" id="{C7EA3D89-931D-4709-B7EF-5EAD2F1F0F6F}"/>
            </a:ext>
          </a:extLst>
        </xdr:cNvPr>
        <xdr:cNvCxnSpPr/>
      </xdr:nvCxnSpPr>
      <xdr:spPr>
        <a:xfrm>
          <a:off x="26031825" y="3888921"/>
          <a:ext cx="787854" cy="0"/>
        </a:xfrm>
        <a:prstGeom prst="line">
          <a:avLst/>
        </a:prstGeom>
        <a:ln w="63500" cmpd="dbl"/>
      </xdr:spPr>
      <xdr:style>
        <a:lnRef idx="1">
          <a:schemeClr val="accent1"/>
        </a:lnRef>
        <a:fillRef idx="0">
          <a:schemeClr val="accent1"/>
        </a:fillRef>
        <a:effectRef idx="0">
          <a:schemeClr val="accent1"/>
        </a:effectRef>
        <a:fontRef idx="minor">
          <a:schemeClr val="tx1"/>
        </a:fontRef>
      </xdr:style>
    </xdr:cxnSp>
    <xdr:clientData/>
  </xdr:twoCellAnchor>
  <xdr:twoCellAnchor>
    <xdr:from>
      <xdr:col>52</xdr:col>
      <xdr:colOff>161925</xdr:colOff>
      <xdr:row>8</xdr:row>
      <xdr:rowOff>81643</xdr:rowOff>
    </xdr:from>
    <xdr:to>
      <xdr:col>54</xdr:col>
      <xdr:colOff>133350</xdr:colOff>
      <xdr:row>8</xdr:row>
      <xdr:rowOff>81643</xdr:rowOff>
    </xdr:to>
    <xdr:cxnSp macro="">
      <xdr:nvCxnSpPr>
        <xdr:cNvPr id="34" name="直線コネクタ 33">
          <a:extLst>
            <a:ext uri="{FF2B5EF4-FFF2-40B4-BE49-F238E27FC236}">
              <a16:creationId xmlns:a16="http://schemas.microsoft.com/office/drawing/2014/main" id="{44F8936F-7461-4A30-B2E6-F4BA5AA5C453}"/>
            </a:ext>
          </a:extLst>
        </xdr:cNvPr>
        <xdr:cNvCxnSpPr/>
      </xdr:nvCxnSpPr>
      <xdr:spPr>
        <a:xfrm>
          <a:off x="26396496" y="2843893"/>
          <a:ext cx="787854" cy="0"/>
        </a:xfrm>
        <a:prstGeom prst="line">
          <a:avLst/>
        </a:prstGeom>
        <a:ln w="63500" cmpd="dbl"/>
      </xdr:spPr>
      <xdr:style>
        <a:lnRef idx="1">
          <a:schemeClr val="accent1"/>
        </a:lnRef>
        <a:fillRef idx="0">
          <a:schemeClr val="accent1"/>
        </a:fillRef>
        <a:effectRef idx="0">
          <a:schemeClr val="accent1"/>
        </a:effectRef>
        <a:fontRef idx="minor">
          <a:schemeClr val="tx1"/>
        </a:fontRef>
      </xdr:style>
    </xdr:cxnSp>
    <xdr:clientData/>
  </xdr:twoCellAnchor>
  <xdr:twoCellAnchor>
    <xdr:from>
      <xdr:col>44</xdr:col>
      <xdr:colOff>321129</xdr:colOff>
      <xdr:row>11</xdr:row>
      <xdr:rowOff>106135</xdr:rowOff>
    </xdr:from>
    <xdr:to>
      <xdr:col>46</xdr:col>
      <xdr:colOff>359228</xdr:colOff>
      <xdr:row>11</xdr:row>
      <xdr:rowOff>106135</xdr:rowOff>
    </xdr:to>
    <xdr:cxnSp macro="">
      <xdr:nvCxnSpPr>
        <xdr:cNvPr id="35" name="直線コネクタ 34">
          <a:extLst>
            <a:ext uri="{FF2B5EF4-FFF2-40B4-BE49-F238E27FC236}">
              <a16:creationId xmlns:a16="http://schemas.microsoft.com/office/drawing/2014/main" id="{81C05200-741A-C8AD-9D4B-B378BB9AC064}"/>
            </a:ext>
          </a:extLst>
        </xdr:cNvPr>
        <xdr:cNvCxnSpPr/>
      </xdr:nvCxnSpPr>
      <xdr:spPr>
        <a:xfrm>
          <a:off x="22963415" y="3888921"/>
          <a:ext cx="854527" cy="0"/>
        </a:xfrm>
        <a:prstGeom prst="line">
          <a:avLst/>
        </a:prstGeom>
        <a:ln w="63500" cmpd="sng"/>
      </xdr:spPr>
      <xdr:style>
        <a:lnRef idx="1">
          <a:schemeClr val="accent1"/>
        </a:lnRef>
        <a:fillRef idx="0">
          <a:schemeClr val="accent1"/>
        </a:fillRef>
        <a:effectRef idx="0">
          <a:schemeClr val="accent1"/>
        </a:effectRef>
        <a:fontRef idx="minor">
          <a:schemeClr val="tx1"/>
        </a:fontRef>
      </xdr:style>
    </xdr:cxnSp>
    <xdr:clientData/>
  </xdr:twoCellAnchor>
  <xdr:twoCellAnchor>
    <xdr:from>
      <xdr:col>44</xdr:col>
      <xdr:colOff>340179</xdr:colOff>
      <xdr:row>12</xdr:row>
      <xdr:rowOff>102053</xdr:rowOff>
    </xdr:from>
    <xdr:to>
      <xdr:col>46</xdr:col>
      <xdr:colOff>299357</xdr:colOff>
      <xdr:row>12</xdr:row>
      <xdr:rowOff>102053</xdr:rowOff>
    </xdr:to>
    <xdr:cxnSp macro="">
      <xdr:nvCxnSpPr>
        <xdr:cNvPr id="36" name="直線コネクタ 35">
          <a:extLst>
            <a:ext uri="{FF2B5EF4-FFF2-40B4-BE49-F238E27FC236}">
              <a16:creationId xmlns:a16="http://schemas.microsoft.com/office/drawing/2014/main" id="{700DC041-655E-FC99-2024-7A006822CCD5}"/>
            </a:ext>
          </a:extLst>
        </xdr:cNvPr>
        <xdr:cNvCxnSpPr/>
      </xdr:nvCxnSpPr>
      <xdr:spPr>
        <a:xfrm>
          <a:off x="22982465" y="4225017"/>
          <a:ext cx="775606" cy="0"/>
        </a:xfrm>
        <a:prstGeom prst="line">
          <a:avLst/>
        </a:prstGeom>
        <a:ln w="63500" cmpd="dbl"/>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289832</xdr:colOff>
      <xdr:row>18</xdr:row>
      <xdr:rowOff>95250</xdr:rowOff>
    </xdr:from>
    <xdr:to>
      <xdr:col>30</xdr:col>
      <xdr:colOff>327933</xdr:colOff>
      <xdr:row>18</xdr:row>
      <xdr:rowOff>95250</xdr:rowOff>
    </xdr:to>
    <xdr:cxnSp macro="">
      <xdr:nvCxnSpPr>
        <xdr:cNvPr id="5" name="直線コネクタ 4">
          <a:extLst>
            <a:ext uri="{FF2B5EF4-FFF2-40B4-BE49-F238E27FC236}">
              <a16:creationId xmlns:a16="http://schemas.microsoft.com/office/drawing/2014/main" id="{3B88DA1F-AA6C-4584-8D2E-F540C608CD1E}"/>
            </a:ext>
          </a:extLst>
        </xdr:cNvPr>
        <xdr:cNvCxnSpPr/>
      </xdr:nvCxnSpPr>
      <xdr:spPr>
        <a:xfrm>
          <a:off x="16727261" y="6259286"/>
          <a:ext cx="854529" cy="0"/>
        </a:xfrm>
        <a:prstGeom prst="line">
          <a:avLst/>
        </a:prstGeom>
        <a:ln w="63500" cmpd="sng"/>
      </xdr:spPr>
      <xdr:style>
        <a:lnRef idx="1">
          <a:schemeClr val="accent1"/>
        </a:lnRef>
        <a:fillRef idx="0">
          <a:schemeClr val="accent1"/>
        </a:fillRef>
        <a:effectRef idx="0">
          <a:schemeClr val="accent1"/>
        </a:effectRef>
        <a:fontRef idx="minor">
          <a:schemeClr val="tx1"/>
        </a:fontRef>
      </xdr:style>
    </xdr:cxnSp>
    <xdr:clientData/>
  </xdr:twoCellAnchor>
  <xdr:twoCellAnchor>
    <xdr:from>
      <xdr:col>30</xdr:col>
      <xdr:colOff>133350</xdr:colOff>
      <xdr:row>17</xdr:row>
      <xdr:rowOff>95250</xdr:rowOff>
    </xdr:from>
    <xdr:to>
      <xdr:col>32</xdr:col>
      <xdr:colOff>104775</xdr:colOff>
      <xdr:row>17</xdr:row>
      <xdr:rowOff>95250</xdr:rowOff>
    </xdr:to>
    <xdr:cxnSp macro="">
      <xdr:nvCxnSpPr>
        <xdr:cNvPr id="8" name="直線コネクタ 7">
          <a:extLst>
            <a:ext uri="{FF2B5EF4-FFF2-40B4-BE49-F238E27FC236}">
              <a16:creationId xmlns:a16="http://schemas.microsoft.com/office/drawing/2014/main" id="{E8A3D692-807E-4421-8E6A-1B18EB94DA89}"/>
            </a:ext>
          </a:extLst>
        </xdr:cNvPr>
        <xdr:cNvCxnSpPr/>
      </xdr:nvCxnSpPr>
      <xdr:spPr>
        <a:xfrm>
          <a:off x="15163800" y="7181850"/>
          <a:ext cx="371475" cy="0"/>
        </a:xfrm>
        <a:prstGeom prst="line">
          <a:avLst/>
        </a:prstGeom>
        <a:ln w="63500" cmpd="dbl"/>
      </xdr:spPr>
      <xdr:style>
        <a:lnRef idx="1">
          <a:schemeClr val="accent1"/>
        </a:lnRef>
        <a:fillRef idx="0">
          <a:schemeClr val="accent1"/>
        </a:fillRef>
        <a:effectRef idx="0">
          <a:schemeClr val="accent1"/>
        </a:effectRef>
        <a:fontRef idx="minor">
          <a:schemeClr val="tx1"/>
        </a:fontRef>
      </xdr:style>
    </xdr:cxnSp>
    <xdr:clientData/>
  </xdr:twoCellAnchor>
  <xdr:twoCellAnchor>
    <xdr:from>
      <xdr:col>48</xdr:col>
      <xdr:colOff>85725</xdr:colOff>
      <xdr:row>16</xdr:row>
      <xdr:rowOff>95250</xdr:rowOff>
    </xdr:from>
    <xdr:to>
      <xdr:col>50</xdr:col>
      <xdr:colOff>123825</xdr:colOff>
      <xdr:row>16</xdr:row>
      <xdr:rowOff>95250</xdr:rowOff>
    </xdr:to>
    <xdr:cxnSp macro="">
      <xdr:nvCxnSpPr>
        <xdr:cNvPr id="10" name="直線コネクタ 9">
          <a:extLst>
            <a:ext uri="{FF2B5EF4-FFF2-40B4-BE49-F238E27FC236}">
              <a16:creationId xmlns:a16="http://schemas.microsoft.com/office/drawing/2014/main" id="{5A543484-C11B-434F-B3E2-A4CE9E1D9E91}"/>
            </a:ext>
          </a:extLst>
        </xdr:cNvPr>
        <xdr:cNvCxnSpPr/>
      </xdr:nvCxnSpPr>
      <xdr:spPr>
        <a:xfrm>
          <a:off x="18716625" y="6915150"/>
          <a:ext cx="438150" cy="0"/>
        </a:xfrm>
        <a:prstGeom prst="line">
          <a:avLst/>
        </a:prstGeom>
        <a:ln w="63500" cmpd="sng"/>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397328</xdr:colOff>
      <xdr:row>18</xdr:row>
      <xdr:rowOff>104775</xdr:rowOff>
    </xdr:from>
    <xdr:to>
      <xdr:col>52</xdr:col>
      <xdr:colOff>368753</xdr:colOff>
      <xdr:row>18</xdr:row>
      <xdr:rowOff>104775</xdr:rowOff>
    </xdr:to>
    <xdr:cxnSp macro="">
      <xdr:nvCxnSpPr>
        <xdr:cNvPr id="11" name="直線コネクタ 10">
          <a:extLst>
            <a:ext uri="{FF2B5EF4-FFF2-40B4-BE49-F238E27FC236}">
              <a16:creationId xmlns:a16="http://schemas.microsoft.com/office/drawing/2014/main" id="{9AE28F10-A6CE-4923-869E-69809E46345F}"/>
            </a:ext>
          </a:extLst>
        </xdr:cNvPr>
        <xdr:cNvCxnSpPr/>
      </xdr:nvCxnSpPr>
      <xdr:spPr>
        <a:xfrm>
          <a:off x="25815471" y="6268811"/>
          <a:ext cx="787853" cy="0"/>
        </a:xfrm>
        <a:prstGeom prst="line">
          <a:avLst/>
        </a:prstGeom>
        <a:ln w="63500" cmpd="dbl"/>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133350</xdr:colOff>
      <xdr:row>17</xdr:row>
      <xdr:rowOff>85725</xdr:rowOff>
    </xdr:from>
    <xdr:to>
      <xdr:col>52</xdr:col>
      <xdr:colOff>104775</xdr:colOff>
      <xdr:row>17</xdr:row>
      <xdr:rowOff>85725</xdr:rowOff>
    </xdr:to>
    <xdr:cxnSp macro="">
      <xdr:nvCxnSpPr>
        <xdr:cNvPr id="12" name="直線コネクタ 11">
          <a:extLst>
            <a:ext uri="{FF2B5EF4-FFF2-40B4-BE49-F238E27FC236}">
              <a16:creationId xmlns:a16="http://schemas.microsoft.com/office/drawing/2014/main" id="{826FF9A8-DAD7-4016-BF53-DA5B4C7A823F}"/>
            </a:ext>
          </a:extLst>
        </xdr:cNvPr>
        <xdr:cNvCxnSpPr/>
      </xdr:nvCxnSpPr>
      <xdr:spPr>
        <a:xfrm>
          <a:off x="19164300" y="7172325"/>
          <a:ext cx="371475" cy="0"/>
        </a:xfrm>
        <a:prstGeom prst="line">
          <a:avLst/>
        </a:prstGeom>
        <a:ln w="63500" cmpd="dbl"/>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114300</xdr:colOff>
      <xdr:row>15</xdr:row>
      <xdr:rowOff>95250</xdr:rowOff>
    </xdr:from>
    <xdr:to>
      <xdr:col>25</xdr:col>
      <xdr:colOff>85725</xdr:colOff>
      <xdr:row>15</xdr:row>
      <xdr:rowOff>95250</xdr:rowOff>
    </xdr:to>
    <xdr:cxnSp macro="">
      <xdr:nvCxnSpPr>
        <xdr:cNvPr id="14" name="直線コネクタ 13">
          <a:extLst>
            <a:ext uri="{FF2B5EF4-FFF2-40B4-BE49-F238E27FC236}">
              <a16:creationId xmlns:a16="http://schemas.microsoft.com/office/drawing/2014/main" id="{708A2DE0-D005-486D-AC50-9A8DEFB1181E}"/>
            </a:ext>
          </a:extLst>
        </xdr:cNvPr>
        <xdr:cNvCxnSpPr/>
      </xdr:nvCxnSpPr>
      <xdr:spPr>
        <a:xfrm>
          <a:off x="13744575" y="6648450"/>
          <a:ext cx="371475" cy="0"/>
        </a:xfrm>
        <a:prstGeom prst="line">
          <a:avLst/>
        </a:prstGeom>
        <a:ln w="63500" cmpd="dbl"/>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95250</xdr:colOff>
      <xdr:row>15</xdr:row>
      <xdr:rowOff>85725</xdr:rowOff>
    </xdr:from>
    <xdr:to>
      <xdr:col>40</xdr:col>
      <xdr:colOff>66675</xdr:colOff>
      <xdr:row>15</xdr:row>
      <xdr:rowOff>85725</xdr:rowOff>
    </xdr:to>
    <xdr:cxnSp macro="">
      <xdr:nvCxnSpPr>
        <xdr:cNvPr id="16" name="直線コネクタ 15">
          <a:extLst>
            <a:ext uri="{FF2B5EF4-FFF2-40B4-BE49-F238E27FC236}">
              <a16:creationId xmlns:a16="http://schemas.microsoft.com/office/drawing/2014/main" id="{6D86E33E-37BC-4328-B2BC-6B5D8F4BB514}"/>
            </a:ext>
          </a:extLst>
        </xdr:cNvPr>
        <xdr:cNvCxnSpPr/>
      </xdr:nvCxnSpPr>
      <xdr:spPr>
        <a:xfrm>
          <a:off x="16725900" y="6638925"/>
          <a:ext cx="371475" cy="0"/>
        </a:xfrm>
        <a:prstGeom prst="line">
          <a:avLst/>
        </a:prstGeom>
        <a:ln w="63500" cmpd="dbl"/>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85725</xdr:colOff>
      <xdr:row>14</xdr:row>
      <xdr:rowOff>95251</xdr:rowOff>
    </xdr:from>
    <xdr:to>
      <xdr:col>30</xdr:col>
      <xdr:colOff>123826</xdr:colOff>
      <xdr:row>14</xdr:row>
      <xdr:rowOff>95251</xdr:rowOff>
    </xdr:to>
    <xdr:cxnSp macro="">
      <xdr:nvCxnSpPr>
        <xdr:cNvPr id="17" name="直線コネクタ 16">
          <a:extLst>
            <a:ext uri="{FF2B5EF4-FFF2-40B4-BE49-F238E27FC236}">
              <a16:creationId xmlns:a16="http://schemas.microsoft.com/office/drawing/2014/main" id="{DF253834-EFC7-2884-096D-55E285C74F34}"/>
            </a:ext>
          </a:extLst>
        </xdr:cNvPr>
        <xdr:cNvCxnSpPr/>
      </xdr:nvCxnSpPr>
      <xdr:spPr>
        <a:xfrm>
          <a:off x="16523154" y="4898572"/>
          <a:ext cx="854529" cy="0"/>
        </a:xfrm>
        <a:prstGeom prst="line">
          <a:avLst/>
        </a:prstGeom>
        <a:ln w="63500" cmpd="sng"/>
      </xdr:spPr>
      <xdr:style>
        <a:lnRef idx="1">
          <a:schemeClr val="accent1"/>
        </a:lnRef>
        <a:fillRef idx="0">
          <a:schemeClr val="accent1"/>
        </a:fillRef>
        <a:effectRef idx="0">
          <a:schemeClr val="accent1"/>
        </a:effectRef>
        <a:fontRef idx="minor">
          <a:schemeClr val="tx1"/>
        </a:fontRef>
      </xdr:style>
    </xdr:cxnSp>
    <xdr:clientData/>
  </xdr:twoCellAnchor>
  <xdr:twoCellAnchor>
    <xdr:from>
      <xdr:col>30</xdr:col>
      <xdr:colOff>323850</xdr:colOff>
      <xdr:row>14</xdr:row>
      <xdr:rowOff>108858</xdr:rowOff>
    </xdr:from>
    <xdr:to>
      <xdr:col>32</xdr:col>
      <xdr:colOff>295275</xdr:colOff>
      <xdr:row>14</xdr:row>
      <xdr:rowOff>108858</xdr:rowOff>
    </xdr:to>
    <xdr:cxnSp macro="">
      <xdr:nvCxnSpPr>
        <xdr:cNvPr id="19" name="直線コネクタ 18">
          <a:extLst>
            <a:ext uri="{FF2B5EF4-FFF2-40B4-BE49-F238E27FC236}">
              <a16:creationId xmlns:a16="http://schemas.microsoft.com/office/drawing/2014/main" id="{9928F50A-47A5-B535-299D-8B5A0776FBA9}"/>
            </a:ext>
          </a:extLst>
        </xdr:cNvPr>
        <xdr:cNvCxnSpPr/>
      </xdr:nvCxnSpPr>
      <xdr:spPr>
        <a:xfrm>
          <a:off x="17577707" y="4912179"/>
          <a:ext cx="787854" cy="0"/>
        </a:xfrm>
        <a:prstGeom prst="line">
          <a:avLst/>
        </a:prstGeom>
        <a:ln w="63500" cmpd="dbl"/>
      </xdr:spPr>
      <xdr:style>
        <a:lnRef idx="1">
          <a:schemeClr val="accent1"/>
        </a:lnRef>
        <a:fillRef idx="0">
          <a:schemeClr val="accent1"/>
        </a:fillRef>
        <a:effectRef idx="0">
          <a:schemeClr val="accent1"/>
        </a:effectRef>
        <a:fontRef idx="minor">
          <a:schemeClr val="tx1"/>
        </a:fontRef>
      </xdr:style>
    </xdr:cxnSp>
    <xdr:clientData/>
  </xdr:twoCellAnchor>
  <xdr:twoCellAnchor>
    <xdr:from>
      <xdr:col>48</xdr:col>
      <xdr:colOff>58511</xdr:colOff>
      <xdr:row>14</xdr:row>
      <xdr:rowOff>95251</xdr:rowOff>
    </xdr:from>
    <xdr:to>
      <xdr:col>51</xdr:col>
      <xdr:colOff>0</xdr:colOff>
      <xdr:row>14</xdr:row>
      <xdr:rowOff>95251</xdr:rowOff>
    </xdr:to>
    <xdr:cxnSp macro="">
      <xdr:nvCxnSpPr>
        <xdr:cNvPr id="21" name="直線コネクタ 20">
          <a:extLst>
            <a:ext uri="{FF2B5EF4-FFF2-40B4-BE49-F238E27FC236}">
              <a16:creationId xmlns:a16="http://schemas.microsoft.com/office/drawing/2014/main" id="{E12E91B3-9697-4C70-4BB6-4CD8997C71E9}"/>
            </a:ext>
          </a:extLst>
        </xdr:cNvPr>
        <xdr:cNvCxnSpPr/>
      </xdr:nvCxnSpPr>
      <xdr:spPr>
        <a:xfrm>
          <a:off x="24660225" y="4898572"/>
          <a:ext cx="1166132" cy="0"/>
        </a:xfrm>
        <a:prstGeom prst="line">
          <a:avLst/>
        </a:prstGeom>
        <a:ln w="63500" cmpd="sng"/>
      </xdr:spPr>
      <xdr:style>
        <a:lnRef idx="1">
          <a:schemeClr val="accent1"/>
        </a:lnRef>
        <a:fillRef idx="0">
          <a:schemeClr val="accent1"/>
        </a:fillRef>
        <a:effectRef idx="0">
          <a:schemeClr val="accent1"/>
        </a:effectRef>
        <a:fontRef idx="minor">
          <a:schemeClr val="tx1"/>
        </a:fontRef>
      </xdr:style>
    </xdr:cxnSp>
    <xdr:clientData/>
  </xdr:twoCellAnchor>
  <xdr:oneCellAnchor>
    <xdr:from>
      <xdr:col>21</xdr:col>
      <xdr:colOff>95250</xdr:colOff>
      <xdr:row>6</xdr:row>
      <xdr:rowOff>161498</xdr:rowOff>
    </xdr:from>
    <xdr:ext cx="911678" cy="275717"/>
    <xdr:sp macro="" textlink="">
      <xdr:nvSpPr>
        <xdr:cNvPr id="28" name="テキスト ボックス 27">
          <a:extLst>
            <a:ext uri="{FF2B5EF4-FFF2-40B4-BE49-F238E27FC236}">
              <a16:creationId xmlns:a16="http://schemas.microsoft.com/office/drawing/2014/main" id="{2EECEC71-9D34-4D48-717A-482714E17E7E}"/>
            </a:ext>
          </a:extLst>
        </xdr:cNvPr>
        <xdr:cNvSpPr txBox="1"/>
      </xdr:nvSpPr>
      <xdr:spPr>
        <a:xfrm>
          <a:off x="13675179" y="2243391"/>
          <a:ext cx="911678" cy="27571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spAutoFit/>
        </a:bodyPr>
        <a:lstStyle/>
        <a:p>
          <a:pPr algn="ctr"/>
          <a:r>
            <a:rPr kumimoji="1" lang="ja-JP" altLang="en-US" sz="1100"/>
            <a:t>国営事業①</a:t>
          </a:r>
        </a:p>
      </xdr:txBody>
    </xdr:sp>
    <xdr:clientData/>
  </xdr:oneCellAnchor>
  <xdr:oneCellAnchor>
    <xdr:from>
      <xdr:col>41</xdr:col>
      <xdr:colOff>176893</xdr:colOff>
      <xdr:row>6</xdr:row>
      <xdr:rowOff>161498</xdr:rowOff>
    </xdr:from>
    <xdr:ext cx="911678" cy="275717"/>
    <xdr:sp macro="" textlink="">
      <xdr:nvSpPr>
        <xdr:cNvPr id="33" name="テキスト ボックス 32">
          <a:extLst>
            <a:ext uri="{FF2B5EF4-FFF2-40B4-BE49-F238E27FC236}">
              <a16:creationId xmlns:a16="http://schemas.microsoft.com/office/drawing/2014/main" id="{8B212455-FEBC-8D47-5894-A6C7A4D8EBFF}"/>
            </a:ext>
          </a:extLst>
        </xdr:cNvPr>
        <xdr:cNvSpPr txBox="1"/>
      </xdr:nvSpPr>
      <xdr:spPr>
        <a:xfrm>
          <a:off x="21921107" y="2243391"/>
          <a:ext cx="911678" cy="27571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spAutoFit/>
        </a:bodyPr>
        <a:lstStyle/>
        <a:p>
          <a:pPr algn="ctr"/>
          <a:r>
            <a:rPr kumimoji="1" lang="ja-JP" altLang="en-US" sz="1100"/>
            <a:t>国営事業②</a:t>
          </a:r>
        </a:p>
      </xdr:txBody>
    </xdr:sp>
    <xdr:clientData/>
  </xdr:oneCellAnchor>
  <xdr:oneCellAnchor>
    <xdr:from>
      <xdr:col>28</xdr:col>
      <xdr:colOff>54428</xdr:colOff>
      <xdr:row>13</xdr:row>
      <xdr:rowOff>79855</xdr:rowOff>
    </xdr:from>
    <xdr:ext cx="911678" cy="275717"/>
    <xdr:sp macro="" textlink="">
      <xdr:nvSpPr>
        <xdr:cNvPr id="37" name="テキスト ボックス 36">
          <a:extLst>
            <a:ext uri="{FF2B5EF4-FFF2-40B4-BE49-F238E27FC236}">
              <a16:creationId xmlns:a16="http://schemas.microsoft.com/office/drawing/2014/main" id="{6151A432-A1F1-5342-383C-57E7AB0140D6}"/>
            </a:ext>
          </a:extLst>
        </xdr:cNvPr>
        <xdr:cNvSpPr txBox="1"/>
      </xdr:nvSpPr>
      <xdr:spPr>
        <a:xfrm>
          <a:off x="16491857" y="4542998"/>
          <a:ext cx="911678" cy="27571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spAutoFit/>
        </a:bodyPr>
        <a:lstStyle/>
        <a:p>
          <a:pPr algn="ctr"/>
          <a:r>
            <a:rPr kumimoji="1" lang="ja-JP" altLang="en-US" sz="1100"/>
            <a:t>県営事業①</a:t>
          </a:r>
        </a:p>
      </xdr:txBody>
    </xdr:sp>
    <xdr:clientData/>
  </xdr:oneCellAnchor>
  <xdr:oneCellAnchor>
    <xdr:from>
      <xdr:col>48</xdr:col>
      <xdr:colOff>54428</xdr:colOff>
      <xdr:row>13</xdr:row>
      <xdr:rowOff>79855</xdr:rowOff>
    </xdr:from>
    <xdr:ext cx="911678" cy="275717"/>
    <xdr:sp macro="" textlink="">
      <xdr:nvSpPr>
        <xdr:cNvPr id="38" name="テキスト ボックス 37">
          <a:extLst>
            <a:ext uri="{FF2B5EF4-FFF2-40B4-BE49-F238E27FC236}">
              <a16:creationId xmlns:a16="http://schemas.microsoft.com/office/drawing/2014/main" id="{BD7D7505-3C77-C9FB-172C-677FD053E736}"/>
            </a:ext>
          </a:extLst>
        </xdr:cNvPr>
        <xdr:cNvSpPr txBox="1"/>
      </xdr:nvSpPr>
      <xdr:spPr>
        <a:xfrm>
          <a:off x="24656142" y="4542998"/>
          <a:ext cx="911678" cy="27571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spAutoFit/>
        </a:bodyPr>
        <a:lstStyle/>
        <a:p>
          <a:pPr algn="ctr"/>
          <a:r>
            <a:rPr kumimoji="1" lang="ja-JP" altLang="en-US" sz="1100"/>
            <a:t>県営事業②</a:t>
          </a:r>
        </a:p>
      </xdr:txBody>
    </xdr:sp>
    <xdr:clientData/>
  </xdr:oneCellAnchor>
</xdr:wsDr>
</file>

<file path=xl/theme/theme1.xml><?xml version="1.0" encoding="utf-8"?>
<a:theme xmlns:a="http://schemas.openxmlformats.org/drawingml/2006/main" name="Office2010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Cambria-Calibri">
      <a:majorFont>
        <a:latin typeface="Cambria" panose="02040503050406030204"/>
        <a:ea typeface=""/>
        <a:cs typeface=""/>
        <a:font script="Jpan" typeface="ＭＳ Ｐゴシック"/>
        <a:font script="Hang" typeface="맑은 고딕"/>
        <a:font script="Hans" typeface="黑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C91245-88C2-46DE-8169-D1B70DFE6E16}">
  <sheetPr>
    <pageSetUpPr fitToPage="1"/>
  </sheetPr>
  <dimension ref="A1:S186"/>
  <sheetViews>
    <sheetView showGridLines="0" view="pageLayout" zoomScale="70" zoomScaleNormal="70" zoomScaleSheetLayoutView="70" zoomScalePageLayoutView="70" workbookViewId="0">
      <selection activeCell="C1" sqref="C1"/>
    </sheetView>
  </sheetViews>
  <sheetFormatPr defaultColWidth="9" defaultRowHeight="13.5" x14ac:dyDescent="0.15"/>
  <cols>
    <col min="1" max="1" width="5.625" style="1" customWidth="1"/>
    <col min="2" max="5" width="17.375" style="1" customWidth="1"/>
    <col min="6" max="6" width="23.375" style="1" customWidth="1"/>
    <col min="7" max="7" width="26.25" style="1" customWidth="1"/>
    <col min="8" max="13" width="10.125" style="13" customWidth="1"/>
    <col min="14" max="14" width="26.25" style="1" customWidth="1"/>
    <col min="15" max="18" width="10.125" style="13" customWidth="1"/>
    <col min="19" max="19" width="9" style="4" customWidth="1"/>
    <col min="20" max="20" width="9" style="4"/>
    <col min="21" max="21" width="9" style="4" customWidth="1"/>
    <col min="22" max="16384" width="9" style="4"/>
  </cols>
  <sheetData>
    <row r="1" spans="1:19" s="5" customFormat="1" ht="41.25" customHeight="1" x14ac:dyDescent="0.2">
      <c r="A1" s="33"/>
      <c r="B1" s="33"/>
      <c r="C1" s="33" t="s">
        <v>0</v>
      </c>
      <c r="D1" s="33"/>
      <c r="E1" s="33"/>
      <c r="F1" s="33"/>
      <c r="G1" s="33"/>
      <c r="H1" s="41"/>
      <c r="I1" s="41"/>
      <c r="J1" s="41"/>
      <c r="K1" s="41"/>
      <c r="L1" s="41"/>
      <c r="M1" s="41"/>
      <c r="N1" s="33"/>
      <c r="O1" s="41"/>
      <c r="P1" s="41"/>
      <c r="Q1" s="41"/>
      <c r="R1" s="41"/>
      <c r="S1" s="33"/>
    </row>
    <row r="2" spans="1:19" ht="18" customHeight="1" x14ac:dyDescent="0.15">
      <c r="S2" s="1"/>
    </row>
    <row r="3" spans="1:19" ht="18" customHeight="1" x14ac:dyDescent="0.15">
      <c r="A3" s="38" t="s">
        <v>1</v>
      </c>
      <c r="B3" s="12"/>
      <c r="C3" s="12"/>
      <c r="D3" s="12"/>
      <c r="E3" s="12"/>
      <c r="F3" s="12"/>
      <c r="G3" s="12"/>
      <c r="H3" s="12"/>
      <c r="I3" s="12"/>
      <c r="J3" s="12"/>
      <c r="K3" s="12"/>
      <c r="L3" s="12"/>
      <c r="M3" s="12"/>
      <c r="N3" s="12"/>
      <c r="O3" s="12"/>
      <c r="P3" s="12"/>
      <c r="Q3" s="12"/>
      <c r="R3" s="12"/>
    </row>
    <row r="4" spans="1:19" ht="18" customHeight="1" x14ac:dyDescent="0.15">
      <c r="A4" s="38"/>
    </row>
    <row r="5" spans="1:19" ht="18" customHeight="1" x14ac:dyDescent="0.15">
      <c r="A5" s="38"/>
      <c r="H5" s="127" t="s">
        <v>2</v>
      </c>
      <c r="I5" s="128"/>
      <c r="J5" s="128"/>
      <c r="K5" s="128"/>
      <c r="L5" s="129"/>
      <c r="M5" s="130" t="s">
        <v>3</v>
      </c>
      <c r="N5" s="130"/>
      <c r="O5" s="130"/>
      <c r="P5" s="130"/>
      <c r="Q5" s="130"/>
    </row>
    <row r="6" spans="1:19" ht="49.5" customHeight="1" x14ac:dyDescent="0.15">
      <c r="A6" s="2" t="s">
        <v>4</v>
      </c>
      <c r="B6" s="3" t="s">
        <v>5</v>
      </c>
      <c r="C6" s="3" t="s">
        <v>6</v>
      </c>
      <c r="D6" s="3" t="s">
        <v>7</v>
      </c>
      <c r="E6" s="3" t="s">
        <v>8</v>
      </c>
      <c r="F6" s="2" t="s">
        <v>9</v>
      </c>
      <c r="G6" s="2" t="s">
        <v>10</v>
      </c>
      <c r="H6" s="16" t="s">
        <v>11</v>
      </c>
      <c r="I6" s="16" t="s">
        <v>12</v>
      </c>
      <c r="J6" s="16" t="s">
        <v>13</v>
      </c>
      <c r="K6" s="16" t="s">
        <v>14</v>
      </c>
      <c r="L6" s="16" t="s">
        <v>15</v>
      </c>
      <c r="M6" s="2" t="s">
        <v>16</v>
      </c>
      <c r="N6" s="2" t="s">
        <v>17</v>
      </c>
      <c r="O6" s="2" t="s">
        <v>18</v>
      </c>
      <c r="P6" s="2" t="s">
        <v>19</v>
      </c>
      <c r="Q6" s="2" t="s">
        <v>20</v>
      </c>
      <c r="R6" s="2" t="s">
        <v>21</v>
      </c>
      <c r="S6" s="3" t="s">
        <v>22</v>
      </c>
    </row>
    <row r="7" spans="1:19" ht="33" customHeight="1" x14ac:dyDescent="0.15">
      <c r="A7" s="18">
        <f>ROW()-ROW(A$6)</f>
        <v>1</v>
      </c>
      <c r="B7" s="34" t="s">
        <v>23</v>
      </c>
      <c r="C7" s="34" t="s">
        <v>24</v>
      </c>
      <c r="D7" s="34" t="s">
        <v>24</v>
      </c>
      <c r="E7" s="34" t="s">
        <v>24</v>
      </c>
      <c r="F7" s="34" t="s">
        <v>25</v>
      </c>
      <c r="G7" s="34" t="s">
        <v>26</v>
      </c>
      <c r="H7" s="35"/>
      <c r="I7" s="35"/>
      <c r="J7" s="35"/>
      <c r="K7" s="35"/>
      <c r="L7" s="35"/>
      <c r="M7" s="35"/>
      <c r="N7" s="34"/>
      <c r="O7" s="35"/>
      <c r="P7" s="35"/>
      <c r="Q7" s="35"/>
      <c r="R7" s="35"/>
      <c r="S7" s="19" t="s">
        <v>27</v>
      </c>
    </row>
    <row r="8" spans="1:19" ht="33" customHeight="1" x14ac:dyDescent="0.15">
      <c r="A8" s="18">
        <f t="shared" ref="A8:A18" si="0">ROW()-ROW(A$6)</f>
        <v>2</v>
      </c>
      <c r="B8" s="36" t="s">
        <v>28</v>
      </c>
      <c r="C8" s="34" t="s">
        <v>29</v>
      </c>
      <c r="D8" s="34" t="s">
        <v>29</v>
      </c>
      <c r="E8" s="34" t="s">
        <v>29</v>
      </c>
      <c r="F8" s="36" t="s">
        <v>30</v>
      </c>
      <c r="G8" s="36" t="s">
        <v>31</v>
      </c>
      <c r="H8" s="37"/>
      <c r="I8" s="37"/>
      <c r="J8" s="37"/>
      <c r="K8" s="37"/>
      <c r="L8" s="37"/>
      <c r="M8" s="37"/>
      <c r="N8" s="36"/>
      <c r="O8" s="37"/>
      <c r="P8" s="37"/>
      <c r="Q8" s="37"/>
      <c r="R8" s="37"/>
      <c r="S8" s="6" t="s">
        <v>27</v>
      </c>
    </row>
    <row r="9" spans="1:19" ht="45" customHeight="1" x14ac:dyDescent="0.15">
      <c r="A9" s="18">
        <f t="shared" si="0"/>
        <v>3</v>
      </c>
      <c r="B9" s="34" t="s">
        <v>32</v>
      </c>
      <c r="C9" s="34" t="s">
        <v>33</v>
      </c>
      <c r="D9" s="34" t="s">
        <v>33</v>
      </c>
      <c r="E9" s="34" t="s">
        <v>33</v>
      </c>
      <c r="F9" s="34" t="s">
        <v>34</v>
      </c>
      <c r="G9" s="34" t="s">
        <v>35</v>
      </c>
      <c r="H9" s="35"/>
      <c r="I9" s="35"/>
      <c r="J9" s="35"/>
      <c r="K9" s="35"/>
      <c r="L9" s="35"/>
      <c r="M9" s="35" t="s">
        <v>36</v>
      </c>
      <c r="N9" s="34" t="s">
        <v>37</v>
      </c>
      <c r="O9" s="35" t="s">
        <v>38</v>
      </c>
      <c r="P9" s="35"/>
      <c r="Q9" s="35"/>
      <c r="R9" s="35"/>
      <c r="S9" s="19"/>
    </row>
    <row r="10" spans="1:19" ht="33" customHeight="1" x14ac:dyDescent="0.15">
      <c r="A10" s="18">
        <f t="shared" si="0"/>
        <v>4</v>
      </c>
      <c r="B10" s="34" t="s">
        <v>32</v>
      </c>
      <c r="C10" s="34" t="s">
        <v>39</v>
      </c>
      <c r="D10" s="34" t="s">
        <v>39</v>
      </c>
      <c r="E10" s="34" t="s">
        <v>39</v>
      </c>
      <c r="F10" s="36" t="s">
        <v>30</v>
      </c>
      <c r="G10" s="34" t="s">
        <v>40</v>
      </c>
      <c r="H10" s="35"/>
      <c r="I10" s="35"/>
      <c r="J10" s="35"/>
      <c r="K10" s="35"/>
      <c r="L10" s="35"/>
      <c r="M10" s="35" t="s">
        <v>41</v>
      </c>
      <c r="N10" s="34" t="s">
        <v>37</v>
      </c>
      <c r="O10" s="35" t="s">
        <v>38</v>
      </c>
      <c r="P10" s="35">
        <v>3</v>
      </c>
      <c r="Q10" s="35">
        <v>1</v>
      </c>
      <c r="R10" s="35" t="s">
        <v>42</v>
      </c>
      <c r="S10" s="19" t="s">
        <v>27</v>
      </c>
    </row>
    <row r="11" spans="1:19" ht="33" customHeight="1" x14ac:dyDescent="0.15">
      <c r="A11" s="18">
        <f t="shared" si="0"/>
        <v>5</v>
      </c>
      <c r="B11" s="34"/>
      <c r="C11" s="34"/>
      <c r="D11" s="34"/>
      <c r="E11" s="34"/>
      <c r="F11" s="35"/>
      <c r="G11" s="34"/>
      <c r="H11" s="35"/>
      <c r="I11" s="35"/>
      <c r="J11" s="35"/>
      <c r="K11" s="35"/>
      <c r="L11" s="35"/>
      <c r="M11" s="35"/>
      <c r="N11" s="34"/>
      <c r="O11" s="35"/>
      <c r="P11" s="35"/>
      <c r="Q11" s="35"/>
      <c r="R11" s="35"/>
      <c r="S11" s="19"/>
    </row>
    <row r="12" spans="1:19" ht="33" customHeight="1" x14ac:dyDescent="0.15">
      <c r="A12" s="18">
        <f t="shared" si="0"/>
        <v>6</v>
      </c>
      <c r="B12" s="34"/>
      <c r="C12" s="34"/>
      <c r="D12" s="34"/>
      <c r="E12" s="34"/>
      <c r="F12" s="35"/>
      <c r="G12" s="34"/>
      <c r="H12" s="35"/>
      <c r="I12" s="35"/>
      <c r="J12" s="35"/>
      <c r="K12" s="35"/>
      <c r="L12" s="35"/>
      <c r="M12" s="35"/>
      <c r="N12" s="34"/>
      <c r="O12" s="35"/>
      <c r="P12" s="35"/>
      <c r="Q12" s="35"/>
      <c r="R12" s="35"/>
      <c r="S12" s="19" t="s">
        <v>27</v>
      </c>
    </row>
    <row r="13" spans="1:19" ht="33" customHeight="1" x14ac:dyDescent="0.15">
      <c r="A13" s="18">
        <f t="shared" si="0"/>
        <v>7</v>
      </c>
      <c r="B13" s="34"/>
      <c r="C13" s="34"/>
      <c r="D13" s="34"/>
      <c r="E13" s="34"/>
      <c r="F13" s="35"/>
      <c r="G13" s="34"/>
      <c r="H13" s="35"/>
      <c r="I13" s="35"/>
      <c r="J13" s="35"/>
      <c r="K13" s="35"/>
      <c r="L13" s="35"/>
      <c r="M13" s="35"/>
      <c r="N13" s="34"/>
      <c r="O13" s="35"/>
      <c r="P13" s="35"/>
      <c r="Q13" s="35"/>
      <c r="R13" s="35"/>
      <c r="S13" s="19" t="s">
        <v>27</v>
      </c>
    </row>
    <row r="14" spans="1:19" ht="33" customHeight="1" x14ac:dyDescent="0.15">
      <c r="A14" s="18">
        <f t="shared" si="0"/>
        <v>8</v>
      </c>
      <c r="B14" s="34"/>
      <c r="C14" s="34"/>
      <c r="D14" s="34"/>
      <c r="E14" s="34"/>
      <c r="F14" s="35"/>
      <c r="G14" s="34"/>
      <c r="H14" s="35"/>
      <c r="I14" s="35"/>
      <c r="J14" s="35"/>
      <c r="K14" s="35"/>
      <c r="L14" s="35"/>
      <c r="M14" s="35"/>
      <c r="N14" s="34"/>
      <c r="O14" s="35"/>
      <c r="P14" s="35"/>
      <c r="Q14" s="35"/>
      <c r="R14" s="35"/>
      <c r="S14" s="19" t="s">
        <v>27</v>
      </c>
    </row>
    <row r="15" spans="1:19" ht="33" customHeight="1" x14ac:dyDescent="0.15">
      <c r="A15" s="18">
        <f t="shared" si="0"/>
        <v>9</v>
      </c>
      <c r="B15" s="34"/>
      <c r="C15" s="34"/>
      <c r="D15" s="34"/>
      <c r="E15" s="34"/>
      <c r="F15" s="35"/>
      <c r="G15" s="34"/>
      <c r="H15" s="35"/>
      <c r="I15" s="35"/>
      <c r="J15" s="35"/>
      <c r="K15" s="35"/>
      <c r="L15" s="35"/>
      <c r="M15" s="35"/>
      <c r="N15" s="34"/>
      <c r="O15" s="35"/>
      <c r="P15" s="35"/>
      <c r="Q15" s="35"/>
      <c r="R15" s="35"/>
      <c r="S15" s="19" t="s">
        <v>27</v>
      </c>
    </row>
    <row r="16" spans="1:19" ht="33" customHeight="1" x14ac:dyDescent="0.15">
      <c r="A16" s="18">
        <f t="shared" si="0"/>
        <v>10</v>
      </c>
      <c r="B16" s="19"/>
      <c r="C16" s="19"/>
      <c r="D16" s="19"/>
      <c r="E16" s="19"/>
      <c r="F16" s="18"/>
      <c r="G16" s="19"/>
      <c r="H16" s="18"/>
      <c r="I16" s="18"/>
      <c r="J16" s="18"/>
      <c r="K16" s="18"/>
      <c r="L16" s="18"/>
      <c r="M16" s="18"/>
      <c r="N16" s="19"/>
      <c r="O16" s="18"/>
      <c r="P16" s="18"/>
      <c r="Q16" s="18"/>
      <c r="R16" s="18"/>
      <c r="S16" s="19"/>
    </row>
    <row r="17" spans="1:19" ht="33" customHeight="1" x14ac:dyDescent="0.15">
      <c r="A17" s="18">
        <f t="shared" si="0"/>
        <v>11</v>
      </c>
      <c r="B17" s="19"/>
      <c r="C17" s="19"/>
      <c r="D17" s="19"/>
      <c r="E17" s="19"/>
      <c r="F17" s="18"/>
      <c r="G17" s="19"/>
      <c r="H17" s="18"/>
      <c r="I17" s="18"/>
      <c r="J17" s="18"/>
      <c r="K17" s="18"/>
      <c r="L17" s="18"/>
      <c r="M17" s="18"/>
      <c r="N17" s="19"/>
      <c r="O17" s="18"/>
      <c r="P17" s="18"/>
      <c r="Q17" s="18"/>
      <c r="R17" s="18"/>
      <c r="S17" s="19"/>
    </row>
    <row r="18" spans="1:19" ht="33" customHeight="1" thickBot="1" x14ac:dyDescent="0.2">
      <c r="A18" s="18">
        <f t="shared" si="0"/>
        <v>12</v>
      </c>
      <c r="B18" s="30"/>
      <c r="C18" s="30"/>
      <c r="D18" s="30"/>
      <c r="E18" s="30"/>
      <c r="F18" s="29"/>
      <c r="G18" s="30"/>
      <c r="H18" s="29"/>
      <c r="I18" s="29"/>
      <c r="J18" s="29"/>
      <c r="K18" s="29"/>
      <c r="L18" s="29"/>
      <c r="M18" s="29"/>
      <c r="N18" s="30"/>
      <c r="O18" s="29"/>
      <c r="P18" s="29"/>
      <c r="Q18" s="29"/>
      <c r="R18" s="29"/>
      <c r="S18" s="30"/>
    </row>
    <row r="19" spans="1:19" ht="33" customHeight="1" thickTop="1" x14ac:dyDescent="0.15">
      <c r="A19" s="125" t="s">
        <v>43</v>
      </c>
      <c r="B19" s="126"/>
      <c r="C19" s="126"/>
      <c r="D19" s="126"/>
      <c r="E19" s="126"/>
      <c r="F19" s="126"/>
      <c r="G19" s="126"/>
      <c r="H19" s="25">
        <f>SUBTOTAL(9,H6:H18)</f>
        <v>0</v>
      </c>
      <c r="I19" s="25">
        <f>SUBTOTAL(9,I6:I18)</f>
        <v>0</v>
      </c>
      <c r="J19" s="25">
        <f>SUBTOTAL(9,J6:J18)</f>
        <v>0</v>
      </c>
      <c r="K19" s="25">
        <f>SUBTOTAL(9,K6:K18)</f>
        <v>0</v>
      </c>
      <c r="L19" s="25">
        <f>SUBTOTAL(9,L6:L18)</f>
        <v>0</v>
      </c>
      <c r="M19" s="42"/>
      <c r="N19" s="23"/>
      <c r="O19" s="42"/>
      <c r="P19" s="25">
        <f>SUBTOTAL(9,P6:P18)</f>
        <v>3</v>
      </c>
      <c r="Q19" s="25">
        <f t="shared" ref="Q19" si="1">SUBTOTAL(9,Q6:Q18)</f>
        <v>1</v>
      </c>
      <c r="R19" s="25"/>
      <c r="S19" s="28"/>
    </row>
    <row r="20" spans="1:19" ht="33" customHeight="1" x14ac:dyDescent="0.15"/>
    <row r="21" spans="1:19" ht="33" customHeight="1" x14ac:dyDescent="0.15"/>
    <row r="22" spans="1:19" ht="33" customHeight="1" x14ac:dyDescent="0.15"/>
    <row r="23" spans="1:19" ht="33" customHeight="1" x14ac:dyDescent="0.15"/>
    <row r="24" spans="1:19" ht="33" customHeight="1" x14ac:dyDescent="0.15"/>
    <row r="25" spans="1:19" s="1" customFormat="1" ht="33" customHeight="1" x14ac:dyDescent="0.15">
      <c r="H25" s="13"/>
      <c r="I25" s="13"/>
      <c r="J25" s="13"/>
      <c r="K25" s="13"/>
      <c r="L25" s="13"/>
      <c r="M25" s="13"/>
      <c r="O25" s="13"/>
      <c r="P25" s="13"/>
      <c r="Q25" s="13"/>
      <c r="R25" s="13"/>
      <c r="S25" s="4"/>
    </row>
    <row r="26" spans="1:19" s="1" customFormat="1" ht="33" customHeight="1" x14ac:dyDescent="0.15">
      <c r="H26" s="13"/>
      <c r="I26" s="13"/>
      <c r="J26" s="13"/>
      <c r="K26" s="13"/>
      <c r="L26" s="13"/>
      <c r="M26" s="13"/>
      <c r="O26" s="13"/>
      <c r="P26" s="13"/>
      <c r="Q26" s="13"/>
      <c r="R26" s="13"/>
      <c r="S26" s="4"/>
    </row>
    <row r="27" spans="1:19" s="1" customFormat="1" ht="33" customHeight="1" x14ac:dyDescent="0.15">
      <c r="H27" s="13"/>
      <c r="I27" s="13"/>
      <c r="J27" s="13"/>
      <c r="K27" s="13"/>
      <c r="L27" s="13"/>
      <c r="M27" s="13"/>
      <c r="O27" s="13"/>
      <c r="P27" s="13"/>
      <c r="Q27" s="13"/>
      <c r="R27" s="13"/>
      <c r="S27" s="4"/>
    </row>
    <row r="28" spans="1:19" s="1" customFormat="1" ht="33" customHeight="1" x14ac:dyDescent="0.15">
      <c r="H28" s="13"/>
      <c r="I28" s="13"/>
      <c r="J28" s="13"/>
      <c r="K28" s="13"/>
      <c r="L28" s="13"/>
      <c r="M28" s="13"/>
      <c r="O28" s="13"/>
      <c r="P28" s="13"/>
      <c r="Q28" s="13"/>
      <c r="R28" s="13"/>
      <c r="S28" s="4"/>
    </row>
    <row r="29" spans="1:19" s="1" customFormat="1" ht="33" customHeight="1" x14ac:dyDescent="0.15">
      <c r="H29" s="13"/>
      <c r="I29" s="13"/>
      <c r="J29" s="13"/>
      <c r="K29" s="13"/>
      <c r="L29" s="13"/>
      <c r="M29" s="13"/>
      <c r="O29" s="13"/>
      <c r="P29" s="13"/>
      <c r="Q29" s="13"/>
      <c r="R29" s="13"/>
      <c r="S29" s="4"/>
    </row>
    <row r="30" spans="1:19" s="1" customFormat="1" ht="33" customHeight="1" x14ac:dyDescent="0.15">
      <c r="H30" s="13"/>
      <c r="I30" s="13"/>
      <c r="J30" s="13"/>
      <c r="K30" s="13"/>
      <c r="L30" s="13"/>
      <c r="M30" s="13"/>
      <c r="O30" s="13"/>
      <c r="P30" s="13"/>
      <c r="Q30" s="13"/>
      <c r="R30" s="13"/>
      <c r="S30" s="4"/>
    </row>
    <row r="31" spans="1:19" s="1" customFormat="1" ht="33" customHeight="1" x14ac:dyDescent="0.15">
      <c r="H31" s="13"/>
      <c r="I31" s="13"/>
      <c r="J31" s="13"/>
      <c r="K31" s="13"/>
      <c r="L31" s="13"/>
      <c r="M31" s="13"/>
      <c r="O31" s="13"/>
      <c r="P31" s="13"/>
      <c r="Q31" s="13"/>
      <c r="R31" s="13"/>
      <c r="S31" s="4"/>
    </row>
    <row r="32" spans="1:19" s="1" customFormat="1" ht="33" customHeight="1" x14ac:dyDescent="0.15">
      <c r="H32" s="13"/>
      <c r="I32" s="13"/>
      <c r="J32" s="13"/>
      <c r="K32" s="13"/>
      <c r="L32" s="13"/>
      <c r="M32" s="13"/>
      <c r="O32" s="13"/>
      <c r="P32" s="13"/>
      <c r="Q32" s="13"/>
      <c r="R32" s="13"/>
      <c r="S32" s="4"/>
    </row>
    <row r="33" spans="8:19" s="1" customFormat="1" ht="33" customHeight="1" x14ac:dyDescent="0.15">
      <c r="H33" s="13"/>
      <c r="I33" s="13"/>
      <c r="J33" s="13"/>
      <c r="K33" s="13"/>
      <c r="L33" s="13"/>
      <c r="M33" s="13"/>
      <c r="O33" s="13"/>
      <c r="P33" s="13"/>
      <c r="Q33" s="13"/>
      <c r="R33" s="13"/>
      <c r="S33" s="4"/>
    </row>
    <row r="34" spans="8:19" s="1" customFormat="1" ht="33" customHeight="1" x14ac:dyDescent="0.15">
      <c r="H34" s="13"/>
      <c r="I34" s="13"/>
      <c r="J34" s="13"/>
      <c r="K34" s="13"/>
      <c r="L34" s="13"/>
      <c r="M34" s="13"/>
      <c r="O34" s="13"/>
      <c r="P34" s="13"/>
      <c r="Q34" s="13"/>
      <c r="R34" s="13"/>
      <c r="S34" s="4"/>
    </row>
    <row r="35" spans="8:19" s="1" customFormat="1" ht="33" customHeight="1" x14ac:dyDescent="0.15">
      <c r="H35" s="13"/>
      <c r="I35" s="13"/>
      <c r="J35" s="13"/>
      <c r="K35" s="13"/>
      <c r="L35" s="13"/>
      <c r="M35" s="13"/>
      <c r="O35" s="13"/>
      <c r="P35" s="13"/>
      <c r="Q35" s="13"/>
      <c r="R35" s="13"/>
      <c r="S35" s="4"/>
    </row>
    <row r="36" spans="8:19" s="1" customFormat="1" ht="33" customHeight="1" x14ac:dyDescent="0.15">
      <c r="H36" s="13"/>
      <c r="I36" s="13"/>
      <c r="J36" s="13"/>
      <c r="K36" s="13"/>
      <c r="L36" s="13"/>
      <c r="M36" s="13"/>
      <c r="O36" s="13"/>
      <c r="P36" s="13"/>
      <c r="Q36" s="13"/>
      <c r="R36" s="13"/>
      <c r="S36" s="4"/>
    </row>
    <row r="37" spans="8:19" s="1" customFormat="1" ht="33" customHeight="1" x14ac:dyDescent="0.15">
      <c r="H37" s="13"/>
      <c r="I37" s="13"/>
      <c r="J37" s="13"/>
      <c r="K37" s="13"/>
      <c r="L37" s="13"/>
      <c r="M37" s="13"/>
      <c r="O37" s="13"/>
      <c r="P37" s="13"/>
      <c r="Q37" s="13"/>
      <c r="R37" s="13"/>
      <c r="S37" s="4"/>
    </row>
    <row r="38" spans="8:19" s="1" customFormat="1" ht="33" customHeight="1" x14ac:dyDescent="0.15">
      <c r="H38" s="13"/>
      <c r="I38" s="13"/>
      <c r="J38" s="13"/>
      <c r="K38" s="13"/>
      <c r="L38" s="13"/>
      <c r="M38" s="13"/>
      <c r="O38" s="13"/>
      <c r="P38" s="13"/>
      <c r="Q38" s="13"/>
      <c r="R38" s="13"/>
      <c r="S38" s="4"/>
    </row>
    <row r="39" spans="8:19" s="1" customFormat="1" ht="33" customHeight="1" x14ac:dyDescent="0.15">
      <c r="H39" s="13"/>
      <c r="I39" s="13"/>
      <c r="J39" s="13"/>
      <c r="K39" s="13"/>
      <c r="L39" s="13"/>
      <c r="M39" s="13"/>
      <c r="O39" s="13"/>
      <c r="P39" s="13"/>
      <c r="Q39" s="13"/>
      <c r="R39" s="13"/>
      <c r="S39" s="4"/>
    </row>
    <row r="40" spans="8:19" s="1" customFormat="1" ht="33" customHeight="1" x14ac:dyDescent="0.15">
      <c r="H40" s="13"/>
      <c r="I40" s="13"/>
      <c r="J40" s="13"/>
      <c r="K40" s="13"/>
      <c r="L40" s="13"/>
      <c r="M40" s="13"/>
      <c r="O40" s="13"/>
      <c r="P40" s="13"/>
      <c r="Q40" s="13"/>
      <c r="R40" s="13"/>
      <c r="S40" s="4"/>
    </row>
    <row r="41" spans="8:19" s="1" customFormat="1" ht="33" customHeight="1" x14ac:dyDescent="0.15">
      <c r="H41" s="13"/>
      <c r="I41" s="13"/>
      <c r="J41" s="13"/>
      <c r="K41" s="13"/>
      <c r="L41" s="13"/>
      <c r="M41" s="13"/>
      <c r="O41" s="13"/>
      <c r="P41" s="13"/>
      <c r="Q41" s="13"/>
      <c r="R41" s="13"/>
      <c r="S41" s="4"/>
    </row>
    <row r="42" spans="8:19" s="1" customFormat="1" ht="33" customHeight="1" x14ac:dyDescent="0.15">
      <c r="H42" s="13"/>
      <c r="I42" s="13"/>
      <c r="J42" s="13"/>
      <c r="K42" s="13"/>
      <c r="L42" s="13"/>
      <c r="M42" s="13"/>
      <c r="O42" s="13"/>
      <c r="P42" s="13"/>
      <c r="Q42" s="13"/>
      <c r="R42" s="13"/>
      <c r="S42" s="4"/>
    </row>
    <row r="43" spans="8:19" s="1" customFormat="1" ht="33" customHeight="1" x14ac:dyDescent="0.15">
      <c r="H43" s="13"/>
      <c r="I43" s="13"/>
      <c r="J43" s="13"/>
      <c r="K43" s="13"/>
      <c r="L43" s="13"/>
      <c r="M43" s="13"/>
      <c r="O43" s="13"/>
      <c r="P43" s="13"/>
      <c r="Q43" s="13"/>
      <c r="R43" s="13"/>
      <c r="S43" s="4"/>
    </row>
    <row r="44" spans="8:19" s="1" customFormat="1" ht="33" customHeight="1" x14ac:dyDescent="0.15">
      <c r="H44" s="13"/>
      <c r="I44" s="13"/>
      <c r="J44" s="13"/>
      <c r="K44" s="13"/>
      <c r="L44" s="13"/>
      <c r="M44" s="13"/>
      <c r="O44" s="13"/>
      <c r="P44" s="13"/>
      <c r="Q44" s="13"/>
      <c r="R44" s="13"/>
      <c r="S44" s="4"/>
    </row>
    <row r="45" spans="8:19" s="1" customFormat="1" ht="33" customHeight="1" x14ac:dyDescent="0.15">
      <c r="H45" s="13"/>
      <c r="I45" s="13"/>
      <c r="J45" s="13"/>
      <c r="K45" s="13"/>
      <c r="L45" s="13"/>
      <c r="M45" s="13"/>
      <c r="O45" s="13"/>
      <c r="P45" s="13"/>
      <c r="Q45" s="13"/>
      <c r="R45" s="13"/>
      <c r="S45" s="4"/>
    </row>
    <row r="46" spans="8:19" s="1" customFormat="1" ht="33" customHeight="1" x14ac:dyDescent="0.15">
      <c r="H46" s="13"/>
      <c r="I46" s="13"/>
      <c r="J46" s="13"/>
      <c r="K46" s="13"/>
      <c r="L46" s="13"/>
      <c r="M46" s="13"/>
      <c r="O46" s="13"/>
      <c r="P46" s="13"/>
      <c r="Q46" s="13"/>
      <c r="R46" s="13"/>
      <c r="S46" s="4"/>
    </row>
    <row r="47" spans="8:19" s="1" customFormat="1" ht="33" customHeight="1" x14ac:dyDescent="0.15">
      <c r="H47" s="13"/>
      <c r="I47" s="13"/>
      <c r="J47" s="13"/>
      <c r="K47" s="13"/>
      <c r="L47" s="13"/>
      <c r="M47" s="13"/>
      <c r="O47" s="13"/>
      <c r="P47" s="13"/>
      <c r="Q47" s="13"/>
      <c r="R47" s="13"/>
      <c r="S47" s="4"/>
    </row>
    <row r="48" spans="8:19" s="1" customFormat="1" ht="33" customHeight="1" x14ac:dyDescent="0.15">
      <c r="H48" s="13"/>
      <c r="I48" s="13"/>
      <c r="J48" s="13"/>
      <c r="K48" s="13"/>
      <c r="L48" s="13"/>
      <c r="M48" s="13"/>
      <c r="O48" s="13"/>
      <c r="P48" s="13"/>
      <c r="Q48" s="13"/>
      <c r="R48" s="13"/>
      <c r="S48" s="4"/>
    </row>
    <row r="49" spans="8:19" s="1" customFormat="1" ht="33" customHeight="1" x14ac:dyDescent="0.15">
      <c r="H49" s="13"/>
      <c r="I49" s="13"/>
      <c r="J49" s="13"/>
      <c r="K49" s="13"/>
      <c r="L49" s="13"/>
      <c r="M49" s="13"/>
      <c r="O49" s="13"/>
      <c r="P49" s="13"/>
      <c r="Q49" s="13"/>
      <c r="R49" s="13"/>
      <c r="S49" s="4"/>
    </row>
    <row r="50" spans="8:19" s="1" customFormat="1" ht="33" customHeight="1" x14ac:dyDescent="0.15">
      <c r="H50" s="13"/>
      <c r="I50" s="13"/>
      <c r="J50" s="13"/>
      <c r="K50" s="13"/>
      <c r="L50" s="13"/>
      <c r="M50" s="13"/>
      <c r="O50" s="13"/>
      <c r="P50" s="13"/>
      <c r="Q50" s="13"/>
      <c r="R50" s="13"/>
      <c r="S50" s="4"/>
    </row>
    <row r="51" spans="8:19" s="1" customFormat="1" ht="33" customHeight="1" x14ac:dyDescent="0.15">
      <c r="H51" s="13"/>
      <c r="I51" s="13"/>
      <c r="J51" s="13"/>
      <c r="K51" s="13"/>
      <c r="L51" s="13"/>
      <c r="M51" s="13"/>
      <c r="O51" s="13"/>
      <c r="P51" s="13"/>
      <c r="Q51" s="13"/>
      <c r="R51" s="13"/>
      <c r="S51" s="4"/>
    </row>
    <row r="52" spans="8:19" s="1" customFormat="1" ht="33" customHeight="1" x14ac:dyDescent="0.15">
      <c r="H52" s="13"/>
      <c r="I52" s="13"/>
      <c r="J52" s="13"/>
      <c r="K52" s="13"/>
      <c r="L52" s="13"/>
      <c r="M52" s="13"/>
      <c r="O52" s="13"/>
      <c r="P52" s="13"/>
      <c r="Q52" s="13"/>
      <c r="R52" s="13"/>
      <c r="S52" s="4"/>
    </row>
    <row r="53" spans="8:19" s="1" customFormat="1" ht="33" customHeight="1" x14ac:dyDescent="0.15">
      <c r="H53" s="13"/>
      <c r="I53" s="13"/>
      <c r="J53" s="13"/>
      <c r="K53" s="13"/>
      <c r="L53" s="13"/>
      <c r="M53" s="13"/>
      <c r="O53" s="13"/>
      <c r="P53" s="13"/>
      <c r="Q53" s="13"/>
      <c r="R53" s="13"/>
      <c r="S53" s="4"/>
    </row>
    <row r="54" spans="8:19" s="1" customFormat="1" ht="33" customHeight="1" x14ac:dyDescent="0.15">
      <c r="H54" s="13"/>
      <c r="I54" s="13"/>
      <c r="J54" s="13"/>
      <c r="K54" s="13"/>
      <c r="L54" s="13"/>
      <c r="M54" s="13"/>
      <c r="O54" s="13"/>
      <c r="P54" s="13"/>
      <c r="Q54" s="13"/>
      <c r="R54" s="13"/>
      <c r="S54" s="4"/>
    </row>
    <row r="55" spans="8:19" s="1" customFormat="1" ht="33" customHeight="1" x14ac:dyDescent="0.15">
      <c r="H55" s="13"/>
      <c r="I55" s="13"/>
      <c r="J55" s="13"/>
      <c r="K55" s="13"/>
      <c r="L55" s="13"/>
      <c r="M55" s="13"/>
      <c r="O55" s="13"/>
      <c r="P55" s="13"/>
      <c r="Q55" s="13"/>
      <c r="R55" s="13"/>
      <c r="S55" s="4"/>
    </row>
    <row r="56" spans="8:19" s="1" customFormat="1" ht="33" customHeight="1" x14ac:dyDescent="0.15">
      <c r="H56" s="13"/>
      <c r="I56" s="13"/>
      <c r="J56" s="13"/>
      <c r="K56" s="13"/>
      <c r="L56" s="13"/>
      <c r="M56" s="13"/>
      <c r="O56" s="13"/>
      <c r="P56" s="13"/>
      <c r="Q56" s="13"/>
      <c r="R56" s="13"/>
      <c r="S56" s="4"/>
    </row>
    <row r="57" spans="8:19" s="1" customFormat="1" ht="33" customHeight="1" x14ac:dyDescent="0.15">
      <c r="H57" s="13"/>
      <c r="I57" s="13"/>
      <c r="J57" s="13"/>
      <c r="K57" s="13"/>
      <c r="L57" s="13"/>
      <c r="M57" s="13"/>
      <c r="O57" s="13"/>
      <c r="P57" s="13"/>
      <c r="Q57" s="13"/>
      <c r="R57" s="13"/>
      <c r="S57" s="4"/>
    </row>
    <row r="58" spans="8:19" s="1" customFormat="1" ht="33" customHeight="1" x14ac:dyDescent="0.15">
      <c r="H58" s="13"/>
      <c r="I58" s="13"/>
      <c r="J58" s="13"/>
      <c r="K58" s="13"/>
      <c r="L58" s="13"/>
      <c r="M58" s="13"/>
      <c r="O58" s="13"/>
      <c r="P58" s="13"/>
      <c r="Q58" s="13"/>
      <c r="R58" s="13"/>
      <c r="S58" s="4"/>
    </row>
    <row r="59" spans="8:19" s="1" customFormat="1" ht="33" customHeight="1" x14ac:dyDescent="0.15">
      <c r="H59" s="13"/>
      <c r="I59" s="13"/>
      <c r="J59" s="13"/>
      <c r="K59" s="13"/>
      <c r="L59" s="13"/>
      <c r="M59" s="13"/>
      <c r="O59" s="13"/>
      <c r="P59" s="13"/>
      <c r="Q59" s="13"/>
      <c r="R59" s="13"/>
      <c r="S59" s="4"/>
    </row>
    <row r="60" spans="8:19" s="1" customFormat="1" ht="33" customHeight="1" x14ac:dyDescent="0.15">
      <c r="H60" s="13"/>
      <c r="I60" s="13"/>
      <c r="J60" s="13"/>
      <c r="K60" s="13"/>
      <c r="L60" s="13"/>
      <c r="M60" s="13"/>
      <c r="O60" s="13"/>
      <c r="P60" s="13"/>
      <c r="Q60" s="13"/>
      <c r="R60" s="13"/>
      <c r="S60" s="4"/>
    </row>
    <row r="61" spans="8:19" s="1" customFormat="1" ht="33" customHeight="1" x14ac:dyDescent="0.15">
      <c r="H61" s="13"/>
      <c r="I61" s="13"/>
      <c r="J61" s="13"/>
      <c r="K61" s="13"/>
      <c r="L61" s="13"/>
      <c r="M61" s="13"/>
      <c r="O61" s="13"/>
      <c r="P61" s="13"/>
      <c r="Q61" s="13"/>
      <c r="R61" s="13"/>
      <c r="S61" s="4"/>
    </row>
    <row r="62" spans="8:19" s="1" customFormat="1" ht="33" customHeight="1" x14ac:dyDescent="0.15">
      <c r="H62" s="13"/>
      <c r="I62" s="13"/>
      <c r="J62" s="13"/>
      <c r="K62" s="13"/>
      <c r="L62" s="13"/>
      <c r="M62" s="13"/>
      <c r="O62" s="13"/>
      <c r="P62" s="13"/>
      <c r="Q62" s="13"/>
      <c r="R62" s="13"/>
      <c r="S62" s="4"/>
    </row>
    <row r="63" spans="8:19" s="1" customFormat="1" ht="33" customHeight="1" x14ac:dyDescent="0.15">
      <c r="H63" s="13"/>
      <c r="I63" s="13"/>
      <c r="J63" s="13"/>
      <c r="K63" s="13"/>
      <c r="L63" s="13"/>
      <c r="M63" s="13"/>
      <c r="O63" s="13"/>
      <c r="P63" s="13"/>
      <c r="Q63" s="13"/>
      <c r="R63" s="13"/>
      <c r="S63" s="4"/>
    </row>
    <row r="64" spans="8:19" s="1" customFormat="1" ht="33" customHeight="1" x14ac:dyDescent="0.15">
      <c r="H64" s="13"/>
      <c r="I64" s="13"/>
      <c r="J64" s="13"/>
      <c r="K64" s="13"/>
      <c r="L64" s="13"/>
      <c r="M64" s="13"/>
      <c r="O64" s="13"/>
      <c r="P64" s="13"/>
      <c r="Q64" s="13"/>
      <c r="R64" s="13"/>
      <c r="S64" s="4"/>
    </row>
    <row r="65" spans="8:19" s="1" customFormat="1" ht="33" customHeight="1" x14ac:dyDescent="0.15">
      <c r="H65" s="13"/>
      <c r="I65" s="13"/>
      <c r="J65" s="13"/>
      <c r="K65" s="13"/>
      <c r="L65" s="13"/>
      <c r="M65" s="13"/>
      <c r="O65" s="13"/>
      <c r="P65" s="13"/>
      <c r="Q65" s="13"/>
      <c r="R65" s="13"/>
      <c r="S65" s="4"/>
    </row>
    <row r="66" spans="8:19" s="1" customFormat="1" ht="33" customHeight="1" x14ac:dyDescent="0.15">
      <c r="H66" s="13"/>
      <c r="I66" s="13"/>
      <c r="J66" s="13"/>
      <c r="K66" s="13"/>
      <c r="L66" s="13"/>
      <c r="M66" s="13"/>
      <c r="O66" s="13"/>
      <c r="P66" s="13"/>
      <c r="Q66" s="13"/>
      <c r="R66" s="13"/>
      <c r="S66" s="4"/>
    </row>
    <row r="67" spans="8:19" s="1" customFormat="1" ht="33" customHeight="1" x14ac:dyDescent="0.15">
      <c r="H67" s="13"/>
      <c r="I67" s="13"/>
      <c r="J67" s="13"/>
      <c r="K67" s="13"/>
      <c r="L67" s="13"/>
      <c r="M67" s="13"/>
      <c r="O67" s="13"/>
      <c r="P67" s="13"/>
      <c r="Q67" s="13"/>
      <c r="R67" s="13"/>
      <c r="S67" s="4"/>
    </row>
    <row r="68" spans="8:19" s="1" customFormat="1" ht="33" customHeight="1" x14ac:dyDescent="0.15">
      <c r="H68" s="13"/>
      <c r="I68" s="13"/>
      <c r="J68" s="13"/>
      <c r="K68" s="13"/>
      <c r="L68" s="13"/>
      <c r="M68" s="13"/>
      <c r="O68" s="13"/>
      <c r="P68" s="13"/>
      <c r="Q68" s="13"/>
      <c r="R68" s="13"/>
      <c r="S68" s="4"/>
    </row>
    <row r="69" spans="8:19" s="1" customFormat="1" ht="33" customHeight="1" x14ac:dyDescent="0.15">
      <c r="H69" s="13"/>
      <c r="I69" s="13"/>
      <c r="J69" s="13"/>
      <c r="K69" s="13"/>
      <c r="L69" s="13"/>
      <c r="M69" s="13"/>
      <c r="O69" s="13"/>
      <c r="P69" s="13"/>
      <c r="Q69" s="13"/>
      <c r="R69" s="13"/>
      <c r="S69" s="4"/>
    </row>
    <row r="70" spans="8:19" s="1" customFormat="1" ht="33" customHeight="1" x14ac:dyDescent="0.15">
      <c r="H70" s="13"/>
      <c r="I70" s="13"/>
      <c r="J70" s="13"/>
      <c r="K70" s="13"/>
      <c r="L70" s="13"/>
      <c r="M70" s="13"/>
      <c r="O70" s="13"/>
      <c r="P70" s="13"/>
      <c r="Q70" s="13"/>
      <c r="R70" s="13"/>
      <c r="S70" s="4"/>
    </row>
    <row r="71" spans="8:19" s="1" customFormat="1" ht="33" customHeight="1" x14ac:dyDescent="0.15">
      <c r="H71" s="13"/>
      <c r="I71" s="13"/>
      <c r="J71" s="13"/>
      <c r="K71" s="13"/>
      <c r="L71" s="13"/>
      <c r="M71" s="13"/>
      <c r="O71" s="13"/>
      <c r="P71" s="13"/>
      <c r="Q71" s="13"/>
      <c r="R71" s="13"/>
      <c r="S71" s="4"/>
    </row>
    <row r="72" spans="8:19" s="1" customFormat="1" ht="33" customHeight="1" x14ac:dyDescent="0.15">
      <c r="H72" s="13"/>
      <c r="I72" s="13"/>
      <c r="J72" s="13"/>
      <c r="K72" s="13"/>
      <c r="L72" s="13"/>
      <c r="M72" s="13"/>
      <c r="O72" s="13"/>
      <c r="P72" s="13"/>
      <c r="Q72" s="13"/>
      <c r="R72" s="13"/>
      <c r="S72" s="4"/>
    </row>
    <row r="73" spans="8:19" s="1" customFormat="1" ht="33" customHeight="1" x14ac:dyDescent="0.15">
      <c r="H73" s="13"/>
      <c r="I73" s="13"/>
      <c r="J73" s="13"/>
      <c r="K73" s="13"/>
      <c r="L73" s="13"/>
      <c r="M73" s="13"/>
      <c r="O73" s="13"/>
      <c r="P73" s="13"/>
      <c r="Q73" s="13"/>
      <c r="R73" s="13"/>
      <c r="S73" s="4"/>
    </row>
    <row r="74" spans="8:19" s="1" customFormat="1" ht="33" customHeight="1" x14ac:dyDescent="0.15">
      <c r="H74" s="13"/>
      <c r="I74" s="13"/>
      <c r="J74" s="13"/>
      <c r="K74" s="13"/>
      <c r="L74" s="13"/>
      <c r="M74" s="13"/>
      <c r="O74" s="13"/>
      <c r="P74" s="13"/>
      <c r="Q74" s="13"/>
      <c r="R74" s="13"/>
      <c r="S74" s="4"/>
    </row>
    <row r="75" spans="8:19" s="1" customFormat="1" ht="33" customHeight="1" x14ac:dyDescent="0.15">
      <c r="H75" s="13"/>
      <c r="I75" s="13"/>
      <c r="J75" s="13"/>
      <c r="K75" s="13"/>
      <c r="L75" s="13"/>
      <c r="M75" s="13"/>
      <c r="O75" s="13"/>
      <c r="P75" s="13"/>
      <c r="Q75" s="13"/>
      <c r="R75" s="13"/>
      <c r="S75" s="4"/>
    </row>
    <row r="76" spans="8:19" s="1" customFormat="1" ht="33" customHeight="1" x14ac:dyDescent="0.15">
      <c r="H76" s="13"/>
      <c r="I76" s="13"/>
      <c r="J76" s="13"/>
      <c r="K76" s="13"/>
      <c r="L76" s="13"/>
      <c r="M76" s="13"/>
      <c r="O76" s="13"/>
      <c r="P76" s="13"/>
      <c r="Q76" s="13"/>
      <c r="R76" s="13"/>
      <c r="S76" s="4"/>
    </row>
    <row r="77" spans="8:19" s="1" customFormat="1" ht="33" customHeight="1" x14ac:dyDescent="0.15">
      <c r="H77" s="13"/>
      <c r="I77" s="13"/>
      <c r="J77" s="13"/>
      <c r="K77" s="13"/>
      <c r="L77" s="13"/>
      <c r="M77" s="13"/>
      <c r="O77" s="13"/>
      <c r="P77" s="13"/>
      <c r="Q77" s="13"/>
      <c r="R77" s="13"/>
      <c r="S77" s="4"/>
    </row>
    <row r="78" spans="8:19" s="1" customFormat="1" ht="33" customHeight="1" x14ac:dyDescent="0.15">
      <c r="H78" s="13"/>
      <c r="I78" s="13"/>
      <c r="J78" s="13"/>
      <c r="K78" s="13"/>
      <c r="L78" s="13"/>
      <c r="M78" s="13"/>
      <c r="O78" s="13"/>
      <c r="P78" s="13"/>
      <c r="Q78" s="13"/>
      <c r="R78" s="13"/>
      <c r="S78" s="4"/>
    </row>
    <row r="79" spans="8:19" s="1" customFormat="1" ht="33" customHeight="1" x14ac:dyDescent="0.15">
      <c r="H79" s="13"/>
      <c r="I79" s="13"/>
      <c r="J79" s="13"/>
      <c r="K79" s="13"/>
      <c r="L79" s="13"/>
      <c r="M79" s="13"/>
      <c r="O79" s="13"/>
      <c r="P79" s="13"/>
      <c r="Q79" s="13"/>
      <c r="R79" s="13"/>
      <c r="S79" s="4"/>
    </row>
    <row r="80" spans="8:19" s="1" customFormat="1" ht="33" customHeight="1" x14ac:dyDescent="0.15">
      <c r="H80" s="13"/>
      <c r="I80" s="13"/>
      <c r="J80" s="13"/>
      <c r="K80" s="13"/>
      <c r="L80" s="13"/>
      <c r="M80" s="13"/>
      <c r="O80" s="13"/>
      <c r="P80" s="13"/>
      <c r="Q80" s="13"/>
      <c r="R80" s="13"/>
      <c r="S80" s="4"/>
    </row>
    <row r="81" spans="8:19" s="1" customFormat="1" ht="33" customHeight="1" x14ac:dyDescent="0.15">
      <c r="H81" s="13"/>
      <c r="I81" s="13"/>
      <c r="J81" s="13"/>
      <c r="K81" s="13"/>
      <c r="L81" s="13"/>
      <c r="M81" s="13"/>
      <c r="O81" s="13"/>
      <c r="P81" s="13"/>
      <c r="Q81" s="13"/>
      <c r="R81" s="13"/>
      <c r="S81" s="4"/>
    </row>
    <row r="82" spans="8:19" s="1" customFormat="1" ht="33" customHeight="1" x14ac:dyDescent="0.15">
      <c r="H82" s="13"/>
      <c r="I82" s="13"/>
      <c r="J82" s="13"/>
      <c r="K82" s="13"/>
      <c r="L82" s="13"/>
      <c r="M82" s="13"/>
      <c r="O82" s="13"/>
      <c r="P82" s="13"/>
      <c r="Q82" s="13"/>
      <c r="R82" s="13"/>
      <c r="S82" s="4"/>
    </row>
    <row r="83" spans="8:19" s="1" customFormat="1" ht="33" customHeight="1" x14ac:dyDescent="0.15">
      <c r="H83" s="13"/>
      <c r="I83" s="13"/>
      <c r="J83" s="13"/>
      <c r="K83" s="13"/>
      <c r="L83" s="13"/>
      <c r="M83" s="13"/>
      <c r="O83" s="13"/>
      <c r="P83" s="13"/>
      <c r="Q83" s="13"/>
      <c r="R83" s="13"/>
      <c r="S83" s="4"/>
    </row>
    <row r="84" spans="8:19" s="1" customFormat="1" ht="33" customHeight="1" x14ac:dyDescent="0.15">
      <c r="H84" s="13"/>
      <c r="I84" s="13"/>
      <c r="J84" s="13"/>
      <c r="K84" s="13"/>
      <c r="L84" s="13"/>
      <c r="M84" s="13"/>
      <c r="O84" s="13"/>
      <c r="P84" s="13"/>
      <c r="Q84" s="13"/>
      <c r="R84" s="13"/>
      <c r="S84" s="4"/>
    </row>
    <row r="85" spans="8:19" s="1" customFormat="1" ht="33" customHeight="1" x14ac:dyDescent="0.15">
      <c r="H85" s="13"/>
      <c r="I85" s="13"/>
      <c r="J85" s="13"/>
      <c r="K85" s="13"/>
      <c r="L85" s="13"/>
      <c r="M85" s="13"/>
      <c r="O85" s="13"/>
      <c r="P85" s="13"/>
      <c r="Q85" s="13"/>
      <c r="R85" s="13"/>
      <c r="S85" s="4"/>
    </row>
    <row r="86" spans="8:19" s="1" customFormat="1" ht="33" customHeight="1" x14ac:dyDescent="0.15">
      <c r="H86" s="13"/>
      <c r="I86" s="13"/>
      <c r="J86" s="13"/>
      <c r="K86" s="13"/>
      <c r="L86" s="13"/>
      <c r="M86" s="13"/>
      <c r="O86" s="13"/>
      <c r="P86" s="13"/>
      <c r="Q86" s="13"/>
      <c r="R86" s="13"/>
      <c r="S86" s="4"/>
    </row>
    <row r="87" spans="8:19" s="1" customFormat="1" ht="33" customHeight="1" x14ac:dyDescent="0.15">
      <c r="H87" s="13"/>
      <c r="I87" s="13"/>
      <c r="J87" s="13"/>
      <c r="K87" s="13"/>
      <c r="L87" s="13"/>
      <c r="M87" s="13"/>
      <c r="O87" s="13"/>
      <c r="P87" s="13"/>
      <c r="Q87" s="13"/>
      <c r="R87" s="13"/>
      <c r="S87" s="4"/>
    </row>
    <row r="88" spans="8:19" s="1" customFormat="1" ht="33" customHeight="1" x14ac:dyDescent="0.15">
      <c r="H88" s="13"/>
      <c r="I88" s="13"/>
      <c r="J88" s="13"/>
      <c r="K88" s="13"/>
      <c r="L88" s="13"/>
      <c r="M88" s="13"/>
      <c r="O88" s="13"/>
      <c r="P88" s="13"/>
      <c r="Q88" s="13"/>
      <c r="R88" s="13"/>
      <c r="S88" s="4"/>
    </row>
    <row r="89" spans="8:19" s="1" customFormat="1" ht="33" customHeight="1" x14ac:dyDescent="0.15">
      <c r="H89" s="13"/>
      <c r="I89" s="13"/>
      <c r="J89" s="13"/>
      <c r="K89" s="13"/>
      <c r="L89" s="13"/>
      <c r="M89" s="13"/>
      <c r="O89" s="13"/>
      <c r="P89" s="13"/>
      <c r="Q89" s="13"/>
      <c r="R89" s="13"/>
      <c r="S89" s="4"/>
    </row>
    <row r="90" spans="8:19" s="1" customFormat="1" ht="33" customHeight="1" x14ac:dyDescent="0.15">
      <c r="H90" s="13"/>
      <c r="I90" s="13"/>
      <c r="J90" s="13"/>
      <c r="K90" s="13"/>
      <c r="L90" s="13"/>
      <c r="M90" s="13"/>
      <c r="O90" s="13"/>
      <c r="P90" s="13"/>
      <c r="Q90" s="13"/>
      <c r="R90" s="13"/>
      <c r="S90" s="4"/>
    </row>
    <row r="91" spans="8:19" s="1" customFormat="1" ht="33" customHeight="1" x14ac:dyDescent="0.15">
      <c r="H91" s="13"/>
      <c r="I91" s="13"/>
      <c r="J91" s="13"/>
      <c r="K91" s="13"/>
      <c r="L91" s="13"/>
      <c r="M91" s="13"/>
      <c r="O91" s="13"/>
      <c r="P91" s="13"/>
      <c r="Q91" s="13"/>
      <c r="R91" s="13"/>
      <c r="S91" s="4"/>
    </row>
    <row r="92" spans="8:19" s="1" customFormat="1" ht="33" customHeight="1" x14ac:dyDescent="0.15">
      <c r="H92" s="13"/>
      <c r="I92" s="13"/>
      <c r="J92" s="13"/>
      <c r="K92" s="13"/>
      <c r="L92" s="13"/>
      <c r="M92" s="13"/>
      <c r="O92" s="13"/>
      <c r="P92" s="13"/>
      <c r="Q92" s="13"/>
      <c r="R92" s="13"/>
      <c r="S92" s="4"/>
    </row>
    <row r="93" spans="8:19" s="1" customFormat="1" ht="33" customHeight="1" x14ac:dyDescent="0.15">
      <c r="H93" s="13"/>
      <c r="I93" s="13"/>
      <c r="J93" s="13"/>
      <c r="K93" s="13"/>
      <c r="L93" s="13"/>
      <c r="M93" s="13"/>
      <c r="O93" s="13"/>
      <c r="P93" s="13"/>
      <c r="Q93" s="13"/>
      <c r="R93" s="13"/>
      <c r="S93" s="4"/>
    </row>
    <row r="94" spans="8:19" s="1" customFormat="1" ht="33" customHeight="1" x14ac:dyDescent="0.15">
      <c r="H94" s="13"/>
      <c r="I94" s="13"/>
      <c r="J94" s="13"/>
      <c r="K94" s="13"/>
      <c r="L94" s="13"/>
      <c r="M94" s="13"/>
      <c r="O94" s="13"/>
      <c r="P94" s="13"/>
      <c r="Q94" s="13"/>
      <c r="R94" s="13"/>
      <c r="S94" s="4"/>
    </row>
    <row r="95" spans="8:19" s="1" customFormat="1" ht="33" customHeight="1" x14ac:dyDescent="0.15">
      <c r="H95" s="13"/>
      <c r="I95" s="13"/>
      <c r="J95" s="13"/>
      <c r="K95" s="13"/>
      <c r="L95" s="13"/>
      <c r="M95" s="13"/>
      <c r="O95" s="13"/>
      <c r="P95" s="13"/>
      <c r="Q95" s="13"/>
      <c r="R95" s="13"/>
      <c r="S95" s="4"/>
    </row>
    <row r="96" spans="8:19" s="1" customFormat="1" ht="33" customHeight="1" x14ac:dyDescent="0.15">
      <c r="H96" s="13"/>
      <c r="I96" s="13"/>
      <c r="J96" s="13"/>
      <c r="K96" s="13"/>
      <c r="L96" s="13"/>
      <c r="M96" s="13"/>
      <c r="O96" s="13"/>
      <c r="P96" s="13"/>
      <c r="Q96" s="13"/>
      <c r="R96" s="13"/>
      <c r="S96" s="4"/>
    </row>
    <row r="97" spans="8:19" s="1" customFormat="1" ht="33" customHeight="1" x14ac:dyDescent="0.15">
      <c r="H97" s="13"/>
      <c r="I97" s="13"/>
      <c r="J97" s="13"/>
      <c r="K97" s="13"/>
      <c r="L97" s="13"/>
      <c r="M97" s="13"/>
      <c r="O97" s="13"/>
      <c r="P97" s="13"/>
      <c r="Q97" s="13"/>
      <c r="R97" s="13"/>
      <c r="S97" s="4"/>
    </row>
    <row r="98" spans="8:19" s="1" customFormat="1" ht="33" customHeight="1" x14ac:dyDescent="0.15">
      <c r="H98" s="13"/>
      <c r="I98" s="13"/>
      <c r="J98" s="13"/>
      <c r="K98" s="13"/>
      <c r="L98" s="13"/>
      <c r="M98" s="13"/>
      <c r="O98" s="13"/>
      <c r="P98" s="13"/>
      <c r="Q98" s="13"/>
      <c r="R98" s="13"/>
      <c r="S98" s="4"/>
    </row>
    <row r="99" spans="8:19" s="1" customFormat="1" ht="33" customHeight="1" x14ac:dyDescent="0.15">
      <c r="H99" s="13"/>
      <c r="I99" s="13"/>
      <c r="J99" s="13"/>
      <c r="K99" s="13"/>
      <c r="L99" s="13"/>
      <c r="M99" s="13"/>
      <c r="O99" s="13"/>
      <c r="P99" s="13"/>
      <c r="Q99" s="13"/>
      <c r="R99" s="13"/>
      <c r="S99" s="4"/>
    </row>
    <row r="100" spans="8:19" s="1" customFormat="1" ht="33" customHeight="1" x14ac:dyDescent="0.15">
      <c r="H100" s="13"/>
      <c r="I100" s="13"/>
      <c r="J100" s="13"/>
      <c r="K100" s="13"/>
      <c r="L100" s="13"/>
      <c r="M100" s="13"/>
      <c r="O100" s="13"/>
      <c r="P100" s="13"/>
      <c r="Q100" s="13"/>
      <c r="R100" s="13"/>
      <c r="S100" s="4"/>
    </row>
    <row r="101" spans="8:19" s="1" customFormat="1" ht="33" customHeight="1" x14ac:dyDescent="0.15">
      <c r="H101" s="13"/>
      <c r="I101" s="13"/>
      <c r="J101" s="13"/>
      <c r="K101" s="13"/>
      <c r="L101" s="13"/>
      <c r="M101" s="13"/>
      <c r="O101" s="13"/>
      <c r="P101" s="13"/>
      <c r="Q101" s="13"/>
      <c r="R101" s="13"/>
      <c r="S101" s="4"/>
    </row>
    <row r="102" spans="8:19" s="1" customFormat="1" ht="33" customHeight="1" x14ac:dyDescent="0.15">
      <c r="H102" s="13"/>
      <c r="I102" s="13"/>
      <c r="J102" s="13"/>
      <c r="K102" s="13"/>
      <c r="L102" s="13"/>
      <c r="M102" s="13"/>
      <c r="O102" s="13"/>
      <c r="P102" s="13"/>
      <c r="Q102" s="13"/>
      <c r="R102" s="13"/>
      <c r="S102" s="4"/>
    </row>
    <row r="103" spans="8:19" s="1" customFormat="1" ht="33" customHeight="1" x14ac:dyDescent="0.15">
      <c r="H103" s="13"/>
      <c r="I103" s="13"/>
      <c r="J103" s="13"/>
      <c r="K103" s="13"/>
      <c r="L103" s="13"/>
      <c r="M103" s="13"/>
      <c r="O103" s="13"/>
      <c r="P103" s="13"/>
      <c r="Q103" s="13"/>
      <c r="R103" s="13"/>
      <c r="S103" s="4"/>
    </row>
    <row r="104" spans="8:19" s="1" customFormat="1" ht="33" customHeight="1" x14ac:dyDescent="0.15">
      <c r="H104" s="13"/>
      <c r="I104" s="13"/>
      <c r="J104" s="13"/>
      <c r="K104" s="13"/>
      <c r="L104" s="13"/>
      <c r="M104" s="13"/>
      <c r="O104" s="13"/>
      <c r="P104" s="13"/>
      <c r="Q104" s="13"/>
      <c r="R104" s="13"/>
      <c r="S104" s="4"/>
    </row>
    <row r="105" spans="8:19" s="1" customFormat="1" ht="33" customHeight="1" x14ac:dyDescent="0.15">
      <c r="H105" s="13"/>
      <c r="I105" s="13"/>
      <c r="J105" s="13"/>
      <c r="K105" s="13"/>
      <c r="L105" s="13"/>
      <c r="M105" s="13"/>
      <c r="O105" s="13"/>
      <c r="P105" s="13"/>
      <c r="Q105" s="13"/>
      <c r="R105" s="13"/>
      <c r="S105" s="4"/>
    </row>
    <row r="106" spans="8:19" s="1" customFormat="1" ht="33" customHeight="1" x14ac:dyDescent="0.15">
      <c r="H106" s="13"/>
      <c r="I106" s="13"/>
      <c r="J106" s="13"/>
      <c r="K106" s="13"/>
      <c r="L106" s="13"/>
      <c r="M106" s="13"/>
      <c r="O106" s="13"/>
      <c r="P106" s="13"/>
      <c r="Q106" s="13"/>
      <c r="R106" s="13"/>
      <c r="S106" s="4"/>
    </row>
    <row r="107" spans="8:19" s="1" customFormat="1" ht="33" customHeight="1" x14ac:dyDescent="0.15">
      <c r="H107" s="13"/>
      <c r="I107" s="13"/>
      <c r="J107" s="13"/>
      <c r="K107" s="13"/>
      <c r="L107" s="13"/>
      <c r="M107" s="13"/>
      <c r="O107" s="13"/>
      <c r="P107" s="13"/>
      <c r="Q107" s="13"/>
      <c r="R107" s="13"/>
      <c r="S107" s="4"/>
    </row>
    <row r="108" spans="8:19" s="1" customFormat="1" ht="33" customHeight="1" x14ac:dyDescent="0.15">
      <c r="H108" s="13"/>
      <c r="I108" s="13"/>
      <c r="J108" s="13"/>
      <c r="K108" s="13"/>
      <c r="L108" s="13"/>
      <c r="M108" s="13"/>
      <c r="O108" s="13"/>
      <c r="P108" s="13"/>
      <c r="Q108" s="13"/>
      <c r="R108" s="13"/>
      <c r="S108" s="4"/>
    </row>
    <row r="109" spans="8:19" s="1" customFormat="1" ht="33" customHeight="1" x14ac:dyDescent="0.15">
      <c r="H109" s="13"/>
      <c r="I109" s="13"/>
      <c r="J109" s="13"/>
      <c r="K109" s="13"/>
      <c r="L109" s="13"/>
      <c r="M109" s="13"/>
      <c r="O109" s="13"/>
      <c r="P109" s="13"/>
      <c r="Q109" s="13"/>
      <c r="R109" s="13"/>
      <c r="S109" s="4"/>
    </row>
    <row r="110" spans="8:19" s="1" customFormat="1" ht="33" customHeight="1" x14ac:dyDescent="0.15">
      <c r="H110" s="13"/>
      <c r="I110" s="13"/>
      <c r="J110" s="13"/>
      <c r="K110" s="13"/>
      <c r="L110" s="13"/>
      <c r="M110" s="13"/>
      <c r="O110" s="13"/>
      <c r="P110" s="13"/>
      <c r="Q110" s="13"/>
      <c r="R110" s="13"/>
      <c r="S110" s="4"/>
    </row>
    <row r="111" spans="8:19" s="1" customFormat="1" ht="33" customHeight="1" x14ac:dyDescent="0.15">
      <c r="H111" s="13"/>
      <c r="I111" s="13"/>
      <c r="J111" s="13"/>
      <c r="K111" s="13"/>
      <c r="L111" s="13"/>
      <c r="M111" s="13"/>
      <c r="O111" s="13"/>
      <c r="P111" s="13"/>
      <c r="Q111" s="13"/>
      <c r="R111" s="13"/>
      <c r="S111" s="4"/>
    </row>
    <row r="112" spans="8:19" s="1" customFormat="1" ht="33" customHeight="1" x14ac:dyDescent="0.15">
      <c r="H112" s="13"/>
      <c r="I112" s="13"/>
      <c r="J112" s="13"/>
      <c r="K112" s="13"/>
      <c r="L112" s="13"/>
      <c r="M112" s="13"/>
      <c r="O112" s="13"/>
      <c r="P112" s="13"/>
      <c r="Q112" s="13"/>
      <c r="R112" s="13"/>
      <c r="S112" s="4"/>
    </row>
    <row r="113" spans="8:19" s="1" customFormat="1" ht="33" customHeight="1" x14ac:dyDescent="0.15">
      <c r="H113" s="13"/>
      <c r="I113" s="13"/>
      <c r="J113" s="13"/>
      <c r="K113" s="13"/>
      <c r="L113" s="13"/>
      <c r="M113" s="13"/>
      <c r="O113" s="13"/>
      <c r="P113" s="13"/>
      <c r="Q113" s="13"/>
      <c r="R113" s="13"/>
      <c r="S113" s="4"/>
    </row>
    <row r="114" spans="8:19" s="1" customFormat="1" ht="33" customHeight="1" x14ac:dyDescent="0.15">
      <c r="H114" s="13"/>
      <c r="I114" s="13"/>
      <c r="J114" s="13"/>
      <c r="K114" s="13"/>
      <c r="L114" s="13"/>
      <c r="M114" s="13"/>
      <c r="O114" s="13"/>
      <c r="P114" s="13"/>
      <c r="Q114" s="13"/>
      <c r="R114" s="13"/>
      <c r="S114" s="4"/>
    </row>
    <row r="115" spans="8:19" s="1" customFormat="1" ht="33" customHeight="1" x14ac:dyDescent="0.15">
      <c r="H115" s="13"/>
      <c r="I115" s="13"/>
      <c r="J115" s="13"/>
      <c r="K115" s="13"/>
      <c r="L115" s="13"/>
      <c r="M115" s="13"/>
      <c r="O115" s="13"/>
      <c r="P115" s="13"/>
      <c r="Q115" s="13"/>
      <c r="R115" s="13"/>
      <c r="S115" s="4"/>
    </row>
    <row r="116" spans="8:19" s="1" customFormat="1" ht="33" customHeight="1" x14ac:dyDescent="0.15">
      <c r="H116" s="13"/>
      <c r="I116" s="13"/>
      <c r="J116" s="13"/>
      <c r="K116" s="13"/>
      <c r="L116" s="13"/>
      <c r="M116" s="13"/>
      <c r="O116" s="13"/>
      <c r="P116" s="13"/>
      <c r="Q116" s="13"/>
      <c r="R116" s="13"/>
      <c r="S116" s="4"/>
    </row>
    <row r="117" spans="8:19" s="1" customFormat="1" ht="33" customHeight="1" x14ac:dyDescent="0.15">
      <c r="H117" s="13"/>
      <c r="I117" s="13"/>
      <c r="J117" s="13"/>
      <c r="K117" s="13"/>
      <c r="L117" s="13"/>
      <c r="M117" s="13"/>
      <c r="O117" s="13"/>
      <c r="P117" s="13"/>
      <c r="Q117" s="13"/>
      <c r="R117" s="13"/>
      <c r="S117" s="4"/>
    </row>
    <row r="118" spans="8:19" s="1" customFormat="1" ht="33" customHeight="1" x14ac:dyDescent="0.15">
      <c r="H118" s="13"/>
      <c r="I118" s="13"/>
      <c r="J118" s="13"/>
      <c r="K118" s="13"/>
      <c r="L118" s="13"/>
      <c r="M118" s="13"/>
      <c r="O118" s="13"/>
      <c r="P118" s="13"/>
      <c r="Q118" s="13"/>
      <c r="R118" s="13"/>
      <c r="S118" s="4"/>
    </row>
    <row r="119" spans="8:19" s="1" customFormat="1" ht="33" customHeight="1" x14ac:dyDescent="0.15">
      <c r="H119" s="13"/>
      <c r="I119" s="13"/>
      <c r="J119" s="13"/>
      <c r="K119" s="13"/>
      <c r="L119" s="13"/>
      <c r="M119" s="13"/>
      <c r="O119" s="13"/>
      <c r="P119" s="13"/>
      <c r="Q119" s="13"/>
      <c r="R119" s="13"/>
      <c r="S119" s="4"/>
    </row>
    <row r="120" spans="8:19" s="1" customFormat="1" ht="33" customHeight="1" x14ac:dyDescent="0.15">
      <c r="H120" s="13"/>
      <c r="I120" s="13"/>
      <c r="J120" s="13"/>
      <c r="K120" s="13"/>
      <c r="L120" s="13"/>
      <c r="M120" s="13"/>
      <c r="O120" s="13"/>
      <c r="P120" s="13"/>
      <c r="Q120" s="13"/>
      <c r="R120" s="13"/>
      <c r="S120" s="4"/>
    </row>
    <row r="121" spans="8:19" s="1" customFormat="1" ht="33" customHeight="1" x14ac:dyDescent="0.15">
      <c r="H121" s="13"/>
      <c r="I121" s="13"/>
      <c r="J121" s="13"/>
      <c r="K121" s="13"/>
      <c r="L121" s="13"/>
      <c r="M121" s="13"/>
      <c r="O121" s="13"/>
      <c r="P121" s="13"/>
      <c r="Q121" s="13"/>
      <c r="R121" s="13"/>
      <c r="S121" s="4"/>
    </row>
    <row r="122" spans="8:19" s="1" customFormat="1" ht="33" customHeight="1" x14ac:dyDescent="0.15">
      <c r="H122" s="13"/>
      <c r="I122" s="13"/>
      <c r="J122" s="13"/>
      <c r="K122" s="13"/>
      <c r="L122" s="13"/>
      <c r="M122" s="13"/>
      <c r="O122" s="13"/>
      <c r="P122" s="13"/>
      <c r="Q122" s="13"/>
      <c r="R122" s="13"/>
      <c r="S122" s="4"/>
    </row>
    <row r="123" spans="8:19" s="1" customFormat="1" ht="33" customHeight="1" x14ac:dyDescent="0.15">
      <c r="H123" s="13"/>
      <c r="I123" s="13"/>
      <c r="J123" s="13"/>
      <c r="K123" s="13"/>
      <c r="L123" s="13"/>
      <c r="M123" s="13"/>
      <c r="O123" s="13"/>
      <c r="P123" s="13"/>
      <c r="Q123" s="13"/>
      <c r="R123" s="13"/>
      <c r="S123" s="4"/>
    </row>
    <row r="124" spans="8:19" s="1" customFormat="1" ht="33" customHeight="1" x14ac:dyDescent="0.15">
      <c r="H124" s="13"/>
      <c r="I124" s="13"/>
      <c r="J124" s="13"/>
      <c r="K124" s="13"/>
      <c r="L124" s="13"/>
      <c r="M124" s="13"/>
      <c r="O124" s="13"/>
      <c r="P124" s="13"/>
      <c r="Q124" s="13"/>
      <c r="R124" s="13"/>
      <c r="S124" s="4"/>
    </row>
    <row r="125" spans="8:19" s="1" customFormat="1" ht="33" customHeight="1" x14ac:dyDescent="0.15">
      <c r="H125" s="13"/>
      <c r="I125" s="13"/>
      <c r="J125" s="13"/>
      <c r="K125" s="13"/>
      <c r="L125" s="13"/>
      <c r="M125" s="13"/>
      <c r="O125" s="13"/>
      <c r="P125" s="13"/>
      <c r="Q125" s="13"/>
      <c r="R125" s="13"/>
      <c r="S125" s="4"/>
    </row>
    <row r="126" spans="8:19" s="1" customFormat="1" ht="33" customHeight="1" x14ac:dyDescent="0.15">
      <c r="H126" s="13"/>
      <c r="I126" s="13"/>
      <c r="J126" s="13"/>
      <c r="K126" s="13"/>
      <c r="L126" s="13"/>
      <c r="M126" s="13"/>
      <c r="O126" s="13"/>
      <c r="P126" s="13"/>
      <c r="Q126" s="13"/>
      <c r="R126" s="13"/>
      <c r="S126" s="4"/>
    </row>
    <row r="127" spans="8:19" s="1" customFormat="1" ht="33" customHeight="1" x14ac:dyDescent="0.15">
      <c r="H127" s="13"/>
      <c r="I127" s="13"/>
      <c r="J127" s="13"/>
      <c r="K127" s="13"/>
      <c r="L127" s="13"/>
      <c r="M127" s="13"/>
      <c r="O127" s="13"/>
      <c r="P127" s="13"/>
      <c r="Q127" s="13"/>
      <c r="R127" s="13"/>
      <c r="S127" s="4"/>
    </row>
    <row r="128" spans="8:19" s="1" customFormat="1" ht="33" customHeight="1" x14ac:dyDescent="0.15">
      <c r="H128" s="13"/>
      <c r="I128" s="13"/>
      <c r="J128" s="13"/>
      <c r="K128" s="13"/>
      <c r="L128" s="13"/>
      <c r="M128" s="13"/>
      <c r="O128" s="13"/>
      <c r="P128" s="13"/>
      <c r="Q128" s="13"/>
      <c r="R128" s="13"/>
      <c r="S128" s="4"/>
    </row>
    <row r="129" spans="8:19" s="1" customFormat="1" ht="33" customHeight="1" x14ac:dyDescent="0.15">
      <c r="H129" s="13"/>
      <c r="I129" s="13"/>
      <c r="J129" s="13"/>
      <c r="K129" s="13"/>
      <c r="L129" s="13"/>
      <c r="M129" s="13"/>
      <c r="O129" s="13"/>
      <c r="P129" s="13"/>
      <c r="Q129" s="13"/>
      <c r="R129" s="13"/>
      <c r="S129" s="4"/>
    </row>
    <row r="130" spans="8:19" s="1" customFormat="1" ht="33" customHeight="1" x14ac:dyDescent="0.15">
      <c r="H130" s="13"/>
      <c r="I130" s="13"/>
      <c r="J130" s="13"/>
      <c r="K130" s="13"/>
      <c r="L130" s="13"/>
      <c r="M130" s="13"/>
      <c r="O130" s="13"/>
      <c r="P130" s="13"/>
      <c r="Q130" s="13"/>
      <c r="R130" s="13"/>
      <c r="S130" s="4"/>
    </row>
    <row r="131" spans="8:19" s="1" customFormat="1" ht="33" customHeight="1" x14ac:dyDescent="0.15">
      <c r="H131" s="13"/>
      <c r="I131" s="13"/>
      <c r="J131" s="13"/>
      <c r="K131" s="13"/>
      <c r="L131" s="13"/>
      <c r="M131" s="13"/>
      <c r="O131" s="13"/>
      <c r="P131" s="13"/>
      <c r="Q131" s="13"/>
      <c r="R131" s="13"/>
      <c r="S131" s="4"/>
    </row>
    <row r="132" spans="8:19" s="1" customFormat="1" ht="33" customHeight="1" x14ac:dyDescent="0.15">
      <c r="H132" s="13"/>
      <c r="I132" s="13"/>
      <c r="J132" s="13"/>
      <c r="K132" s="13"/>
      <c r="L132" s="13"/>
      <c r="M132" s="13"/>
      <c r="O132" s="13"/>
      <c r="P132" s="13"/>
      <c r="Q132" s="13"/>
      <c r="R132" s="13"/>
      <c r="S132" s="4"/>
    </row>
    <row r="133" spans="8:19" s="1" customFormat="1" ht="33" customHeight="1" x14ac:dyDescent="0.15">
      <c r="H133" s="13"/>
      <c r="I133" s="13"/>
      <c r="J133" s="13"/>
      <c r="K133" s="13"/>
      <c r="L133" s="13"/>
      <c r="M133" s="13"/>
      <c r="O133" s="13"/>
      <c r="P133" s="13"/>
      <c r="Q133" s="13"/>
      <c r="R133" s="13"/>
      <c r="S133" s="4"/>
    </row>
    <row r="134" spans="8:19" s="1" customFormat="1" ht="33" customHeight="1" x14ac:dyDescent="0.15">
      <c r="H134" s="13"/>
      <c r="I134" s="13"/>
      <c r="J134" s="13"/>
      <c r="K134" s="13"/>
      <c r="L134" s="13"/>
      <c r="M134" s="13"/>
      <c r="O134" s="13"/>
      <c r="P134" s="13"/>
      <c r="Q134" s="13"/>
      <c r="R134" s="13"/>
      <c r="S134" s="4"/>
    </row>
    <row r="135" spans="8:19" s="1" customFormat="1" ht="33" customHeight="1" x14ac:dyDescent="0.15">
      <c r="H135" s="13"/>
      <c r="I135" s="13"/>
      <c r="J135" s="13"/>
      <c r="K135" s="13"/>
      <c r="L135" s="13"/>
      <c r="M135" s="13"/>
      <c r="O135" s="13"/>
      <c r="P135" s="13"/>
      <c r="Q135" s="13"/>
      <c r="R135" s="13"/>
      <c r="S135" s="4"/>
    </row>
    <row r="136" spans="8:19" s="1" customFormat="1" ht="33" customHeight="1" x14ac:dyDescent="0.15">
      <c r="H136" s="13"/>
      <c r="I136" s="13"/>
      <c r="J136" s="13"/>
      <c r="K136" s="13"/>
      <c r="L136" s="13"/>
      <c r="M136" s="13"/>
      <c r="O136" s="13"/>
      <c r="P136" s="13"/>
      <c r="Q136" s="13"/>
      <c r="R136" s="13"/>
      <c r="S136" s="4"/>
    </row>
    <row r="137" spans="8:19" s="1" customFormat="1" ht="33" customHeight="1" x14ac:dyDescent="0.15">
      <c r="H137" s="13"/>
      <c r="I137" s="13"/>
      <c r="J137" s="13"/>
      <c r="K137" s="13"/>
      <c r="L137" s="13"/>
      <c r="M137" s="13"/>
      <c r="O137" s="13"/>
      <c r="P137" s="13"/>
      <c r="Q137" s="13"/>
      <c r="R137" s="13"/>
      <c r="S137" s="4"/>
    </row>
    <row r="138" spans="8:19" s="1" customFormat="1" ht="33" customHeight="1" x14ac:dyDescent="0.15">
      <c r="H138" s="13"/>
      <c r="I138" s="13"/>
      <c r="J138" s="13"/>
      <c r="K138" s="13"/>
      <c r="L138" s="13"/>
      <c r="M138" s="13"/>
      <c r="O138" s="13"/>
      <c r="P138" s="13"/>
      <c r="Q138" s="13"/>
      <c r="R138" s="13"/>
      <c r="S138" s="4"/>
    </row>
    <row r="139" spans="8:19" s="1" customFormat="1" ht="33" customHeight="1" x14ac:dyDescent="0.15">
      <c r="H139" s="13"/>
      <c r="I139" s="13"/>
      <c r="J139" s="13"/>
      <c r="K139" s="13"/>
      <c r="L139" s="13"/>
      <c r="M139" s="13"/>
      <c r="O139" s="13"/>
      <c r="P139" s="13"/>
      <c r="Q139" s="13"/>
      <c r="R139" s="13"/>
      <c r="S139" s="4"/>
    </row>
    <row r="140" spans="8:19" s="1" customFormat="1" ht="33" customHeight="1" x14ac:dyDescent="0.15">
      <c r="H140" s="13"/>
      <c r="I140" s="13"/>
      <c r="J140" s="13"/>
      <c r="K140" s="13"/>
      <c r="L140" s="13"/>
      <c r="M140" s="13"/>
      <c r="O140" s="13"/>
      <c r="P140" s="13"/>
      <c r="Q140" s="13"/>
      <c r="R140" s="13"/>
      <c r="S140" s="4"/>
    </row>
    <row r="141" spans="8:19" s="1" customFormat="1" ht="33" customHeight="1" x14ac:dyDescent="0.15">
      <c r="H141" s="13"/>
      <c r="I141" s="13"/>
      <c r="J141" s="13"/>
      <c r="K141" s="13"/>
      <c r="L141" s="13"/>
      <c r="M141" s="13"/>
      <c r="O141" s="13"/>
      <c r="P141" s="13"/>
      <c r="Q141" s="13"/>
      <c r="R141" s="13"/>
      <c r="S141" s="4"/>
    </row>
    <row r="142" spans="8:19" s="1" customFormat="1" ht="33" customHeight="1" x14ac:dyDescent="0.15">
      <c r="H142" s="13"/>
      <c r="I142" s="13"/>
      <c r="J142" s="13"/>
      <c r="K142" s="13"/>
      <c r="L142" s="13"/>
      <c r="M142" s="13"/>
      <c r="O142" s="13"/>
      <c r="P142" s="13"/>
      <c r="Q142" s="13"/>
      <c r="R142" s="13"/>
      <c r="S142" s="4"/>
    </row>
    <row r="143" spans="8:19" s="1" customFormat="1" ht="33" customHeight="1" x14ac:dyDescent="0.15">
      <c r="H143" s="13"/>
      <c r="I143" s="13"/>
      <c r="J143" s="13"/>
      <c r="K143" s="13"/>
      <c r="L143" s="13"/>
      <c r="M143" s="13"/>
      <c r="O143" s="13"/>
      <c r="P143" s="13"/>
      <c r="Q143" s="13"/>
      <c r="R143" s="13"/>
      <c r="S143" s="4"/>
    </row>
    <row r="144" spans="8:19" s="1" customFormat="1" ht="33" customHeight="1" x14ac:dyDescent="0.15">
      <c r="H144" s="13"/>
      <c r="I144" s="13"/>
      <c r="J144" s="13"/>
      <c r="K144" s="13"/>
      <c r="L144" s="13"/>
      <c r="M144" s="13"/>
      <c r="O144" s="13"/>
      <c r="P144" s="13"/>
      <c r="Q144" s="13"/>
      <c r="R144" s="13"/>
      <c r="S144" s="4"/>
    </row>
    <row r="145" spans="8:19" s="1" customFormat="1" ht="33" customHeight="1" x14ac:dyDescent="0.15">
      <c r="H145" s="13"/>
      <c r="I145" s="13"/>
      <c r="J145" s="13"/>
      <c r="K145" s="13"/>
      <c r="L145" s="13"/>
      <c r="M145" s="13"/>
      <c r="O145" s="13"/>
      <c r="P145" s="13"/>
      <c r="Q145" s="13"/>
      <c r="R145" s="13"/>
      <c r="S145" s="4"/>
    </row>
    <row r="146" spans="8:19" s="1" customFormat="1" ht="33" customHeight="1" x14ac:dyDescent="0.15">
      <c r="H146" s="13"/>
      <c r="I146" s="13"/>
      <c r="J146" s="13"/>
      <c r="K146" s="13"/>
      <c r="L146" s="13"/>
      <c r="M146" s="13"/>
      <c r="O146" s="13"/>
      <c r="P146" s="13"/>
      <c r="Q146" s="13"/>
      <c r="R146" s="13"/>
      <c r="S146" s="4"/>
    </row>
    <row r="147" spans="8:19" s="1" customFormat="1" ht="33" customHeight="1" x14ac:dyDescent="0.15">
      <c r="H147" s="13"/>
      <c r="I147" s="13"/>
      <c r="J147" s="13"/>
      <c r="K147" s="13"/>
      <c r="L147" s="13"/>
      <c r="M147" s="13"/>
      <c r="O147" s="13"/>
      <c r="P147" s="13"/>
      <c r="Q147" s="13"/>
      <c r="R147" s="13"/>
      <c r="S147" s="4"/>
    </row>
    <row r="148" spans="8:19" s="1" customFormat="1" ht="33" customHeight="1" x14ac:dyDescent="0.15">
      <c r="H148" s="13"/>
      <c r="I148" s="13"/>
      <c r="J148" s="13"/>
      <c r="K148" s="13"/>
      <c r="L148" s="13"/>
      <c r="M148" s="13"/>
      <c r="O148" s="13"/>
      <c r="P148" s="13"/>
      <c r="Q148" s="13"/>
      <c r="R148" s="13"/>
      <c r="S148" s="4"/>
    </row>
    <row r="149" spans="8:19" s="1" customFormat="1" ht="33" customHeight="1" x14ac:dyDescent="0.15">
      <c r="H149" s="13"/>
      <c r="I149" s="13"/>
      <c r="J149" s="13"/>
      <c r="K149" s="13"/>
      <c r="L149" s="13"/>
      <c r="M149" s="13"/>
      <c r="O149" s="13"/>
      <c r="P149" s="13"/>
      <c r="Q149" s="13"/>
      <c r="R149" s="13"/>
      <c r="S149" s="4"/>
    </row>
    <row r="150" spans="8:19" s="1" customFormat="1" ht="33" customHeight="1" x14ac:dyDescent="0.15">
      <c r="H150" s="13"/>
      <c r="I150" s="13"/>
      <c r="J150" s="13"/>
      <c r="K150" s="13"/>
      <c r="L150" s="13"/>
      <c r="M150" s="13"/>
      <c r="O150" s="13"/>
      <c r="P150" s="13"/>
      <c r="Q150" s="13"/>
      <c r="R150" s="13"/>
      <c r="S150" s="4"/>
    </row>
    <row r="151" spans="8:19" s="1" customFormat="1" ht="33" customHeight="1" x14ac:dyDescent="0.15">
      <c r="H151" s="13"/>
      <c r="I151" s="13"/>
      <c r="J151" s="13"/>
      <c r="K151" s="13"/>
      <c r="L151" s="13"/>
      <c r="M151" s="13"/>
      <c r="O151" s="13"/>
      <c r="P151" s="13"/>
      <c r="Q151" s="13"/>
      <c r="R151" s="13"/>
      <c r="S151" s="4"/>
    </row>
    <row r="152" spans="8:19" s="1" customFormat="1" ht="33" customHeight="1" x14ac:dyDescent="0.15">
      <c r="H152" s="13"/>
      <c r="I152" s="13"/>
      <c r="J152" s="13"/>
      <c r="K152" s="13"/>
      <c r="L152" s="13"/>
      <c r="M152" s="13"/>
      <c r="O152" s="13"/>
      <c r="P152" s="13"/>
      <c r="Q152" s="13"/>
      <c r="R152" s="13"/>
      <c r="S152" s="4"/>
    </row>
    <row r="153" spans="8:19" s="1" customFormat="1" ht="33" customHeight="1" x14ac:dyDescent="0.15">
      <c r="H153" s="13"/>
      <c r="I153" s="13"/>
      <c r="J153" s="13"/>
      <c r="K153" s="13"/>
      <c r="L153" s="13"/>
      <c r="M153" s="13"/>
      <c r="O153" s="13"/>
      <c r="P153" s="13"/>
      <c r="Q153" s="13"/>
      <c r="R153" s="13"/>
      <c r="S153" s="4"/>
    </row>
    <row r="154" spans="8:19" s="1" customFormat="1" ht="33" customHeight="1" x14ac:dyDescent="0.15">
      <c r="H154" s="13"/>
      <c r="I154" s="13"/>
      <c r="J154" s="13"/>
      <c r="K154" s="13"/>
      <c r="L154" s="13"/>
      <c r="M154" s="13"/>
      <c r="O154" s="13"/>
      <c r="P154" s="13"/>
      <c r="Q154" s="13"/>
      <c r="R154" s="13"/>
      <c r="S154" s="4"/>
    </row>
    <row r="155" spans="8:19" s="1" customFormat="1" ht="33" customHeight="1" x14ac:dyDescent="0.15">
      <c r="H155" s="13"/>
      <c r="I155" s="13"/>
      <c r="J155" s="13"/>
      <c r="K155" s="13"/>
      <c r="L155" s="13"/>
      <c r="M155" s="13"/>
      <c r="O155" s="13"/>
      <c r="P155" s="13"/>
      <c r="Q155" s="13"/>
      <c r="R155" s="13"/>
      <c r="S155" s="4"/>
    </row>
    <row r="156" spans="8:19" s="1" customFormat="1" ht="33" customHeight="1" x14ac:dyDescent="0.15">
      <c r="H156" s="13"/>
      <c r="I156" s="13"/>
      <c r="J156" s="13"/>
      <c r="K156" s="13"/>
      <c r="L156" s="13"/>
      <c r="M156" s="13"/>
      <c r="O156" s="13"/>
      <c r="P156" s="13"/>
      <c r="Q156" s="13"/>
      <c r="R156" s="13"/>
      <c r="S156" s="4"/>
    </row>
    <row r="157" spans="8:19" s="1" customFormat="1" ht="33" customHeight="1" x14ac:dyDescent="0.15">
      <c r="H157" s="13"/>
      <c r="I157" s="13"/>
      <c r="J157" s="13"/>
      <c r="K157" s="13"/>
      <c r="L157" s="13"/>
      <c r="M157" s="13"/>
      <c r="O157" s="13"/>
      <c r="P157" s="13"/>
      <c r="Q157" s="13"/>
      <c r="R157" s="13"/>
      <c r="S157" s="4"/>
    </row>
    <row r="158" spans="8:19" s="1" customFormat="1" ht="33" customHeight="1" x14ac:dyDescent="0.15">
      <c r="H158" s="13"/>
      <c r="I158" s="13"/>
      <c r="J158" s="13"/>
      <c r="K158" s="13"/>
      <c r="L158" s="13"/>
      <c r="M158" s="13"/>
      <c r="O158" s="13"/>
      <c r="P158" s="13"/>
      <c r="Q158" s="13"/>
      <c r="R158" s="13"/>
      <c r="S158" s="4"/>
    </row>
    <row r="159" spans="8:19" s="1" customFormat="1" ht="33" customHeight="1" x14ac:dyDescent="0.15">
      <c r="H159" s="13"/>
      <c r="I159" s="13"/>
      <c r="J159" s="13"/>
      <c r="K159" s="13"/>
      <c r="L159" s="13"/>
      <c r="M159" s="13"/>
      <c r="O159" s="13"/>
      <c r="P159" s="13"/>
      <c r="Q159" s="13"/>
      <c r="R159" s="13"/>
      <c r="S159" s="4"/>
    </row>
    <row r="160" spans="8:19" s="1" customFormat="1" ht="33" customHeight="1" x14ac:dyDescent="0.15">
      <c r="H160" s="13"/>
      <c r="I160" s="13"/>
      <c r="J160" s="13"/>
      <c r="K160" s="13"/>
      <c r="L160" s="13"/>
      <c r="M160" s="13"/>
      <c r="O160" s="13"/>
      <c r="P160" s="13"/>
      <c r="Q160" s="13"/>
      <c r="R160" s="13"/>
      <c r="S160" s="4"/>
    </row>
    <row r="161" spans="8:19" s="1" customFormat="1" ht="33" customHeight="1" x14ac:dyDescent="0.15">
      <c r="H161" s="13"/>
      <c r="I161" s="13"/>
      <c r="J161" s="13"/>
      <c r="K161" s="13"/>
      <c r="L161" s="13"/>
      <c r="M161" s="13"/>
      <c r="O161" s="13"/>
      <c r="P161" s="13"/>
      <c r="Q161" s="13"/>
      <c r="R161" s="13"/>
      <c r="S161" s="4"/>
    </row>
    <row r="162" spans="8:19" s="1" customFormat="1" ht="33" customHeight="1" x14ac:dyDescent="0.15">
      <c r="H162" s="13"/>
      <c r="I162" s="13"/>
      <c r="J162" s="13"/>
      <c r="K162" s="13"/>
      <c r="L162" s="13"/>
      <c r="M162" s="13"/>
      <c r="O162" s="13"/>
      <c r="P162" s="13"/>
      <c r="Q162" s="13"/>
      <c r="R162" s="13"/>
      <c r="S162" s="4"/>
    </row>
    <row r="163" spans="8:19" s="1" customFormat="1" ht="33" customHeight="1" x14ac:dyDescent="0.15">
      <c r="H163" s="13"/>
      <c r="I163" s="13"/>
      <c r="J163" s="13"/>
      <c r="K163" s="13"/>
      <c r="L163" s="13"/>
      <c r="M163" s="13"/>
      <c r="O163" s="13"/>
      <c r="P163" s="13"/>
      <c r="Q163" s="13"/>
      <c r="R163" s="13"/>
      <c r="S163" s="4"/>
    </row>
    <row r="164" spans="8:19" s="1" customFormat="1" ht="33" customHeight="1" x14ac:dyDescent="0.15">
      <c r="H164" s="13"/>
      <c r="I164" s="13"/>
      <c r="J164" s="13"/>
      <c r="K164" s="13"/>
      <c r="L164" s="13"/>
      <c r="M164" s="13"/>
      <c r="O164" s="13"/>
      <c r="P164" s="13"/>
      <c r="Q164" s="13"/>
      <c r="R164" s="13"/>
      <c r="S164" s="4"/>
    </row>
    <row r="165" spans="8:19" s="1" customFormat="1" ht="33" customHeight="1" x14ac:dyDescent="0.15">
      <c r="H165" s="13"/>
      <c r="I165" s="13"/>
      <c r="J165" s="13"/>
      <c r="K165" s="13"/>
      <c r="L165" s="13"/>
      <c r="M165" s="13"/>
      <c r="O165" s="13"/>
      <c r="P165" s="13"/>
      <c r="Q165" s="13"/>
      <c r="R165" s="13"/>
      <c r="S165" s="4"/>
    </row>
    <row r="166" spans="8:19" s="1" customFormat="1" ht="33" customHeight="1" x14ac:dyDescent="0.15">
      <c r="H166" s="13"/>
      <c r="I166" s="13"/>
      <c r="J166" s="13"/>
      <c r="K166" s="13"/>
      <c r="L166" s="13"/>
      <c r="M166" s="13"/>
      <c r="O166" s="13"/>
      <c r="P166" s="13"/>
      <c r="Q166" s="13"/>
      <c r="R166" s="13"/>
      <c r="S166" s="4"/>
    </row>
    <row r="167" spans="8:19" s="1" customFormat="1" ht="33" customHeight="1" x14ac:dyDescent="0.15">
      <c r="H167" s="13"/>
      <c r="I167" s="13"/>
      <c r="J167" s="13"/>
      <c r="K167" s="13"/>
      <c r="L167" s="13"/>
      <c r="M167" s="13"/>
      <c r="O167" s="13"/>
      <c r="P167" s="13"/>
      <c r="Q167" s="13"/>
      <c r="R167" s="13"/>
      <c r="S167" s="4"/>
    </row>
    <row r="168" spans="8:19" s="1" customFormat="1" ht="33" customHeight="1" x14ac:dyDescent="0.15">
      <c r="H168" s="13"/>
      <c r="I168" s="13"/>
      <c r="J168" s="13"/>
      <c r="K168" s="13"/>
      <c r="L168" s="13"/>
      <c r="M168" s="13"/>
      <c r="O168" s="13"/>
      <c r="P168" s="13"/>
      <c r="Q168" s="13"/>
      <c r="R168" s="13"/>
      <c r="S168" s="4"/>
    </row>
    <row r="169" spans="8:19" s="1" customFormat="1" ht="33" customHeight="1" x14ac:dyDescent="0.15">
      <c r="H169" s="13"/>
      <c r="I169" s="13"/>
      <c r="J169" s="13"/>
      <c r="K169" s="13"/>
      <c r="L169" s="13"/>
      <c r="M169" s="13"/>
      <c r="O169" s="13"/>
      <c r="P169" s="13"/>
      <c r="Q169" s="13"/>
      <c r="R169" s="13"/>
      <c r="S169" s="4"/>
    </row>
    <row r="170" spans="8:19" s="1" customFormat="1" ht="33" customHeight="1" x14ac:dyDescent="0.15">
      <c r="H170" s="13"/>
      <c r="I170" s="13"/>
      <c r="J170" s="13"/>
      <c r="K170" s="13"/>
      <c r="L170" s="13"/>
      <c r="M170" s="13"/>
      <c r="O170" s="13"/>
      <c r="P170" s="13"/>
      <c r="Q170" s="13"/>
      <c r="R170" s="13"/>
      <c r="S170" s="4"/>
    </row>
    <row r="171" spans="8:19" s="1" customFormat="1" ht="33" customHeight="1" x14ac:dyDescent="0.15">
      <c r="H171" s="13"/>
      <c r="I171" s="13"/>
      <c r="J171" s="13"/>
      <c r="K171" s="13"/>
      <c r="L171" s="13"/>
      <c r="M171" s="13"/>
      <c r="O171" s="13"/>
      <c r="P171" s="13"/>
      <c r="Q171" s="13"/>
      <c r="R171" s="13"/>
      <c r="S171" s="4"/>
    </row>
    <row r="172" spans="8:19" s="1" customFormat="1" ht="33" customHeight="1" x14ac:dyDescent="0.15">
      <c r="H172" s="13"/>
      <c r="I172" s="13"/>
      <c r="J172" s="13"/>
      <c r="K172" s="13"/>
      <c r="L172" s="13"/>
      <c r="M172" s="13"/>
      <c r="O172" s="13"/>
      <c r="P172" s="13"/>
      <c r="Q172" s="13"/>
      <c r="R172" s="13"/>
      <c r="S172" s="4"/>
    </row>
    <row r="173" spans="8:19" s="1" customFormat="1" ht="33" customHeight="1" x14ac:dyDescent="0.15">
      <c r="H173" s="13"/>
      <c r="I173" s="13"/>
      <c r="J173" s="13"/>
      <c r="K173" s="13"/>
      <c r="L173" s="13"/>
      <c r="M173" s="13"/>
      <c r="O173" s="13"/>
      <c r="P173" s="13"/>
      <c r="Q173" s="13"/>
      <c r="R173" s="13"/>
      <c r="S173" s="4"/>
    </row>
    <row r="174" spans="8:19" s="1" customFormat="1" ht="33" customHeight="1" x14ac:dyDescent="0.15">
      <c r="H174" s="13"/>
      <c r="I174" s="13"/>
      <c r="J174" s="13"/>
      <c r="K174" s="13"/>
      <c r="L174" s="13"/>
      <c r="M174" s="13"/>
      <c r="O174" s="13"/>
      <c r="P174" s="13"/>
      <c r="Q174" s="13"/>
      <c r="R174" s="13"/>
      <c r="S174" s="4"/>
    </row>
    <row r="175" spans="8:19" s="1" customFormat="1" ht="33" customHeight="1" x14ac:dyDescent="0.15">
      <c r="H175" s="13"/>
      <c r="I175" s="13"/>
      <c r="J175" s="13"/>
      <c r="K175" s="13"/>
      <c r="L175" s="13"/>
      <c r="M175" s="13"/>
      <c r="O175" s="13"/>
      <c r="P175" s="13"/>
      <c r="Q175" s="13"/>
      <c r="R175" s="13"/>
      <c r="S175" s="4"/>
    </row>
    <row r="176" spans="8:19" s="1" customFormat="1" ht="33" customHeight="1" x14ac:dyDescent="0.15">
      <c r="H176" s="13"/>
      <c r="I176" s="13"/>
      <c r="J176" s="13"/>
      <c r="K176" s="13"/>
      <c r="L176" s="13"/>
      <c r="M176" s="13"/>
      <c r="O176" s="13"/>
      <c r="P176" s="13"/>
      <c r="Q176" s="13"/>
      <c r="R176" s="13"/>
      <c r="S176" s="4"/>
    </row>
    <row r="177" spans="8:19" s="1" customFormat="1" ht="33" customHeight="1" x14ac:dyDescent="0.15">
      <c r="H177" s="13"/>
      <c r="I177" s="13"/>
      <c r="J177" s="13"/>
      <c r="K177" s="13"/>
      <c r="L177" s="13"/>
      <c r="M177" s="13"/>
      <c r="O177" s="13"/>
      <c r="P177" s="13"/>
      <c r="Q177" s="13"/>
      <c r="R177" s="13"/>
      <c r="S177" s="4"/>
    </row>
    <row r="178" spans="8:19" s="1" customFormat="1" ht="33" customHeight="1" x14ac:dyDescent="0.15">
      <c r="H178" s="13"/>
      <c r="I178" s="13"/>
      <c r="J178" s="13"/>
      <c r="K178" s="13"/>
      <c r="L178" s="13"/>
      <c r="M178" s="13"/>
      <c r="O178" s="13"/>
      <c r="P178" s="13"/>
      <c r="Q178" s="13"/>
      <c r="R178" s="13"/>
      <c r="S178" s="4"/>
    </row>
    <row r="179" spans="8:19" s="1" customFormat="1" ht="33" customHeight="1" x14ac:dyDescent="0.15">
      <c r="H179" s="13"/>
      <c r="I179" s="13"/>
      <c r="J179" s="13"/>
      <c r="K179" s="13"/>
      <c r="L179" s="13"/>
      <c r="M179" s="13"/>
      <c r="O179" s="13"/>
      <c r="P179" s="13"/>
      <c r="Q179" s="13"/>
      <c r="R179" s="13"/>
      <c r="S179" s="4"/>
    </row>
    <row r="180" spans="8:19" s="1" customFormat="1" ht="33" customHeight="1" x14ac:dyDescent="0.15">
      <c r="H180" s="13"/>
      <c r="I180" s="13"/>
      <c r="J180" s="13"/>
      <c r="K180" s="13"/>
      <c r="L180" s="13"/>
      <c r="M180" s="13"/>
      <c r="O180" s="13"/>
      <c r="P180" s="13"/>
      <c r="Q180" s="13"/>
      <c r="R180" s="13"/>
      <c r="S180" s="4"/>
    </row>
    <row r="181" spans="8:19" s="1" customFormat="1" ht="33" customHeight="1" x14ac:dyDescent="0.15">
      <c r="H181" s="13"/>
      <c r="I181" s="13"/>
      <c r="J181" s="13"/>
      <c r="K181" s="13"/>
      <c r="L181" s="13"/>
      <c r="M181" s="13"/>
      <c r="O181" s="13"/>
      <c r="P181" s="13"/>
      <c r="Q181" s="13"/>
      <c r="R181" s="13"/>
      <c r="S181" s="4"/>
    </row>
    <row r="182" spans="8:19" s="1" customFormat="1" ht="33" customHeight="1" x14ac:dyDescent="0.15">
      <c r="H182" s="13"/>
      <c r="I182" s="13"/>
      <c r="J182" s="13"/>
      <c r="K182" s="13"/>
      <c r="L182" s="13"/>
      <c r="M182" s="13"/>
      <c r="O182" s="13"/>
      <c r="P182" s="13"/>
      <c r="Q182" s="13"/>
      <c r="R182" s="13"/>
      <c r="S182" s="4"/>
    </row>
    <row r="183" spans="8:19" s="1" customFormat="1" ht="33" customHeight="1" x14ac:dyDescent="0.15">
      <c r="H183" s="13"/>
      <c r="I183" s="13"/>
      <c r="J183" s="13"/>
      <c r="K183" s="13"/>
      <c r="L183" s="13"/>
      <c r="M183" s="13"/>
      <c r="O183" s="13"/>
      <c r="P183" s="13"/>
      <c r="Q183" s="13"/>
      <c r="R183" s="13"/>
      <c r="S183" s="4"/>
    </row>
    <row r="184" spans="8:19" s="1" customFormat="1" ht="33" customHeight="1" x14ac:dyDescent="0.15">
      <c r="H184" s="13"/>
      <c r="I184" s="13"/>
      <c r="J184" s="13"/>
      <c r="K184" s="13"/>
      <c r="L184" s="13"/>
      <c r="M184" s="13"/>
      <c r="O184" s="13"/>
      <c r="P184" s="13"/>
      <c r="Q184" s="13"/>
      <c r="R184" s="13"/>
      <c r="S184" s="4"/>
    </row>
    <row r="185" spans="8:19" s="1" customFormat="1" ht="33" customHeight="1" x14ac:dyDescent="0.15">
      <c r="H185" s="13"/>
      <c r="I185" s="13"/>
      <c r="J185" s="13"/>
      <c r="K185" s="13"/>
      <c r="L185" s="13"/>
      <c r="M185" s="13"/>
      <c r="O185" s="13"/>
      <c r="P185" s="13"/>
      <c r="Q185" s="13"/>
      <c r="R185" s="13"/>
      <c r="S185" s="4"/>
    </row>
    <row r="186" spans="8:19" s="1" customFormat="1" ht="33" customHeight="1" x14ac:dyDescent="0.15">
      <c r="H186" s="13"/>
      <c r="I186" s="13"/>
      <c r="J186" s="13"/>
      <c r="K186" s="13"/>
      <c r="L186" s="13"/>
      <c r="M186" s="13"/>
      <c r="O186" s="13"/>
      <c r="P186" s="13"/>
      <c r="Q186" s="13"/>
      <c r="R186" s="13"/>
      <c r="S186" s="4"/>
    </row>
  </sheetData>
  <autoFilter ref="A6:S20" xr:uid="{5D45980F-32C0-42C0-A9D4-0E4611C83FF4}"/>
  <mergeCells count="3">
    <mergeCell ref="A19:G19"/>
    <mergeCell ref="H5:L5"/>
    <mergeCell ref="M5:Q5"/>
  </mergeCells>
  <phoneticPr fontId="2"/>
  <conditionalFormatting sqref="A7:XFD18">
    <cfRule type="expression" dxfId="8" priority="1">
      <formula>MOD(ROW(),2)=0</formula>
    </cfRule>
  </conditionalFormatting>
  <pageMargins left="0.51181102362204722" right="0.51181102362204722" top="0.55118110236220474" bottom="0.55118110236220474" header="0.31496062992125984" footer="0.31496062992125984"/>
  <pageSetup paperSize="8" scale="77" fitToHeight="0" orientation="landscape" r:id="rId1"/>
  <headerFooter>
    <oddFooter>&amp;C&amp;P</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BBD4AC-DB86-4291-A6A6-34173ECCF6D5}">
  <sheetPr>
    <pageSetUpPr fitToPage="1"/>
  </sheetPr>
  <dimension ref="A1:AL187"/>
  <sheetViews>
    <sheetView showGridLines="0" zoomScale="60" zoomScaleNormal="60" zoomScaleSheetLayoutView="70" workbookViewId="0">
      <pane ySplit="6" topLeftCell="A8" activePane="bottomLeft" state="frozen"/>
      <selection activeCell="I15" sqref="I15"/>
      <selection pane="bottomLeft" activeCell="V12" sqref="V12"/>
    </sheetView>
  </sheetViews>
  <sheetFormatPr defaultColWidth="9" defaultRowHeight="13.5" x14ac:dyDescent="0.15"/>
  <cols>
    <col min="1" max="1" width="5.625" style="1" customWidth="1"/>
    <col min="2" max="3" width="17.375" style="1" customWidth="1"/>
    <col min="4" max="4" width="7.375" style="1" bestFit="1" customWidth="1"/>
    <col min="5" max="7" width="7.375" style="1" customWidth="1"/>
    <col min="8" max="8" width="5.375" style="1" customWidth="1"/>
    <col min="9" max="10" width="22.375" style="1" customWidth="1"/>
    <col min="11" max="11" width="5.375" style="1" customWidth="1"/>
    <col min="12" max="12" width="8.875" style="10" customWidth="1"/>
    <col min="13" max="13" width="16.125" style="1" bestFit="1" customWidth="1"/>
    <col min="14" max="14" width="14.625" style="1" customWidth="1"/>
    <col min="15" max="15" width="12.375" style="1" customWidth="1"/>
    <col min="16" max="16" width="5.625" style="4" customWidth="1"/>
    <col min="17" max="17" width="6.375" style="4" bestFit="1" customWidth="1"/>
    <col min="18" max="18" width="6.375" style="4" customWidth="1"/>
    <col min="19" max="20" width="12.375" style="4" customWidth="1"/>
    <col min="21" max="24" width="8.875" style="4" customWidth="1"/>
    <col min="25" max="30" width="8.75" style="4" customWidth="1"/>
    <col min="31" max="31" width="21.375" style="4" customWidth="1"/>
    <col min="32" max="37" width="8.75" style="4" customWidth="1"/>
    <col min="38" max="38" width="9" style="4" customWidth="1"/>
    <col min="39" max="39" width="9" style="4"/>
    <col min="40" max="40" width="9" style="4" customWidth="1"/>
    <col min="41" max="16384" width="9" style="4"/>
  </cols>
  <sheetData>
    <row r="1" spans="1:38" s="5" customFormat="1" ht="41.25" customHeight="1" x14ac:dyDescent="0.2">
      <c r="A1" s="33"/>
      <c r="B1" s="33"/>
      <c r="C1" s="33" t="s">
        <v>44</v>
      </c>
      <c r="D1" s="33"/>
      <c r="E1" s="33"/>
      <c r="F1" s="33"/>
      <c r="G1" s="33"/>
      <c r="H1" s="33"/>
      <c r="I1" s="33"/>
      <c r="J1" s="33"/>
      <c r="K1" s="33"/>
      <c r="L1" s="33"/>
      <c r="M1" s="33"/>
      <c r="N1" s="33"/>
      <c r="O1" s="33"/>
      <c r="P1" s="33"/>
      <c r="Q1" s="33"/>
      <c r="R1" s="33"/>
      <c r="S1" s="33"/>
      <c r="T1" s="33"/>
      <c r="U1" s="33"/>
      <c r="V1" s="33"/>
      <c r="W1" s="33"/>
      <c r="X1" s="33"/>
      <c r="Y1" s="33"/>
      <c r="Z1" s="33"/>
      <c r="AA1" s="33"/>
      <c r="AB1" s="33"/>
      <c r="AC1" s="33"/>
      <c r="AD1" s="33"/>
      <c r="AE1" s="33"/>
      <c r="AF1" s="33"/>
      <c r="AG1" s="33"/>
      <c r="AH1" s="33"/>
      <c r="AI1" s="33"/>
      <c r="AJ1" s="33"/>
      <c r="AK1" s="33"/>
      <c r="AL1" s="33"/>
    </row>
    <row r="2" spans="1:38" ht="18" customHeight="1" x14ac:dyDescent="0.15">
      <c r="L2" s="1"/>
      <c r="P2" s="1"/>
      <c r="Q2" s="1"/>
      <c r="R2" s="1"/>
      <c r="S2" s="1"/>
      <c r="T2" s="1"/>
      <c r="U2" s="1"/>
      <c r="V2" s="1"/>
      <c r="W2" s="1"/>
      <c r="X2" s="1"/>
      <c r="Y2" s="1"/>
      <c r="Z2" s="1"/>
      <c r="AA2" s="1"/>
      <c r="AB2" s="1"/>
      <c r="AC2" s="1"/>
      <c r="AD2" s="1"/>
      <c r="AE2" s="1"/>
      <c r="AF2" s="1"/>
      <c r="AG2" s="1"/>
      <c r="AH2" s="1"/>
      <c r="AI2" s="1"/>
      <c r="AJ2" s="1"/>
      <c r="AK2" s="1"/>
      <c r="AL2" s="1"/>
    </row>
    <row r="3" spans="1:38" ht="18" customHeight="1" x14ac:dyDescent="0.15">
      <c r="A3" s="38" t="s">
        <v>1</v>
      </c>
      <c r="B3" s="12"/>
      <c r="C3" s="12"/>
      <c r="D3" s="12"/>
      <c r="E3" s="12"/>
      <c r="F3" s="12"/>
      <c r="G3" s="12"/>
      <c r="H3" s="12"/>
      <c r="I3" s="12"/>
      <c r="J3" s="12"/>
      <c r="K3" s="12"/>
      <c r="L3" s="13"/>
      <c r="M3" s="13"/>
      <c r="N3" s="13"/>
      <c r="O3" s="12"/>
    </row>
    <row r="4" spans="1:38" ht="18" customHeight="1" x14ac:dyDescent="0.15">
      <c r="A4" s="38"/>
      <c r="L4" s="13"/>
      <c r="M4" s="13"/>
      <c r="N4" s="13"/>
      <c r="Y4" s="64"/>
      <c r="Z4" s="64"/>
      <c r="AA4" s="64"/>
      <c r="AB4" s="64"/>
      <c r="AC4" s="64"/>
      <c r="AD4" s="64"/>
      <c r="AE4" s="64"/>
      <c r="AF4" s="64"/>
      <c r="AG4" s="64"/>
      <c r="AH4" s="64"/>
      <c r="AI4" s="64"/>
      <c r="AJ4" s="64"/>
      <c r="AK4" s="64"/>
    </row>
    <row r="5" spans="1:38" ht="18" customHeight="1" x14ac:dyDescent="0.15">
      <c r="A5" s="47"/>
      <c r="B5" s="45"/>
      <c r="C5" s="45"/>
      <c r="D5" s="45"/>
      <c r="E5" s="45"/>
      <c r="F5" s="127" t="s">
        <v>45</v>
      </c>
      <c r="G5" s="141"/>
      <c r="H5" s="45"/>
      <c r="I5" s="45"/>
      <c r="J5" s="45"/>
      <c r="K5" s="45"/>
      <c r="L5" s="133" t="s">
        <v>46</v>
      </c>
      <c r="M5" s="135" t="s">
        <v>47</v>
      </c>
      <c r="N5" s="136"/>
      <c r="O5" s="45"/>
      <c r="P5" s="46"/>
      <c r="Q5" s="46"/>
      <c r="R5" s="46"/>
      <c r="S5" s="46"/>
      <c r="T5" s="46"/>
      <c r="U5" s="46"/>
      <c r="V5" s="46"/>
      <c r="W5" s="46"/>
      <c r="X5" s="46"/>
      <c r="Y5" s="140" t="s">
        <v>48</v>
      </c>
      <c r="Z5" s="131"/>
      <c r="AA5" s="131"/>
      <c r="AB5" s="132"/>
      <c r="AC5" s="140" t="s">
        <v>49</v>
      </c>
      <c r="AD5" s="131"/>
      <c r="AE5" s="132"/>
      <c r="AF5" s="131" t="s">
        <v>50</v>
      </c>
      <c r="AG5" s="131"/>
      <c r="AH5" s="131"/>
      <c r="AI5" s="131"/>
      <c r="AJ5" s="131"/>
      <c r="AK5" s="132"/>
    </row>
    <row r="6" spans="1:38" ht="81" customHeight="1" x14ac:dyDescent="0.15">
      <c r="A6" s="16" t="s">
        <v>4</v>
      </c>
      <c r="B6" s="15" t="s">
        <v>51</v>
      </c>
      <c r="C6" s="15" t="s">
        <v>52</v>
      </c>
      <c r="D6" s="16" t="s">
        <v>53</v>
      </c>
      <c r="E6" s="16" t="s">
        <v>54</v>
      </c>
      <c r="F6" s="16" t="s">
        <v>55</v>
      </c>
      <c r="G6" s="16" t="s">
        <v>56</v>
      </c>
      <c r="H6" s="16" t="s">
        <v>57</v>
      </c>
      <c r="I6" s="15" t="s">
        <v>58</v>
      </c>
      <c r="J6" s="15" t="s">
        <v>59</v>
      </c>
      <c r="K6" s="15" t="s">
        <v>60</v>
      </c>
      <c r="L6" s="134"/>
      <c r="M6" s="43" t="s">
        <v>61</v>
      </c>
      <c r="N6" s="44" t="s">
        <v>62</v>
      </c>
      <c r="O6" s="14" t="s">
        <v>63</v>
      </c>
      <c r="P6" s="16" t="s">
        <v>64</v>
      </c>
      <c r="Q6" s="16" t="s">
        <v>65</v>
      </c>
      <c r="R6" s="16" t="s">
        <v>66</v>
      </c>
      <c r="S6" s="16" t="s">
        <v>67</v>
      </c>
      <c r="T6" s="14" t="s">
        <v>68</v>
      </c>
      <c r="U6" s="16" t="s">
        <v>69</v>
      </c>
      <c r="V6" s="16" t="s">
        <v>70</v>
      </c>
      <c r="W6" s="50" t="s">
        <v>71</v>
      </c>
      <c r="X6" s="50" t="s">
        <v>72</v>
      </c>
      <c r="Y6" s="89" t="s">
        <v>73</v>
      </c>
      <c r="Z6" s="90" t="s">
        <v>74</v>
      </c>
      <c r="AA6" s="90" t="s">
        <v>75</v>
      </c>
      <c r="AB6" s="90" t="s">
        <v>76</v>
      </c>
      <c r="AC6" s="90" t="s">
        <v>77</v>
      </c>
      <c r="AD6" s="90" t="s">
        <v>78</v>
      </c>
      <c r="AE6" s="90" t="s">
        <v>79</v>
      </c>
      <c r="AF6" s="90" t="s">
        <v>80</v>
      </c>
      <c r="AG6" s="90" t="s">
        <v>81</v>
      </c>
      <c r="AH6" s="90" t="s">
        <v>82</v>
      </c>
      <c r="AI6" s="39" t="s">
        <v>83</v>
      </c>
      <c r="AJ6" s="39" t="s">
        <v>84</v>
      </c>
      <c r="AK6" s="39" t="s">
        <v>14</v>
      </c>
      <c r="AL6" s="3" t="s">
        <v>22</v>
      </c>
    </row>
    <row r="7" spans="1:38" ht="67.5" x14ac:dyDescent="0.15">
      <c r="A7" s="18">
        <v>1</v>
      </c>
      <c r="B7" s="34" t="s">
        <v>85</v>
      </c>
      <c r="C7" s="34" t="s">
        <v>86</v>
      </c>
      <c r="D7" s="35" t="s">
        <v>87</v>
      </c>
      <c r="E7" s="35" t="s">
        <v>88</v>
      </c>
      <c r="F7" s="35" t="s">
        <v>89</v>
      </c>
      <c r="G7" s="35" t="s">
        <v>89</v>
      </c>
      <c r="H7" s="34" t="s">
        <v>90</v>
      </c>
      <c r="I7" s="34" t="s">
        <v>91</v>
      </c>
      <c r="J7" s="34" t="s">
        <v>92</v>
      </c>
      <c r="K7" s="20">
        <v>1</v>
      </c>
      <c r="L7" s="21">
        <f t="shared" ref="L7" si="0">IF(OR(M7="",N7="", M7=0),0,ROUNDUP(N7/M7,3))</f>
        <v>0</v>
      </c>
      <c r="M7" s="7">
        <v>900000000</v>
      </c>
      <c r="N7" s="8">
        <v>0</v>
      </c>
      <c r="O7" s="17">
        <f>M7</f>
        <v>900000000</v>
      </c>
      <c r="P7" s="18" t="s">
        <v>93</v>
      </c>
      <c r="Q7" s="18">
        <v>30</v>
      </c>
      <c r="R7" s="18">
        <v>22</v>
      </c>
      <c r="S7" s="22">
        <f t="shared" ref="S7:S16" si="1">IF(R7-Q7&gt;=0,M7-1,M7*R7/Q7)</f>
        <v>660000000</v>
      </c>
      <c r="T7" s="22">
        <f>O7-S7</f>
        <v>240000000</v>
      </c>
      <c r="U7" s="22">
        <v>3500</v>
      </c>
      <c r="V7" s="22" t="str">
        <f>IF(U7&gt;=100,"基幹","末端")</f>
        <v>基幹</v>
      </c>
      <c r="W7" s="22" t="s">
        <v>94</v>
      </c>
      <c r="X7" s="22" t="s">
        <v>95</v>
      </c>
      <c r="Y7" s="20" t="s">
        <v>96</v>
      </c>
      <c r="Z7" s="20" t="s">
        <v>96</v>
      </c>
      <c r="AA7" s="20" t="s">
        <v>97</v>
      </c>
      <c r="AB7" s="20" t="s">
        <v>97</v>
      </c>
      <c r="AC7" s="20" t="s">
        <v>97</v>
      </c>
      <c r="AD7" s="20" t="s">
        <v>97</v>
      </c>
      <c r="AE7" s="20" t="s">
        <v>97</v>
      </c>
      <c r="AF7" s="20" t="s">
        <v>42</v>
      </c>
      <c r="AG7" s="20"/>
      <c r="AH7" s="20" t="s">
        <v>42</v>
      </c>
      <c r="AI7" s="20" t="s">
        <v>97</v>
      </c>
      <c r="AJ7" s="20" t="s">
        <v>97</v>
      </c>
      <c r="AK7" s="20" t="s">
        <v>97</v>
      </c>
      <c r="AL7" s="19" t="s">
        <v>27</v>
      </c>
    </row>
    <row r="8" spans="1:38" ht="67.5" x14ac:dyDescent="0.15">
      <c r="A8" s="18">
        <v>2</v>
      </c>
      <c r="B8" s="34" t="s">
        <v>98</v>
      </c>
      <c r="C8" s="34" t="s">
        <v>86</v>
      </c>
      <c r="D8" s="35" t="s">
        <v>87</v>
      </c>
      <c r="E8" s="35" t="s">
        <v>88</v>
      </c>
      <c r="F8" s="35" t="s">
        <v>99</v>
      </c>
      <c r="G8" s="35" t="s">
        <v>99</v>
      </c>
      <c r="H8" s="34" t="s">
        <v>100</v>
      </c>
      <c r="I8" s="34" t="s">
        <v>91</v>
      </c>
      <c r="J8" s="34" t="s">
        <v>101</v>
      </c>
      <c r="K8" s="20">
        <v>1</v>
      </c>
      <c r="L8" s="21">
        <f>IF(OR(M8="",N8="", M8=0),0,ROUNDUP(N8/M8,3))</f>
        <v>0</v>
      </c>
      <c r="M8" s="7">
        <v>220000000</v>
      </c>
      <c r="N8" s="8">
        <v>0</v>
      </c>
      <c r="O8" s="17">
        <f t="shared" ref="O8:O16" si="2">M8</f>
        <v>220000000</v>
      </c>
      <c r="P8" s="18" t="s">
        <v>102</v>
      </c>
      <c r="Q8" s="18">
        <v>20</v>
      </c>
      <c r="R8" s="18">
        <v>27</v>
      </c>
      <c r="S8" s="22">
        <f t="shared" si="1"/>
        <v>219999999</v>
      </c>
      <c r="T8" s="22">
        <f t="shared" ref="T8:T16" si="3">O8-S8</f>
        <v>1</v>
      </c>
      <c r="U8" s="22">
        <v>500</v>
      </c>
      <c r="V8" s="22" t="str">
        <f t="shared" ref="V8:V16" si="4">IF(U8&gt;=100,"基幹","末端")</f>
        <v>基幹</v>
      </c>
      <c r="W8" s="22" t="s">
        <v>103</v>
      </c>
      <c r="X8" s="22" t="s">
        <v>95</v>
      </c>
      <c r="Y8" s="20" t="s">
        <v>96</v>
      </c>
      <c r="Z8" s="20" t="s">
        <v>96</v>
      </c>
      <c r="AA8" s="20" t="s">
        <v>97</v>
      </c>
      <c r="AB8" s="20" t="s">
        <v>96</v>
      </c>
      <c r="AC8" s="20" t="s">
        <v>42</v>
      </c>
      <c r="AD8" s="20" t="s">
        <v>104</v>
      </c>
      <c r="AE8" s="124" t="s">
        <v>105</v>
      </c>
      <c r="AF8" s="20" t="s">
        <v>106</v>
      </c>
      <c r="AG8" s="20" t="s">
        <v>42</v>
      </c>
      <c r="AH8" s="20" t="s">
        <v>42</v>
      </c>
      <c r="AI8" s="20" t="s">
        <v>106</v>
      </c>
      <c r="AJ8" s="20" t="s">
        <v>106</v>
      </c>
      <c r="AK8" s="20" t="s">
        <v>106</v>
      </c>
      <c r="AL8" s="19" t="s">
        <v>27</v>
      </c>
    </row>
    <row r="9" spans="1:38" ht="54" x14ac:dyDescent="0.15">
      <c r="A9" s="18">
        <v>3</v>
      </c>
      <c r="B9" s="34" t="s">
        <v>107</v>
      </c>
      <c r="C9" s="34" t="s">
        <v>108</v>
      </c>
      <c r="D9" s="35" t="s">
        <v>109</v>
      </c>
      <c r="E9" s="35" t="s">
        <v>99</v>
      </c>
      <c r="F9" s="35" t="s">
        <v>99</v>
      </c>
      <c r="G9" s="35" t="s">
        <v>99</v>
      </c>
      <c r="H9" s="34" t="s">
        <v>90</v>
      </c>
      <c r="I9" s="34" t="s">
        <v>91</v>
      </c>
      <c r="J9" s="34" t="s">
        <v>110</v>
      </c>
      <c r="K9" s="20">
        <v>1</v>
      </c>
      <c r="L9" s="21">
        <f t="shared" ref="L9:L10" si="5">IF(OR(M9="",N9="", M9=0),0,ROUNDUP(N9/M9,3))</f>
        <v>0.15</v>
      </c>
      <c r="M9" s="7">
        <v>240000000</v>
      </c>
      <c r="N9" s="8">
        <v>36000000</v>
      </c>
      <c r="O9" s="17">
        <f t="shared" si="2"/>
        <v>240000000</v>
      </c>
      <c r="P9" s="18" t="s">
        <v>111</v>
      </c>
      <c r="Q9" s="18">
        <v>50</v>
      </c>
      <c r="R9" s="18">
        <v>45</v>
      </c>
      <c r="S9" s="22">
        <f t="shared" si="1"/>
        <v>216000000</v>
      </c>
      <c r="T9" s="22">
        <f t="shared" si="3"/>
        <v>24000000</v>
      </c>
      <c r="U9" s="22">
        <v>1000</v>
      </c>
      <c r="V9" s="22" t="str">
        <f t="shared" si="4"/>
        <v>基幹</v>
      </c>
      <c r="W9" s="22" t="s">
        <v>112</v>
      </c>
      <c r="X9" s="22" t="s">
        <v>113</v>
      </c>
      <c r="Y9" s="20" t="s">
        <v>96</v>
      </c>
      <c r="Z9" s="20" t="s">
        <v>96</v>
      </c>
      <c r="AA9" s="20" t="s">
        <v>96</v>
      </c>
      <c r="AB9" s="20" t="s">
        <v>96</v>
      </c>
      <c r="AC9" s="20" t="s">
        <v>106</v>
      </c>
      <c r="AD9" s="20" t="s">
        <v>106</v>
      </c>
      <c r="AE9" s="20" t="s">
        <v>106</v>
      </c>
      <c r="AF9" s="20" t="s">
        <v>106</v>
      </c>
      <c r="AG9" s="20" t="s">
        <v>42</v>
      </c>
      <c r="AH9" s="20" t="s">
        <v>42</v>
      </c>
      <c r="AI9" s="20" t="s">
        <v>106</v>
      </c>
      <c r="AJ9" s="20" t="s">
        <v>106</v>
      </c>
      <c r="AK9" s="20" t="s">
        <v>106</v>
      </c>
      <c r="AL9" s="19"/>
    </row>
    <row r="10" spans="1:38" ht="27" x14ac:dyDescent="0.15">
      <c r="A10" s="18">
        <v>4</v>
      </c>
      <c r="B10" s="34" t="s">
        <v>114</v>
      </c>
      <c r="C10" s="34" t="s">
        <v>115</v>
      </c>
      <c r="D10" s="35" t="s">
        <v>109</v>
      </c>
      <c r="E10" s="35" t="s">
        <v>99</v>
      </c>
      <c r="F10" s="35" t="s">
        <v>99</v>
      </c>
      <c r="G10" s="35" t="s">
        <v>99</v>
      </c>
      <c r="H10" s="34" t="s">
        <v>100</v>
      </c>
      <c r="I10" s="34" t="s">
        <v>91</v>
      </c>
      <c r="J10" s="34" t="s">
        <v>116</v>
      </c>
      <c r="K10" s="20">
        <v>1</v>
      </c>
      <c r="L10" s="21">
        <f t="shared" si="5"/>
        <v>0.1</v>
      </c>
      <c r="M10" s="7">
        <v>150000000</v>
      </c>
      <c r="N10" s="8">
        <v>15000000</v>
      </c>
      <c r="O10" s="17">
        <f t="shared" si="2"/>
        <v>150000000</v>
      </c>
      <c r="P10" s="18" t="s">
        <v>117</v>
      </c>
      <c r="Q10" s="18">
        <v>30</v>
      </c>
      <c r="R10" s="18">
        <v>26</v>
      </c>
      <c r="S10" s="22">
        <f t="shared" si="1"/>
        <v>130000000</v>
      </c>
      <c r="T10" s="22">
        <f t="shared" si="3"/>
        <v>20000000</v>
      </c>
      <c r="U10" s="22">
        <v>300</v>
      </c>
      <c r="V10" s="22" t="str">
        <f t="shared" si="4"/>
        <v>基幹</v>
      </c>
      <c r="W10" s="22" t="s">
        <v>118</v>
      </c>
      <c r="X10" s="22" t="s">
        <v>113</v>
      </c>
      <c r="Y10" s="20" t="s">
        <v>96</v>
      </c>
      <c r="Z10" s="20" t="s">
        <v>96</v>
      </c>
      <c r="AA10" s="20" t="s">
        <v>96</v>
      </c>
      <c r="AB10" s="20" t="s">
        <v>96</v>
      </c>
      <c r="AC10" s="20" t="s">
        <v>106</v>
      </c>
      <c r="AD10" s="20" t="s">
        <v>106</v>
      </c>
      <c r="AE10" s="20" t="s">
        <v>106</v>
      </c>
      <c r="AF10" s="20" t="s">
        <v>106</v>
      </c>
      <c r="AG10" s="20" t="s">
        <v>42</v>
      </c>
      <c r="AH10" s="20" t="s">
        <v>42</v>
      </c>
      <c r="AI10" s="20" t="s">
        <v>106</v>
      </c>
      <c r="AJ10" s="20" t="s">
        <v>106</v>
      </c>
      <c r="AK10" s="20" t="s">
        <v>106</v>
      </c>
      <c r="AL10" s="19" t="s">
        <v>27</v>
      </c>
    </row>
    <row r="11" spans="1:38" ht="27" x14ac:dyDescent="0.15">
      <c r="A11" s="18">
        <v>5</v>
      </c>
      <c r="B11" s="34" t="s">
        <v>119</v>
      </c>
      <c r="C11" s="34" t="s">
        <v>108</v>
      </c>
      <c r="D11" s="35" t="s">
        <v>109</v>
      </c>
      <c r="E11" s="35" t="s">
        <v>99</v>
      </c>
      <c r="F11" s="35" t="s">
        <v>99</v>
      </c>
      <c r="G11" s="35" t="s">
        <v>99</v>
      </c>
      <c r="H11" s="34" t="s">
        <v>120</v>
      </c>
      <c r="I11" s="34" t="s">
        <v>91</v>
      </c>
      <c r="J11" s="34" t="s">
        <v>121</v>
      </c>
      <c r="K11" s="20">
        <v>1</v>
      </c>
      <c r="L11" s="21">
        <f t="shared" ref="L11" si="6">IF(OR(M11="",N11="", M11=0),0,ROUNDUP(N11/M11,3))</f>
        <v>0.25</v>
      </c>
      <c r="M11" s="7">
        <v>250000000</v>
      </c>
      <c r="N11" s="8">
        <v>62500000</v>
      </c>
      <c r="O11" s="17">
        <f t="shared" si="2"/>
        <v>250000000</v>
      </c>
      <c r="P11" s="18" t="s">
        <v>122</v>
      </c>
      <c r="Q11" s="18">
        <v>40</v>
      </c>
      <c r="R11" s="18">
        <v>34</v>
      </c>
      <c r="S11" s="22">
        <f t="shared" si="1"/>
        <v>212500000</v>
      </c>
      <c r="T11" s="22">
        <f t="shared" si="3"/>
        <v>37500000</v>
      </c>
      <c r="U11" s="22">
        <v>300</v>
      </c>
      <c r="V11" s="22" t="str">
        <f t="shared" si="4"/>
        <v>基幹</v>
      </c>
      <c r="W11" s="22" t="s">
        <v>112</v>
      </c>
      <c r="X11" s="22" t="s">
        <v>113</v>
      </c>
      <c r="Y11" s="20" t="s">
        <v>96</v>
      </c>
      <c r="Z11" s="20" t="s">
        <v>96</v>
      </c>
      <c r="AA11" s="20" t="s">
        <v>96</v>
      </c>
      <c r="AB11" s="20" t="s">
        <v>96</v>
      </c>
      <c r="AC11" s="20" t="s">
        <v>106</v>
      </c>
      <c r="AD11" s="20" t="s">
        <v>106</v>
      </c>
      <c r="AE11" s="20" t="s">
        <v>106</v>
      </c>
      <c r="AF11" s="20" t="s">
        <v>106</v>
      </c>
      <c r="AG11" s="20" t="s">
        <v>42</v>
      </c>
      <c r="AH11" s="20" t="s">
        <v>42</v>
      </c>
      <c r="AI11" s="20" t="s">
        <v>106</v>
      </c>
      <c r="AJ11" s="20" t="s">
        <v>106</v>
      </c>
      <c r="AK11" s="20" t="s">
        <v>106</v>
      </c>
      <c r="AL11" s="19"/>
    </row>
    <row r="12" spans="1:38" ht="27" x14ac:dyDescent="0.15">
      <c r="A12" s="18">
        <v>6</v>
      </c>
      <c r="B12" s="34" t="s">
        <v>123</v>
      </c>
      <c r="C12" s="34" t="s">
        <v>124</v>
      </c>
      <c r="D12" s="35" t="s">
        <v>125</v>
      </c>
      <c r="E12" s="35" t="s">
        <v>99</v>
      </c>
      <c r="F12" s="35" t="s">
        <v>99</v>
      </c>
      <c r="G12" s="35" t="s">
        <v>99</v>
      </c>
      <c r="H12" s="34" t="s">
        <v>100</v>
      </c>
      <c r="I12" s="34" t="s">
        <v>91</v>
      </c>
      <c r="J12" s="34" t="s">
        <v>126</v>
      </c>
      <c r="K12" s="20">
        <v>1</v>
      </c>
      <c r="L12" s="21">
        <f>IF(OR(M12="",N12="", M12=0),0,ROUNDUP(N12/M12,3))</f>
        <v>0.5</v>
      </c>
      <c r="M12" s="7">
        <v>3000000</v>
      </c>
      <c r="N12" s="8">
        <v>1500000</v>
      </c>
      <c r="O12" s="17">
        <f t="shared" si="2"/>
        <v>3000000</v>
      </c>
      <c r="P12" s="18" t="s">
        <v>127</v>
      </c>
      <c r="Q12" s="18">
        <v>20</v>
      </c>
      <c r="R12" s="18">
        <v>23</v>
      </c>
      <c r="S12" s="22">
        <f t="shared" si="1"/>
        <v>2999999</v>
      </c>
      <c r="T12" s="22">
        <f t="shared" si="3"/>
        <v>1</v>
      </c>
      <c r="U12" s="22">
        <v>60</v>
      </c>
      <c r="V12" s="22" t="str">
        <f t="shared" si="4"/>
        <v>末端</v>
      </c>
      <c r="W12" s="22" t="s">
        <v>128</v>
      </c>
      <c r="X12" s="22" t="s">
        <v>95</v>
      </c>
      <c r="Y12" s="20" t="s">
        <v>106</v>
      </c>
      <c r="Z12" s="20" t="s">
        <v>106</v>
      </c>
      <c r="AA12" s="20" t="s">
        <v>106</v>
      </c>
      <c r="AB12" s="20" t="s">
        <v>106</v>
      </c>
      <c r="AC12" s="20" t="s">
        <v>106</v>
      </c>
      <c r="AD12" s="20" t="s">
        <v>106</v>
      </c>
      <c r="AE12" s="20" t="s">
        <v>106</v>
      </c>
      <c r="AF12" s="20" t="s">
        <v>106</v>
      </c>
      <c r="AG12" s="20" t="s">
        <v>106</v>
      </c>
      <c r="AH12" s="20" t="s">
        <v>42</v>
      </c>
      <c r="AI12" s="20" t="s">
        <v>106</v>
      </c>
      <c r="AJ12" s="20" t="s">
        <v>106</v>
      </c>
      <c r="AK12" s="20" t="s">
        <v>106</v>
      </c>
      <c r="AL12" s="19" t="s">
        <v>27</v>
      </c>
    </row>
    <row r="13" spans="1:38" ht="27" x14ac:dyDescent="0.15">
      <c r="A13" s="18">
        <v>7</v>
      </c>
      <c r="B13" s="34" t="s">
        <v>129</v>
      </c>
      <c r="C13" s="34" t="s">
        <v>124</v>
      </c>
      <c r="D13" s="35" t="s">
        <v>125</v>
      </c>
      <c r="E13" s="35" t="s">
        <v>99</v>
      </c>
      <c r="F13" s="35" t="s">
        <v>99</v>
      </c>
      <c r="G13" s="35" t="s">
        <v>99</v>
      </c>
      <c r="H13" s="34" t="s">
        <v>120</v>
      </c>
      <c r="I13" s="34" t="s">
        <v>91</v>
      </c>
      <c r="J13" s="34" t="s">
        <v>130</v>
      </c>
      <c r="K13" s="20">
        <v>1</v>
      </c>
      <c r="L13" s="21">
        <f>IF(OR(M13="",N13="", M13=0),0,ROUNDUP(N13/M13,3))</f>
        <v>0.3</v>
      </c>
      <c r="M13" s="7">
        <v>3500000</v>
      </c>
      <c r="N13" s="8">
        <v>1050000</v>
      </c>
      <c r="O13" s="17">
        <f t="shared" si="2"/>
        <v>3500000</v>
      </c>
      <c r="P13" s="18" t="s">
        <v>131</v>
      </c>
      <c r="Q13" s="18">
        <v>30</v>
      </c>
      <c r="R13" s="18">
        <v>56</v>
      </c>
      <c r="S13" s="22">
        <f t="shared" si="1"/>
        <v>3499999</v>
      </c>
      <c r="T13" s="22">
        <f t="shared" si="3"/>
        <v>1</v>
      </c>
      <c r="U13" s="22">
        <v>50</v>
      </c>
      <c r="V13" s="22" t="str">
        <f t="shared" si="4"/>
        <v>末端</v>
      </c>
      <c r="W13" s="22" t="s">
        <v>112</v>
      </c>
      <c r="X13" s="22" t="s">
        <v>113</v>
      </c>
      <c r="Y13" s="20" t="s">
        <v>106</v>
      </c>
      <c r="Z13" s="20" t="s">
        <v>106</v>
      </c>
      <c r="AA13" s="20" t="s">
        <v>106</v>
      </c>
      <c r="AB13" s="20" t="s">
        <v>106</v>
      </c>
      <c r="AC13" s="20" t="s">
        <v>106</v>
      </c>
      <c r="AD13" s="20" t="s">
        <v>106</v>
      </c>
      <c r="AE13" s="20" t="s">
        <v>106</v>
      </c>
      <c r="AF13" s="20" t="s">
        <v>106</v>
      </c>
      <c r="AG13" s="20" t="s">
        <v>106</v>
      </c>
      <c r="AH13" s="20" t="s">
        <v>42</v>
      </c>
      <c r="AI13" s="20" t="s">
        <v>106</v>
      </c>
      <c r="AJ13" s="20" t="s">
        <v>106</v>
      </c>
      <c r="AK13" s="20" t="s">
        <v>106</v>
      </c>
      <c r="AL13" s="19" t="s">
        <v>27</v>
      </c>
    </row>
    <row r="14" spans="1:38" s="118" customFormat="1" ht="81" x14ac:dyDescent="0.15">
      <c r="A14" s="119">
        <v>8</v>
      </c>
      <c r="B14" s="120" t="s">
        <v>132</v>
      </c>
      <c r="C14" s="120" t="s">
        <v>124</v>
      </c>
      <c r="D14" s="44" t="s">
        <v>125</v>
      </c>
      <c r="E14" s="44" t="s">
        <v>99</v>
      </c>
      <c r="F14" s="44" t="s">
        <v>99</v>
      </c>
      <c r="G14" s="44" t="s">
        <v>99</v>
      </c>
      <c r="H14" s="120" t="s">
        <v>120</v>
      </c>
      <c r="I14" s="120" t="s">
        <v>91</v>
      </c>
      <c r="J14" s="120" t="s">
        <v>130</v>
      </c>
      <c r="K14" s="121">
        <v>1</v>
      </c>
      <c r="L14" s="21">
        <f>IF(OR(M14="",N14="", M14=0),0,ROUNDUP(N14/M14,3))</f>
        <v>0.3</v>
      </c>
      <c r="M14" s="7">
        <v>3500000</v>
      </c>
      <c r="N14" s="8">
        <v>1050000</v>
      </c>
      <c r="O14" s="122">
        <f t="shared" ref="O14" si="7">M14</f>
        <v>3500000</v>
      </c>
      <c r="P14" s="119" t="s">
        <v>131</v>
      </c>
      <c r="Q14" s="119">
        <v>30</v>
      </c>
      <c r="R14" s="119">
        <v>56</v>
      </c>
      <c r="S14" s="123">
        <f t="shared" ref="S14" si="8">IF(R14-Q14&gt;=0,M14-1,M14*R14/Q14)</f>
        <v>3499999</v>
      </c>
      <c r="T14" s="123">
        <f t="shared" ref="T14" si="9">O14-S14</f>
        <v>1</v>
      </c>
      <c r="U14" s="123">
        <v>50</v>
      </c>
      <c r="V14" s="22" t="str">
        <f t="shared" si="4"/>
        <v>末端</v>
      </c>
      <c r="W14" s="123" t="s">
        <v>112</v>
      </c>
      <c r="X14" s="123" t="s">
        <v>113</v>
      </c>
      <c r="Y14" s="20" t="s">
        <v>97</v>
      </c>
      <c r="Z14" s="20" t="s">
        <v>97</v>
      </c>
      <c r="AA14" s="20" t="s">
        <v>97</v>
      </c>
      <c r="AB14" s="20" t="s">
        <v>97</v>
      </c>
      <c r="AC14" s="20" t="s">
        <v>42</v>
      </c>
      <c r="AD14" s="20" t="s">
        <v>133</v>
      </c>
      <c r="AE14" s="124" t="s">
        <v>134</v>
      </c>
      <c r="AF14" s="20" t="s">
        <v>106</v>
      </c>
      <c r="AG14" s="20" t="s">
        <v>106</v>
      </c>
      <c r="AH14" s="20" t="s">
        <v>42</v>
      </c>
      <c r="AI14" s="20" t="s">
        <v>106</v>
      </c>
      <c r="AJ14" s="20" t="s">
        <v>106</v>
      </c>
      <c r="AK14" s="20" t="s">
        <v>106</v>
      </c>
      <c r="AL14" s="117" t="s">
        <v>27</v>
      </c>
    </row>
    <row r="15" spans="1:38" ht="27" x14ac:dyDescent="0.15">
      <c r="A15" s="18">
        <v>9</v>
      </c>
      <c r="B15" s="34" t="s">
        <v>135</v>
      </c>
      <c r="C15" s="34" t="s">
        <v>124</v>
      </c>
      <c r="D15" s="35" t="s">
        <v>125</v>
      </c>
      <c r="E15" s="35" t="s">
        <v>133</v>
      </c>
      <c r="F15" s="35" t="s">
        <v>133</v>
      </c>
      <c r="G15" s="35" t="s">
        <v>133</v>
      </c>
      <c r="H15" s="34" t="s">
        <v>136</v>
      </c>
      <c r="I15" s="34" t="s">
        <v>91</v>
      </c>
      <c r="J15" s="34" t="s">
        <v>137</v>
      </c>
      <c r="K15" s="20">
        <v>1</v>
      </c>
      <c r="L15" s="21">
        <f>IF(OR(M15="",N15="", M15=0),0,ROUNDUP(N15/M15,3))</f>
        <v>0.5</v>
      </c>
      <c r="M15" s="7">
        <v>20000000</v>
      </c>
      <c r="N15" s="8">
        <v>10000000</v>
      </c>
      <c r="O15" s="17">
        <f t="shared" si="2"/>
        <v>20000000</v>
      </c>
      <c r="P15" s="18" t="s">
        <v>102</v>
      </c>
      <c r="Q15" s="18">
        <v>30</v>
      </c>
      <c r="R15" s="18">
        <v>27</v>
      </c>
      <c r="S15" s="22">
        <f t="shared" si="1"/>
        <v>18000000</v>
      </c>
      <c r="T15" s="22">
        <f t="shared" si="3"/>
        <v>2000000</v>
      </c>
      <c r="U15" s="22">
        <v>40</v>
      </c>
      <c r="V15" s="22" t="str">
        <f t="shared" si="4"/>
        <v>末端</v>
      </c>
      <c r="W15" s="22" t="s">
        <v>139</v>
      </c>
      <c r="X15" s="22" t="s">
        <v>95</v>
      </c>
      <c r="Y15" s="20" t="s">
        <v>106</v>
      </c>
      <c r="Z15" s="20" t="s">
        <v>106</v>
      </c>
      <c r="AA15" s="20" t="s">
        <v>106</v>
      </c>
      <c r="AB15" s="20" t="s">
        <v>106</v>
      </c>
      <c r="AC15" s="20" t="s">
        <v>106</v>
      </c>
      <c r="AD15" s="20" t="s">
        <v>106</v>
      </c>
      <c r="AE15" s="20" t="s">
        <v>106</v>
      </c>
      <c r="AF15" s="20" t="s">
        <v>106</v>
      </c>
      <c r="AG15" s="20" t="s">
        <v>106</v>
      </c>
      <c r="AH15" s="20" t="s">
        <v>106</v>
      </c>
      <c r="AI15" s="20" t="s">
        <v>42</v>
      </c>
      <c r="AJ15" s="20" t="s">
        <v>106</v>
      </c>
      <c r="AK15" s="20" t="s">
        <v>106</v>
      </c>
      <c r="AL15" s="19" t="s">
        <v>27</v>
      </c>
    </row>
    <row r="16" spans="1:38" ht="54" x14ac:dyDescent="0.15">
      <c r="A16" s="18">
        <v>10</v>
      </c>
      <c r="B16" s="34" t="s">
        <v>140</v>
      </c>
      <c r="C16" s="34" t="s">
        <v>141</v>
      </c>
      <c r="D16" s="35" t="s">
        <v>142</v>
      </c>
      <c r="E16" s="35" t="s">
        <v>143</v>
      </c>
      <c r="F16" s="35" t="s">
        <v>143</v>
      </c>
      <c r="G16" s="35" t="s">
        <v>143</v>
      </c>
      <c r="H16" s="34" t="s">
        <v>120</v>
      </c>
      <c r="I16" s="34" t="s">
        <v>91</v>
      </c>
      <c r="J16" s="34" t="s">
        <v>144</v>
      </c>
      <c r="K16" s="20">
        <v>1</v>
      </c>
      <c r="L16" s="21">
        <f t="shared" ref="L16" si="10">IF(OR(M16="",N16="", M16=0),0,ROUNDUP(N16/M16,3))</f>
        <v>1</v>
      </c>
      <c r="M16" s="7">
        <v>1</v>
      </c>
      <c r="N16" s="8">
        <v>1</v>
      </c>
      <c r="O16" s="17">
        <f t="shared" si="2"/>
        <v>1</v>
      </c>
      <c r="P16" s="18" t="s">
        <v>145</v>
      </c>
      <c r="Q16" s="18">
        <v>15</v>
      </c>
      <c r="R16" s="18">
        <v>47</v>
      </c>
      <c r="S16" s="22">
        <f t="shared" si="1"/>
        <v>0</v>
      </c>
      <c r="T16" s="22">
        <f t="shared" si="3"/>
        <v>1</v>
      </c>
      <c r="U16" s="22">
        <v>10</v>
      </c>
      <c r="V16" s="22" t="str">
        <f t="shared" si="4"/>
        <v>末端</v>
      </c>
      <c r="W16" s="22" t="s">
        <v>118</v>
      </c>
      <c r="X16" s="22" t="s">
        <v>113</v>
      </c>
      <c r="Y16" s="20" t="s">
        <v>97</v>
      </c>
      <c r="Z16" s="20" t="s">
        <v>97</v>
      </c>
      <c r="AA16" s="20" t="s">
        <v>97</v>
      </c>
      <c r="AB16" s="20" t="s">
        <v>97</v>
      </c>
      <c r="AC16" s="20" t="s">
        <v>42</v>
      </c>
      <c r="AD16" s="35" t="s">
        <v>104</v>
      </c>
      <c r="AE16" s="124" t="s">
        <v>146</v>
      </c>
      <c r="AF16" s="20" t="s">
        <v>106</v>
      </c>
      <c r="AG16" s="20" t="s">
        <v>106</v>
      </c>
      <c r="AH16" s="20" t="s">
        <v>106</v>
      </c>
      <c r="AI16" s="20" t="s">
        <v>42</v>
      </c>
      <c r="AJ16" s="20" t="s">
        <v>106</v>
      </c>
      <c r="AK16" s="20" t="s">
        <v>106</v>
      </c>
      <c r="AL16" s="19" t="s">
        <v>27</v>
      </c>
    </row>
    <row r="17" spans="1:38" ht="33" customHeight="1" x14ac:dyDescent="0.15">
      <c r="A17" s="18">
        <v>11</v>
      </c>
      <c r="B17" s="19" t="s">
        <v>147</v>
      </c>
      <c r="C17" s="19" t="s">
        <v>148</v>
      </c>
      <c r="D17" s="18" t="s">
        <v>148</v>
      </c>
      <c r="E17" s="18" t="s">
        <v>148</v>
      </c>
      <c r="F17" s="35" t="s">
        <v>143</v>
      </c>
      <c r="G17" s="35" t="s">
        <v>143</v>
      </c>
      <c r="H17" s="34" t="s">
        <v>120</v>
      </c>
      <c r="I17" s="19" t="s">
        <v>91</v>
      </c>
      <c r="J17" s="19" t="s">
        <v>149</v>
      </c>
      <c r="K17" s="20" t="s">
        <v>106</v>
      </c>
      <c r="L17" s="21">
        <v>0</v>
      </c>
      <c r="M17" s="19" t="s">
        <v>148</v>
      </c>
      <c r="N17" s="19" t="s">
        <v>148</v>
      </c>
      <c r="O17" s="19" t="s">
        <v>148</v>
      </c>
      <c r="P17" s="19" t="s">
        <v>148</v>
      </c>
      <c r="Q17" s="19" t="s">
        <v>148</v>
      </c>
      <c r="R17" s="19" t="s">
        <v>148</v>
      </c>
      <c r="S17" s="19" t="s">
        <v>148</v>
      </c>
      <c r="T17" s="19" t="s">
        <v>148</v>
      </c>
      <c r="U17" s="115" t="s">
        <v>150</v>
      </c>
      <c r="V17" s="22" t="s">
        <v>138</v>
      </c>
      <c r="W17" s="19" t="s">
        <v>148</v>
      </c>
      <c r="X17" s="19" t="s">
        <v>148</v>
      </c>
      <c r="Y17" s="20" t="s">
        <v>106</v>
      </c>
      <c r="Z17" s="20" t="s">
        <v>106</v>
      </c>
      <c r="AA17" s="20" t="s">
        <v>106</v>
      </c>
      <c r="AB17" s="20" t="s">
        <v>106</v>
      </c>
      <c r="AC17" s="20" t="s">
        <v>106</v>
      </c>
      <c r="AD17" s="20" t="s">
        <v>106</v>
      </c>
      <c r="AE17" s="20" t="s">
        <v>106</v>
      </c>
      <c r="AF17" s="20" t="s">
        <v>106</v>
      </c>
      <c r="AG17" s="20" t="s">
        <v>106</v>
      </c>
      <c r="AH17" s="20" t="s">
        <v>106</v>
      </c>
      <c r="AI17" s="20" t="s">
        <v>106</v>
      </c>
      <c r="AJ17" s="20" t="s">
        <v>106</v>
      </c>
      <c r="AK17" s="20" t="s">
        <v>106</v>
      </c>
      <c r="AL17" s="19"/>
    </row>
    <row r="18" spans="1:38" ht="33" customHeight="1" x14ac:dyDescent="0.15">
      <c r="A18" s="18">
        <v>12</v>
      </c>
      <c r="B18" s="19"/>
      <c r="C18" s="19"/>
      <c r="D18" s="18"/>
      <c r="E18" s="18"/>
      <c r="F18" s="18"/>
      <c r="G18" s="18"/>
      <c r="H18" s="19"/>
      <c r="I18" s="19"/>
      <c r="J18" s="19"/>
      <c r="K18" s="20"/>
      <c r="L18" s="21"/>
      <c r="M18" s="7"/>
      <c r="N18" s="8"/>
      <c r="O18" s="17"/>
      <c r="P18" s="18"/>
      <c r="Q18" s="18"/>
      <c r="R18" s="18"/>
      <c r="S18" s="22"/>
      <c r="T18" s="22"/>
      <c r="U18" s="22"/>
      <c r="V18" s="22"/>
      <c r="W18" s="22"/>
      <c r="X18" s="22"/>
      <c r="Y18" s="22"/>
      <c r="Z18" s="22"/>
      <c r="AA18" s="22"/>
      <c r="AB18" s="22"/>
      <c r="AC18" s="22"/>
      <c r="AD18" s="22"/>
      <c r="AE18" s="22"/>
      <c r="AF18" s="22"/>
      <c r="AG18" s="22"/>
      <c r="AH18" s="22"/>
      <c r="AI18" s="22"/>
      <c r="AJ18" s="22"/>
      <c r="AK18" s="22"/>
      <c r="AL18" s="19"/>
    </row>
    <row r="19" spans="1:38" ht="33" customHeight="1" thickBot="1" x14ac:dyDescent="0.2">
      <c r="A19" s="29">
        <v>13</v>
      </c>
      <c r="B19" s="30"/>
      <c r="C19" s="30"/>
      <c r="D19" s="29"/>
      <c r="E19" s="29"/>
      <c r="F19" s="29"/>
      <c r="G19" s="29"/>
      <c r="H19" s="30"/>
      <c r="I19" s="30"/>
      <c r="J19" s="30"/>
      <c r="K19" s="92"/>
      <c r="L19" s="93"/>
      <c r="M19" s="31"/>
      <c r="N19" s="32"/>
      <c r="O19" s="94"/>
      <c r="P19" s="29"/>
      <c r="Q19" s="29"/>
      <c r="R19" s="29"/>
      <c r="S19" s="95"/>
      <c r="T19" s="95"/>
      <c r="U19" s="95"/>
      <c r="V19" s="95"/>
      <c r="W19" s="95"/>
      <c r="X19" s="95"/>
      <c r="Y19" s="95"/>
      <c r="Z19" s="95"/>
      <c r="AA19" s="95"/>
      <c r="AB19" s="95"/>
      <c r="AC19" s="95"/>
      <c r="AD19" s="95"/>
      <c r="AE19" s="95"/>
      <c r="AF19" s="95"/>
      <c r="AG19" s="95"/>
      <c r="AH19" s="95"/>
      <c r="AI19" s="95"/>
      <c r="AJ19" s="95"/>
      <c r="AK19" s="95"/>
      <c r="AL19" s="30"/>
    </row>
    <row r="20" spans="1:38" ht="33" customHeight="1" thickTop="1" x14ac:dyDescent="0.15">
      <c r="A20" s="137" t="s">
        <v>43</v>
      </c>
      <c r="B20" s="138"/>
      <c r="C20" s="138"/>
      <c r="D20" s="138"/>
      <c r="E20" s="138"/>
      <c r="F20" s="138"/>
      <c r="G20" s="138"/>
      <c r="H20" s="138"/>
      <c r="I20" s="138"/>
      <c r="J20" s="138"/>
      <c r="K20" s="139"/>
      <c r="L20" s="24"/>
      <c r="M20" s="25">
        <f>SUBTOTAL(9,M6:M19)</f>
        <v>1790000001</v>
      </c>
      <c r="N20" s="25">
        <f>SUBTOTAL(9,N6:N19)</f>
        <v>127100001</v>
      </c>
      <c r="O20" s="26">
        <f>SUBTOTAL(9,O6:O19)</f>
        <v>1790000001</v>
      </c>
      <c r="P20" s="27"/>
      <c r="Q20" s="27"/>
      <c r="R20" s="27"/>
      <c r="S20" s="26">
        <f>SUBTOTAL(9,S6:S19)</f>
        <v>1466499996</v>
      </c>
      <c r="T20" s="26">
        <f>SUBTOTAL(9,T6:T19)</f>
        <v>323500005</v>
      </c>
      <c r="U20" s="26"/>
      <c r="V20" s="26"/>
      <c r="W20" s="26"/>
      <c r="X20" s="26"/>
      <c r="Y20" s="26"/>
      <c r="Z20" s="26"/>
      <c r="AA20" s="26"/>
      <c r="AB20" s="26"/>
      <c r="AC20" s="26"/>
      <c r="AD20" s="26"/>
      <c r="AE20" s="26"/>
      <c r="AF20" s="26"/>
      <c r="AG20" s="26"/>
      <c r="AH20" s="26"/>
      <c r="AI20" s="26"/>
      <c r="AJ20" s="26"/>
      <c r="AK20" s="26"/>
      <c r="AL20" s="28"/>
    </row>
    <row r="21" spans="1:38" ht="24.75" customHeight="1" x14ac:dyDescent="0.15">
      <c r="B21" s="1" t="s">
        <v>151</v>
      </c>
      <c r="L21" s="9"/>
      <c r="M21" s="11">
        <f>SUM(M6:M19)</f>
        <v>1790000001</v>
      </c>
    </row>
    <row r="22" spans="1:38" ht="21" customHeight="1" x14ac:dyDescent="0.15">
      <c r="B22" s="1" t="s">
        <v>152</v>
      </c>
      <c r="L22" s="9"/>
    </row>
    <row r="23" spans="1:38" ht="20.25" customHeight="1" x14ac:dyDescent="0.15">
      <c r="L23" s="9"/>
    </row>
    <row r="24" spans="1:38" ht="33" customHeight="1" x14ac:dyDescent="0.15">
      <c r="L24" s="9"/>
    </row>
    <row r="25" spans="1:38" ht="33" customHeight="1" x14ac:dyDescent="0.15"/>
    <row r="26" spans="1:38" s="1" customFormat="1" ht="33" customHeight="1" x14ac:dyDescent="0.15">
      <c r="L26" s="10"/>
      <c r="P26" s="4"/>
      <c r="Q26" s="4"/>
      <c r="R26" s="4"/>
      <c r="S26" s="4"/>
      <c r="T26" s="4"/>
      <c r="U26" s="4"/>
      <c r="V26" s="4"/>
      <c r="W26" s="4"/>
      <c r="X26" s="4"/>
      <c r="Y26" s="4"/>
      <c r="Z26" s="4"/>
      <c r="AA26" s="4"/>
      <c r="AB26" s="4"/>
      <c r="AC26" s="4"/>
      <c r="AD26" s="4"/>
      <c r="AE26" s="4"/>
      <c r="AF26" s="4"/>
      <c r="AG26" s="4"/>
      <c r="AH26" s="4"/>
      <c r="AI26" s="4"/>
      <c r="AJ26" s="4"/>
      <c r="AK26" s="4"/>
      <c r="AL26" s="4"/>
    </row>
    <row r="27" spans="1:38" s="1" customFormat="1" ht="33" customHeight="1" x14ac:dyDescent="0.15">
      <c r="L27" s="10"/>
      <c r="P27" s="4"/>
      <c r="Q27" s="4"/>
      <c r="R27" s="4"/>
      <c r="S27" s="4"/>
      <c r="T27" s="4"/>
      <c r="U27" s="4"/>
      <c r="V27" s="4"/>
      <c r="W27" s="4"/>
      <c r="X27" s="4"/>
      <c r="Y27" s="4"/>
      <c r="Z27" s="4"/>
      <c r="AA27" s="4"/>
      <c r="AB27" s="4"/>
      <c r="AC27" s="4"/>
      <c r="AD27" s="4"/>
      <c r="AE27" s="4"/>
      <c r="AF27" s="4"/>
      <c r="AG27" s="4"/>
      <c r="AH27" s="4"/>
      <c r="AI27" s="4"/>
      <c r="AJ27" s="4"/>
      <c r="AK27" s="4"/>
      <c r="AL27" s="4"/>
    </row>
    <row r="28" spans="1:38" s="1" customFormat="1" ht="33" customHeight="1" x14ac:dyDescent="0.15">
      <c r="L28" s="10"/>
      <c r="P28" s="4"/>
      <c r="Q28" s="4"/>
      <c r="R28" s="4"/>
      <c r="S28" s="4"/>
      <c r="T28" s="4"/>
      <c r="U28" s="4"/>
      <c r="V28" s="4"/>
      <c r="W28" s="4"/>
      <c r="X28" s="4"/>
      <c r="Y28" s="4"/>
      <c r="Z28" s="4"/>
      <c r="AA28" s="4"/>
      <c r="AB28" s="4"/>
      <c r="AC28" s="4"/>
      <c r="AD28" s="4"/>
      <c r="AE28" s="4"/>
      <c r="AF28" s="4"/>
      <c r="AG28" s="4"/>
      <c r="AH28" s="4"/>
      <c r="AI28" s="4"/>
      <c r="AJ28" s="4"/>
      <c r="AK28" s="4"/>
      <c r="AL28" s="4"/>
    </row>
    <row r="29" spans="1:38" s="1" customFormat="1" ht="33" customHeight="1" x14ac:dyDescent="0.15">
      <c r="L29" s="10"/>
      <c r="P29" s="4"/>
      <c r="Q29" s="4"/>
      <c r="R29" s="4"/>
      <c r="S29" s="4"/>
      <c r="T29" s="4"/>
      <c r="U29" s="4"/>
      <c r="V29" s="4"/>
      <c r="W29" s="4"/>
      <c r="X29" s="4"/>
      <c r="Y29" s="4"/>
      <c r="Z29" s="4"/>
      <c r="AA29" s="4"/>
      <c r="AB29" s="4"/>
      <c r="AC29" s="4"/>
      <c r="AD29" s="4"/>
      <c r="AE29" s="4"/>
      <c r="AF29" s="4"/>
      <c r="AG29" s="4"/>
      <c r="AH29" s="4"/>
      <c r="AI29" s="4"/>
      <c r="AJ29" s="4"/>
      <c r="AK29" s="4"/>
      <c r="AL29" s="4"/>
    </row>
    <row r="30" spans="1:38" s="1" customFormat="1" ht="33" customHeight="1" x14ac:dyDescent="0.15">
      <c r="L30" s="10"/>
      <c r="P30" s="4"/>
      <c r="Q30" s="4"/>
      <c r="R30" s="4"/>
      <c r="S30" s="4"/>
      <c r="T30" s="4"/>
      <c r="U30" s="4"/>
      <c r="V30" s="4"/>
      <c r="W30" s="4"/>
      <c r="X30" s="4"/>
      <c r="Y30" s="4"/>
      <c r="Z30" s="4"/>
      <c r="AA30" s="4"/>
      <c r="AB30" s="4"/>
      <c r="AC30" s="4"/>
      <c r="AD30" s="4"/>
      <c r="AE30" s="4"/>
      <c r="AF30" s="4"/>
      <c r="AG30" s="4"/>
      <c r="AH30" s="4"/>
      <c r="AI30" s="4"/>
      <c r="AJ30" s="4"/>
      <c r="AK30" s="4"/>
      <c r="AL30" s="4"/>
    </row>
    <row r="31" spans="1:38" s="1" customFormat="1" ht="33" customHeight="1" x14ac:dyDescent="0.15">
      <c r="L31" s="10"/>
      <c r="P31" s="4"/>
      <c r="Q31" s="4"/>
      <c r="R31" s="4"/>
      <c r="S31" s="4"/>
      <c r="T31" s="4"/>
      <c r="U31" s="4"/>
      <c r="V31" s="4"/>
      <c r="W31" s="4"/>
      <c r="X31" s="4"/>
      <c r="Y31" s="4"/>
      <c r="Z31" s="4"/>
      <c r="AA31" s="4"/>
      <c r="AB31" s="4"/>
      <c r="AC31" s="4"/>
      <c r="AD31" s="4"/>
      <c r="AE31" s="4"/>
      <c r="AF31" s="4"/>
      <c r="AG31" s="4"/>
      <c r="AH31" s="4"/>
      <c r="AI31" s="4"/>
      <c r="AJ31" s="4"/>
      <c r="AK31" s="4"/>
      <c r="AL31" s="4"/>
    </row>
    <row r="32" spans="1:38" s="1" customFormat="1" ht="33" customHeight="1" x14ac:dyDescent="0.15">
      <c r="L32" s="10"/>
      <c r="P32" s="4"/>
      <c r="Q32" s="4"/>
      <c r="R32" s="4"/>
      <c r="S32" s="4"/>
      <c r="T32" s="4"/>
      <c r="U32" s="4"/>
      <c r="V32" s="4"/>
      <c r="W32" s="4"/>
      <c r="X32" s="4"/>
      <c r="Y32" s="4"/>
      <c r="Z32" s="4"/>
      <c r="AA32" s="4"/>
      <c r="AB32" s="4"/>
      <c r="AC32" s="4"/>
      <c r="AD32" s="4"/>
      <c r="AE32" s="4"/>
      <c r="AF32" s="4"/>
      <c r="AG32" s="4"/>
      <c r="AH32" s="4"/>
      <c r="AI32" s="4"/>
      <c r="AJ32" s="4"/>
      <c r="AK32" s="4"/>
      <c r="AL32" s="4"/>
    </row>
    <row r="33" spans="12:38" s="1" customFormat="1" ht="33" customHeight="1" x14ac:dyDescent="0.15">
      <c r="L33" s="10"/>
      <c r="P33" s="4"/>
      <c r="Q33" s="4"/>
      <c r="R33" s="4"/>
      <c r="S33" s="4"/>
      <c r="T33" s="4"/>
      <c r="U33" s="4"/>
      <c r="V33" s="4"/>
      <c r="W33" s="4"/>
      <c r="X33" s="4"/>
      <c r="Y33" s="4"/>
      <c r="Z33" s="4"/>
      <c r="AA33" s="4"/>
      <c r="AB33" s="4"/>
      <c r="AC33" s="4"/>
      <c r="AD33" s="4"/>
      <c r="AE33" s="4"/>
      <c r="AF33" s="4"/>
      <c r="AG33" s="4"/>
      <c r="AH33" s="4"/>
      <c r="AI33" s="4"/>
      <c r="AJ33" s="4"/>
      <c r="AK33" s="4"/>
      <c r="AL33" s="4"/>
    </row>
    <row r="34" spans="12:38" s="1" customFormat="1" ht="33" customHeight="1" x14ac:dyDescent="0.15">
      <c r="L34" s="10"/>
      <c r="P34" s="4"/>
      <c r="Q34" s="4"/>
      <c r="R34" s="4"/>
      <c r="S34" s="4"/>
      <c r="T34" s="4"/>
      <c r="U34" s="4"/>
      <c r="V34" s="4"/>
      <c r="W34" s="4"/>
      <c r="X34" s="4"/>
      <c r="Y34" s="4"/>
      <c r="Z34" s="4"/>
      <c r="AA34" s="4"/>
      <c r="AB34" s="4"/>
      <c r="AC34" s="4"/>
      <c r="AD34" s="4"/>
      <c r="AE34" s="4"/>
      <c r="AF34" s="4"/>
      <c r="AG34" s="4"/>
      <c r="AH34" s="4"/>
      <c r="AI34" s="4"/>
      <c r="AJ34" s="4"/>
      <c r="AK34" s="4"/>
      <c r="AL34" s="4"/>
    </row>
    <row r="35" spans="12:38" s="1" customFormat="1" ht="33" customHeight="1" x14ac:dyDescent="0.15">
      <c r="L35" s="10"/>
      <c r="P35" s="4"/>
      <c r="Q35" s="4"/>
      <c r="R35" s="4"/>
      <c r="S35" s="4"/>
      <c r="T35" s="4"/>
      <c r="U35" s="4"/>
      <c r="V35" s="4"/>
      <c r="W35" s="4"/>
      <c r="X35" s="4"/>
      <c r="Y35" s="4"/>
      <c r="Z35" s="4"/>
      <c r="AA35" s="4"/>
      <c r="AB35" s="4"/>
      <c r="AC35" s="4"/>
      <c r="AD35" s="4"/>
      <c r="AE35" s="4"/>
      <c r="AF35" s="4"/>
      <c r="AG35" s="4"/>
      <c r="AH35" s="4"/>
      <c r="AI35" s="4"/>
      <c r="AJ35" s="4"/>
      <c r="AK35" s="4"/>
      <c r="AL35" s="4"/>
    </row>
    <row r="36" spans="12:38" s="1" customFormat="1" ht="33" customHeight="1" x14ac:dyDescent="0.15">
      <c r="L36" s="10"/>
      <c r="P36" s="4"/>
      <c r="Q36" s="4"/>
      <c r="R36" s="4"/>
      <c r="S36" s="4"/>
      <c r="T36" s="4"/>
      <c r="U36" s="4"/>
      <c r="V36" s="4"/>
      <c r="W36" s="4"/>
      <c r="X36" s="4"/>
      <c r="Y36" s="4"/>
      <c r="Z36" s="4"/>
      <c r="AA36" s="4"/>
      <c r="AB36" s="4"/>
      <c r="AC36" s="4"/>
      <c r="AD36" s="4"/>
      <c r="AE36" s="4"/>
      <c r="AF36" s="4"/>
      <c r="AG36" s="4"/>
      <c r="AH36" s="4"/>
      <c r="AI36" s="4"/>
      <c r="AJ36" s="4"/>
      <c r="AK36" s="4"/>
      <c r="AL36" s="4"/>
    </row>
    <row r="37" spans="12:38" s="1" customFormat="1" ht="33" customHeight="1" x14ac:dyDescent="0.15">
      <c r="L37" s="10"/>
      <c r="P37" s="4"/>
      <c r="Q37" s="4"/>
      <c r="R37" s="4"/>
      <c r="S37" s="4"/>
      <c r="T37" s="4"/>
      <c r="U37" s="4"/>
      <c r="V37" s="4"/>
      <c r="W37" s="4"/>
      <c r="X37" s="4"/>
      <c r="Y37" s="4"/>
      <c r="Z37" s="4"/>
      <c r="AA37" s="4"/>
      <c r="AB37" s="4"/>
      <c r="AC37" s="4"/>
      <c r="AD37" s="4"/>
      <c r="AE37" s="4"/>
      <c r="AF37" s="4"/>
      <c r="AG37" s="4"/>
      <c r="AH37" s="4"/>
      <c r="AI37" s="4"/>
      <c r="AJ37" s="4"/>
      <c r="AK37" s="4"/>
      <c r="AL37" s="4"/>
    </row>
    <row r="38" spans="12:38" s="1" customFormat="1" ht="33" customHeight="1" x14ac:dyDescent="0.15">
      <c r="L38" s="10"/>
      <c r="P38" s="4"/>
      <c r="Q38" s="4"/>
      <c r="R38" s="4"/>
      <c r="S38" s="4"/>
      <c r="T38" s="4"/>
      <c r="U38" s="4"/>
      <c r="V38" s="4"/>
      <c r="W38" s="4"/>
      <c r="X38" s="4"/>
      <c r="Y38" s="4"/>
      <c r="Z38" s="4"/>
      <c r="AA38" s="4"/>
      <c r="AB38" s="4"/>
      <c r="AC38" s="4"/>
      <c r="AD38" s="4"/>
      <c r="AE38" s="4"/>
      <c r="AF38" s="4"/>
      <c r="AG38" s="4"/>
      <c r="AH38" s="4"/>
      <c r="AI38" s="4"/>
      <c r="AJ38" s="4"/>
      <c r="AK38" s="4"/>
      <c r="AL38" s="4"/>
    </row>
    <row r="39" spans="12:38" s="1" customFormat="1" ht="33" customHeight="1" x14ac:dyDescent="0.15">
      <c r="L39" s="10"/>
      <c r="P39" s="4"/>
      <c r="Q39" s="4"/>
      <c r="R39" s="4"/>
      <c r="S39" s="4"/>
      <c r="T39" s="4"/>
      <c r="U39" s="4"/>
      <c r="V39" s="4"/>
      <c r="W39" s="4"/>
      <c r="X39" s="4"/>
      <c r="Y39" s="4"/>
      <c r="Z39" s="4"/>
      <c r="AA39" s="4"/>
      <c r="AB39" s="4"/>
      <c r="AC39" s="4"/>
      <c r="AD39" s="4"/>
      <c r="AE39" s="4"/>
      <c r="AF39" s="4"/>
      <c r="AG39" s="4"/>
      <c r="AH39" s="4"/>
      <c r="AI39" s="4"/>
      <c r="AJ39" s="4"/>
      <c r="AK39" s="4"/>
      <c r="AL39" s="4"/>
    </row>
    <row r="40" spans="12:38" s="1" customFormat="1" ht="33" customHeight="1" x14ac:dyDescent="0.15">
      <c r="L40" s="10"/>
      <c r="P40" s="4"/>
      <c r="Q40" s="4"/>
      <c r="R40" s="4"/>
      <c r="S40" s="4"/>
      <c r="T40" s="4"/>
      <c r="U40" s="4"/>
      <c r="V40" s="4"/>
      <c r="W40" s="4"/>
      <c r="X40" s="4"/>
      <c r="Y40" s="4"/>
      <c r="Z40" s="4"/>
      <c r="AA40" s="4"/>
      <c r="AB40" s="4"/>
      <c r="AC40" s="4"/>
      <c r="AD40" s="4"/>
      <c r="AE40" s="4"/>
      <c r="AF40" s="4"/>
      <c r="AG40" s="4"/>
      <c r="AH40" s="4"/>
      <c r="AI40" s="4"/>
      <c r="AJ40" s="4"/>
      <c r="AK40" s="4"/>
      <c r="AL40" s="4"/>
    </row>
    <row r="41" spans="12:38" s="1" customFormat="1" ht="33" customHeight="1" x14ac:dyDescent="0.15">
      <c r="L41" s="10"/>
      <c r="P41" s="4"/>
      <c r="Q41" s="4"/>
      <c r="R41" s="4"/>
      <c r="S41" s="4"/>
      <c r="T41" s="4"/>
      <c r="U41" s="4"/>
      <c r="V41" s="4"/>
      <c r="W41" s="4"/>
      <c r="X41" s="4"/>
      <c r="Y41" s="4"/>
      <c r="Z41" s="4"/>
      <c r="AA41" s="4"/>
      <c r="AB41" s="4"/>
      <c r="AC41" s="4"/>
      <c r="AD41" s="4"/>
      <c r="AE41" s="4"/>
      <c r="AF41" s="4"/>
      <c r="AG41" s="4"/>
      <c r="AH41" s="4"/>
      <c r="AI41" s="4"/>
      <c r="AJ41" s="4"/>
      <c r="AK41" s="4"/>
      <c r="AL41" s="4"/>
    </row>
    <row r="42" spans="12:38" s="1" customFormat="1" ht="33" customHeight="1" x14ac:dyDescent="0.15">
      <c r="L42" s="10"/>
      <c r="P42" s="4"/>
      <c r="Q42" s="4"/>
      <c r="R42" s="4"/>
      <c r="S42" s="4"/>
      <c r="T42" s="4"/>
      <c r="U42" s="4"/>
      <c r="V42" s="4"/>
      <c r="W42" s="4"/>
      <c r="X42" s="4"/>
      <c r="Y42" s="4"/>
      <c r="Z42" s="4"/>
      <c r="AA42" s="4"/>
      <c r="AB42" s="4"/>
      <c r="AC42" s="4"/>
      <c r="AD42" s="4"/>
      <c r="AE42" s="4"/>
      <c r="AF42" s="4"/>
      <c r="AG42" s="4"/>
      <c r="AH42" s="4"/>
      <c r="AI42" s="4"/>
      <c r="AJ42" s="4"/>
      <c r="AK42" s="4"/>
      <c r="AL42" s="4"/>
    </row>
    <row r="43" spans="12:38" s="1" customFormat="1" ht="33" customHeight="1" x14ac:dyDescent="0.15">
      <c r="L43" s="10"/>
      <c r="P43" s="4"/>
      <c r="Q43" s="4"/>
      <c r="R43" s="4"/>
      <c r="S43" s="4"/>
      <c r="T43" s="4"/>
      <c r="U43" s="4"/>
      <c r="V43" s="4"/>
      <c r="W43" s="4"/>
      <c r="X43" s="4"/>
      <c r="Y43" s="4"/>
      <c r="Z43" s="4"/>
      <c r="AA43" s="4"/>
      <c r="AB43" s="4"/>
      <c r="AC43" s="4"/>
      <c r="AD43" s="4"/>
      <c r="AE43" s="4"/>
      <c r="AF43" s="4"/>
      <c r="AG43" s="4"/>
      <c r="AH43" s="4"/>
      <c r="AI43" s="4"/>
      <c r="AJ43" s="4"/>
      <c r="AK43" s="4"/>
      <c r="AL43" s="4"/>
    </row>
    <row r="44" spans="12:38" s="1" customFormat="1" ht="33" customHeight="1" x14ac:dyDescent="0.15">
      <c r="L44" s="10"/>
      <c r="P44" s="4"/>
      <c r="Q44" s="4"/>
      <c r="R44" s="4"/>
      <c r="S44" s="4"/>
      <c r="T44" s="4"/>
      <c r="U44" s="4"/>
      <c r="V44" s="4"/>
      <c r="W44" s="4"/>
      <c r="X44" s="4"/>
      <c r="Y44" s="4"/>
      <c r="Z44" s="4"/>
      <c r="AA44" s="4"/>
      <c r="AB44" s="4"/>
      <c r="AC44" s="4"/>
      <c r="AD44" s="4"/>
      <c r="AE44" s="4"/>
      <c r="AF44" s="4"/>
      <c r="AG44" s="4"/>
      <c r="AH44" s="4"/>
      <c r="AI44" s="4"/>
      <c r="AJ44" s="4"/>
      <c r="AK44" s="4"/>
      <c r="AL44" s="4"/>
    </row>
    <row r="45" spans="12:38" s="1" customFormat="1" ht="33" customHeight="1" x14ac:dyDescent="0.15">
      <c r="L45" s="10"/>
      <c r="P45" s="4"/>
      <c r="Q45" s="4"/>
      <c r="R45" s="4"/>
      <c r="S45" s="4"/>
      <c r="T45" s="4"/>
      <c r="U45" s="4"/>
      <c r="V45" s="4"/>
      <c r="W45" s="4"/>
      <c r="X45" s="4"/>
      <c r="Y45" s="4"/>
      <c r="Z45" s="4"/>
      <c r="AA45" s="4"/>
      <c r="AB45" s="4"/>
      <c r="AC45" s="4"/>
      <c r="AD45" s="4"/>
      <c r="AE45" s="4"/>
      <c r="AF45" s="4"/>
      <c r="AG45" s="4"/>
      <c r="AH45" s="4"/>
      <c r="AI45" s="4"/>
      <c r="AJ45" s="4"/>
      <c r="AK45" s="4"/>
      <c r="AL45" s="4"/>
    </row>
    <row r="46" spans="12:38" s="1" customFormat="1" ht="33" customHeight="1" x14ac:dyDescent="0.15">
      <c r="L46" s="10"/>
      <c r="P46" s="4"/>
      <c r="Q46" s="4"/>
      <c r="R46" s="4"/>
      <c r="S46" s="4"/>
      <c r="T46" s="4"/>
      <c r="U46" s="4"/>
      <c r="V46" s="4"/>
      <c r="W46" s="4"/>
      <c r="X46" s="4"/>
      <c r="Y46" s="4"/>
      <c r="Z46" s="4"/>
      <c r="AA46" s="4"/>
      <c r="AB46" s="4"/>
      <c r="AC46" s="4"/>
      <c r="AD46" s="4"/>
      <c r="AE46" s="4"/>
      <c r="AF46" s="4"/>
      <c r="AG46" s="4"/>
      <c r="AH46" s="4"/>
      <c r="AI46" s="4"/>
      <c r="AJ46" s="4"/>
      <c r="AK46" s="4"/>
      <c r="AL46" s="4"/>
    </row>
    <row r="47" spans="12:38" s="1" customFormat="1" ht="33" customHeight="1" x14ac:dyDescent="0.15">
      <c r="L47" s="10"/>
      <c r="P47" s="4"/>
      <c r="Q47" s="4"/>
      <c r="R47" s="4"/>
      <c r="S47" s="4"/>
      <c r="T47" s="4"/>
      <c r="U47" s="4"/>
      <c r="V47" s="4"/>
      <c r="W47" s="4"/>
      <c r="X47" s="4"/>
      <c r="Y47" s="4"/>
      <c r="Z47" s="4"/>
      <c r="AA47" s="4"/>
      <c r="AB47" s="4"/>
      <c r="AC47" s="4"/>
      <c r="AD47" s="4"/>
      <c r="AE47" s="4"/>
      <c r="AF47" s="4"/>
      <c r="AG47" s="4"/>
      <c r="AH47" s="4"/>
      <c r="AI47" s="4"/>
      <c r="AJ47" s="4"/>
      <c r="AK47" s="4"/>
      <c r="AL47" s="4"/>
    </row>
    <row r="48" spans="12:38" s="1" customFormat="1" ht="33" customHeight="1" x14ac:dyDescent="0.15">
      <c r="L48" s="10"/>
      <c r="P48" s="4"/>
      <c r="Q48" s="4"/>
      <c r="R48" s="4"/>
      <c r="S48" s="4"/>
      <c r="T48" s="4"/>
      <c r="U48" s="4"/>
      <c r="V48" s="4"/>
      <c r="W48" s="4"/>
      <c r="X48" s="4"/>
      <c r="Y48" s="4"/>
      <c r="Z48" s="4"/>
      <c r="AA48" s="4"/>
      <c r="AB48" s="4"/>
      <c r="AC48" s="4"/>
      <c r="AD48" s="4"/>
      <c r="AE48" s="4"/>
      <c r="AF48" s="4"/>
      <c r="AG48" s="4"/>
      <c r="AH48" s="4"/>
      <c r="AI48" s="4"/>
      <c r="AJ48" s="4"/>
      <c r="AK48" s="4"/>
      <c r="AL48" s="4"/>
    </row>
    <row r="49" spans="12:38" s="1" customFormat="1" ht="33" customHeight="1" x14ac:dyDescent="0.15">
      <c r="L49" s="10"/>
      <c r="P49" s="4"/>
      <c r="Q49" s="4"/>
      <c r="R49" s="4"/>
      <c r="S49" s="4"/>
      <c r="T49" s="4"/>
      <c r="U49" s="4"/>
      <c r="V49" s="4"/>
      <c r="W49" s="4"/>
      <c r="X49" s="4"/>
      <c r="Y49" s="4"/>
      <c r="Z49" s="4"/>
      <c r="AA49" s="4"/>
      <c r="AB49" s="4"/>
      <c r="AC49" s="4"/>
      <c r="AD49" s="4"/>
      <c r="AE49" s="4"/>
      <c r="AF49" s="4"/>
      <c r="AG49" s="4"/>
      <c r="AH49" s="4"/>
      <c r="AI49" s="4"/>
      <c r="AJ49" s="4"/>
      <c r="AK49" s="4"/>
      <c r="AL49" s="4"/>
    </row>
    <row r="50" spans="12:38" s="1" customFormat="1" ht="33" customHeight="1" x14ac:dyDescent="0.15">
      <c r="L50" s="10"/>
      <c r="P50" s="4"/>
      <c r="Q50" s="4"/>
      <c r="R50" s="4"/>
      <c r="S50" s="4"/>
      <c r="T50" s="4"/>
      <c r="U50" s="4"/>
      <c r="V50" s="4"/>
      <c r="W50" s="4"/>
      <c r="X50" s="4"/>
      <c r="Y50" s="4"/>
      <c r="Z50" s="4"/>
      <c r="AA50" s="4"/>
      <c r="AB50" s="4"/>
      <c r="AC50" s="4"/>
      <c r="AD50" s="4"/>
      <c r="AE50" s="4"/>
      <c r="AF50" s="4"/>
      <c r="AG50" s="4"/>
      <c r="AH50" s="4"/>
      <c r="AI50" s="4"/>
      <c r="AJ50" s="4"/>
      <c r="AK50" s="4"/>
      <c r="AL50" s="4"/>
    </row>
    <row r="51" spans="12:38" s="1" customFormat="1" ht="33" customHeight="1" x14ac:dyDescent="0.15">
      <c r="L51" s="10"/>
      <c r="P51" s="4"/>
      <c r="Q51" s="4"/>
      <c r="R51" s="4"/>
      <c r="S51" s="4"/>
      <c r="T51" s="4"/>
      <c r="U51" s="4"/>
      <c r="V51" s="4"/>
      <c r="W51" s="4"/>
      <c r="X51" s="4"/>
      <c r="Y51" s="4"/>
      <c r="Z51" s="4"/>
      <c r="AA51" s="4"/>
      <c r="AB51" s="4"/>
      <c r="AC51" s="4"/>
      <c r="AD51" s="4"/>
      <c r="AE51" s="4"/>
      <c r="AF51" s="4"/>
      <c r="AG51" s="4"/>
      <c r="AH51" s="4"/>
      <c r="AI51" s="4"/>
      <c r="AJ51" s="4"/>
      <c r="AK51" s="4"/>
      <c r="AL51" s="4"/>
    </row>
    <row r="52" spans="12:38" s="1" customFormat="1" ht="33" customHeight="1" x14ac:dyDescent="0.15">
      <c r="L52" s="10"/>
      <c r="P52" s="4"/>
      <c r="Q52" s="4"/>
      <c r="R52" s="4"/>
      <c r="S52" s="4"/>
      <c r="T52" s="4"/>
      <c r="U52" s="4"/>
      <c r="V52" s="4"/>
      <c r="W52" s="4"/>
      <c r="X52" s="4"/>
      <c r="Y52" s="4"/>
      <c r="Z52" s="4"/>
      <c r="AA52" s="4"/>
      <c r="AB52" s="4"/>
      <c r="AC52" s="4"/>
      <c r="AD52" s="4"/>
      <c r="AE52" s="4"/>
      <c r="AF52" s="4"/>
      <c r="AG52" s="4"/>
      <c r="AH52" s="4"/>
      <c r="AI52" s="4"/>
      <c r="AJ52" s="4"/>
      <c r="AK52" s="4"/>
      <c r="AL52" s="4"/>
    </row>
    <row r="53" spans="12:38" s="1" customFormat="1" ht="33" customHeight="1" x14ac:dyDescent="0.15">
      <c r="L53" s="10"/>
      <c r="P53" s="4"/>
      <c r="Q53" s="4"/>
      <c r="R53" s="4"/>
      <c r="S53" s="4"/>
      <c r="T53" s="4"/>
      <c r="U53" s="4"/>
      <c r="V53" s="4"/>
      <c r="W53" s="4"/>
      <c r="X53" s="4"/>
      <c r="Y53" s="4"/>
      <c r="Z53" s="4"/>
      <c r="AA53" s="4"/>
      <c r="AB53" s="4"/>
      <c r="AC53" s="4"/>
      <c r="AD53" s="4"/>
      <c r="AE53" s="4"/>
      <c r="AF53" s="4"/>
      <c r="AG53" s="4"/>
      <c r="AH53" s="4"/>
      <c r="AI53" s="4"/>
      <c r="AJ53" s="4"/>
      <c r="AK53" s="4"/>
      <c r="AL53" s="4"/>
    </row>
    <row r="54" spans="12:38" s="1" customFormat="1" ht="33" customHeight="1" x14ac:dyDescent="0.15">
      <c r="L54" s="10"/>
      <c r="P54" s="4"/>
      <c r="Q54" s="4"/>
      <c r="R54" s="4"/>
      <c r="S54" s="4"/>
      <c r="T54" s="4"/>
      <c r="U54" s="4"/>
      <c r="V54" s="4"/>
      <c r="W54" s="4"/>
      <c r="X54" s="4"/>
      <c r="Y54" s="4"/>
      <c r="Z54" s="4"/>
      <c r="AA54" s="4"/>
      <c r="AB54" s="4"/>
      <c r="AC54" s="4"/>
      <c r="AD54" s="4"/>
      <c r="AE54" s="4"/>
      <c r="AF54" s="4"/>
      <c r="AG54" s="4"/>
      <c r="AH54" s="4"/>
      <c r="AI54" s="4"/>
      <c r="AJ54" s="4"/>
      <c r="AK54" s="4"/>
      <c r="AL54" s="4"/>
    </row>
    <row r="55" spans="12:38" s="1" customFormat="1" ht="33" customHeight="1" x14ac:dyDescent="0.15">
      <c r="L55" s="10"/>
      <c r="P55" s="4"/>
      <c r="Q55" s="4"/>
      <c r="R55" s="4"/>
      <c r="S55" s="4"/>
      <c r="T55" s="4"/>
      <c r="U55" s="4"/>
      <c r="V55" s="4"/>
      <c r="W55" s="4"/>
      <c r="X55" s="4"/>
      <c r="Y55" s="4"/>
      <c r="Z55" s="4"/>
      <c r="AA55" s="4"/>
      <c r="AB55" s="4"/>
      <c r="AC55" s="4"/>
      <c r="AD55" s="4"/>
      <c r="AE55" s="4"/>
      <c r="AF55" s="4"/>
      <c r="AG55" s="4"/>
      <c r="AH55" s="4"/>
      <c r="AI55" s="4"/>
      <c r="AJ55" s="4"/>
      <c r="AK55" s="4"/>
      <c r="AL55" s="4"/>
    </row>
    <row r="56" spans="12:38" s="1" customFormat="1" ht="33" customHeight="1" x14ac:dyDescent="0.15">
      <c r="L56" s="10"/>
      <c r="P56" s="4"/>
      <c r="Q56" s="4"/>
      <c r="R56" s="4"/>
      <c r="S56" s="4"/>
      <c r="T56" s="4"/>
      <c r="U56" s="4"/>
      <c r="V56" s="4"/>
      <c r="W56" s="4"/>
      <c r="X56" s="4"/>
      <c r="Y56" s="4"/>
      <c r="Z56" s="4"/>
      <c r="AA56" s="4"/>
      <c r="AB56" s="4"/>
      <c r="AC56" s="4"/>
      <c r="AD56" s="4"/>
      <c r="AE56" s="4"/>
      <c r="AF56" s="4"/>
      <c r="AG56" s="4"/>
      <c r="AH56" s="4"/>
      <c r="AI56" s="4"/>
      <c r="AJ56" s="4"/>
      <c r="AK56" s="4"/>
      <c r="AL56" s="4"/>
    </row>
    <row r="57" spans="12:38" s="1" customFormat="1" ht="33" customHeight="1" x14ac:dyDescent="0.15">
      <c r="L57" s="10"/>
      <c r="P57" s="4"/>
      <c r="Q57" s="4"/>
      <c r="R57" s="4"/>
      <c r="S57" s="4"/>
      <c r="T57" s="4"/>
      <c r="U57" s="4"/>
      <c r="V57" s="4"/>
      <c r="W57" s="4"/>
      <c r="X57" s="4"/>
      <c r="Y57" s="4"/>
      <c r="Z57" s="4"/>
      <c r="AA57" s="4"/>
      <c r="AB57" s="4"/>
      <c r="AC57" s="4"/>
      <c r="AD57" s="4"/>
      <c r="AE57" s="4"/>
      <c r="AF57" s="4"/>
      <c r="AG57" s="4"/>
      <c r="AH57" s="4"/>
      <c r="AI57" s="4"/>
      <c r="AJ57" s="4"/>
      <c r="AK57" s="4"/>
      <c r="AL57" s="4"/>
    </row>
    <row r="58" spans="12:38" s="1" customFormat="1" ht="33" customHeight="1" x14ac:dyDescent="0.15">
      <c r="L58" s="10"/>
      <c r="P58" s="4"/>
      <c r="Q58" s="4"/>
      <c r="R58" s="4"/>
      <c r="S58" s="4"/>
      <c r="T58" s="4"/>
      <c r="U58" s="4"/>
      <c r="V58" s="4"/>
      <c r="W58" s="4"/>
      <c r="X58" s="4"/>
      <c r="Y58" s="4"/>
      <c r="Z58" s="4"/>
      <c r="AA58" s="4"/>
      <c r="AB58" s="4"/>
      <c r="AC58" s="4"/>
      <c r="AD58" s="4"/>
      <c r="AE58" s="4"/>
      <c r="AF58" s="4"/>
      <c r="AG58" s="4"/>
      <c r="AH58" s="4"/>
      <c r="AI58" s="4"/>
      <c r="AJ58" s="4"/>
      <c r="AK58" s="4"/>
      <c r="AL58" s="4"/>
    </row>
    <row r="59" spans="12:38" s="1" customFormat="1" ht="33" customHeight="1" x14ac:dyDescent="0.15">
      <c r="L59" s="10"/>
      <c r="P59" s="4"/>
      <c r="Q59" s="4"/>
      <c r="R59" s="4"/>
      <c r="S59" s="4"/>
      <c r="T59" s="4"/>
      <c r="U59" s="4"/>
      <c r="V59" s="4"/>
      <c r="W59" s="4"/>
      <c r="X59" s="4"/>
      <c r="Y59" s="4"/>
      <c r="Z59" s="4"/>
      <c r="AA59" s="4"/>
      <c r="AB59" s="4"/>
      <c r="AC59" s="4"/>
      <c r="AD59" s="4"/>
      <c r="AE59" s="4"/>
      <c r="AF59" s="4"/>
      <c r="AG59" s="4"/>
      <c r="AH59" s="4"/>
      <c r="AI59" s="4"/>
      <c r="AJ59" s="4"/>
      <c r="AK59" s="4"/>
      <c r="AL59" s="4"/>
    </row>
    <row r="60" spans="12:38" s="1" customFormat="1" ht="33" customHeight="1" x14ac:dyDescent="0.15">
      <c r="L60" s="10"/>
      <c r="P60" s="4"/>
      <c r="Q60" s="4"/>
      <c r="R60" s="4"/>
      <c r="S60" s="4"/>
      <c r="T60" s="4"/>
      <c r="U60" s="4"/>
      <c r="V60" s="4"/>
      <c r="W60" s="4"/>
      <c r="X60" s="4"/>
      <c r="Y60" s="4"/>
      <c r="Z60" s="4"/>
      <c r="AA60" s="4"/>
      <c r="AB60" s="4"/>
      <c r="AC60" s="4"/>
      <c r="AD60" s="4"/>
      <c r="AE60" s="4"/>
      <c r="AF60" s="4"/>
      <c r="AG60" s="4"/>
      <c r="AH60" s="4"/>
      <c r="AI60" s="4"/>
      <c r="AJ60" s="4"/>
      <c r="AK60" s="4"/>
      <c r="AL60" s="4"/>
    </row>
    <row r="61" spans="12:38" s="1" customFormat="1" ht="33" customHeight="1" x14ac:dyDescent="0.15">
      <c r="L61" s="10"/>
      <c r="P61" s="4"/>
      <c r="Q61" s="4"/>
      <c r="R61" s="4"/>
      <c r="S61" s="4"/>
      <c r="T61" s="4"/>
      <c r="U61" s="4"/>
      <c r="V61" s="4"/>
      <c r="W61" s="4"/>
      <c r="X61" s="4"/>
      <c r="Y61" s="4"/>
      <c r="Z61" s="4"/>
      <c r="AA61" s="4"/>
      <c r="AB61" s="4"/>
      <c r="AC61" s="4"/>
      <c r="AD61" s="4"/>
      <c r="AE61" s="4"/>
      <c r="AF61" s="4"/>
      <c r="AG61" s="4"/>
      <c r="AH61" s="4"/>
      <c r="AI61" s="4"/>
      <c r="AJ61" s="4"/>
      <c r="AK61" s="4"/>
      <c r="AL61" s="4"/>
    </row>
    <row r="62" spans="12:38" s="1" customFormat="1" ht="33" customHeight="1" x14ac:dyDescent="0.15">
      <c r="L62" s="10"/>
      <c r="P62" s="4"/>
      <c r="Q62" s="4"/>
      <c r="R62" s="4"/>
      <c r="S62" s="4"/>
      <c r="T62" s="4"/>
      <c r="U62" s="4"/>
      <c r="V62" s="4"/>
      <c r="W62" s="4"/>
      <c r="X62" s="4"/>
      <c r="Y62" s="4"/>
      <c r="Z62" s="4"/>
      <c r="AA62" s="4"/>
      <c r="AB62" s="4"/>
      <c r="AC62" s="4"/>
      <c r="AD62" s="4"/>
      <c r="AE62" s="4"/>
      <c r="AF62" s="4"/>
      <c r="AG62" s="4"/>
      <c r="AH62" s="4"/>
      <c r="AI62" s="4"/>
      <c r="AJ62" s="4"/>
      <c r="AK62" s="4"/>
      <c r="AL62" s="4"/>
    </row>
    <row r="63" spans="12:38" s="1" customFormat="1" ht="33" customHeight="1" x14ac:dyDescent="0.15">
      <c r="L63" s="10"/>
      <c r="P63" s="4"/>
      <c r="Q63" s="4"/>
      <c r="R63" s="4"/>
      <c r="S63" s="4"/>
      <c r="T63" s="4"/>
      <c r="U63" s="4"/>
      <c r="V63" s="4"/>
      <c r="W63" s="4"/>
      <c r="X63" s="4"/>
      <c r="Y63" s="4"/>
      <c r="Z63" s="4"/>
      <c r="AA63" s="4"/>
      <c r="AB63" s="4"/>
      <c r="AC63" s="4"/>
      <c r="AD63" s="4"/>
      <c r="AE63" s="4"/>
      <c r="AF63" s="4"/>
      <c r="AG63" s="4"/>
      <c r="AH63" s="4"/>
      <c r="AI63" s="4"/>
      <c r="AJ63" s="4"/>
      <c r="AK63" s="4"/>
      <c r="AL63" s="4"/>
    </row>
    <row r="64" spans="12:38" s="1" customFormat="1" ht="33" customHeight="1" x14ac:dyDescent="0.15">
      <c r="L64" s="10"/>
      <c r="P64" s="4"/>
      <c r="Q64" s="4"/>
      <c r="R64" s="4"/>
      <c r="S64" s="4"/>
      <c r="T64" s="4"/>
      <c r="U64" s="4"/>
      <c r="V64" s="4"/>
      <c r="W64" s="4"/>
      <c r="X64" s="4"/>
      <c r="Y64" s="4"/>
      <c r="Z64" s="4"/>
      <c r="AA64" s="4"/>
      <c r="AB64" s="4"/>
      <c r="AC64" s="4"/>
      <c r="AD64" s="4"/>
      <c r="AE64" s="4"/>
      <c r="AF64" s="4"/>
      <c r="AG64" s="4"/>
      <c r="AH64" s="4"/>
      <c r="AI64" s="4"/>
      <c r="AJ64" s="4"/>
      <c r="AK64" s="4"/>
      <c r="AL64" s="4"/>
    </row>
    <row r="65" spans="12:38" s="1" customFormat="1" ht="33" customHeight="1" x14ac:dyDescent="0.15">
      <c r="L65" s="10"/>
      <c r="P65" s="4"/>
      <c r="Q65" s="4"/>
      <c r="R65" s="4"/>
      <c r="S65" s="4"/>
      <c r="T65" s="4"/>
      <c r="U65" s="4"/>
      <c r="V65" s="4"/>
      <c r="W65" s="4"/>
      <c r="X65" s="4"/>
      <c r="Y65" s="4"/>
      <c r="Z65" s="4"/>
      <c r="AA65" s="4"/>
      <c r="AB65" s="4"/>
      <c r="AC65" s="4"/>
      <c r="AD65" s="4"/>
      <c r="AE65" s="4"/>
      <c r="AF65" s="4"/>
      <c r="AG65" s="4"/>
      <c r="AH65" s="4"/>
      <c r="AI65" s="4"/>
      <c r="AJ65" s="4"/>
      <c r="AK65" s="4"/>
      <c r="AL65" s="4"/>
    </row>
    <row r="66" spans="12:38" s="1" customFormat="1" ht="33" customHeight="1" x14ac:dyDescent="0.15">
      <c r="L66" s="10"/>
      <c r="P66" s="4"/>
      <c r="Q66" s="4"/>
      <c r="R66" s="4"/>
      <c r="S66" s="4"/>
      <c r="T66" s="4"/>
      <c r="U66" s="4"/>
      <c r="V66" s="4"/>
      <c r="W66" s="4"/>
      <c r="X66" s="4"/>
      <c r="Y66" s="4"/>
      <c r="Z66" s="4"/>
      <c r="AA66" s="4"/>
      <c r="AB66" s="4"/>
      <c r="AC66" s="4"/>
      <c r="AD66" s="4"/>
      <c r="AE66" s="4"/>
      <c r="AF66" s="4"/>
      <c r="AG66" s="4"/>
      <c r="AH66" s="4"/>
      <c r="AI66" s="4"/>
      <c r="AJ66" s="4"/>
      <c r="AK66" s="4"/>
      <c r="AL66" s="4"/>
    </row>
    <row r="67" spans="12:38" s="1" customFormat="1" ht="33" customHeight="1" x14ac:dyDescent="0.15">
      <c r="L67" s="10"/>
      <c r="P67" s="4"/>
      <c r="Q67" s="4"/>
      <c r="R67" s="4"/>
      <c r="S67" s="4"/>
      <c r="T67" s="4"/>
      <c r="U67" s="4"/>
      <c r="V67" s="4"/>
      <c r="W67" s="4"/>
      <c r="X67" s="4"/>
      <c r="Y67" s="4"/>
      <c r="Z67" s="4"/>
      <c r="AA67" s="4"/>
      <c r="AB67" s="4"/>
      <c r="AC67" s="4"/>
      <c r="AD67" s="4"/>
      <c r="AE67" s="4"/>
      <c r="AF67" s="4"/>
      <c r="AG67" s="4"/>
      <c r="AH67" s="4"/>
      <c r="AI67" s="4"/>
      <c r="AJ67" s="4"/>
      <c r="AK67" s="4"/>
      <c r="AL67" s="4"/>
    </row>
    <row r="68" spans="12:38" s="1" customFormat="1" ht="33" customHeight="1" x14ac:dyDescent="0.15">
      <c r="L68" s="10"/>
      <c r="P68" s="4"/>
      <c r="Q68" s="4"/>
      <c r="R68" s="4"/>
      <c r="S68" s="4"/>
      <c r="T68" s="4"/>
      <c r="U68" s="4"/>
      <c r="V68" s="4"/>
      <c r="W68" s="4"/>
      <c r="X68" s="4"/>
      <c r="Y68" s="4"/>
      <c r="Z68" s="4"/>
      <c r="AA68" s="4"/>
      <c r="AB68" s="4"/>
      <c r="AC68" s="4"/>
      <c r="AD68" s="4"/>
      <c r="AE68" s="4"/>
      <c r="AF68" s="4"/>
      <c r="AG68" s="4"/>
      <c r="AH68" s="4"/>
      <c r="AI68" s="4"/>
      <c r="AJ68" s="4"/>
      <c r="AK68" s="4"/>
      <c r="AL68" s="4"/>
    </row>
    <row r="69" spans="12:38" s="1" customFormat="1" ht="33" customHeight="1" x14ac:dyDescent="0.15">
      <c r="L69" s="10"/>
      <c r="P69" s="4"/>
      <c r="Q69" s="4"/>
      <c r="R69" s="4"/>
      <c r="S69" s="4"/>
      <c r="T69" s="4"/>
      <c r="U69" s="4"/>
      <c r="V69" s="4"/>
      <c r="W69" s="4"/>
      <c r="X69" s="4"/>
      <c r="Y69" s="4"/>
      <c r="Z69" s="4"/>
      <c r="AA69" s="4"/>
      <c r="AB69" s="4"/>
      <c r="AC69" s="4"/>
      <c r="AD69" s="4"/>
      <c r="AE69" s="4"/>
      <c r="AF69" s="4"/>
      <c r="AG69" s="4"/>
      <c r="AH69" s="4"/>
      <c r="AI69" s="4"/>
      <c r="AJ69" s="4"/>
      <c r="AK69" s="4"/>
      <c r="AL69" s="4"/>
    </row>
    <row r="70" spans="12:38" s="1" customFormat="1" ht="33" customHeight="1" x14ac:dyDescent="0.15">
      <c r="L70" s="10"/>
      <c r="P70" s="4"/>
      <c r="Q70" s="4"/>
      <c r="R70" s="4"/>
      <c r="S70" s="4"/>
      <c r="T70" s="4"/>
      <c r="U70" s="4"/>
      <c r="V70" s="4"/>
      <c r="W70" s="4"/>
      <c r="X70" s="4"/>
      <c r="Y70" s="4"/>
      <c r="Z70" s="4"/>
      <c r="AA70" s="4"/>
      <c r="AB70" s="4"/>
      <c r="AC70" s="4"/>
      <c r="AD70" s="4"/>
      <c r="AE70" s="4"/>
      <c r="AF70" s="4"/>
      <c r="AG70" s="4"/>
      <c r="AH70" s="4"/>
      <c r="AI70" s="4"/>
      <c r="AJ70" s="4"/>
      <c r="AK70" s="4"/>
      <c r="AL70" s="4"/>
    </row>
    <row r="71" spans="12:38" s="1" customFormat="1" ht="33" customHeight="1" x14ac:dyDescent="0.15">
      <c r="L71" s="10"/>
      <c r="P71" s="4"/>
      <c r="Q71" s="4"/>
      <c r="R71" s="4"/>
      <c r="S71" s="4"/>
      <c r="T71" s="4"/>
      <c r="U71" s="4"/>
      <c r="V71" s="4"/>
      <c r="W71" s="4"/>
      <c r="X71" s="4"/>
      <c r="Y71" s="4"/>
      <c r="Z71" s="4"/>
      <c r="AA71" s="4"/>
      <c r="AB71" s="4"/>
      <c r="AC71" s="4"/>
      <c r="AD71" s="4"/>
      <c r="AE71" s="4"/>
      <c r="AF71" s="4"/>
      <c r="AG71" s="4"/>
      <c r="AH71" s="4"/>
      <c r="AI71" s="4"/>
      <c r="AJ71" s="4"/>
      <c r="AK71" s="4"/>
      <c r="AL71" s="4"/>
    </row>
    <row r="72" spans="12:38" s="1" customFormat="1" ht="33" customHeight="1" x14ac:dyDescent="0.15">
      <c r="L72" s="10"/>
      <c r="P72" s="4"/>
      <c r="Q72" s="4"/>
      <c r="R72" s="4"/>
      <c r="S72" s="4"/>
      <c r="T72" s="4"/>
      <c r="U72" s="4"/>
      <c r="V72" s="4"/>
      <c r="W72" s="4"/>
      <c r="X72" s="4"/>
      <c r="Y72" s="4"/>
      <c r="Z72" s="4"/>
      <c r="AA72" s="4"/>
      <c r="AB72" s="4"/>
      <c r="AC72" s="4"/>
      <c r="AD72" s="4"/>
      <c r="AE72" s="4"/>
      <c r="AF72" s="4"/>
      <c r="AG72" s="4"/>
      <c r="AH72" s="4"/>
      <c r="AI72" s="4"/>
      <c r="AJ72" s="4"/>
      <c r="AK72" s="4"/>
      <c r="AL72" s="4"/>
    </row>
    <row r="73" spans="12:38" s="1" customFormat="1" ht="33" customHeight="1" x14ac:dyDescent="0.15">
      <c r="L73" s="10"/>
      <c r="P73" s="4"/>
      <c r="Q73" s="4"/>
      <c r="R73" s="4"/>
      <c r="S73" s="4"/>
      <c r="T73" s="4"/>
      <c r="U73" s="4"/>
      <c r="V73" s="4"/>
      <c r="W73" s="4"/>
      <c r="X73" s="4"/>
      <c r="Y73" s="4"/>
      <c r="Z73" s="4"/>
      <c r="AA73" s="4"/>
      <c r="AB73" s="4"/>
      <c r="AC73" s="4"/>
      <c r="AD73" s="4"/>
      <c r="AE73" s="4"/>
      <c r="AF73" s="4"/>
      <c r="AG73" s="4"/>
      <c r="AH73" s="4"/>
      <c r="AI73" s="4"/>
      <c r="AJ73" s="4"/>
      <c r="AK73" s="4"/>
      <c r="AL73" s="4"/>
    </row>
    <row r="74" spans="12:38" s="1" customFormat="1" ht="33" customHeight="1" x14ac:dyDescent="0.15">
      <c r="L74" s="10"/>
      <c r="P74" s="4"/>
      <c r="Q74" s="4"/>
      <c r="R74" s="4"/>
      <c r="S74" s="4"/>
      <c r="T74" s="4"/>
      <c r="U74" s="4"/>
      <c r="V74" s="4"/>
      <c r="W74" s="4"/>
      <c r="X74" s="4"/>
      <c r="Y74" s="4"/>
      <c r="Z74" s="4"/>
      <c r="AA74" s="4"/>
      <c r="AB74" s="4"/>
      <c r="AC74" s="4"/>
      <c r="AD74" s="4"/>
      <c r="AE74" s="4"/>
      <c r="AF74" s="4"/>
      <c r="AG74" s="4"/>
      <c r="AH74" s="4"/>
      <c r="AI74" s="4"/>
      <c r="AJ74" s="4"/>
      <c r="AK74" s="4"/>
      <c r="AL74" s="4"/>
    </row>
    <row r="75" spans="12:38" s="1" customFormat="1" ht="33" customHeight="1" x14ac:dyDescent="0.15">
      <c r="L75" s="10"/>
      <c r="P75" s="4"/>
      <c r="Q75" s="4"/>
      <c r="R75" s="4"/>
      <c r="S75" s="4"/>
      <c r="T75" s="4"/>
      <c r="U75" s="4"/>
      <c r="V75" s="4"/>
      <c r="W75" s="4"/>
      <c r="X75" s="4"/>
      <c r="Y75" s="4"/>
      <c r="Z75" s="4"/>
      <c r="AA75" s="4"/>
      <c r="AB75" s="4"/>
      <c r="AC75" s="4"/>
      <c r="AD75" s="4"/>
      <c r="AE75" s="4"/>
      <c r="AF75" s="4"/>
      <c r="AG75" s="4"/>
      <c r="AH75" s="4"/>
      <c r="AI75" s="4"/>
      <c r="AJ75" s="4"/>
      <c r="AK75" s="4"/>
      <c r="AL75" s="4"/>
    </row>
    <row r="76" spans="12:38" s="1" customFormat="1" ht="33" customHeight="1" x14ac:dyDescent="0.15">
      <c r="L76" s="10"/>
      <c r="P76" s="4"/>
      <c r="Q76" s="4"/>
      <c r="R76" s="4"/>
      <c r="S76" s="4"/>
      <c r="T76" s="4"/>
      <c r="U76" s="4"/>
      <c r="V76" s="4"/>
      <c r="W76" s="4"/>
      <c r="X76" s="4"/>
      <c r="Y76" s="4"/>
      <c r="Z76" s="4"/>
      <c r="AA76" s="4"/>
      <c r="AB76" s="4"/>
      <c r="AC76" s="4"/>
      <c r="AD76" s="4"/>
      <c r="AE76" s="4"/>
      <c r="AF76" s="4"/>
      <c r="AG76" s="4"/>
      <c r="AH76" s="4"/>
      <c r="AI76" s="4"/>
      <c r="AJ76" s="4"/>
      <c r="AK76" s="4"/>
      <c r="AL76" s="4"/>
    </row>
    <row r="77" spans="12:38" s="1" customFormat="1" ht="33" customHeight="1" x14ac:dyDescent="0.15">
      <c r="L77" s="10"/>
      <c r="P77" s="4"/>
      <c r="Q77" s="4"/>
      <c r="R77" s="4"/>
      <c r="S77" s="4"/>
      <c r="T77" s="4"/>
      <c r="U77" s="4"/>
      <c r="V77" s="4"/>
      <c r="W77" s="4"/>
      <c r="X77" s="4"/>
      <c r="Y77" s="4"/>
      <c r="Z77" s="4"/>
      <c r="AA77" s="4"/>
      <c r="AB77" s="4"/>
      <c r="AC77" s="4"/>
      <c r="AD77" s="4"/>
      <c r="AE77" s="4"/>
      <c r="AF77" s="4"/>
      <c r="AG77" s="4"/>
      <c r="AH77" s="4"/>
      <c r="AI77" s="4"/>
      <c r="AJ77" s="4"/>
      <c r="AK77" s="4"/>
      <c r="AL77" s="4"/>
    </row>
    <row r="78" spans="12:38" s="1" customFormat="1" ht="33" customHeight="1" x14ac:dyDescent="0.15">
      <c r="L78" s="10"/>
      <c r="P78" s="4"/>
      <c r="Q78" s="4"/>
      <c r="R78" s="4"/>
      <c r="S78" s="4"/>
      <c r="T78" s="4"/>
      <c r="U78" s="4"/>
      <c r="V78" s="4"/>
      <c r="W78" s="4"/>
      <c r="X78" s="4"/>
      <c r="Y78" s="4"/>
      <c r="Z78" s="4"/>
      <c r="AA78" s="4"/>
      <c r="AB78" s="4"/>
      <c r="AC78" s="4"/>
      <c r="AD78" s="4"/>
      <c r="AE78" s="4"/>
      <c r="AF78" s="4"/>
      <c r="AG78" s="4"/>
      <c r="AH78" s="4"/>
      <c r="AI78" s="4"/>
      <c r="AJ78" s="4"/>
      <c r="AK78" s="4"/>
      <c r="AL78" s="4"/>
    </row>
    <row r="79" spans="12:38" s="1" customFormat="1" ht="33" customHeight="1" x14ac:dyDescent="0.15">
      <c r="L79" s="10"/>
      <c r="P79" s="4"/>
      <c r="Q79" s="4"/>
      <c r="R79" s="4"/>
      <c r="S79" s="4"/>
      <c r="T79" s="4"/>
      <c r="U79" s="4"/>
      <c r="V79" s="4"/>
      <c r="W79" s="4"/>
      <c r="X79" s="4"/>
      <c r="Y79" s="4"/>
      <c r="Z79" s="4"/>
      <c r="AA79" s="4"/>
      <c r="AB79" s="4"/>
      <c r="AC79" s="4"/>
      <c r="AD79" s="4"/>
      <c r="AE79" s="4"/>
      <c r="AF79" s="4"/>
      <c r="AG79" s="4"/>
      <c r="AH79" s="4"/>
      <c r="AI79" s="4"/>
      <c r="AJ79" s="4"/>
      <c r="AK79" s="4"/>
      <c r="AL79" s="4"/>
    </row>
    <row r="80" spans="12:38" s="1" customFormat="1" ht="33" customHeight="1" x14ac:dyDescent="0.15">
      <c r="L80" s="10"/>
      <c r="P80" s="4"/>
      <c r="Q80" s="4"/>
      <c r="R80" s="4"/>
      <c r="S80" s="4"/>
      <c r="T80" s="4"/>
      <c r="U80" s="4"/>
      <c r="V80" s="4"/>
      <c r="W80" s="4"/>
      <c r="X80" s="4"/>
      <c r="Y80" s="4"/>
      <c r="Z80" s="4"/>
      <c r="AA80" s="4"/>
      <c r="AB80" s="4"/>
      <c r="AC80" s="4"/>
      <c r="AD80" s="4"/>
      <c r="AE80" s="4"/>
      <c r="AF80" s="4"/>
      <c r="AG80" s="4"/>
      <c r="AH80" s="4"/>
      <c r="AI80" s="4"/>
      <c r="AJ80" s="4"/>
      <c r="AK80" s="4"/>
      <c r="AL80" s="4"/>
    </row>
    <row r="81" spans="12:38" s="1" customFormat="1" ht="33" customHeight="1" x14ac:dyDescent="0.15">
      <c r="L81" s="10"/>
      <c r="P81" s="4"/>
      <c r="Q81" s="4"/>
      <c r="R81" s="4"/>
      <c r="S81" s="4"/>
      <c r="T81" s="4"/>
      <c r="U81" s="4"/>
      <c r="V81" s="4"/>
      <c r="W81" s="4"/>
      <c r="X81" s="4"/>
      <c r="Y81" s="4"/>
      <c r="Z81" s="4"/>
      <c r="AA81" s="4"/>
      <c r="AB81" s="4"/>
      <c r="AC81" s="4"/>
      <c r="AD81" s="4"/>
      <c r="AE81" s="4"/>
      <c r="AF81" s="4"/>
      <c r="AG81" s="4"/>
      <c r="AH81" s="4"/>
      <c r="AI81" s="4"/>
      <c r="AJ81" s="4"/>
      <c r="AK81" s="4"/>
      <c r="AL81" s="4"/>
    </row>
    <row r="82" spans="12:38" s="1" customFormat="1" ht="33" customHeight="1" x14ac:dyDescent="0.15">
      <c r="L82" s="10"/>
      <c r="P82" s="4"/>
      <c r="Q82" s="4"/>
      <c r="R82" s="4"/>
      <c r="S82" s="4"/>
      <c r="T82" s="4"/>
      <c r="U82" s="4"/>
      <c r="V82" s="4"/>
      <c r="W82" s="4"/>
      <c r="X82" s="4"/>
      <c r="Y82" s="4"/>
      <c r="Z82" s="4"/>
      <c r="AA82" s="4"/>
      <c r="AB82" s="4"/>
      <c r="AC82" s="4"/>
      <c r="AD82" s="4"/>
      <c r="AE82" s="4"/>
      <c r="AF82" s="4"/>
      <c r="AG82" s="4"/>
      <c r="AH82" s="4"/>
      <c r="AI82" s="4"/>
      <c r="AJ82" s="4"/>
      <c r="AK82" s="4"/>
      <c r="AL82" s="4"/>
    </row>
    <row r="83" spans="12:38" s="1" customFormat="1" ht="33" customHeight="1" x14ac:dyDescent="0.15">
      <c r="L83" s="10"/>
      <c r="P83" s="4"/>
      <c r="Q83" s="4"/>
      <c r="R83" s="4"/>
      <c r="S83" s="4"/>
      <c r="T83" s="4"/>
      <c r="U83" s="4"/>
      <c r="V83" s="4"/>
      <c r="W83" s="4"/>
      <c r="X83" s="4"/>
      <c r="Y83" s="4"/>
      <c r="Z83" s="4"/>
      <c r="AA83" s="4"/>
      <c r="AB83" s="4"/>
      <c r="AC83" s="4"/>
      <c r="AD83" s="4"/>
      <c r="AE83" s="4"/>
      <c r="AF83" s="4"/>
      <c r="AG83" s="4"/>
      <c r="AH83" s="4"/>
      <c r="AI83" s="4"/>
      <c r="AJ83" s="4"/>
      <c r="AK83" s="4"/>
      <c r="AL83" s="4"/>
    </row>
    <row r="84" spans="12:38" s="1" customFormat="1" ht="33" customHeight="1" x14ac:dyDescent="0.15">
      <c r="L84" s="10"/>
      <c r="P84" s="4"/>
      <c r="Q84" s="4"/>
      <c r="R84" s="4"/>
      <c r="S84" s="4"/>
      <c r="T84" s="4"/>
      <c r="U84" s="4"/>
      <c r="V84" s="4"/>
      <c r="W84" s="4"/>
      <c r="X84" s="4"/>
      <c r="Y84" s="4"/>
      <c r="Z84" s="4"/>
      <c r="AA84" s="4"/>
      <c r="AB84" s="4"/>
      <c r="AC84" s="4"/>
      <c r="AD84" s="4"/>
      <c r="AE84" s="4"/>
      <c r="AF84" s="4"/>
      <c r="AG84" s="4"/>
      <c r="AH84" s="4"/>
      <c r="AI84" s="4"/>
      <c r="AJ84" s="4"/>
      <c r="AK84" s="4"/>
      <c r="AL84" s="4"/>
    </row>
    <row r="85" spans="12:38" s="1" customFormat="1" ht="33" customHeight="1" x14ac:dyDescent="0.15">
      <c r="L85" s="10"/>
      <c r="P85" s="4"/>
      <c r="Q85" s="4"/>
      <c r="R85" s="4"/>
      <c r="S85" s="4"/>
      <c r="T85" s="4"/>
      <c r="U85" s="4"/>
      <c r="V85" s="4"/>
      <c r="W85" s="4"/>
      <c r="X85" s="4"/>
      <c r="Y85" s="4"/>
      <c r="Z85" s="4"/>
      <c r="AA85" s="4"/>
      <c r="AB85" s="4"/>
      <c r="AC85" s="4"/>
      <c r="AD85" s="4"/>
      <c r="AE85" s="4"/>
      <c r="AF85" s="4"/>
      <c r="AG85" s="4"/>
      <c r="AH85" s="4"/>
      <c r="AI85" s="4"/>
      <c r="AJ85" s="4"/>
      <c r="AK85" s="4"/>
      <c r="AL85" s="4"/>
    </row>
    <row r="86" spans="12:38" s="1" customFormat="1" ht="33" customHeight="1" x14ac:dyDescent="0.15">
      <c r="L86" s="10"/>
      <c r="P86" s="4"/>
      <c r="Q86" s="4"/>
      <c r="R86" s="4"/>
      <c r="S86" s="4"/>
      <c r="T86" s="4"/>
      <c r="U86" s="4"/>
      <c r="V86" s="4"/>
      <c r="W86" s="4"/>
      <c r="X86" s="4"/>
      <c r="Y86" s="4"/>
      <c r="Z86" s="4"/>
      <c r="AA86" s="4"/>
      <c r="AB86" s="4"/>
      <c r="AC86" s="4"/>
      <c r="AD86" s="4"/>
      <c r="AE86" s="4"/>
      <c r="AF86" s="4"/>
      <c r="AG86" s="4"/>
      <c r="AH86" s="4"/>
      <c r="AI86" s="4"/>
      <c r="AJ86" s="4"/>
      <c r="AK86" s="4"/>
      <c r="AL86" s="4"/>
    </row>
    <row r="87" spans="12:38" s="1" customFormat="1" ht="33" customHeight="1" x14ac:dyDescent="0.15">
      <c r="L87" s="10"/>
      <c r="P87" s="4"/>
      <c r="Q87" s="4"/>
      <c r="R87" s="4"/>
      <c r="S87" s="4"/>
      <c r="T87" s="4"/>
      <c r="U87" s="4"/>
      <c r="V87" s="4"/>
      <c r="W87" s="4"/>
      <c r="X87" s="4"/>
      <c r="Y87" s="4"/>
      <c r="Z87" s="4"/>
      <c r="AA87" s="4"/>
      <c r="AB87" s="4"/>
      <c r="AC87" s="4"/>
      <c r="AD87" s="4"/>
      <c r="AE87" s="4"/>
      <c r="AF87" s="4"/>
      <c r="AG87" s="4"/>
      <c r="AH87" s="4"/>
      <c r="AI87" s="4"/>
      <c r="AJ87" s="4"/>
      <c r="AK87" s="4"/>
      <c r="AL87" s="4"/>
    </row>
    <row r="88" spans="12:38" s="1" customFormat="1" ht="33" customHeight="1" x14ac:dyDescent="0.15">
      <c r="L88" s="10"/>
      <c r="P88" s="4"/>
      <c r="Q88" s="4"/>
      <c r="R88" s="4"/>
      <c r="S88" s="4"/>
      <c r="T88" s="4"/>
      <c r="U88" s="4"/>
      <c r="V88" s="4"/>
      <c r="W88" s="4"/>
      <c r="X88" s="4"/>
      <c r="Y88" s="4"/>
      <c r="Z88" s="4"/>
      <c r="AA88" s="4"/>
      <c r="AB88" s="4"/>
      <c r="AC88" s="4"/>
      <c r="AD88" s="4"/>
      <c r="AE88" s="4"/>
      <c r="AF88" s="4"/>
      <c r="AG88" s="4"/>
      <c r="AH88" s="4"/>
      <c r="AI88" s="4"/>
      <c r="AJ88" s="4"/>
      <c r="AK88" s="4"/>
      <c r="AL88" s="4"/>
    </row>
    <row r="89" spans="12:38" s="1" customFormat="1" ht="33" customHeight="1" x14ac:dyDescent="0.15">
      <c r="L89" s="10"/>
      <c r="P89" s="4"/>
      <c r="Q89" s="4"/>
      <c r="R89" s="4"/>
      <c r="S89" s="4"/>
      <c r="T89" s="4"/>
      <c r="U89" s="4"/>
      <c r="V89" s="4"/>
      <c r="W89" s="4"/>
      <c r="X89" s="4"/>
      <c r="Y89" s="4"/>
      <c r="Z89" s="4"/>
      <c r="AA89" s="4"/>
      <c r="AB89" s="4"/>
      <c r="AC89" s="4"/>
      <c r="AD89" s="4"/>
      <c r="AE89" s="4"/>
      <c r="AF89" s="4"/>
      <c r="AG89" s="4"/>
      <c r="AH89" s="4"/>
      <c r="AI89" s="4"/>
      <c r="AJ89" s="4"/>
      <c r="AK89" s="4"/>
      <c r="AL89" s="4"/>
    </row>
    <row r="90" spans="12:38" s="1" customFormat="1" ht="33" customHeight="1" x14ac:dyDescent="0.15">
      <c r="L90" s="10"/>
      <c r="P90" s="4"/>
      <c r="Q90" s="4"/>
      <c r="R90" s="4"/>
      <c r="S90" s="4"/>
      <c r="T90" s="4"/>
      <c r="U90" s="4"/>
      <c r="V90" s="4"/>
      <c r="W90" s="4"/>
      <c r="X90" s="4"/>
      <c r="Y90" s="4"/>
      <c r="Z90" s="4"/>
      <c r="AA90" s="4"/>
      <c r="AB90" s="4"/>
      <c r="AC90" s="4"/>
      <c r="AD90" s="4"/>
      <c r="AE90" s="4"/>
      <c r="AF90" s="4"/>
      <c r="AG90" s="4"/>
      <c r="AH90" s="4"/>
      <c r="AI90" s="4"/>
      <c r="AJ90" s="4"/>
      <c r="AK90" s="4"/>
      <c r="AL90" s="4"/>
    </row>
    <row r="91" spans="12:38" s="1" customFormat="1" ht="33" customHeight="1" x14ac:dyDescent="0.15">
      <c r="L91" s="10"/>
      <c r="P91" s="4"/>
      <c r="Q91" s="4"/>
      <c r="R91" s="4"/>
      <c r="S91" s="4"/>
      <c r="T91" s="4"/>
      <c r="U91" s="4"/>
      <c r="V91" s="4"/>
      <c r="W91" s="4"/>
      <c r="X91" s="4"/>
      <c r="Y91" s="4"/>
      <c r="Z91" s="4"/>
      <c r="AA91" s="4"/>
      <c r="AB91" s="4"/>
      <c r="AC91" s="4"/>
      <c r="AD91" s="4"/>
      <c r="AE91" s="4"/>
      <c r="AF91" s="4"/>
      <c r="AG91" s="4"/>
      <c r="AH91" s="4"/>
      <c r="AI91" s="4"/>
      <c r="AJ91" s="4"/>
      <c r="AK91" s="4"/>
      <c r="AL91" s="4"/>
    </row>
    <row r="92" spans="12:38" s="1" customFormat="1" ht="33" customHeight="1" x14ac:dyDescent="0.15">
      <c r="L92" s="10"/>
      <c r="P92" s="4"/>
      <c r="Q92" s="4"/>
      <c r="R92" s="4"/>
      <c r="S92" s="4"/>
      <c r="T92" s="4"/>
      <c r="U92" s="4"/>
      <c r="V92" s="4"/>
      <c r="W92" s="4"/>
      <c r="X92" s="4"/>
      <c r="Y92" s="4"/>
      <c r="Z92" s="4"/>
      <c r="AA92" s="4"/>
      <c r="AB92" s="4"/>
      <c r="AC92" s="4"/>
      <c r="AD92" s="4"/>
      <c r="AE92" s="4"/>
      <c r="AF92" s="4"/>
      <c r="AG92" s="4"/>
      <c r="AH92" s="4"/>
      <c r="AI92" s="4"/>
      <c r="AJ92" s="4"/>
      <c r="AK92" s="4"/>
      <c r="AL92" s="4"/>
    </row>
    <row r="93" spans="12:38" s="1" customFormat="1" ht="33" customHeight="1" x14ac:dyDescent="0.15">
      <c r="L93" s="10"/>
      <c r="P93" s="4"/>
      <c r="Q93" s="4"/>
      <c r="R93" s="4"/>
      <c r="S93" s="4"/>
      <c r="T93" s="4"/>
      <c r="U93" s="4"/>
      <c r="V93" s="4"/>
      <c r="W93" s="4"/>
      <c r="X93" s="4"/>
      <c r="Y93" s="4"/>
      <c r="Z93" s="4"/>
      <c r="AA93" s="4"/>
      <c r="AB93" s="4"/>
      <c r="AC93" s="4"/>
      <c r="AD93" s="4"/>
      <c r="AE93" s="4"/>
      <c r="AF93" s="4"/>
      <c r="AG93" s="4"/>
      <c r="AH93" s="4"/>
      <c r="AI93" s="4"/>
      <c r="AJ93" s="4"/>
      <c r="AK93" s="4"/>
      <c r="AL93" s="4"/>
    </row>
    <row r="94" spans="12:38" s="1" customFormat="1" ht="33" customHeight="1" x14ac:dyDescent="0.15">
      <c r="L94" s="10"/>
      <c r="P94" s="4"/>
      <c r="Q94" s="4"/>
      <c r="R94" s="4"/>
      <c r="S94" s="4"/>
      <c r="T94" s="4"/>
      <c r="U94" s="4"/>
      <c r="V94" s="4"/>
      <c r="W94" s="4"/>
      <c r="X94" s="4"/>
      <c r="Y94" s="4"/>
      <c r="Z94" s="4"/>
      <c r="AA94" s="4"/>
      <c r="AB94" s="4"/>
      <c r="AC94" s="4"/>
      <c r="AD94" s="4"/>
      <c r="AE94" s="4"/>
      <c r="AF94" s="4"/>
      <c r="AG94" s="4"/>
      <c r="AH94" s="4"/>
      <c r="AI94" s="4"/>
      <c r="AJ94" s="4"/>
      <c r="AK94" s="4"/>
      <c r="AL94" s="4"/>
    </row>
    <row r="95" spans="12:38" s="1" customFormat="1" ht="33" customHeight="1" x14ac:dyDescent="0.15">
      <c r="L95" s="10"/>
      <c r="P95" s="4"/>
      <c r="Q95" s="4"/>
      <c r="R95" s="4"/>
      <c r="S95" s="4"/>
      <c r="T95" s="4"/>
      <c r="U95" s="4"/>
      <c r="V95" s="4"/>
      <c r="W95" s="4"/>
      <c r="X95" s="4"/>
      <c r="Y95" s="4"/>
      <c r="Z95" s="4"/>
      <c r="AA95" s="4"/>
      <c r="AB95" s="4"/>
      <c r="AC95" s="4"/>
      <c r="AD95" s="4"/>
      <c r="AE95" s="4"/>
      <c r="AF95" s="4"/>
      <c r="AG95" s="4"/>
      <c r="AH95" s="4"/>
      <c r="AI95" s="4"/>
      <c r="AJ95" s="4"/>
      <c r="AK95" s="4"/>
      <c r="AL95" s="4"/>
    </row>
    <row r="96" spans="12:38" s="1" customFormat="1" ht="33" customHeight="1" x14ac:dyDescent="0.15">
      <c r="L96" s="10"/>
      <c r="P96" s="4"/>
      <c r="Q96" s="4"/>
      <c r="R96" s="4"/>
      <c r="S96" s="4"/>
      <c r="T96" s="4"/>
      <c r="U96" s="4"/>
      <c r="V96" s="4"/>
      <c r="W96" s="4"/>
      <c r="X96" s="4"/>
      <c r="Y96" s="4"/>
      <c r="Z96" s="4"/>
      <c r="AA96" s="4"/>
      <c r="AB96" s="4"/>
      <c r="AC96" s="4"/>
      <c r="AD96" s="4"/>
      <c r="AE96" s="4"/>
      <c r="AF96" s="4"/>
      <c r="AG96" s="4"/>
      <c r="AH96" s="4"/>
      <c r="AI96" s="4"/>
      <c r="AJ96" s="4"/>
      <c r="AK96" s="4"/>
      <c r="AL96" s="4"/>
    </row>
    <row r="97" spans="12:38" s="1" customFormat="1" ht="33" customHeight="1" x14ac:dyDescent="0.15">
      <c r="L97" s="10"/>
      <c r="P97" s="4"/>
      <c r="Q97" s="4"/>
      <c r="R97" s="4"/>
      <c r="S97" s="4"/>
      <c r="T97" s="4"/>
      <c r="U97" s="4"/>
      <c r="V97" s="4"/>
      <c r="W97" s="4"/>
      <c r="X97" s="4"/>
      <c r="Y97" s="4"/>
      <c r="Z97" s="4"/>
      <c r="AA97" s="4"/>
      <c r="AB97" s="4"/>
      <c r="AC97" s="4"/>
      <c r="AD97" s="4"/>
      <c r="AE97" s="4"/>
      <c r="AF97" s="4"/>
      <c r="AG97" s="4"/>
      <c r="AH97" s="4"/>
      <c r="AI97" s="4"/>
      <c r="AJ97" s="4"/>
      <c r="AK97" s="4"/>
      <c r="AL97" s="4"/>
    </row>
    <row r="98" spans="12:38" s="1" customFormat="1" ht="33" customHeight="1" x14ac:dyDescent="0.15">
      <c r="L98" s="10"/>
      <c r="P98" s="4"/>
      <c r="Q98" s="4"/>
      <c r="R98" s="4"/>
      <c r="S98" s="4"/>
      <c r="T98" s="4"/>
      <c r="U98" s="4"/>
      <c r="V98" s="4"/>
      <c r="W98" s="4"/>
      <c r="X98" s="4"/>
      <c r="Y98" s="4"/>
      <c r="Z98" s="4"/>
      <c r="AA98" s="4"/>
      <c r="AB98" s="4"/>
      <c r="AC98" s="4"/>
      <c r="AD98" s="4"/>
      <c r="AE98" s="4"/>
      <c r="AF98" s="4"/>
      <c r="AG98" s="4"/>
      <c r="AH98" s="4"/>
      <c r="AI98" s="4"/>
      <c r="AJ98" s="4"/>
      <c r="AK98" s="4"/>
      <c r="AL98" s="4"/>
    </row>
    <row r="99" spans="12:38" s="1" customFormat="1" ht="33" customHeight="1" x14ac:dyDescent="0.15">
      <c r="L99" s="10"/>
      <c r="P99" s="4"/>
      <c r="Q99" s="4"/>
      <c r="R99" s="4"/>
      <c r="S99" s="4"/>
      <c r="T99" s="4"/>
      <c r="U99" s="4"/>
      <c r="V99" s="4"/>
      <c r="W99" s="4"/>
      <c r="X99" s="4"/>
      <c r="Y99" s="4"/>
      <c r="Z99" s="4"/>
      <c r="AA99" s="4"/>
      <c r="AB99" s="4"/>
      <c r="AC99" s="4"/>
      <c r="AD99" s="4"/>
      <c r="AE99" s="4"/>
      <c r="AF99" s="4"/>
      <c r="AG99" s="4"/>
      <c r="AH99" s="4"/>
      <c r="AI99" s="4"/>
      <c r="AJ99" s="4"/>
      <c r="AK99" s="4"/>
      <c r="AL99" s="4"/>
    </row>
    <row r="100" spans="12:38" s="1" customFormat="1" ht="33" customHeight="1" x14ac:dyDescent="0.15">
      <c r="L100" s="10"/>
      <c r="P100" s="4"/>
      <c r="Q100" s="4"/>
      <c r="R100" s="4"/>
      <c r="S100" s="4"/>
      <c r="T100" s="4"/>
      <c r="U100" s="4"/>
      <c r="V100" s="4"/>
      <c r="W100" s="4"/>
      <c r="X100" s="4"/>
      <c r="Y100" s="4"/>
      <c r="Z100" s="4"/>
      <c r="AA100" s="4"/>
      <c r="AB100" s="4"/>
      <c r="AC100" s="4"/>
      <c r="AD100" s="4"/>
      <c r="AE100" s="4"/>
      <c r="AF100" s="4"/>
      <c r="AG100" s="4"/>
      <c r="AH100" s="4"/>
      <c r="AI100" s="4"/>
      <c r="AJ100" s="4"/>
      <c r="AK100" s="4"/>
      <c r="AL100" s="4"/>
    </row>
    <row r="101" spans="12:38" s="1" customFormat="1" ht="33" customHeight="1" x14ac:dyDescent="0.15">
      <c r="L101" s="10"/>
      <c r="P101" s="4"/>
      <c r="Q101" s="4"/>
      <c r="R101" s="4"/>
      <c r="S101" s="4"/>
      <c r="T101" s="4"/>
      <c r="U101" s="4"/>
      <c r="V101" s="4"/>
      <c r="W101" s="4"/>
      <c r="X101" s="4"/>
      <c r="Y101" s="4"/>
      <c r="Z101" s="4"/>
      <c r="AA101" s="4"/>
      <c r="AB101" s="4"/>
      <c r="AC101" s="4"/>
      <c r="AD101" s="4"/>
      <c r="AE101" s="4"/>
      <c r="AF101" s="4"/>
      <c r="AG101" s="4"/>
      <c r="AH101" s="4"/>
      <c r="AI101" s="4"/>
      <c r="AJ101" s="4"/>
      <c r="AK101" s="4"/>
      <c r="AL101" s="4"/>
    </row>
    <row r="102" spans="12:38" s="1" customFormat="1" ht="33" customHeight="1" x14ac:dyDescent="0.15">
      <c r="L102" s="10"/>
      <c r="P102" s="4"/>
      <c r="Q102" s="4"/>
      <c r="R102" s="4"/>
      <c r="S102" s="4"/>
      <c r="T102" s="4"/>
      <c r="U102" s="4"/>
      <c r="V102" s="4"/>
      <c r="W102" s="4"/>
      <c r="X102" s="4"/>
      <c r="Y102" s="4"/>
      <c r="Z102" s="4"/>
      <c r="AA102" s="4"/>
      <c r="AB102" s="4"/>
      <c r="AC102" s="4"/>
      <c r="AD102" s="4"/>
      <c r="AE102" s="4"/>
      <c r="AF102" s="4"/>
      <c r="AG102" s="4"/>
      <c r="AH102" s="4"/>
      <c r="AI102" s="4"/>
      <c r="AJ102" s="4"/>
      <c r="AK102" s="4"/>
      <c r="AL102" s="4"/>
    </row>
    <row r="103" spans="12:38" s="1" customFormat="1" ht="33" customHeight="1" x14ac:dyDescent="0.15">
      <c r="L103" s="10"/>
      <c r="P103" s="4"/>
      <c r="Q103" s="4"/>
      <c r="R103" s="4"/>
      <c r="S103" s="4"/>
      <c r="T103" s="4"/>
      <c r="U103" s="4"/>
      <c r="V103" s="4"/>
      <c r="W103" s="4"/>
      <c r="X103" s="4"/>
      <c r="Y103" s="4"/>
      <c r="Z103" s="4"/>
      <c r="AA103" s="4"/>
      <c r="AB103" s="4"/>
      <c r="AC103" s="4"/>
      <c r="AD103" s="4"/>
      <c r="AE103" s="4"/>
      <c r="AF103" s="4"/>
      <c r="AG103" s="4"/>
      <c r="AH103" s="4"/>
      <c r="AI103" s="4"/>
      <c r="AJ103" s="4"/>
      <c r="AK103" s="4"/>
      <c r="AL103" s="4"/>
    </row>
    <row r="104" spans="12:38" s="1" customFormat="1" ht="33" customHeight="1" x14ac:dyDescent="0.15">
      <c r="L104" s="10"/>
      <c r="P104" s="4"/>
      <c r="Q104" s="4"/>
      <c r="R104" s="4"/>
      <c r="S104" s="4"/>
      <c r="T104" s="4"/>
      <c r="U104" s="4"/>
      <c r="V104" s="4"/>
      <c r="W104" s="4"/>
      <c r="X104" s="4"/>
      <c r="Y104" s="4"/>
      <c r="Z104" s="4"/>
      <c r="AA104" s="4"/>
      <c r="AB104" s="4"/>
      <c r="AC104" s="4"/>
      <c r="AD104" s="4"/>
      <c r="AE104" s="4"/>
      <c r="AF104" s="4"/>
      <c r="AG104" s="4"/>
      <c r="AH104" s="4"/>
      <c r="AI104" s="4"/>
      <c r="AJ104" s="4"/>
      <c r="AK104" s="4"/>
      <c r="AL104" s="4"/>
    </row>
    <row r="105" spans="12:38" s="1" customFormat="1" ht="33" customHeight="1" x14ac:dyDescent="0.15">
      <c r="L105" s="10"/>
      <c r="P105" s="4"/>
      <c r="Q105" s="4"/>
      <c r="R105" s="4"/>
      <c r="S105" s="4"/>
      <c r="T105" s="4"/>
      <c r="U105" s="4"/>
      <c r="V105" s="4"/>
      <c r="W105" s="4"/>
      <c r="X105" s="4"/>
      <c r="Y105" s="4"/>
      <c r="Z105" s="4"/>
      <c r="AA105" s="4"/>
      <c r="AB105" s="4"/>
      <c r="AC105" s="4"/>
      <c r="AD105" s="4"/>
      <c r="AE105" s="4"/>
      <c r="AF105" s="4"/>
      <c r="AG105" s="4"/>
      <c r="AH105" s="4"/>
      <c r="AI105" s="4"/>
      <c r="AJ105" s="4"/>
      <c r="AK105" s="4"/>
      <c r="AL105" s="4"/>
    </row>
    <row r="106" spans="12:38" s="1" customFormat="1" ht="33" customHeight="1" x14ac:dyDescent="0.15">
      <c r="L106" s="10"/>
      <c r="P106" s="4"/>
      <c r="Q106" s="4"/>
      <c r="R106" s="4"/>
      <c r="S106" s="4"/>
      <c r="T106" s="4"/>
      <c r="U106" s="4"/>
      <c r="V106" s="4"/>
      <c r="W106" s="4"/>
      <c r="X106" s="4"/>
      <c r="Y106" s="4"/>
      <c r="Z106" s="4"/>
      <c r="AA106" s="4"/>
      <c r="AB106" s="4"/>
      <c r="AC106" s="4"/>
      <c r="AD106" s="4"/>
      <c r="AE106" s="4"/>
      <c r="AF106" s="4"/>
      <c r="AG106" s="4"/>
      <c r="AH106" s="4"/>
      <c r="AI106" s="4"/>
      <c r="AJ106" s="4"/>
      <c r="AK106" s="4"/>
      <c r="AL106" s="4"/>
    </row>
    <row r="107" spans="12:38" s="1" customFormat="1" ht="33" customHeight="1" x14ac:dyDescent="0.15">
      <c r="L107" s="10"/>
      <c r="P107" s="4"/>
      <c r="Q107" s="4"/>
      <c r="R107" s="4"/>
      <c r="S107" s="4"/>
      <c r="T107" s="4"/>
      <c r="U107" s="4"/>
      <c r="V107" s="4"/>
      <c r="W107" s="4"/>
      <c r="X107" s="4"/>
      <c r="Y107" s="4"/>
      <c r="Z107" s="4"/>
      <c r="AA107" s="4"/>
      <c r="AB107" s="4"/>
      <c r="AC107" s="4"/>
      <c r="AD107" s="4"/>
      <c r="AE107" s="4"/>
      <c r="AF107" s="4"/>
      <c r="AG107" s="4"/>
      <c r="AH107" s="4"/>
      <c r="AI107" s="4"/>
      <c r="AJ107" s="4"/>
      <c r="AK107" s="4"/>
      <c r="AL107" s="4"/>
    </row>
    <row r="108" spans="12:38" s="1" customFormat="1" ht="33" customHeight="1" x14ac:dyDescent="0.15">
      <c r="L108" s="10"/>
      <c r="P108" s="4"/>
      <c r="Q108" s="4"/>
      <c r="R108" s="4"/>
      <c r="S108" s="4"/>
      <c r="T108" s="4"/>
      <c r="U108" s="4"/>
      <c r="V108" s="4"/>
      <c r="W108" s="4"/>
      <c r="X108" s="4"/>
      <c r="Y108" s="4"/>
      <c r="Z108" s="4"/>
      <c r="AA108" s="4"/>
      <c r="AB108" s="4"/>
      <c r="AC108" s="4"/>
      <c r="AD108" s="4"/>
      <c r="AE108" s="4"/>
      <c r="AF108" s="4"/>
      <c r="AG108" s="4"/>
      <c r="AH108" s="4"/>
      <c r="AI108" s="4"/>
      <c r="AJ108" s="4"/>
      <c r="AK108" s="4"/>
      <c r="AL108" s="4"/>
    </row>
    <row r="109" spans="12:38" s="1" customFormat="1" ht="33" customHeight="1" x14ac:dyDescent="0.15">
      <c r="L109" s="10"/>
      <c r="P109" s="4"/>
      <c r="Q109" s="4"/>
      <c r="R109" s="4"/>
      <c r="S109" s="4"/>
      <c r="T109" s="4"/>
      <c r="U109" s="4"/>
      <c r="V109" s="4"/>
      <c r="W109" s="4"/>
      <c r="X109" s="4"/>
      <c r="Y109" s="4"/>
      <c r="Z109" s="4"/>
      <c r="AA109" s="4"/>
      <c r="AB109" s="4"/>
      <c r="AC109" s="4"/>
      <c r="AD109" s="4"/>
      <c r="AE109" s="4"/>
      <c r="AF109" s="4"/>
      <c r="AG109" s="4"/>
      <c r="AH109" s="4"/>
      <c r="AI109" s="4"/>
      <c r="AJ109" s="4"/>
      <c r="AK109" s="4"/>
      <c r="AL109" s="4"/>
    </row>
    <row r="110" spans="12:38" s="1" customFormat="1" ht="33" customHeight="1" x14ac:dyDescent="0.15">
      <c r="L110" s="10"/>
      <c r="P110" s="4"/>
      <c r="Q110" s="4"/>
      <c r="R110" s="4"/>
      <c r="S110" s="4"/>
      <c r="T110" s="4"/>
      <c r="U110" s="4"/>
      <c r="V110" s="4"/>
      <c r="W110" s="4"/>
      <c r="X110" s="4"/>
      <c r="Y110" s="4"/>
      <c r="Z110" s="4"/>
      <c r="AA110" s="4"/>
      <c r="AB110" s="4"/>
      <c r="AC110" s="4"/>
      <c r="AD110" s="4"/>
      <c r="AE110" s="4"/>
      <c r="AF110" s="4"/>
      <c r="AG110" s="4"/>
      <c r="AH110" s="4"/>
      <c r="AI110" s="4"/>
      <c r="AJ110" s="4"/>
      <c r="AK110" s="4"/>
      <c r="AL110" s="4"/>
    </row>
    <row r="111" spans="12:38" s="1" customFormat="1" ht="33" customHeight="1" x14ac:dyDescent="0.15">
      <c r="L111" s="10"/>
      <c r="P111" s="4"/>
      <c r="Q111" s="4"/>
      <c r="R111" s="4"/>
      <c r="S111" s="4"/>
      <c r="T111" s="4"/>
      <c r="U111" s="4"/>
      <c r="V111" s="4"/>
      <c r="W111" s="4"/>
      <c r="X111" s="4"/>
      <c r="Y111" s="4"/>
      <c r="Z111" s="4"/>
      <c r="AA111" s="4"/>
      <c r="AB111" s="4"/>
      <c r="AC111" s="4"/>
      <c r="AD111" s="4"/>
      <c r="AE111" s="4"/>
      <c r="AF111" s="4"/>
      <c r="AG111" s="4"/>
      <c r="AH111" s="4"/>
      <c r="AI111" s="4"/>
      <c r="AJ111" s="4"/>
      <c r="AK111" s="4"/>
      <c r="AL111" s="4"/>
    </row>
    <row r="112" spans="12:38" s="1" customFormat="1" ht="33" customHeight="1" x14ac:dyDescent="0.15">
      <c r="L112" s="10"/>
      <c r="P112" s="4"/>
      <c r="Q112" s="4"/>
      <c r="R112" s="4"/>
      <c r="S112" s="4"/>
      <c r="T112" s="4"/>
      <c r="U112" s="4"/>
      <c r="V112" s="4"/>
      <c r="W112" s="4"/>
      <c r="X112" s="4"/>
      <c r="Y112" s="4"/>
      <c r="Z112" s="4"/>
      <c r="AA112" s="4"/>
      <c r="AB112" s="4"/>
      <c r="AC112" s="4"/>
      <c r="AD112" s="4"/>
      <c r="AE112" s="4"/>
      <c r="AF112" s="4"/>
      <c r="AG112" s="4"/>
      <c r="AH112" s="4"/>
      <c r="AI112" s="4"/>
      <c r="AJ112" s="4"/>
      <c r="AK112" s="4"/>
      <c r="AL112" s="4"/>
    </row>
    <row r="113" spans="12:38" s="1" customFormat="1" ht="33" customHeight="1" x14ac:dyDescent="0.15">
      <c r="L113" s="10"/>
      <c r="P113" s="4"/>
      <c r="Q113" s="4"/>
      <c r="R113" s="4"/>
      <c r="S113" s="4"/>
      <c r="T113" s="4"/>
      <c r="U113" s="4"/>
      <c r="V113" s="4"/>
      <c r="W113" s="4"/>
      <c r="X113" s="4"/>
      <c r="Y113" s="4"/>
      <c r="Z113" s="4"/>
      <c r="AA113" s="4"/>
      <c r="AB113" s="4"/>
      <c r="AC113" s="4"/>
      <c r="AD113" s="4"/>
      <c r="AE113" s="4"/>
      <c r="AF113" s="4"/>
      <c r="AG113" s="4"/>
      <c r="AH113" s="4"/>
      <c r="AI113" s="4"/>
      <c r="AJ113" s="4"/>
      <c r="AK113" s="4"/>
      <c r="AL113" s="4"/>
    </row>
    <row r="114" spans="12:38" s="1" customFormat="1" ht="33" customHeight="1" x14ac:dyDescent="0.15">
      <c r="L114" s="10"/>
      <c r="P114" s="4"/>
      <c r="Q114" s="4"/>
      <c r="R114" s="4"/>
      <c r="S114" s="4"/>
      <c r="T114" s="4"/>
      <c r="U114" s="4"/>
      <c r="V114" s="4"/>
      <c r="W114" s="4"/>
      <c r="X114" s="4"/>
      <c r="Y114" s="4"/>
      <c r="Z114" s="4"/>
      <c r="AA114" s="4"/>
      <c r="AB114" s="4"/>
      <c r="AC114" s="4"/>
      <c r="AD114" s="4"/>
      <c r="AE114" s="4"/>
      <c r="AF114" s="4"/>
      <c r="AG114" s="4"/>
      <c r="AH114" s="4"/>
      <c r="AI114" s="4"/>
      <c r="AJ114" s="4"/>
      <c r="AK114" s="4"/>
      <c r="AL114" s="4"/>
    </row>
    <row r="115" spans="12:38" s="1" customFormat="1" ht="33" customHeight="1" x14ac:dyDescent="0.15">
      <c r="L115" s="10"/>
      <c r="P115" s="4"/>
      <c r="Q115" s="4"/>
      <c r="R115" s="4"/>
      <c r="S115" s="4"/>
      <c r="T115" s="4"/>
      <c r="U115" s="4"/>
      <c r="V115" s="4"/>
      <c r="W115" s="4"/>
      <c r="X115" s="4"/>
      <c r="Y115" s="4"/>
      <c r="Z115" s="4"/>
      <c r="AA115" s="4"/>
      <c r="AB115" s="4"/>
      <c r="AC115" s="4"/>
      <c r="AD115" s="4"/>
      <c r="AE115" s="4"/>
      <c r="AF115" s="4"/>
      <c r="AG115" s="4"/>
      <c r="AH115" s="4"/>
      <c r="AI115" s="4"/>
      <c r="AJ115" s="4"/>
      <c r="AK115" s="4"/>
      <c r="AL115" s="4"/>
    </row>
    <row r="116" spans="12:38" s="1" customFormat="1" ht="33" customHeight="1" x14ac:dyDescent="0.15">
      <c r="L116" s="10"/>
      <c r="P116" s="4"/>
      <c r="Q116" s="4"/>
      <c r="R116" s="4"/>
      <c r="S116" s="4"/>
      <c r="T116" s="4"/>
      <c r="U116" s="4"/>
      <c r="V116" s="4"/>
      <c r="W116" s="4"/>
      <c r="X116" s="4"/>
      <c r="Y116" s="4"/>
      <c r="Z116" s="4"/>
      <c r="AA116" s="4"/>
      <c r="AB116" s="4"/>
      <c r="AC116" s="4"/>
      <c r="AD116" s="4"/>
      <c r="AE116" s="4"/>
      <c r="AF116" s="4"/>
      <c r="AG116" s="4"/>
      <c r="AH116" s="4"/>
      <c r="AI116" s="4"/>
      <c r="AJ116" s="4"/>
      <c r="AK116" s="4"/>
      <c r="AL116" s="4"/>
    </row>
    <row r="117" spans="12:38" s="1" customFormat="1" ht="33" customHeight="1" x14ac:dyDescent="0.15">
      <c r="L117" s="10"/>
      <c r="P117" s="4"/>
      <c r="Q117" s="4"/>
      <c r="R117" s="4"/>
      <c r="S117" s="4"/>
      <c r="T117" s="4"/>
      <c r="U117" s="4"/>
      <c r="V117" s="4"/>
      <c r="W117" s="4"/>
      <c r="X117" s="4"/>
      <c r="Y117" s="4"/>
      <c r="Z117" s="4"/>
      <c r="AA117" s="4"/>
      <c r="AB117" s="4"/>
      <c r="AC117" s="4"/>
      <c r="AD117" s="4"/>
      <c r="AE117" s="4"/>
      <c r="AF117" s="4"/>
      <c r="AG117" s="4"/>
      <c r="AH117" s="4"/>
      <c r="AI117" s="4"/>
      <c r="AJ117" s="4"/>
      <c r="AK117" s="4"/>
      <c r="AL117" s="4"/>
    </row>
    <row r="118" spans="12:38" s="1" customFormat="1" ht="33" customHeight="1" x14ac:dyDescent="0.15">
      <c r="L118" s="10"/>
      <c r="P118" s="4"/>
      <c r="Q118" s="4"/>
      <c r="R118" s="4"/>
      <c r="S118" s="4"/>
      <c r="T118" s="4"/>
      <c r="U118" s="4"/>
      <c r="V118" s="4"/>
      <c r="W118" s="4"/>
      <c r="X118" s="4"/>
      <c r="Y118" s="4"/>
      <c r="Z118" s="4"/>
      <c r="AA118" s="4"/>
      <c r="AB118" s="4"/>
      <c r="AC118" s="4"/>
      <c r="AD118" s="4"/>
      <c r="AE118" s="4"/>
      <c r="AF118" s="4"/>
      <c r="AG118" s="4"/>
      <c r="AH118" s="4"/>
      <c r="AI118" s="4"/>
      <c r="AJ118" s="4"/>
      <c r="AK118" s="4"/>
      <c r="AL118" s="4"/>
    </row>
    <row r="119" spans="12:38" s="1" customFormat="1" ht="33" customHeight="1" x14ac:dyDescent="0.15">
      <c r="L119" s="10"/>
      <c r="P119" s="4"/>
      <c r="Q119" s="4"/>
      <c r="R119" s="4"/>
      <c r="S119" s="4"/>
      <c r="T119" s="4"/>
      <c r="U119" s="4"/>
      <c r="V119" s="4"/>
      <c r="W119" s="4"/>
      <c r="X119" s="4"/>
      <c r="Y119" s="4"/>
      <c r="Z119" s="4"/>
      <c r="AA119" s="4"/>
      <c r="AB119" s="4"/>
      <c r="AC119" s="4"/>
      <c r="AD119" s="4"/>
      <c r="AE119" s="4"/>
      <c r="AF119" s="4"/>
      <c r="AG119" s="4"/>
      <c r="AH119" s="4"/>
      <c r="AI119" s="4"/>
      <c r="AJ119" s="4"/>
      <c r="AK119" s="4"/>
      <c r="AL119" s="4"/>
    </row>
    <row r="120" spans="12:38" s="1" customFormat="1" ht="33" customHeight="1" x14ac:dyDescent="0.15">
      <c r="L120" s="10"/>
      <c r="P120" s="4"/>
      <c r="Q120" s="4"/>
      <c r="R120" s="4"/>
      <c r="S120" s="4"/>
      <c r="T120" s="4"/>
      <c r="U120" s="4"/>
      <c r="V120" s="4"/>
      <c r="W120" s="4"/>
      <c r="X120" s="4"/>
      <c r="Y120" s="4"/>
      <c r="Z120" s="4"/>
      <c r="AA120" s="4"/>
      <c r="AB120" s="4"/>
      <c r="AC120" s="4"/>
      <c r="AD120" s="4"/>
      <c r="AE120" s="4"/>
      <c r="AF120" s="4"/>
      <c r="AG120" s="4"/>
      <c r="AH120" s="4"/>
      <c r="AI120" s="4"/>
      <c r="AJ120" s="4"/>
      <c r="AK120" s="4"/>
      <c r="AL120" s="4"/>
    </row>
    <row r="121" spans="12:38" s="1" customFormat="1" ht="33" customHeight="1" x14ac:dyDescent="0.15">
      <c r="L121" s="10"/>
      <c r="P121" s="4"/>
      <c r="Q121" s="4"/>
      <c r="R121" s="4"/>
      <c r="S121" s="4"/>
      <c r="T121" s="4"/>
      <c r="U121" s="4"/>
      <c r="V121" s="4"/>
      <c r="W121" s="4"/>
      <c r="X121" s="4"/>
      <c r="Y121" s="4"/>
      <c r="Z121" s="4"/>
      <c r="AA121" s="4"/>
      <c r="AB121" s="4"/>
      <c r="AC121" s="4"/>
      <c r="AD121" s="4"/>
      <c r="AE121" s="4"/>
      <c r="AF121" s="4"/>
      <c r="AG121" s="4"/>
      <c r="AH121" s="4"/>
      <c r="AI121" s="4"/>
      <c r="AJ121" s="4"/>
      <c r="AK121" s="4"/>
      <c r="AL121" s="4"/>
    </row>
    <row r="122" spans="12:38" s="1" customFormat="1" ht="33" customHeight="1" x14ac:dyDescent="0.15">
      <c r="L122" s="10"/>
      <c r="P122" s="4"/>
      <c r="Q122" s="4"/>
      <c r="R122" s="4"/>
      <c r="S122" s="4"/>
      <c r="T122" s="4"/>
      <c r="U122" s="4"/>
      <c r="V122" s="4"/>
      <c r="W122" s="4"/>
      <c r="X122" s="4"/>
      <c r="Y122" s="4"/>
      <c r="Z122" s="4"/>
      <c r="AA122" s="4"/>
      <c r="AB122" s="4"/>
      <c r="AC122" s="4"/>
      <c r="AD122" s="4"/>
      <c r="AE122" s="4"/>
      <c r="AF122" s="4"/>
      <c r="AG122" s="4"/>
      <c r="AH122" s="4"/>
      <c r="AI122" s="4"/>
      <c r="AJ122" s="4"/>
      <c r="AK122" s="4"/>
      <c r="AL122" s="4"/>
    </row>
    <row r="123" spans="12:38" s="1" customFormat="1" ht="33" customHeight="1" x14ac:dyDescent="0.15">
      <c r="L123" s="10"/>
      <c r="P123" s="4"/>
      <c r="Q123" s="4"/>
      <c r="R123" s="4"/>
      <c r="S123" s="4"/>
      <c r="T123" s="4"/>
      <c r="U123" s="4"/>
      <c r="V123" s="4"/>
      <c r="W123" s="4"/>
      <c r="X123" s="4"/>
      <c r="Y123" s="4"/>
      <c r="Z123" s="4"/>
      <c r="AA123" s="4"/>
      <c r="AB123" s="4"/>
      <c r="AC123" s="4"/>
      <c r="AD123" s="4"/>
      <c r="AE123" s="4"/>
      <c r="AF123" s="4"/>
      <c r="AG123" s="4"/>
      <c r="AH123" s="4"/>
      <c r="AI123" s="4"/>
      <c r="AJ123" s="4"/>
      <c r="AK123" s="4"/>
      <c r="AL123" s="4"/>
    </row>
    <row r="124" spans="12:38" s="1" customFormat="1" ht="33" customHeight="1" x14ac:dyDescent="0.15">
      <c r="L124" s="10"/>
      <c r="P124" s="4"/>
      <c r="Q124" s="4"/>
      <c r="R124" s="4"/>
      <c r="S124" s="4"/>
      <c r="T124" s="4"/>
      <c r="U124" s="4"/>
      <c r="V124" s="4"/>
      <c r="W124" s="4"/>
      <c r="X124" s="4"/>
      <c r="Y124" s="4"/>
      <c r="Z124" s="4"/>
      <c r="AA124" s="4"/>
      <c r="AB124" s="4"/>
      <c r="AC124" s="4"/>
      <c r="AD124" s="4"/>
      <c r="AE124" s="4"/>
      <c r="AF124" s="4"/>
      <c r="AG124" s="4"/>
      <c r="AH124" s="4"/>
      <c r="AI124" s="4"/>
      <c r="AJ124" s="4"/>
      <c r="AK124" s="4"/>
      <c r="AL124" s="4"/>
    </row>
    <row r="125" spans="12:38" s="1" customFormat="1" ht="33" customHeight="1" x14ac:dyDescent="0.15">
      <c r="L125" s="10"/>
      <c r="P125" s="4"/>
      <c r="Q125" s="4"/>
      <c r="R125" s="4"/>
      <c r="S125" s="4"/>
      <c r="T125" s="4"/>
      <c r="U125" s="4"/>
      <c r="V125" s="4"/>
      <c r="W125" s="4"/>
      <c r="X125" s="4"/>
      <c r="Y125" s="4"/>
      <c r="Z125" s="4"/>
      <c r="AA125" s="4"/>
      <c r="AB125" s="4"/>
      <c r="AC125" s="4"/>
      <c r="AD125" s="4"/>
      <c r="AE125" s="4"/>
      <c r="AF125" s="4"/>
      <c r="AG125" s="4"/>
      <c r="AH125" s="4"/>
      <c r="AI125" s="4"/>
      <c r="AJ125" s="4"/>
      <c r="AK125" s="4"/>
      <c r="AL125" s="4"/>
    </row>
    <row r="126" spans="12:38" s="1" customFormat="1" ht="33" customHeight="1" x14ac:dyDescent="0.15">
      <c r="L126" s="10"/>
      <c r="P126" s="4"/>
      <c r="Q126" s="4"/>
      <c r="R126" s="4"/>
      <c r="S126" s="4"/>
      <c r="T126" s="4"/>
      <c r="U126" s="4"/>
      <c r="V126" s="4"/>
      <c r="W126" s="4"/>
      <c r="X126" s="4"/>
      <c r="Y126" s="4"/>
      <c r="Z126" s="4"/>
      <c r="AA126" s="4"/>
      <c r="AB126" s="4"/>
      <c r="AC126" s="4"/>
      <c r="AD126" s="4"/>
      <c r="AE126" s="4"/>
      <c r="AF126" s="4"/>
      <c r="AG126" s="4"/>
      <c r="AH126" s="4"/>
      <c r="AI126" s="4"/>
      <c r="AJ126" s="4"/>
      <c r="AK126" s="4"/>
      <c r="AL126" s="4"/>
    </row>
    <row r="127" spans="12:38" s="1" customFormat="1" ht="33" customHeight="1" x14ac:dyDescent="0.15">
      <c r="L127" s="10"/>
      <c r="P127" s="4"/>
      <c r="Q127" s="4"/>
      <c r="R127" s="4"/>
      <c r="S127" s="4"/>
      <c r="T127" s="4"/>
      <c r="U127" s="4"/>
      <c r="V127" s="4"/>
      <c r="W127" s="4"/>
      <c r="X127" s="4"/>
      <c r="Y127" s="4"/>
      <c r="Z127" s="4"/>
      <c r="AA127" s="4"/>
      <c r="AB127" s="4"/>
      <c r="AC127" s="4"/>
      <c r="AD127" s="4"/>
      <c r="AE127" s="4"/>
      <c r="AF127" s="4"/>
      <c r="AG127" s="4"/>
      <c r="AH127" s="4"/>
      <c r="AI127" s="4"/>
      <c r="AJ127" s="4"/>
      <c r="AK127" s="4"/>
      <c r="AL127" s="4"/>
    </row>
    <row r="128" spans="12:38" s="1" customFormat="1" ht="33" customHeight="1" x14ac:dyDescent="0.15">
      <c r="L128" s="10"/>
      <c r="P128" s="4"/>
      <c r="Q128" s="4"/>
      <c r="R128" s="4"/>
      <c r="S128" s="4"/>
      <c r="T128" s="4"/>
      <c r="U128" s="4"/>
      <c r="V128" s="4"/>
      <c r="W128" s="4"/>
      <c r="X128" s="4"/>
      <c r="Y128" s="4"/>
      <c r="Z128" s="4"/>
      <c r="AA128" s="4"/>
      <c r="AB128" s="4"/>
      <c r="AC128" s="4"/>
      <c r="AD128" s="4"/>
      <c r="AE128" s="4"/>
      <c r="AF128" s="4"/>
      <c r="AG128" s="4"/>
      <c r="AH128" s="4"/>
      <c r="AI128" s="4"/>
      <c r="AJ128" s="4"/>
      <c r="AK128" s="4"/>
      <c r="AL128" s="4"/>
    </row>
    <row r="129" spans="12:38" s="1" customFormat="1" ht="33" customHeight="1" x14ac:dyDescent="0.15">
      <c r="L129" s="10"/>
      <c r="P129" s="4"/>
      <c r="Q129" s="4"/>
      <c r="R129" s="4"/>
      <c r="S129" s="4"/>
      <c r="T129" s="4"/>
      <c r="U129" s="4"/>
      <c r="V129" s="4"/>
      <c r="W129" s="4"/>
      <c r="X129" s="4"/>
      <c r="Y129" s="4"/>
      <c r="Z129" s="4"/>
      <c r="AA129" s="4"/>
      <c r="AB129" s="4"/>
      <c r="AC129" s="4"/>
      <c r="AD129" s="4"/>
      <c r="AE129" s="4"/>
      <c r="AF129" s="4"/>
      <c r="AG129" s="4"/>
      <c r="AH129" s="4"/>
      <c r="AI129" s="4"/>
      <c r="AJ129" s="4"/>
      <c r="AK129" s="4"/>
      <c r="AL129" s="4"/>
    </row>
    <row r="130" spans="12:38" s="1" customFormat="1" ht="33" customHeight="1" x14ac:dyDescent="0.15">
      <c r="L130" s="10"/>
      <c r="P130" s="4"/>
      <c r="Q130" s="4"/>
      <c r="R130" s="4"/>
      <c r="S130" s="4"/>
      <c r="T130" s="4"/>
      <c r="U130" s="4"/>
      <c r="V130" s="4"/>
      <c r="W130" s="4"/>
      <c r="X130" s="4"/>
      <c r="Y130" s="4"/>
      <c r="Z130" s="4"/>
      <c r="AA130" s="4"/>
      <c r="AB130" s="4"/>
      <c r="AC130" s="4"/>
      <c r="AD130" s="4"/>
      <c r="AE130" s="4"/>
      <c r="AF130" s="4"/>
      <c r="AG130" s="4"/>
      <c r="AH130" s="4"/>
      <c r="AI130" s="4"/>
      <c r="AJ130" s="4"/>
      <c r="AK130" s="4"/>
      <c r="AL130" s="4"/>
    </row>
    <row r="131" spans="12:38" s="1" customFormat="1" ht="33" customHeight="1" x14ac:dyDescent="0.15">
      <c r="L131" s="10"/>
      <c r="P131" s="4"/>
      <c r="Q131" s="4"/>
      <c r="R131" s="4"/>
      <c r="S131" s="4"/>
      <c r="T131" s="4"/>
      <c r="U131" s="4"/>
      <c r="V131" s="4"/>
      <c r="W131" s="4"/>
      <c r="X131" s="4"/>
      <c r="Y131" s="4"/>
      <c r="Z131" s="4"/>
      <c r="AA131" s="4"/>
      <c r="AB131" s="4"/>
      <c r="AC131" s="4"/>
      <c r="AD131" s="4"/>
      <c r="AE131" s="4"/>
      <c r="AF131" s="4"/>
      <c r="AG131" s="4"/>
      <c r="AH131" s="4"/>
      <c r="AI131" s="4"/>
      <c r="AJ131" s="4"/>
      <c r="AK131" s="4"/>
      <c r="AL131" s="4"/>
    </row>
    <row r="132" spans="12:38" s="1" customFormat="1" ht="33" customHeight="1" x14ac:dyDescent="0.15">
      <c r="L132" s="10"/>
      <c r="P132" s="4"/>
      <c r="Q132" s="4"/>
      <c r="R132" s="4"/>
      <c r="S132" s="4"/>
      <c r="T132" s="4"/>
      <c r="U132" s="4"/>
      <c r="V132" s="4"/>
      <c r="W132" s="4"/>
      <c r="X132" s="4"/>
      <c r="Y132" s="4"/>
      <c r="Z132" s="4"/>
      <c r="AA132" s="4"/>
      <c r="AB132" s="4"/>
      <c r="AC132" s="4"/>
      <c r="AD132" s="4"/>
      <c r="AE132" s="4"/>
      <c r="AF132" s="4"/>
      <c r="AG132" s="4"/>
      <c r="AH132" s="4"/>
      <c r="AI132" s="4"/>
      <c r="AJ132" s="4"/>
      <c r="AK132" s="4"/>
      <c r="AL132" s="4"/>
    </row>
    <row r="133" spans="12:38" s="1" customFormat="1" ht="33" customHeight="1" x14ac:dyDescent="0.15">
      <c r="L133" s="10"/>
      <c r="P133" s="4"/>
      <c r="Q133" s="4"/>
      <c r="R133" s="4"/>
      <c r="S133" s="4"/>
      <c r="T133" s="4"/>
      <c r="U133" s="4"/>
      <c r="V133" s="4"/>
      <c r="W133" s="4"/>
      <c r="X133" s="4"/>
      <c r="Y133" s="4"/>
      <c r="Z133" s="4"/>
      <c r="AA133" s="4"/>
      <c r="AB133" s="4"/>
      <c r="AC133" s="4"/>
      <c r="AD133" s="4"/>
      <c r="AE133" s="4"/>
      <c r="AF133" s="4"/>
      <c r="AG133" s="4"/>
      <c r="AH133" s="4"/>
      <c r="AI133" s="4"/>
      <c r="AJ133" s="4"/>
      <c r="AK133" s="4"/>
      <c r="AL133" s="4"/>
    </row>
    <row r="134" spans="12:38" s="1" customFormat="1" ht="33" customHeight="1" x14ac:dyDescent="0.15">
      <c r="L134" s="10"/>
      <c r="P134" s="4"/>
      <c r="Q134" s="4"/>
      <c r="R134" s="4"/>
      <c r="S134" s="4"/>
      <c r="T134" s="4"/>
      <c r="U134" s="4"/>
      <c r="V134" s="4"/>
      <c r="W134" s="4"/>
      <c r="X134" s="4"/>
      <c r="Y134" s="4"/>
      <c r="Z134" s="4"/>
      <c r="AA134" s="4"/>
      <c r="AB134" s="4"/>
      <c r="AC134" s="4"/>
      <c r="AD134" s="4"/>
      <c r="AE134" s="4"/>
      <c r="AF134" s="4"/>
      <c r="AG134" s="4"/>
      <c r="AH134" s="4"/>
      <c r="AI134" s="4"/>
      <c r="AJ134" s="4"/>
      <c r="AK134" s="4"/>
      <c r="AL134" s="4"/>
    </row>
    <row r="135" spans="12:38" s="1" customFormat="1" ht="33" customHeight="1" x14ac:dyDescent="0.15">
      <c r="L135" s="10"/>
      <c r="P135" s="4"/>
      <c r="Q135" s="4"/>
      <c r="R135" s="4"/>
      <c r="S135" s="4"/>
      <c r="T135" s="4"/>
      <c r="U135" s="4"/>
      <c r="V135" s="4"/>
      <c r="W135" s="4"/>
      <c r="X135" s="4"/>
      <c r="Y135" s="4"/>
      <c r="Z135" s="4"/>
      <c r="AA135" s="4"/>
      <c r="AB135" s="4"/>
      <c r="AC135" s="4"/>
      <c r="AD135" s="4"/>
      <c r="AE135" s="4"/>
      <c r="AF135" s="4"/>
      <c r="AG135" s="4"/>
      <c r="AH135" s="4"/>
      <c r="AI135" s="4"/>
      <c r="AJ135" s="4"/>
      <c r="AK135" s="4"/>
      <c r="AL135" s="4"/>
    </row>
    <row r="136" spans="12:38" s="1" customFormat="1" ht="33" customHeight="1" x14ac:dyDescent="0.15">
      <c r="L136" s="10"/>
      <c r="P136" s="4"/>
      <c r="Q136" s="4"/>
      <c r="R136" s="4"/>
      <c r="S136" s="4"/>
      <c r="T136" s="4"/>
      <c r="U136" s="4"/>
      <c r="V136" s="4"/>
      <c r="W136" s="4"/>
      <c r="X136" s="4"/>
      <c r="Y136" s="4"/>
      <c r="Z136" s="4"/>
      <c r="AA136" s="4"/>
      <c r="AB136" s="4"/>
      <c r="AC136" s="4"/>
      <c r="AD136" s="4"/>
      <c r="AE136" s="4"/>
      <c r="AF136" s="4"/>
      <c r="AG136" s="4"/>
      <c r="AH136" s="4"/>
      <c r="AI136" s="4"/>
      <c r="AJ136" s="4"/>
      <c r="AK136" s="4"/>
      <c r="AL136" s="4"/>
    </row>
    <row r="137" spans="12:38" s="1" customFormat="1" ht="33" customHeight="1" x14ac:dyDescent="0.15">
      <c r="L137" s="10"/>
      <c r="P137" s="4"/>
      <c r="Q137" s="4"/>
      <c r="R137" s="4"/>
      <c r="S137" s="4"/>
      <c r="T137" s="4"/>
      <c r="U137" s="4"/>
      <c r="V137" s="4"/>
      <c r="W137" s="4"/>
      <c r="X137" s="4"/>
      <c r="Y137" s="4"/>
      <c r="Z137" s="4"/>
      <c r="AA137" s="4"/>
      <c r="AB137" s="4"/>
      <c r="AC137" s="4"/>
      <c r="AD137" s="4"/>
      <c r="AE137" s="4"/>
      <c r="AF137" s="4"/>
      <c r="AG137" s="4"/>
      <c r="AH137" s="4"/>
      <c r="AI137" s="4"/>
      <c r="AJ137" s="4"/>
      <c r="AK137" s="4"/>
      <c r="AL137" s="4"/>
    </row>
    <row r="138" spans="12:38" s="1" customFormat="1" ht="33" customHeight="1" x14ac:dyDescent="0.15">
      <c r="L138" s="10"/>
      <c r="P138" s="4"/>
      <c r="Q138" s="4"/>
      <c r="R138" s="4"/>
      <c r="S138" s="4"/>
      <c r="T138" s="4"/>
      <c r="U138" s="4"/>
      <c r="V138" s="4"/>
      <c r="W138" s="4"/>
      <c r="X138" s="4"/>
      <c r="Y138" s="4"/>
      <c r="Z138" s="4"/>
      <c r="AA138" s="4"/>
      <c r="AB138" s="4"/>
      <c r="AC138" s="4"/>
      <c r="AD138" s="4"/>
      <c r="AE138" s="4"/>
      <c r="AF138" s="4"/>
      <c r="AG138" s="4"/>
      <c r="AH138" s="4"/>
      <c r="AI138" s="4"/>
      <c r="AJ138" s="4"/>
      <c r="AK138" s="4"/>
      <c r="AL138" s="4"/>
    </row>
    <row r="139" spans="12:38" s="1" customFormat="1" ht="33" customHeight="1" x14ac:dyDescent="0.15">
      <c r="L139" s="10"/>
      <c r="P139" s="4"/>
      <c r="Q139" s="4"/>
      <c r="R139" s="4"/>
      <c r="S139" s="4"/>
      <c r="T139" s="4"/>
      <c r="U139" s="4"/>
      <c r="V139" s="4"/>
      <c r="W139" s="4"/>
      <c r="X139" s="4"/>
      <c r="Y139" s="4"/>
      <c r="Z139" s="4"/>
      <c r="AA139" s="4"/>
      <c r="AB139" s="4"/>
      <c r="AC139" s="4"/>
      <c r="AD139" s="4"/>
      <c r="AE139" s="4"/>
      <c r="AF139" s="4"/>
      <c r="AG139" s="4"/>
      <c r="AH139" s="4"/>
      <c r="AI139" s="4"/>
      <c r="AJ139" s="4"/>
      <c r="AK139" s="4"/>
      <c r="AL139" s="4"/>
    </row>
    <row r="140" spans="12:38" s="1" customFormat="1" ht="33" customHeight="1" x14ac:dyDescent="0.15">
      <c r="L140" s="10"/>
      <c r="P140" s="4"/>
      <c r="Q140" s="4"/>
      <c r="R140" s="4"/>
      <c r="S140" s="4"/>
      <c r="T140" s="4"/>
      <c r="U140" s="4"/>
      <c r="V140" s="4"/>
      <c r="W140" s="4"/>
      <c r="X140" s="4"/>
      <c r="Y140" s="4"/>
      <c r="Z140" s="4"/>
      <c r="AA140" s="4"/>
      <c r="AB140" s="4"/>
      <c r="AC140" s="4"/>
      <c r="AD140" s="4"/>
      <c r="AE140" s="4"/>
      <c r="AF140" s="4"/>
      <c r="AG140" s="4"/>
      <c r="AH140" s="4"/>
      <c r="AI140" s="4"/>
      <c r="AJ140" s="4"/>
      <c r="AK140" s="4"/>
      <c r="AL140" s="4"/>
    </row>
    <row r="141" spans="12:38" s="1" customFormat="1" ht="33" customHeight="1" x14ac:dyDescent="0.15">
      <c r="L141" s="10"/>
      <c r="P141" s="4"/>
      <c r="Q141" s="4"/>
      <c r="R141" s="4"/>
      <c r="S141" s="4"/>
      <c r="T141" s="4"/>
      <c r="U141" s="4"/>
      <c r="V141" s="4"/>
      <c r="W141" s="4"/>
      <c r="X141" s="4"/>
      <c r="Y141" s="4"/>
      <c r="Z141" s="4"/>
      <c r="AA141" s="4"/>
      <c r="AB141" s="4"/>
      <c r="AC141" s="4"/>
      <c r="AD141" s="4"/>
      <c r="AE141" s="4"/>
      <c r="AF141" s="4"/>
      <c r="AG141" s="4"/>
      <c r="AH141" s="4"/>
      <c r="AI141" s="4"/>
      <c r="AJ141" s="4"/>
      <c r="AK141" s="4"/>
      <c r="AL141" s="4"/>
    </row>
    <row r="142" spans="12:38" s="1" customFormat="1" ht="33" customHeight="1" x14ac:dyDescent="0.15">
      <c r="L142" s="10"/>
      <c r="P142" s="4"/>
      <c r="Q142" s="4"/>
      <c r="R142" s="4"/>
      <c r="S142" s="4"/>
      <c r="T142" s="4"/>
      <c r="U142" s="4"/>
      <c r="V142" s="4"/>
      <c r="W142" s="4"/>
      <c r="X142" s="4"/>
      <c r="Y142" s="4"/>
      <c r="Z142" s="4"/>
      <c r="AA142" s="4"/>
      <c r="AB142" s="4"/>
      <c r="AC142" s="4"/>
      <c r="AD142" s="4"/>
      <c r="AE142" s="4"/>
      <c r="AF142" s="4"/>
      <c r="AG142" s="4"/>
      <c r="AH142" s="4"/>
      <c r="AI142" s="4"/>
      <c r="AJ142" s="4"/>
      <c r="AK142" s="4"/>
      <c r="AL142" s="4"/>
    </row>
    <row r="143" spans="12:38" s="1" customFormat="1" ht="33" customHeight="1" x14ac:dyDescent="0.15">
      <c r="L143" s="10"/>
      <c r="P143" s="4"/>
      <c r="Q143" s="4"/>
      <c r="R143" s="4"/>
      <c r="S143" s="4"/>
      <c r="T143" s="4"/>
      <c r="U143" s="4"/>
      <c r="V143" s="4"/>
      <c r="W143" s="4"/>
      <c r="X143" s="4"/>
      <c r="Y143" s="4"/>
      <c r="Z143" s="4"/>
      <c r="AA143" s="4"/>
      <c r="AB143" s="4"/>
      <c r="AC143" s="4"/>
      <c r="AD143" s="4"/>
      <c r="AE143" s="4"/>
      <c r="AF143" s="4"/>
      <c r="AG143" s="4"/>
      <c r="AH143" s="4"/>
      <c r="AI143" s="4"/>
      <c r="AJ143" s="4"/>
      <c r="AK143" s="4"/>
      <c r="AL143" s="4"/>
    </row>
    <row r="144" spans="12:38" s="1" customFormat="1" ht="33" customHeight="1" x14ac:dyDescent="0.15">
      <c r="L144" s="10"/>
      <c r="P144" s="4"/>
      <c r="Q144" s="4"/>
      <c r="R144" s="4"/>
      <c r="S144" s="4"/>
      <c r="T144" s="4"/>
      <c r="U144" s="4"/>
      <c r="V144" s="4"/>
      <c r="W144" s="4"/>
      <c r="X144" s="4"/>
      <c r="Y144" s="4"/>
      <c r="Z144" s="4"/>
      <c r="AA144" s="4"/>
      <c r="AB144" s="4"/>
      <c r="AC144" s="4"/>
      <c r="AD144" s="4"/>
      <c r="AE144" s="4"/>
      <c r="AF144" s="4"/>
      <c r="AG144" s="4"/>
      <c r="AH144" s="4"/>
      <c r="AI144" s="4"/>
      <c r="AJ144" s="4"/>
      <c r="AK144" s="4"/>
      <c r="AL144" s="4"/>
    </row>
    <row r="145" spans="12:38" s="1" customFormat="1" ht="33" customHeight="1" x14ac:dyDescent="0.15">
      <c r="L145" s="10"/>
      <c r="P145" s="4"/>
      <c r="Q145" s="4"/>
      <c r="R145" s="4"/>
      <c r="S145" s="4"/>
      <c r="T145" s="4"/>
      <c r="U145" s="4"/>
      <c r="V145" s="4"/>
      <c r="W145" s="4"/>
      <c r="X145" s="4"/>
      <c r="Y145" s="4"/>
      <c r="Z145" s="4"/>
      <c r="AA145" s="4"/>
      <c r="AB145" s="4"/>
      <c r="AC145" s="4"/>
      <c r="AD145" s="4"/>
      <c r="AE145" s="4"/>
      <c r="AF145" s="4"/>
      <c r="AG145" s="4"/>
      <c r="AH145" s="4"/>
      <c r="AI145" s="4"/>
      <c r="AJ145" s="4"/>
      <c r="AK145" s="4"/>
      <c r="AL145" s="4"/>
    </row>
    <row r="146" spans="12:38" s="1" customFormat="1" ht="33" customHeight="1" x14ac:dyDescent="0.15">
      <c r="L146" s="10"/>
      <c r="P146" s="4"/>
      <c r="Q146" s="4"/>
      <c r="R146" s="4"/>
      <c r="S146" s="4"/>
      <c r="T146" s="4"/>
      <c r="U146" s="4"/>
      <c r="V146" s="4"/>
      <c r="W146" s="4"/>
      <c r="X146" s="4"/>
      <c r="Y146" s="4"/>
      <c r="Z146" s="4"/>
      <c r="AA146" s="4"/>
      <c r="AB146" s="4"/>
      <c r="AC146" s="4"/>
      <c r="AD146" s="4"/>
      <c r="AE146" s="4"/>
      <c r="AF146" s="4"/>
      <c r="AG146" s="4"/>
      <c r="AH146" s="4"/>
      <c r="AI146" s="4"/>
      <c r="AJ146" s="4"/>
      <c r="AK146" s="4"/>
      <c r="AL146" s="4"/>
    </row>
    <row r="147" spans="12:38" s="1" customFormat="1" ht="33" customHeight="1" x14ac:dyDescent="0.15">
      <c r="L147" s="10"/>
      <c r="P147" s="4"/>
      <c r="Q147" s="4"/>
      <c r="R147" s="4"/>
      <c r="S147" s="4"/>
      <c r="T147" s="4"/>
      <c r="U147" s="4"/>
      <c r="V147" s="4"/>
      <c r="W147" s="4"/>
      <c r="X147" s="4"/>
      <c r="Y147" s="4"/>
      <c r="Z147" s="4"/>
      <c r="AA147" s="4"/>
      <c r="AB147" s="4"/>
      <c r="AC147" s="4"/>
      <c r="AD147" s="4"/>
      <c r="AE147" s="4"/>
      <c r="AF147" s="4"/>
      <c r="AG147" s="4"/>
      <c r="AH147" s="4"/>
      <c r="AI147" s="4"/>
      <c r="AJ147" s="4"/>
      <c r="AK147" s="4"/>
      <c r="AL147" s="4"/>
    </row>
    <row r="148" spans="12:38" s="1" customFormat="1" ht="33" customHeight="1" x14ac:dyDescent="0.15">
      <c r="L148" s="10"/>
      <c r="P148" s="4"/>
      <c r="Q148" s="4"/>
      <c r="R148" s="4"/>
      <c r="S148" s="4"/>
      <c r="T148" s="4"/>
      <c r="U148" s="4"/>
      <c r="V148" s="4"/>
      <c r="W148" s="4"/>
      <c r="X148" s="4"/>
      <c r="Y148" s="4"/>
      <c r="Z148" s="4"/>
      <c r="AA148" s="4"/>
      <c r="AB148" s="4"/>
      <c r="AC148" s="4"/>
      <c r="AD148" s="4"/>
      <c r="AE148" s="4"/>
      <c r="AF148" s="4"/>
      <c r="AG148" s="4"/>
      <c r="AH148" s="4"/>
      <c r="AI148" s="4"/>
      <c r="AJ148" s="4"/>
      <c r="AK148" s="4"/>
      <c r="AL148" s="4"/>
    </row>
    <row r="149" spans="12:38" s="1" customFormat="1" ht="33" customHeight="1" x14ac:dyDescent="0.15">
      <c r="L149" s="10"/>
      <c r="P149" s="4"/>
      <c r="Q149" s="4"/>
      <c r="R149" s="4"/>
      <c r="S149" s="4"/>
      <c r="T149" s="4"/>
      <c r="U149" s="4"/>
      <c r="V149" s="4"/>
      <c r="W149" s="4"/>
      <c r="X149" s="4"/>
      <c r="Y149" s="4"/>
      <c r="Z149" s="4"/>
      <c r="AA149" s="4"/>
      <c r="AB149" s="4"/>
      <c r="AC149" s="4"/>
      <c r="AD149" s="4"/>
      <c r="AE149" s="4"/>
      <c r="AF149" s="4"/>
      <c r="AG149" s="4"/>
      <c r="AH149" s="4"/>
      <c r="AI149" s="4"/>
      <c r="AJ149" s="4"/>
      <c r="AK149" s="4"/>
      <c r="AL149" s="4"/>
    </row>
    <row r="150" spans="12:38" s="1" customFormat="1" ht="33" customHeight="1" x14ac:dyDescent="0.15">
      <c r="L150" s="10"/>
      <c r="P150" s="4"/>
      <c r="Q150" s="4"/>
      <c r="R150" s="4"/>
      <c r="S150" s="4"/>
      <c r="T150" s="4"/>
      <c r="U150" s="4"/>
      <c r="V150" s="4"/>
      <c r="W150" s="4"/>
      <c r="X150" s="4"/>
      <c r="Y150" s="4"/>
      <c r="Z150" s="4"/>
      <c r="AA150" s="4"/>
      <c r="AB150" s="4"/>
      <c r="AC150" s="4"/>
      <c r="AD150" s="4"/>
      <c r="AE150" s="4"/>
      <c r="AF150" s="4"/>
      <c r="AG150" s="4"/>
      <c r="AH150" s="4"/>
      <c r="AI150" s="4"/>
      <c r="AJ150" s="4"/>
      <c r="AK150" s="4"/>
      <c r="AL150" s="4"/>
    </row>
    <row r="151" spans="12:38" s="1" customFormat="1" ht="33" customHeight="1" x14ac:dyDescent="0.15">
      <c r="L151" s="10"/>
      <c r="P151" s="4"/>
      <c r="Q151" s="4"/>
      <c r="R151" s="4"/>
      <c r="S151" s="4"/>
      <c r="T151" s="4"/>
      <c r="U151" s="4"/>
      <c r="V151" s="4"/>
      <c r="W151" s="4"/>
      <c r="X151" s="4"/>
      <c r="Y151" s="4"/>
      <c r="Z151" s="4"/>
      <c r="AA151" s="4"/>
      <c r="AB151" s="4"/>
      <c r="AC151" s="4"/>
      <c r="AD151" s="4"/>
      <c r="AE151" s="4"/>
      <c r="AF151" s="4"/>
      <c r="AG151" s="4"/>
      <c r="AH151" s="4"/>
      <c r="AI151" s="4"/>
      <c r="AJ151" s="4"/>
      <c r="AK151" s="4"/>
      <c r="AL151" s="4"/>
    </row>
    <row r="152" spans="12:38" s="1" customFormat="1" ht="33" customHeight="1" x14ac:dyDescent="0.15">
      <c r="L152" s="10"/>
      <c r="P152" s="4"/>
      <c r="Q152" s="4"/>
      <c r="R152" s="4"/>
      <c r="S152" s="4"/>
      <c r="T152" s="4"/>
      <c r="U152" s="4"/>
      <c r="V152" s="4"/>
      <c r="W152" s="4"/>
      <c r="X152" s="4"/>
      <c r="Y152" s="4"/>
      <c r="Z152" s="4"/>
      <c r="AA152" s="4"/>
      <c r="AB152" s="4"/>
      <c r="AC152" s="4"/>
      <c r="AD152" s="4"/>
      <c r="AE152" s="4"/>
      <c r="AF152" s="4"/>
      <c r="AG152" s="4"/>
      <c r="AH152" s="4"/>
      <c r="AI152" s="4"/>
      <c r="AJ152" s="4"/>
      <c r="AK152" s="4"/>
      <c r="AL152" s="4"/>
    </row>
    <row r="153" spans="12:38" s="1" customFormat="1" ht="33" customHeight="1" x14ac:dyDescent="0.15">
      <c r="L153" s="10"/>
      <c r="P153" s="4"/>
      <c r="Q153" s="4"/>
      <c r="R153" s="4"/>
      <c r="S153" s="4"/>
      <c r="T153" s="4"/>
      <c r="U153" s="4"/>
      <c r="V153" s="4"/>
      <c r="W153" s="4"/>
      <c r="X153" s="4"/>
      <c r="Y153" s="4"/>
      <c r="Z153" s="4"/>
      <c r="AA153" s="4"/>
      <c r="AB153" s="4"/>
      <c r="AC153" s="4"/>
      <c r="AD153" s="4"/>
      <c r="AE153" s="4"/>
      <c r="AF153" s="4"/>
      <c r="AG153" s="4"/>
      <c r="AH153" s="4"/>
      <c r="AI153" s="4"/>
      <c r="AJ153" s="4"/>
      <c r="AK153" s="4"/>
      <c r="AL153" s="4"/>
    </row>
    <row r="154" spans="12:38" s="1" customFormat="1" ht="33" customHeight="1" x14ac:dyDescent="0.15">
      <c r="L154" s="10"/>
      <c r="P154" s="4"/>
      <c r="Q154" s="4"/>
      <c r="R154" s="4"/>
      <c r="S154" s="4"/>
      <c r="T154" s="4"/>
      <c r="U154" s="4"/>
      <c r="V154" s="4"/>
      <c r="W154" s="4"/>
      <c r="X154" s="4"/>
      <c r="Y154" s="4"/>
      <c r="Z154" s="4"/>
      <c r="AA154" s="4"/>
      <c r="AB154" s="4"/>
      <c r="AC154" s="4"/>
      <c r="AD154" s="4"/>
      <c r="AE154" s="4"/>
      <c r="AF154" s="4"/>
      <c r="AG154" s="4"/>
      <c r="AH154" s="4"/>
      <c r="AI154" s="4"/>
      <c r="AJ154" s="4"/>
      <c r="AK154" s="4"/>
      <c r="AL154" s="4"/>
    </row>
    <row r="155" spans="12:38" s="1" customFormat="1" ht="33" customHeight="1" x14ac:dyDescent="0.15">
      <c r="L155" s="10"/>
      <c r="P155" s="4"/>
      <c r="Q155" s="4"/>
      <c r="R155" s="4"/>
      <c r="S155" s="4"/>
      <c r="T155" s="4"/>
      <c r="U155" s="4"/>
      <c r="V155" s="4"/>
      <c r="W155" s="4"/>
      <c r="X155" s="4"/>
      <c r="Y155" s="4"/>
      <c r="Z155" s="4"/>
      <c r="AA155" s="4"/>
      <c r="AB155" s="4"/>
      <c r="AC155" s="4"/>
      <c r="AD155" s="4"/>
      <c r="AE155" s="4"/>
      <c r="AF155" s="4"/>
      <c r="AG155" s="4"/>
      <c r="AH155" s="4"/>
      <c r="AI155" s="4"/>
      <c r="AJ155" s="4"/>
      <c r="AK155" s="4"/>
      <c r="AL155" s="4"/>
    </row>
    <row r="156" spans="12:38" s="1" customFormat="1" ht="33" customHeight="1" x14ac:dyDescent="0.15">
      <c r="L156" s="10"/>
      <c r="P156" s="4"/>
      <c r="Q156" s="4"/>
      <c r="R156" s="4"/>
      <c r="S156" s="4"/>
      <c r="T156" s="4"/>
      <c r="U156" s="4"/>
      <c r="V156" s="4"/>
      <c r="W156" s="4"/>
      <c r="X156" s="4"/>
      <c r="Y156" s="4"/>
      <c r="Z156" s="4"/>
      <c r="AA156" s="4"/>
      <c r="AB156" s="4"/>
      <c r="AC156" s="4"/>
      <c r="AD156" s="4"/>
      <c r="AE156" s="4"/>
      <c r="AF156" s="4"/>
      <c r="AG156" s="4"/>
      <c r="AH156" s="4"/>
      <c r="AI156" s="4"/>
      <c r="AJ156" s="4"/>
      <c r="AK156" s="4"/>
      <c r="AL156" s="4"/>
    </row>
    <row r="157" spans="12:38" s="1" customFormat="1" ht="33" customHeight="1" x14ac:dyDescent="0.15">
      <c r="L157" s="10"/>
      <c r="P157" s="4"/>
      <c r="Q157" s="4"/>
      <c r="R157" s="4"/>
      <c r="S157" s="4"/>
      <c r="T157" s="4"/>
      <c r="U157" s="4"/>
      <c r="V157" s="4"/>
      <c r="W157" s="4"/>
      <c r="X157" s="4"/>
      <c r="Y157" s="4"/>
      <c r="Z157" s="4"/>
      <c r="AA157" s="4"/>
      <c r="AB157" s="4"/>
      <c r="AC157" s="4"/>
      <c r="AD157" s="4"/>
      <c r="AE157" s="4"/>
      <c r="AF157" s="4"/>
      <c r="AG157" s="4"/>
      <c r="AH157" s="4"/>
      <c r="AI157" s="4"/>
      <c r="AJ157" s="4"/>
      <c r="AK157" s="4"/>
      <c r="AL157" s="4"/>
    </row>
    <row r="158" spans="12:38" s="1" customFormat="1" ht="33" customHeight="1" x14ac:dyDescent="0.15">
      <c r="L158" s="10"/>
      <c r="P158" s="4"/>
      <c r="Q158" s="4"/>
      <c r="R158" s="4"/>
      <c r="S158" s="4"/>
      <c r="T158" s="4"/>
      <c r="U158" s="4"/>
      <c r="V158" s="4"/>
      <c r="W158" s="4"/>
      <c r="X158" s="4"/>
      <c r="Y158" s="4"/>
      <c r="Z158" s="4"/>
      <c r="AA158" s="4"/>
      <c r="AB158" s="4"/>
      <c r="AC158" s="4"/>
      <c r="AD158" s="4"/>
      <c r="AE158" s="4"/>
      <c r="AF158" s="4"/>
      <c r="AG158" s="4"/>
      <c r="AH158" s="4"/>
      <c r="AI158" s="4"/>
      <c r="AJ158" s="4"/>
      <c r="AK158" s="4"/>
      <c r="AL158" s="4"/>
    </row>
    <row r="159" spans="12:38" s="1" customFormat="1" ht="33" customHeight="1" x14ac:dyDescent="0.15">
      <c r="L159" s="10"/>
      <c r="P159" s="4"/>
      <c r="Q159" s="4"/>
      <c r="R159" s="4"/>
      <c r="S159" s="4"/>
      <c r="T159" s="4"/>
      <c r="U159" s="4"/>
      <c r="V159" s="4"/>
      <c r="W159" s="4"/>
      <c r="X159" s="4"/>
      <c r="Y159" s="4"/>
      <c r="Z159" s="4"/>
      <c r="AA159" s="4"/>
      <c r="AB159" s="4"/>
      <c r="AC159" s="4"/>
      <c r="AD159" s="4"/>
      <c r="AE159" s="4"/>
      <c r="AF159" s="4"/>
      <c r="AG159" s="4"/>
      <c r="AH159" s="4"/>
      <c r="AI159" s="4"/>
      <c r="AJ159" s="4"/>
      <c r="AK159" s="4"/>
      <c r="AL159" s="4"/>
    </row>
    <row r="160" spans="12:38" s="1" customFormat="1" ht="33" customHeight="1" x14ac:dyDescent="0.15">
      <c r="L160" s="10"/>
      <c r="P160" s="4"/>
      <c r="Q160" s="4"/>
      <c r="R160" s="4"/>
      <c r="S160" s="4"/>
      <c r="T160" s="4"/>
      <c r="U160" s="4"/>
      <c r="V160" s="4"/>
      <c r="W160" s="4"/>
      <c r="X160" s="4"/>
      <c r="Y160" s="4"/>
      <c r="Z160" s="4"/>
      <c r="AA160" s="4"/>
      <c r="AB160" s="4"/>
      <c r="AC160" s="4"/>
      <c r="AD160" s="4"/>
      <c r="AE160" s="4"/>
      <c r="AF160" s="4"/>
      <c r="AG160" s="4"/>
      <c r="AH160" s="4"/>
      <c r="AI160" s="4"/>
      <c r="AJ160" s="4"/>
      <c r="AK160" s="4"/>
      <c r="AL160" s="4"/>
    </row>
    <row r="161" spans="12:38" s="1" customFormat="1" ht="33" customHeight="1" x14ac:dyDescent="0.15">
      <c r="L161" s="10"/>
      <c r="P161" s="4"/>
      <c r="Q161" s="4"/>
      <c r="R161" s="4"/>
      <c r="S161" s="4"/>
      <c r="T161" s="4"/>
      <c r="U161" s="4"/>
      <c r="V161" s="4"/>
      <c r="W161" s="4"/>
      <c r="X161" s="4"/>
      <c r="Y161" s="4"/>
      <c r="Z161" s="4"/>
      <c r="AA161" s="4"/>
      <c r="AB161" s="4"/>
      <c r="AC161" s="4"/>
      <c r="AD161" s="4"/>
      <c r="AE161" s="4"/>
      <c r="AF161" s="4"/>
      <c r="AG161" s="4"/>
      <c r="AH161" s="4"/>
      <c r="AI161" s="4"/>
      <c r="AJ161" s="4"/>
      <c r="AK161" s="4"/>
      <c r="AL161" s="4"/>
    </row>
    <row r="162" spans="12:38" s="1" customFormat="1" ht="33" customHeight="1" x14ac:dyDescent="0.15">
      <c r="L162" s="10"/>
      <c r="P162" s="4"/>
      <c r="Q162" s="4"/>
      <c r="R162" s="4"/>
      <c r="S162" s="4"/>
      <c r="T162" s="4"/>
      <c r="U162" s="4"/>
      <c r="V162" s="4"/>
      <c r="W162" s="4"/>
      <c r="X162" s="4"/>
      <c r="Y162" s="4"/>
      <c r="Z162" s="4"/>
      <c r="AA162" s="4"/>
      <c r="AB162" s="4"/>
      <c r="AC162" s="4"/>
      <c r="AD162" s="4"/>
      <c r="AE162" s="4"/>
      <c r="AF162" s="4"/>
      <c r="AG162" s="4"/>
      <c r="AH162" s="4"/>
      <c r="AI162" s="4"/>
      <c r="AJ162" s="4"/>
      <c r="AK162" s="4"/>
      <c r="AL162" s="4"/>
    </row>
    <row r="163" spans="12:38" s="1" customFormat="1" ht="33" customHeight="1" x14ac:dyDescent="0.15">
      <c r="L163" s="10"/>
      <c r="P163" s="4"/>
      <c r="Q163" s="4"/>
      <c r="R163" s="4"/>
      <c r="S163" s="4"/>
      <c r="T163" s="4"/>
      <c r="U163" s="4"/>
      <c r="V163" s="4"/>
      <c r="W163" s="4"/>
      <c r="X163" s="4"/>
      <c r="Y163" s="4"/>
      <c r="Z163" s="4"/>
      <c r="AA163" s="4"/>
      <c r="AB163" s="4"/>
      <c r="AC163" s="4"/>
      <c r="AD163" s="4"/>
      <c r="AE163" s="4"/>
      <c r="AF163" s="4"/>
      <c r="AG163" s="4"/>
      <c r="AH163" s="4"/>
      <c r="AI163" s="4"/>
      <c r="AJ163" s="4"/>
      <c r="AK163" s="4"/>
      <c r="AL163" s="4"/>
    </row>
    <row r="164" spans="12:38" s="1" customFormat="1" ht="33" customHeight="1" x14ac:dyDescent="0.15">
      <c r="L164" s="10"/>
      <c r="P164" s="4"/>
      <c r="Q164" s="4"/>
      <c r="R164" s="4"/>
      <c r="S164" s="4"/>
      <c r="T164" s="4"/>
      <c r="U164" s="4"/>
      <c r="V164" s="4"/>
      <c r="W164" s="4"/>
      <c r="X164" s="4"/>
      <c r="Y164" s="4"/>
      <c r="Z164" s="4"/>
      <c r="AA164" s="4"/>
      <c r="AB164" s="4"/>
      <c r="AC164" s="4"/>
      <c r="AD164" s="4"/>
      <c r="AE164" s="4"/>
      <c r="AF164" s="4"/>
      <c r="AG164" s="4"/>
      <c r="AH164" s="4"/>
      <c r="AI164" s="4"/>
      <c r="AJ164" s="4"/>
      <c r="AK164" s="4"/>
      <c r="AL164" s="4"/>
    </row>
    <row r="165" spans="12:38" s="1" customFormat="1" ht="33" customHeight="1" x14ac:dyDescent="0.15">
      <c r="L165" s="10"/>
      <c r="P165" s="4"/>
      <c r="Q165" s="4"/>
      <c r="R165" s="4"/>
      <c r="S165" s="4"/>
      <c r="T165" s="4"/>
      <c r="U165" s="4"/>
      <c r="V165" s="4"/>
      <c r="W165" s="4"/>
      <c r="X165" s="4"/>
      <c r="Y165" s="4"/>
      <c r="Z165" s="4"/>
      <c r="AA165" s="4"/>
      <c r="AB165" s="4"/>
      <c r="AC165" s="4"/>
      <c r="AD165" s="4"/>
      <c r="AE165" s="4"/>
      <c r="AF165" s="4"/>
      <c r="AG165" s="4"/>
      <c r="AH165" s="4"/>
      <c r="AI165" s="4"/>
      <c r="AJ165" s="4"/>
      <c r="AK165" s="4"/>
      <c r="AL165" s="4"/>
    </row>
    <row r="166" spans="12:38" s="1" customFormat="1" ht="33" customHeight="1" x14ac:dyDescent="0.15">
      <c r="L166" s="10"/>
      <c r="P166" s="4"/>
      <c r="Q166" s="4"/>
      <c r="R166" s="4"/>
      <c r="S166" s="4"/>
      <c r="T166" s="4"/>
      <c r="U166" s="4"/>
      <c r="V166" s="4"/>
      <c r="W166" s="4"/>
      <c r="X166" s="4"/>
      <c r="Y166" s="4"/>
      <c r="Z166" s="4"/>
      <c r="AA166" s="4"/>
      <c r="AB166" s="4"/>
      <c r="AC166" s="4"/>
      <c r="AD166" s="4"/>
      <c r="AE166" s="4"/>
      <c r="AF166" s="4"/>
      <c r="AG166" s="4"/>
      <c r="AH166" s="4"/>
      <c r="AI166" s="4"/>
      <c r="AJ166" s="4"/>
      <c r="AK166" s="4"/>
      <c r="AL166" s="4"/>
    </row>
    <row r="167" spans="12:38" s="1" customFormat="1" ht="33" customHeight="1" x14ac:dyDescent="0.15">
      <c r="L167" s="10"/>
      <c r="P167" s="4"/>
      <c r="Q167" s="4"/>
      <c r="R167" s="4"/>
      <c r="S167" s="4"/>
      <c r="T167" s="4"/>
      <c r="U167" s="4"/>
      <c r="V167" s="4"/>
      <c r="W167" s="4"/>
      <c r="X167" s="4"/>
      <c r="Y167" s="4"/>
      <c r="Z167" s="4"/>
      <c r="AA167" s="4"/>
      <c r="AB167" s="4"/>
      <c r="AC167" s="4"/>
      <c r="AD167" s="4"/>
      <c r="AE167" s="4"/>
      <c r="AF167" s="4"/>
      <c r="AG167" s="4"/>
      <c r="AH167" s="4"/>
      <c r="AI167" s="4"/>
      <c r="AJ167" s="4"/>
      <c r="AK167" s="4"/>
      <c r="AL167" s="4"/>
    </row>
    <row r="168" spans="12:38" s="1" customFormat="1" ht="33" customHeight="1" x14ac:dyDescent="0.15">
      <c r="L168" s="10"/>
      <c r="P168" s="4"/>
      <c r="Q168" s="4"/>
      <c r="R168" s="4"/>
      <c r="S168" s="4"/>
      <c r="T168" s="4"/>
      <c r="U168" s="4"/>
      <c r="V168" s="4"/>
      <c r="W168" s="4"/>
      <c r="X168" s="4"/>
      <c r="Y168" s="4"/>
      <c r="Z168" s="4"/>
      <c r="AA168" s="4"/>
      <c r="AB168" s="4"/>
      <c r="AC168" s="4"/>
      <c r="AD168" s="4"/>
      <c r="AE168" s="4"/>
      <c r="AF168" s="4"/>
      <c r="AG168" s="4"/>
      <c r="AH168" s="4"/>
      <c r="AI168" s="4"/>
      <c r="AJ168" s="4"/>
      <c r="AK168" s="4"/>
      <c r="AL168" s="4"/>
    </row>
    <row r="169" spans="12:38" s="1" customFormat="1" ht="33" customHeight="1" x14ac:dyDescent="0.15">
      <c r="L169" s="10"/>
      <c r="P169" s="4"/>
      <c r="Q169" s="4"/>
      <c r="R169" s="4"/>
      <c r="S169" s="4"/>
      <c r="T169" s="4"/>
      <c r="U169" s="4"/>
      <c r="V169" s="4"/>
      <c r="W169" s="4"/>
      <c r="X169" s="4"/>
      <c r="Y169" s="4"/>
      <c r="Z169" s="4"/>
      <c r="AA169" s="4"/>
      <c r="AB169" s="4"/>
      <c r="AC169" s="4"/>
      <c r="AD169" s="4"/>
      <c r="AE169" s="4"/>
      <c r="AF169" s="4"/>
      <c r="AG169" s="4"/>
      <c r="AH169" s="4"/>
      <c r="AI169" s="4"/>
      <c r="AJ169" s="4"/>
      <c r="AK169" s="4"/>
      <c r="AL169" s="4"/>
    </row>
    <row r="170" spans="12:38" s="1" customFormat="1" ht="33" customHeight="1" x14ac:dyDescent="0.15">
      <c r="L170" s="10"/>
      <c r="P170" s="4"/>
      <c r="Q170" s="4"/>
      <c r="R170" s="4"/>
      <c r="S170" s="4"/>
      <c r="T170" s="4"/>
      <c r="U170" s="4"/>
      <c r="V170" s="4"/>
      <c r="W170" s="4"/>
      <c r="X170" s="4"/>
      <c r="Y170" s="4"/>
      <c r="Z170" s="4"/>
      <c r="AA170" s="4"/>
      <c r="AB170" s="4"/>
      <c r="AC170" s="4"/>
      <c r="AD170" s="4"/>
      <c r="AE170" s="4"/>
      <c r="AF170" s="4"/>
      <c r="AG170" s="4"/>
      <c r="AH170" s="4"/>
      <c r="AI170" s="4"/>
      <c r="AJ170" s="4"/>
      <c r="AK170" s="4"/>
      <c r="AL170" s="4"/>
    </row>
    <row r="171" spans="12:38" s="1" customFormat="1" ht="33" customHeight="1" x14ac:dyDescent="0.15">
      <c r="L171" s="10"/>
      <c r="P171" s="4"/>
      <c r="Q171" s="4"/>
      <c r="R171" s="4"/>
      <c r="S171" s="4"/>
      <c r="T171" s="4"/>
      <c r="U171" s="4"/>
      <c r="V171" s="4"/>
      <c r="W171" s="4"/>
      <c r="X171" s="4"/>
      <c r="Y171" s="4"/>
      <c r="Z171" s="4"/>
      <c r="AA171" s="4"/>
      <c r="AB171" s="4"/>
      <c r="AC171" s="4"/>
      <c r="AD171" s="4"/>
      <c r="AE171" s="4"/>
      <c r="AF171" s="4"/>
      <c r="AG171" s="4"/>
      <c r="AH171" s="4"/>
      <c r="AI171" s="4"/>
      <c r="AJ171" s="4"/>
      <c r="AK171" s="4"/>
      <c r="AL171" s="4"/>
    </row>
    <row r="172" spans="12:38" s="1" customFormat="1" ht="33" customHeight="1" x14ac:dyDescent="0.15">
      <c r="L172" s="10"/>
      <c r="P172" s="4"/>
      <c r="Q172" s="4"/>
      <c r="R172" s="4"/>
      <c r="S172" s="4"/>
      <c r="T172" s="4"/>
      <c r="U172" s="4"/>
      <c r="V172" s="4"/>
      <c r="W172" s="4"/>
      <c r="X172" s="4"/>
      <c r="Y172" s="4"/>
      <c r="Z172" s="4"/>
      <c r="AA172" s="4"/>
      <c r="AB172" s="4"/>
      <c r="AC172" s="4"/>
      <c r="AD172" s="4"/>
      <c r="AE172" s="4"/>
      <c r="AF172" s="4"/>
      <c r="AG172" s="4"/>
      <c r="AH172" s="4"/>
      <c r="AI172" s="4"/>
      <c r="AJ172" s="4"/>
      <c r="AK172" s="4"/>
      <c r="AL172" s="4"/>
    </row>
    <row r="173" spans="12:38" s="1" customFormat="1" ht="33" customHeight="1" x14ac:dyDescent="0.15">
      <c r="L173" s="10"/>
      <c r="P173" s="4"/>
      <c r="Q173" s="4"/>
      <c r="R173" s="4"/>
      <c r="S173" s="4"/>
      <c r="T173" s="4"/>
      <c r="U173" s="4"/>
      <c r="V173" s="4"/>
      <c r="W173" s="4"/>
      <c r="X173" s="4"/>
      <c r="Y173" s="4"/>
      <c r="Z173" s="4"/>
      <c r="AA173" s="4"/>
      <c r="AB173" s="4"/>
      <c r="AC173" s="4"/>
      <c r="AD173" s="4"/>
      <c r="AE173" s="4"/>
      <c r="AF173" s="4"/>
      <c r="AG173" s="4"/>
      <c r="AH173" s="4"/>
      <c r="AI173" s="4"/>
      <c r="AJ173" s="4"/>
      <c r="AK173" s="4"/>
      <c r="AL173" s="4"/>
    </row>
    <row r="174" spans="12:38" s="1" customFormat="1" ht="33" customHeight="1" x14ac:dyDescent="0.15">
      <c r="L174" s="10"/>
      <c r="P174" s="4"/>
      <c r="Q174" s="4"/>
      <c r="R174" s="4"/>
      <c r="S174" s="4"/>
      <c r="T174" s="4"/>
      <c r="U174" s="4"/>
      <c r="V174" s="4"/>
      <c r="W174" s="4"/>
      <c r="X174" s="4"/>
      <c r="Y174" s="4"/>
      <c r="Z174" s="4"/>
      <c r="AA174" s="4"/>
      <c r="AB174" s="4"/>
      <c r="AC174" s="4"/>
      <c r="AD174" s="4"/>
      <c r="AE174" s="4"/>
      <c r="AF174" s="4"/>
      <c r="AG174" s="4"/>
      <c r="AH174" s="4"/>
      <c r="AI174" s="4"/>
      <c r="AJ174" s="4"/>
      <c r="AK174" s="4"/>
      <c r="AL174" s="4"/>
    </row>
    <row r="175" spans="12:38" s="1" customFormat="1" ht="33" customHeight="1" x14ac:dyDescent="0.15">
      <c r="L175" s="10"/>
      <c r="P175" s="4"/>
      <c r="Q175" s="4"/>
      <c r="R175" s="4"/>
      <c r="S175" s="4"/>
      <c r="T175" s="4"/>
      <c r="U175" s="4"/>
      <c r="V175" s="4"/>
      <c r="W175" s="4"/>
      <c r="X175" s="4"/>
      <c r="Y175" s="4"/>
      <c r="Z175" s="4"/>
      <c r="AA175" s="4"/>
      <c r="AB175" s="4"/>
      <c r="AC175" s="4"/>
      <c r="AD175" s="4"/>
      <c r="AE175" s="4"/>
      <c r="AF175" s="4"/>
      <c r="AG175" s="4"/>
      <c r="AH175" s="4"/>
      <c r="AI175" s="4"/>
      <c r="AJ175" s="4"/>
      <c r="AK175" s="4"/>
      <c r="AL175" s="4"/>
    </row>
    <row r="176" spans="12:38" s="1" customFormat="1" ht="33" customHeight="1" x14ac:dyDescent="0.15">
      <c r="L176" s="10"/>
      <c r="P176" s="4"/>
      <c r="Q176" s="4"/>
      <c r="R176" s="4"/>
      <c r="S176" s="4"/>
      <c r="T176" s="4"/>
      <c r="U176" s="4"/>
      <c r="V176" s="4"/>
      <c r="W176" s="4"/>
      <c r="X176" s="4"/>
      <c r="Y176" s="4"/>
      <c r="Z176" s="4"/>
      <c r="AA176" s="4"/>
      <c r="AB176" s="4"/>
      <c r="AC176" s="4"/>
      <c r="AD176" s="4"/>
      <c r="AE176" s="4"/>
      <c r="AF176" s="4"/>
      <c r="AG176" s="4"/>
      <c r="AH176" s="4"/>
      <c r="AI176" s="4"/>
      <c r="AJ176" s="4"/>
      <c r="AK176" s="4"/>
      <c r="AL176" s="4"/>
    </row>
    <row r="177" spans="12:38" s="1" customFormat="1" ht="33" customHeight="1" x14ac:dyDescent="0.15">
      <c r="L177" s="10"/>
      <c r="P177" s="4"/>
      <c r="Q177" s="4"/>
      <c r="R177" s="4"/>
      <c r="S177" s="4"/>
      <c r="T177" s="4"/>
      <c r="U177" s="4"/>
      <c r="V177" s="4"/>
      <c r="W177" s="4"/>
      <c r="X177" s="4"/>
      <c r="Y177" s="4"/>
      <c r="Z177" s="4"/>
      <c r="AA177" s="4"/>
      <c r="AB177" s="4"/>
      <c r="AC177" s="4"/>
      <c r="AD177" s="4"/>
      <c r="AE177" s="4"/>
      <c r="AF177" s="4"/>
      <c r="AG177" s="4"/>
      <c r="AH177" s="4"/>
      <c r="AI177" s="4"/>
      <c r="AJ177" s="4"/>
      <c r="AK177" s="4"/>
      <c r="AL177" s="4"/>
    </row>
    <row r="178" spans="12:38" s="1" customFormat="1" ht="33" customHeight="1" x14ac:dyDescent="0.15">
      <c r="L178" s="10"/>
      <c r="P178" s="4"/>
      <c r="Q178" s="4"/>
      <c r="R178" s="4"/>
      <c r="S178" s="4"/>
      <c r="T178" s="4"/>
      <c r="U178" s="4"/>
      <c r="V178" s="4"/>
      <c r="W178" s="4"/>
      <c r="X178" s="4"/>
      <c r="Y178" s="4"/>
      <c r="Z178" s="4"/>
      <c r="AA178" s="4"/>
      <c r="AB178" s="4"/>
      <c r="AC178" s="4"/>
      <c r="AD178" s="4"/>
      <c r="AE178" s="4"/>
      <c r="AF178" s="4"/>
      <c r="AG178" s="4"/>
      <c r="AH178" s="4"/>
      <c r="AI178" s="4"/>
      <c r="AJ178" s="4"/>
      <c r="AK178" s="4"/>
      <c r="AL178" s="4"/>
    </row>
    <row r="179" spans="12:38" s="1" customFormat="1" ht="33" customHeight="1" x14ac:dyDescent="0.15">
      <c r="L179" s="10"/>
      <c r="P179" s="4"/>
      <c r="Q179" s="4"/>
      <c r="R179" s="4"/>
      <c r="S179" s="4"/>
      <c r="T179" s="4"/>
      <c r="U179" s="4"/>
      <c r="V179" s="4"/>
      <c r="W179" s="4"/>
      <c r="X179" s="4"/>
      <c r="Y179" s="4"/>
      <c r="Z179" s="4"/>
      <c r="AA179" s="4"/>
      <c r="AB179" s="4"/>
      <c r="AC179" s="4"/>
      <c r="AD179" s="4"/>
      <c r="AE179" s="4"/>
      <c r="AF179" s="4"/>
      <c r="AG179" s="4"/>
      <c r="AH179" s="4"/>
      <c r="AI179" s="4"/>
      <c r="AJ179" s="4"/>
      <c r="AK179" s="4"/>
      <c r="AL179" s="4"/>
    </row>
    <row r="180" spans="12:38" s="1" customFormat="1" ht="33" customHeight="1" x14ac:dyDescent="0.15">
      <c r="L180" s="10"/>
      <c r="P180" s="4"/>
      <c r="Q180" s="4"/>
      <c r="R180" s="4"/>
      <c r="S180" s="4"/>
      <c r="T180" s="4"/>
      <c r="U180" s="4"/>
      <c r="V180" s="4"/>
      <c r="W180" s="4"/>
      <c r="X180" s="4"/>
      <c r="Y180" s="4"/>
      <c r="Z180" s="4"/>
      <c r="AA180" s="4"/>
      <c r="AB180" s="4"/>
      <c r="AC180" s="4"/>
      <c r="AD180" s="4"/>
      <c r="AE180" s="4"/>
      <c r="AF180" s="4"/>
      <c r="AG180" s="4"/>
      <c r="AH180" s="4"/>
      <c r="AI180" s="4"/>
      <c r="AJ180" s="4"/>
      <c r="AK180" s="4"/>
      <c r="AL180" s="4"/>
    </row>
    <row r="181" spans="12:38" s="1" customFormat="1" ht="33" customHeight="1" x14ac:dyDescent="0.15">
      <c r="L181" s="10"/>
      <c r="P181" s="4"/>
      <c r="Q181" s="4"/>
      <c r="R181" s="4"/>
      <c r="S181" s="4"/>
      <c r="T181" s="4"/>
      <c r="U181" s="4"/>
      <c r="V181" s="4"/>
      <c r="W181" s="4"/>
      <c r="X181" s="4"/>
      <c r="Y181" s="4"/>
      <c r="Z181" s="4"/>
      <c r="AA181" s="4"/>
      <c r="AB181" s="4"/>
      <c r="AC181" s="4"/>
      <c r="AD181" s="4"/>
      <c r="AE181" s="4"/>
      <c r="AF181" s="4"/>
      <c r="AG181" s="4"/>
      <c r="AH181" s="4"/>
      <c r="AI181" s="4"/>
      <c r="AJ181" s="4"/>
      <c r="AK181" s="4"/>
      <c r="AL181" s="4"/>
    </row>
    <row r="182" spans="12:38" s="1" customFormat="1" ht="33" customHeight="1" x14ac:dyDescent="0.15">
      <c r="L182" s="10"/>
      <c r="P182" s="4"/>
      <c r="Q182" s="4"/>
      <c r="R182" s="4"/>
      <c r="S182" s="4"/>
      <c r="T182" s="4"/>
      <c r="U182" s="4"/>
      <c r="V182" s="4"/>
      <c r="W182" s="4"/>
      <c r="X182" s="4"/>
      <c r="Y182" s="4"/>
      <c r="Z182" s="4"/>
      <c r="AA182" s="4"/>
      <c r="AB182" s="4"/>
      <c r="AC182" s="4"/>
      <c r="AD182" s="4"/>
      <c r="AE182" s="4"/>
      <c r="AF182" s="4"/>
      <c r="AG182" s="4"/>
      <c r="AH182" s="4"/>
      <c r="AI182" s="4"/>
      <c r="AJ182" s="4"/>
      <c r="AK182" s="4"/>
      <c r="AL182" s="4"/>
    </row>
    <row r="183" spans="12:38" s="1" customFormat="1" ht="33" customHeight="1" x14ac:dyDescent="0.15">
      <c r="L183" s="10"/>
      <c r="P183" s="4"/>
      <c r="Q183" s="4"/>
      <c r="R183" s="4"/>
      <c r="S183" s="4"/>
      <c r="T183" s="4"/>
      <c r="U183" s="4"/>
      <c r="V183" s="4"/>
      <c r="W183" s="4"/>
      <c r="X183" s="4"/>
      <c r="Y183" s="4"/>
      <c r="Z183" s="4"/>
      <c r="AA183" s="4"/>
      <c r="AB183" s="4"/>
      <c r="AC183" s="4"/>
      <c r="AD183" s="4"/>
      <c r="AE183" s="4"/>
      <c r="AF183" s="4"/>
      <c r="AG183" s="4"/>
      <c r="AH183" s="4"/>
      <c r="AI183" s="4"/>
      <c r="AJ183" s="4"/>
      <c r="AK183" s="4"/>
      <c r="AL183" s="4"/>
    </row>
    <row r="184" spans="12:38" s="1" customFormat="1" ht="33" customHeight="1" x14ac:dyDescent="0.15">
      <c r="L184" s="10"/>
      <c r="P184" s="4"/>
      <c r="Q184" s="4"/>
      <c r="R184" s="4"/>
      <c r="S184" s="4"/>
      <c r="T184" s="4"/>
      <c r="U184" s="4"/>
      <c r="V184" s="4"/>
      <c r="W184" s="4"/>
      <c r="X184" s="4"/>
      <c r="Y184" s="4"/>
      <c r="Z184" s="4"/>
      <c r="AA184" s="4"/>
      <c r="AB184" s="4"/>
      <c r="AC184" s="4"/>
      <c r="AD184" s="4"/>
      <c r="AE184" s="4"/>
      <c r="AF184" s="4"/>
      <c r="AG184" s="4"/>
      <c r="AH184" s="4"/>
      <c r="AI184" s="4"/>
      <c r="AJ184" s="4"/>
      <c r="AK184" s="4"/>
      <c r="AL184" s="4"/>
    </row>
    <row r="185" spans="12:38" s="1" customFormat="1" ht="33" customHeight="1" x14ac:dyDescent="0.15">
      <c r="L185" s="10"/>
      <c r="P185" s="4"/>
      <c r="Q185" s="4"/>
      <c r="R185" s="4"/>
      <c r="S185" s="4"/>
      <c r="T185" s="4"/>
      <c r="U185" s="4"/>
      <c r="V185" s="4"/>
      <c r="W185" s="4"/>
      <c r="X185" s="4"/>
      <c r="Y185" s="4"/>
      <c r="Z185" s="4"/>
      <c r="AA185" s="4"/>
      <c r="AB185" s="4"/>
      <c r="AC185" s="4"/>
      <c r="AD185" s="4"/>
      <c r="AE185" s="4"/>
      <c r="AF185" s="4"/>
      <c r="AG185" s="4"/>
      <c r="AH185" s="4"/>
      <c r="AI185" s="4"/>
      <c r="AJ185" s="4"/>
      <c r="AK185" s="4"/>
      <c r="AL185" s="4"/>
    </row>
    <row r="186" spans="12:38" s="1" customFormat="1" ht="33" customHeight="1" x14ac:dyDescent="0.15">
      <c r="L186" s="10"/>
      <c r="P186" s="4"/>
      <c r="Q186" s="4"/>
      <c r="R186" s="4"/>
      <c r="S186" s="4"/>
      <c r="T186" s="4"/>
      <c r="U186" s="4"/>
      <c r="V186" s="4"/>
      <c r="W186" s="4"/>
      <c r="X186" s="4"/>
      <c r="Y186" s="4"/>
      <c r="Z186" s="4"/>
      <c r="AA186" s="4"/>
      <c r="AB186" s="4"/>
      <c r="AC186" s="4"/>
      <c r="AD186" s="4"/>
      <c r="AE186" s="4"/>
      <c r="AF186" s="4"/>
      <c r="AG186" s="4"/>
      <c r="AH186" s="4"/>
      <c r="AI186" s="4"/>
      <c r="AJ186" s="4"/>
      <c r="AK186" s="4"/>
      <c r="AL186" s="4"/>
    </row>
    <row r="187" spans="12:38" s="1" customFormat="1" ht="33" customHeight="1" x14ac:dyDescent="0.15">
      <c r="L187" s="10"/>
      <c r="P187" s="4"/>
      <c r="Q187" s="4"/>
      <c r="R187" s="4"/>
      <c r="S187" s="4"/>
      <c r="T187" s="4"/>
      <c r="U187" s="4"/>
      <c r="V187" s="4"/>
      <c r="W187" s="4"/>
      <c r="X187" s="4"/>
      <c r="Y187" s="4"/>
      <c r="Z187" s="4"/>
      <c r="AA187" s="4"/>
      <c r="AB187" s="4"/>
      <c r="AC187" s="4"/>
      <c r="AD187" s="4"/>
      <c r="AE187" s="4"/>
      <c r="AF187" s="4"/>
      <c r="AG187" s="4"/>
      <c r="AH187" s="4"/>
      <c r="AI187" s="4"/>
      <c r="AJ187" s="4"/>
      <c r="AK187" s="4"/>
      <c r="AL187" s="4"/>
    </row>
  </sheetData>
  <mergeCells count="7">
    <mergeCell ref="AF5:AK5"/>
    <mergeCell ref="L5:L6"/>
    <mergeCell ref="M5:N5"/>
    <mergeCell ref="A20:K20"/>
    <mergeCell ref="Y5:AB5"/>
    <mergeCell ref="AC5:AE5"/>
    <mergeCell ref="F5:G5"/>
  </mergeCells>
  <phoneticPr fontId="2"/>
  <conditionalFormatting sqref="A7:XFD19">
    <cfRule type="expression" dxfId="7" priority="1">
      <formula>MOD(ROW(),2)=0</formula>
    </cfRule>
  </conditionalFormatting>
  <dataValidations count="1">
    <dataValidation imeMode="disabled" allowBlank="1" showInputMessage="1" showErrorMessage="1" sqref="L16:L19 M16 M18:N19" xr:uid="{77C55B50-2491-49A7-A9FF-E6FE9D290CCB}"/>
  </dataValidations>
  <pageMargins left="0.51181102362204722" right="0.51181102362204722" top="0.94488188976377963" bottom="0.55118110236220474" header="0.31496062992125984" footer="0.31496062992125984"/>
  <pageSetup paperSize="8" scale="51" fitToHeight="0" orientation="landscape" r:id="rId1"/>
  <headerFooter>
    <oddFooter>&amp;C&amp;P</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85B6FF-00E1-4AEF-A59C-50C88D0B8A7E}">
  <sheetPr>
    <pageSetUpPr fitToPage="1"/>
  </sheetPr>
  <dimension ref="A1:AX209"/>
  <sheetViews>
    <sheetView showGridLines="0" tabSelected="1" view="pageBreakPreview" zoomScale="80" zoomScaleNormal="110" zoomScaleSheetLayoutView="70" workbookViewId="0">
      <pane ySplit="6" topLeftCell="A7" activePane="bottomLeft" state="frozen"/>
      <selection activeCell="I15" sqref="I15"/>
      <selection pane="bottomLeft" activeCell="C1" sqref="C1"/>
    </sheetView>
  </sheetViews>
  <sheetFormatPr defaultColWidth="9" defaultRowHeight="13.5" outlineLevelCol="1" x14ac:dyDescent="0.15"/>
  <cols>
    <col min="1" max="1" width="5.625" style="1" customWidth="1"/>
    <col min="2" max="2" width="17.375" style="1" customWidth="1"/>
    <col min="3" max="3" width="21.75" style="1" bestFit="1" customWidth="1"/>
    <col min="4" max="4" width="7.375" style="1" bestFit="1" customWidth="1"/>
    <col min="5" max="6" width="7.375" style="1" customWidth="1"/>
    <col min="7" max="8" width="5.375" style="1" customWidth="1"/>
    <col min="9" max="9" width="5.625" style="4" customWidth="1"/>
    <col min="10" max="10" width="6.375" style="4" bestFit="1" customWidth="1"/>
    <col min="11" max="11" width="6.375" style="4" customWidth="1"/>
    <col min="12" max="17" width="8.875" style="4" customWidth="1"/>
    <col min="18" max="18" width="25.25" style="4" customWidth="1"/>
    <col min="19" max="19" width="10.625" style="4" customWidth="1"/>
    <col min="20" max="49" width="7.375" style="4" hidden="1" customWidth="1" outlineLevel="1"/>
    <col min="50" max="50" width="9" style="4" customWidth="1" collapsed="1"/>
    <col min="51" max="51" width="9" style="4"/>
    <col min="52" max="52" width="9" style="4" customWidth="1"/>
    <col min="53" max="16384" width="9" style="4"/>
  </cols>
  <sheetData>
    <row r="1" spans="1:50" s="5" customFormat="1" ht="41.25" customHeight="1" x14ac:dyDescent="0.2">
      <c r="A1" s="33"/>
      <c r="B1" s="33"/>
      <c r="C1" s="33"/>
      <c r="D1" s="33" t="s">
        <v>153</v>
      </c>
      <c r="E1" s="33"/>
      <c r="F1" s="33"/>
      <c r="G1" s="33"/>
      <c r="H1" s="33"/>
      <c r="I1" s="33"/>
      <c r="J1" s="33"/>
      <c r="K1" s="33"/>
      <c r="L1" s="33"/>
      <c r="M1" s="33"/>
      <c r="N1" s="33"/>
      <c r="O1" s="33"/>
      <c r="P1" s="33"/>
      <c r="Q1" s="33"/>
      <c r="R1" s="33"/>
      <c r="S1" s="33"/>
      <c r="T1" s="33"/>
      <c r="U1" s="33"/>
      <c r="V1" s="33"/>
      <c r="W1" s="33"/>
      <c r="X1" s="33"/>
      <c r="Y1" s="33"/>
      <c r="Z1" s="33"/>
      <c r="AA1" s="33"/>
      <c r="AB1" s="33"/>
      <c r="AC1" s="33"/>
      <c r="AD1" s="33"/>
      <c r="AE1" s="33"/>
      <c r="AF1" s="33"/>
      <c r="AG1" s="33"/>
      <c r="AH1" s="33"/>
      <c r="AI1" s="33"/>
      <c r="AJ1" s="33"/>
      <c r="AK1" s="33"/>
      <c r="AL1" s="33"/>
      <c r="AM1" s="33"/>
      <c r="AN1" s="33"/>
      <c r="AO1" s="33"/>
      <c r="AP1" s="33"/>
      <c r="AQ1" s="33"/>
      <c r="AR1" s="33"/>
      <c r="AS1" s="33"/>
      <c r="AT1" s="33"/>
      <c r="AU1" s="33"/>
      <c r="AV1" s="33"/>
      <c r="AW1" s="33"/>
      <c r="AX1" s="33"/>
    </row>
    <row r="2" spans="1:50" ht="18" customHeight="1" x14ac:dyDescent="0.15">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row>
    <row r="3" spans="1:50" ht="18" customHeight="1" x14ac:dyDescent="0.15">
      <c r="A3" s="38" t="s">
        <v>1</v>
      </c>
      <c r="B3" s="12"/>
      <c r="C3" s="12"/>
      <c r="D3" s="12"/>
      <c r="E3" s="12"/>
      <c r="F3" s="12"/>
      <c r="G3" s="12"/>
      <c r="H3" s="12"/>
    </row>
    <row r="4" spans="1:50" ht="18" customHeight="1" x14ac:dyDescent="0.15">
      <c r="A4" s="38" t="s">
        <v>154</v>
      </c>
      <c r="AJ4" s="1"/>
      <c r="AK4" s="1"/>
      <c r="AL4" s="1"/>
      <c r="AM4" s="1"/>
      <c r="AN4" s="1"/>
      <c r="AO4" s="1"/>
      <c r="AP4" s="1"/>
      <c r="AQ4" s="1"/>
      <c r="AR4" s="1"/>
      <c r="AS4" s="1"/>
      <c r="AT4" s="1"/>
      <c r="AU4" s="1"/>
      <c r="AV4" s="1"/>
      <c r="AW4" s="1"/>
    </row>
    <row r="5" spans="1:50" ht="18" customHeight="1" x14ac:dyDescent="0.15">
      <c r="A5" s="47"/>
      <c r="B5" s="45"/>
      <c r="C5" s="45"/>
      <c r="D5" s="45"/>
      <c r="E5" s="45"/>
      <c r="F5" s="45"/>
      <c r="G5" s="45"/>
      <c r="H5" s="45"/>
      <c r="I5" s="46"/>
      <c r="J5" s="46"/>
      <c r="K5" s="46"/>
      <c r="L5" s="46"/>
      <c r="M5" s="46"/>
      <c r="N5" s="51"/>
      <c r="O5" s="53"/>
      <c r="P5" s="53"/>
      <c r="Q5" s="77"/>
      <c r="R5" s="77"/>
      <c r="S5" s="77"/>
      <c r="T5" s="101" t="s">
        <v>155</v>
      </c>
      <c r="U5" s="98"/>
      <c r="V5" s="101" t="s">
        <v>156</v>
      </c>
      <c r="W5" s="98"/>
      <c r="X5" s="101" t="s">
        <v>157</v>
      </c>
      <c r="Y5" s="98"/>
      <c r="Z5" s="101" t="s">
        <v>158</v>
      </c>
      <c r="AA5" s="98"/>
      <c r="AB5" s="101" t="s">
        <v>159</v>
      </c>
      <c r="AC5" s="98"/>
      <c r="AD5" s="101" t="s">
        <v>160</v>
      </c>
      <c r="AE5" s="98"/>
      <c r="AF5" s="101" t="s">
        <v>161</v>
      </c>
      <c r="AG5" s="98"/>
      <c r="AH5" s="101" t="s">
        <v>162</v>
      </c>
      <c r="AI5" s="98"/>
      <c r="AJ5" s="101" t="s">
        <v>163</v>
      </c>
      <c r="AK5" s="98"/>
      <c r="AL5" s="101" t="s">
        <v>164</v>
      </c>
      <c r="AM5" s="98"/>
      <c r="AN5" s="101" t="s">
        <v>165</v>
      </c>
      <c r="AO5" s="98"/>
      <c r="AP5" s="101" t="s">
        <v>166</v>
      </c>
      <c r="AQ5" s="98"/>
      <c r="AR5" s="101" t="s">
        <v>167</v>
      </c>
      <c r="AS5" s="98"/>
      <c r="AT5" s="101" t="s">
        <v>168</v>
      </c>
      <c r="AU5" s="98"/>
      <c r="AV5" s="101" t="s">
        <v>169</v>
      </c>
      <c r="AW5" s="98"/>
      <c r="AX5" s="46"/>
    </row>
    <row r="6" spans="1:50" ht="49.5" customHeight="1" x14ac:dyDescent="0.15">
      <c r="A6" s="16" t="s">
        <v>4</v>
      </c>
      <c r="B6" s="15" t="s">
        <v>51</v>
      </c>
      <c r="C6" s="15" t="s">
        <v>170</v>
      </c>
      <c r="D6" s="16" t="s">
        <v>53</v>
      </c>
      <c r="E6" s="16" t="s">
        <v>54</v>
      </c>
      <c r="F6" s="16" t="s">
        <v>171</v>
      </c>
      <c r="G6" s="16" t="s">
        <v>57</v>
      </c>
      <c r="H6" s="15" t="s">
        <v>60</v>
      </c>
      <c r="I6" s="16" t="s">
        <v>64</v>
      </c>
      <c r="J6" s="16" t="s">
        <v>65</v>
      </c>
      <c r="K6" s="16" t="s">
        <v>66</v>
      </c>
      <c r="L6" s="16" t="s">
        <v>70</v>
      </c>
      <c r="M6" s="50" t="s">
        <v>172</v>
      </c>
      <c r="N6" s="52" t="s">
        <v>72</v>
      </c>
      <c r="O6" s="54" t="s">
        <v>173</v>
      </c>
      <c r="P6" s="54" t="s">
        <v>174</v>
      </c>
      <c r="Q6" s="54" t="s">
        <v>175</v>
      </c>
      <c r="R6" s="54" t="s">
        <v>176</v>
      </c>
      <c r="S6" s="54" t="s">
        <v>177</v>
      </c>
      <c r="T6" s="99" t="s">
        <v>178</v>
      </c>
      <c r="U6" s="100" t="s">
        <v>179</v>
      </c>
      <c r="V6" s="99" t="s">
        <v>178</v>
      </c>
      <c r="W6" s="100" t="s">
        <v>179</v>
      </c>
      <c r="X6" s="99" t="s">
        <v>178</v>
      </c>
      <c r="Y6" s="100" t="s">
        <v>179</v>
      </c>
      <c r="Z6" s="99" t="s">
        <v>178</v>
      </c>
      <c r="AA6" s="100" t="s">
        <v>179</v>
      </c>
      <c r="AB6" s="99" t="s">
        <v>178</v>
      </c>
      <c r="AC6" s="100" t="s">
        <v>179</v>
      </c>
      <c r="AD6" s="99" t="s">
        <v>178</v>
      </c>
      <c r="AE6" s="100" t="s">
        <v>179</v>
      </c>
      <c r="AF6" s="99" t="s">
        <v>178</v>
      </c>
      <c r="AG6" s="100" t="s">
        <v>179</v>
      </c>
      <c r="AH6" s="99" t="s">
        <v>178</v>
      </c>
      <c r="AI6" s="100" t="s">
        <v>179</v>
      </c>
      <c r="AJ6" s="99" t="s">
        <v>178</v>
      </c>
      <c r="AK6" s="100" t="s">
        <v>179</v>
      </c>
      <c r="AL6" s="99" t="s">
        <v>178</v>
      </c>
      <c r="AM6" s="100" t="s">
        <v>179</v>
      </c>
      <c r="AN6" s="99" t="s">
        <v>178</v>
      </c>
      <c r="AO6" s="100" t="s">
        <v>179</v>
      </c>
      <c r="AP6" s="99" t="s">
        <v>178</v>
      </c>
      <c r="AQ6" s="100" t="s">
        <v>179</v>
      </c>
      <c r="AR6" s="99" t="s">
        <v>178</v>
      </c>
      <c r="AS6" s="100" t="s">
        <v>179</v>
      </c>
      <c r="AT6" s="99" t="s">
        <v>178</v>
      </c>
      <c r="AU6" s="100" t="s">
        <v>179</v>
      </c>
      <c r="AV6" s="99" t="s">
        <v>178</v>
      </c>
      <c r="AW6" s="100" t="s">
        <v>179</v>
      </c>
      <c r="AX6" s="15" t="s">
        <v>22</v>
      </c>
    </row>
    <row r="7" spans="1:50" ht="27" x14ac:dyDescent="0.15">
      <c r="A7" s="18">
        <v>1</v>
      </c>
      <c r="B7" s="34" t="s">
        <v>180</v>
      </c>
      <c r="C7" s="34"/>
      <c r="D7" s="35" t="s">
        <v>181</v>
      </c>
      <c r="E7" s="35" t="s">
        <v>99</v>
      </c>
      <c r="F7" s="35" t="s">
        <v>99</v>
      </c>
      <c r="G7" s="34" t="s">
        <v>182</v>
      </c>
      <c r="H7" s="20">
        <v>1</v>
      </c>
      <c r="I7" s="18" t="s">
        <v>183</v>
      </c>
      <c r="J7" s="18">
        <v>50</v>
      </c>
      <c r="K7" s="18">
        <v>22</v>
      </c>
      <c r="L7" s="22" t="s">
        <v>184</v>
      </c>
      <c r="M7" s="22" t="s">
        <v>185</v>
      </c>
      <c r="N7" s="22" t="s">
        <v>186</v>
      </c>
      <c r="O7" s="40"/>
      <c r="P7" s="40"/>
      <c r="Q7" s="40"/>
      <c r="R7" s="102"/>
      <c r="S7" s="40"/>
      <c r="T7" s="40"/>
      <c r="U7" s="48"/>
      <c r="V7" s="40"/>
      <c r="W7" s="40"/>
      <c r="X7" s="40"/>
      <c r="Y7" s="22"/>
      <c r="Z7" s="22"/>
      <c r="AA7" s="22"/>
      <c r="AB7" s="22"/>
      <c r="AC7" s="22"/>
      <c r="AD7" s="22"/>
      <c r="AE7" s="22"/>
      <c r="AF7" s="22"/>
      <c r="AG7" s="22"/>
      <c r="AH7" s="22"/>
      <c r="AI7" s="22"/>
      <c r="AJ7" s="22"/>
      <c r="AK7" s="22"/>
      <c r="AL7" s="22"/>
      <c r="AM7" s="22"/>
      <c r="AN7" s="22"/>
      <c r="AO7" s="22"/>
      <c r="AP7" s="22"/>
      <c r="AQ7" s="22"/>
      <c r="AR7" s="22"/>
      <c r="AS7" s="22"/>
      <c r="AT7" s="22"/>
      <c r="AU7" s="22"/>
      <c r="AV7" s="22"/>
      <c r="AW7" s="22"/>
      <c r="AX7" s="19" t="s">
        <v>27</v>
      </c>
    </row>
    <row r="8" spans="1:50" x14ac:dyDescent="0.15">
      <c r="A8" s="96" t="s">
        <v>187</v>
      </c>
      <c r="B8" s="34"/>
      <c r="C8" s="34" t="s">
        <v>188</v>
      </c>
      <c r="D8" s="35"/>
      <c r="E8" s="35"/>
      <c r="F8" s="35"/>
      <c r="G8" s="34"/>
      <c r="H8" s="20"/>
      <c r="I8" s="18"/>
      <c r="J8" s="18"/>
      <c r="K8" s="18"/>
      <c r="L8" s="22"/>
      <c r="M8" s="22" t="s">
        <v>185</v>
      </c>
      <c r="N8" s="22" t="s">
        <v>186</v>
      </c>
      <c r="O8" s="22"/>
      <c r="P8" s="22"/>
      <c r="Q8" s="22"/>
      <c r="R8" s="103"/>
      <c r="S8" s="22"/>
      <c r="T8" s="22"/>
      <c r="U8" s="49"/>
      <c r="V8" s="22"/>
      <c r="W8" s="22"/>
      <c r="X8" s="22"/>
      <c r="Y8" s="22"/>
      <c r="Z8" s="22"/>
      <c r="AA8" s="22"/>
      <c r="AB8" s="22"/>
      <c r="AC8" s="22"/>
      <c r="AD8" s="22"/>
      <c r="AE8" s="22"/>
      <c r="AF8" s="22"/>
      <c r="AG8" s="22"/>
      <c r="AH8" s="22"/>
      <c r="AI8" s="22"/>
      <c r="AJ8" s="22"/>
      <c r="AK8" s="22"/>
      <c r="AL8" s="22"/>
      <c r="AM8" s="22"/>
      <c r="AN8" s="22"/>
      <c r="AO8" s="22"/>
      <c r="AP8" s="22"/>
      <c r="AQ8" s="22"/>
      <c r="AR8" s="22"/>
      <c r="AS8" s="22"/>
      <c r="AT8" s="22"/>
      <c r="AU8" s="22"/>
      <c r="AV8" s="22"/>
      <c r="AW8" s="22"/>
      <c r="AX8" s="19" t="s">
        <v>27</v>
      </c>
    </row>
    <row r="9" spans="1:50" x14ac:dyDescent="0.15">
      <c r="A9" s="96" t="s">
        <v>189</v>
      </c>
      <c r="B9" s="34"/>
      <c r="C9" s="34" t="s">
        <v>190</v>
      </c>
      <c r="D9" s="35"/>
      <c r="E9" s="35"/>
      <c r="F9" s="35"/>
      <c r="G9" s="34"/>
      <c r="H9" s="20"/>
      <c r="I9" s="18"/>
      <c r="J9" s="18"/>
      <c r="K9" s="18"/>
      <c r="L9" s="22"/>
      <c r="M9" s="22" t="s">
        <v>185</v>
      </c>
      <c r="N9" s="22" t="s">
        <v>186</v>
      </c>
      <c r="O9" s="22"/>
      <c r="P9" s="22"/>
      <c r="Q9" s="22"/>
      <c r="R9" s="103"/>
      <c r="S9" s="22"/>
      <c r="T9" s="22"/>
      <c r="U9" s="49"/>
      <c r="V9" s="22"/>
      <c r="W9" s="22"/>
      <c r="X9" s="22"/>
      <c r="Y9" s="22"/>
      <c r="Z9" s="22"/>
      <c r="AA9" s="22"/>
      <c r="AB9" s="22"/>
      <c r="AC9" s="22"/>
      <c r="AD9" s="22"/>
      <c r="AE9" s="22"/>
      <c r="AF9" s="22"/>
      <c r="AG9" s="22"/>
      <c r="AH9" s="22"/>
      <c r="AI9" s="22"/>
      <c r="AJ9" s="22"/>
      <c r="AK9" s="22"/>
      <c r="AL9" s="22"/>
      <c r="AM9" s="22"/>
      <c r="AN9" s="22"/>
      <c r="AO9" s="22"/>
      <c r="AP9" s="22"/>
      <c r="AQ9" s="22"/>
      <c r="AR9" s="22"/>
      <c r="AS9" s="22"/>
      <c r="AT9" s="22"/>
      <c r="AU9" s="22"/>
      <c r="AV9" s="22"/>
      <c r="AW9" s="22"/>
      <c r="AX9" s="19" t="s">
        <v>27</v>
      </c>
    </row>
    <row r="10" spans="1:50" x14ac:dyDescent="0.15">
      <c r="A10" s="96" t="s">
        <v>191</v>
      </c>
      <c r="B10" s="34"/>
      <c r="C10" s="34" t="s">
        <v>192</v>
      </c>
      <c r="D10" s="35"/>
      <c r="E10" s="35"/>
      <c r="F10" s="35"/>
      <c r="G10" s="34"/>
      <c r="H10" s="20"/>
      <c r="I10" s="18"/>
      <c r="J10" s="18"/>
      <c r="K10" s="18"/>
      <c r="L10" s="22"/>
      <c r="M10" s="22" t="s">
        <v>185</v>
      </c>
      <c r="N10" s="22" t="s">
        <v>186</v>
      </c>
      <c r="O10" s="22"/>
      <c r="P10" s="22"/>
      <c r="Q10" s="22"/>
      <c r="R10" s="103"/>
      <c r="S10" s="22"/>
      <c r="T10" s="22"/>
      <c r="U10" s="49"/>
      <c r="V10" s="22"/>
      <c r="W10" s="22"/>
      <c r="X10" s="22"/>
      <c r="Y10" s="22"/>
      <c r="Z10" s="22"/>
      <c r="AA10" s="22"/>
      <c r="AB10" s="22"/>
      <c r="AC10" s="22"/>
      <c r="AD10" s="22"/>
      <c r="AE10" s="22"/>
      <c r="AF10" s="22"/>
      <c r="AG10" s="22"/>
      <c r="AH10" s="22"/>
      <c r="AI10" s="22"/>
      <c r="AJ10" s="22"/>
      <c r="AK10" s="22"/>
      <c r="AL10" s="22"/>
      <c r="AM10" s="22"/>
      <c r="AN10" s="22"/>
      <c r="AO10" s="22"/>
      <c r="AP10" s="22"/>
      <c r="AQ10" s="22"/>
      <c r="AR10" s="22"/>
      <c r="AS10" s="22"/>
      <c r="AT10" s="22"/>
      <c r="AU10" s="22"/>
      <c r="AV10" s="22"/>
      <c r="AW10" s="22"/>
      <c r="AX10" s="19" t="s">
        <v>27</v>
      </c>
    </row>
    <row r="11" spans="1:50" x14ac:dyDescent="0.15">
      <c r="A11" s="96" t="s">
        <v>193</v>
      </c>
      <c r="B11" s="34"/>
      <c r="C11" s="34" t="s">
        <v>194</v>
      </c>
      <c r="D11" s="35"/>
      <c r="E11" s="35"/>
      <c r="F11" s="35"/>
      <c r="G11" s="34"/>
      <c r="H11" s="20"/>
      <c r="I11" s="18"/>
      <c r="J11" s="18"/>
      <c r="K11" s="18"/>
      <c r="L11" s="22"/>
      <c r="M11" s="22" t="s">
        <v>185</v>
      </c>
      <c r="N11" s="22" t="s">
        <v>186</v>
      </c>
      <c r="O11" s="22"/>
      <c r="P11" s="22"/>
      <c r="Q11" s="22"/>
      <c r="R11" s="103"/>
      <c r="S11" s="22"/>
      <c r="T11" s="22"/>
      <c r="U11" s="49"/>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19" t="s">
        <v>27</v>
      </c>
    </row>
    <row r="12" spans="1:50" x14ac:dyDescent="0.15">
      <c r="A12" s="96" t="s">
        <v>195</v>
      </c>
      <c r="B12" s="34"/>
      <c r="C12" s="34" t="s">
        <v>196</v>
      </c>
      <c r="D12" s="35"/>
      <c r="E12" s="35"/>
      <c r="F12" s="35"/>
      <c r="G12" s="34"/>
      <c r="H12" s="20"/>
      <c r="I12" s="18"/>
      <c r="J12" s="18"/>
      <c r="K12" s="18"/>
      <c r="L12" s="22"/>
      <c r="M12" s="22" t="s">
        <v>185</v>
      </c>
      <c r="N12" s="22" t="s">
        <v>186</v>
      </c>
      <c r="O12" s="22"/>
      <c r="P12" s="22"/>
      <c r="Q12" s="22"/>
      <c r="R12" s="103"/>
      <c r="S12" s="22"/>
      <c r="T12" s="22"/>
      <c r="U12" s="49"/>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19"/>
    </row>
    <row r="13" spans="1:50" x14ac:dyDescent="0.15">
      <c r="A13" s="18">
        <v>2</v>
      </c>
      <c r="B13" s="34" t="s">
        <v>180</v>
      </c>
      <c r="C13" s="34"/>
      <c r="D13" s="35"/>
      <c r="E13" s="35"/>
      <c r="F13" s="35"/>
      <c r="G13" s="34"/>
      <c r="H13" s="20"/>
      <c r="I13" s="18"/>
      <c r="J13" s="18"/>
      <c r="K13" s="18"/>
      <c r="L13" s="22"/>
      <c r="M13" s="22"/>
      <c r="N13" s="22"/>
      <c r="O13" s="22"/>
      <c r="P13" s="22"/>
      <c r="Q13" s="22"/>
      <c r="R13" s="103"/>
      <c r="S13" s="22"/>
      <c r="T13" s="22"/>
      <c r="U13" s="49"/>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19"/>
    </row>
    <row r="14" spans="1:50" x14ac:dyDescent="0.15">
      <c r="A14" s="18"/>
      <c r="B14" s="34"/>
      <c r="C14" s="34" t="s">
        <v>197</v>
      </c>
      <c r="D14" s="35"/>
      <c r="E14" s="35"/>
      <c r="F14" s="35"/>
      <c r="G14" s="34"/>
      <c r="H14" s="20"/>
      <c r="I14" s="18"/>
      <c r="J14" s="18"/>
      <c r="K14" s="18"/>
      <c r="L14" s="22"/>
      <c r="M14" s="22"/>
      <c r="N14" s="22"/>
      <c r="O14" s="22"/>
      <c r="P14" s="22"/>
      <c r="Q14" s="22"/>
      <c r="R14" s="103"/>
      <c r="S14" s="22"/>
      <c r="T14" s="22"/>
      <c r="U14" s="49"/>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19" t="s">
        <v>27</v>
      </c>
    </row>
    <row r="15" spans="1:50" x14ac:dyDescent="0.15">
      <c r="A15" s="18"/>
      <c r="B15" s="34"/>
      <c r="C15" s="34"/>
      <c r="D15" s="35"/>
      <c r="E15" s="35"/>
      <c r="F15" s="35"/>
      <c r="G15" s="34"/>
      <c r="H15" s="20"/>
      <c r="I15" s="18"/>
      <c r="J15" s="18"/>
      <c r="K15" s="18"/>
      <c r="L15" s="22"/>
      <c r="M15" s="22"/>
      <c r="N15" s="22"/>
      <c r="O15" s="22"/>
      <c r="P15" s="22"/>
      <c r="Q15" s="22"/>
      <c r="R15" s="103"/>
      <c r="S15" s="22"/>
      <c r="T15" s="22"/>
      <c r="U15" s="49"/>
      <c r="V15" s="22"/>
      <c r="W15" s="22"/>
      <c r="X15" s="22"/>
      <c r="Y15" s="22"/>
      <c r="Z15" s="22"/>
      <c r="AA15" s="22"/>
      <c r="AB15" s="22"/>
      <c r="AC15" s="22"/>
      <c r="AD15" s="22"/>
      <c r="AE15" s="22"/>
      <c r="AF15" s="22"/>
      <c r="AG15" s="22"/>
      <c r="AH15" s="22"/>
      <c r="AI15" s="22"/>
      <c r="AJ15" s="22"/>
      <c r="AK15" s="22"/>
      <c r="AL15" s="22"/>
      <c r="AM15" s="22"/>
      <c r="AN15" s="22"/>
      <c r="AO15" s="22"/>
      <c r="AP15" s="22"/>
      <c r="AQ15" s="22"/>
      <c r="AR15" s="22"/>
      <c r="AS15" s="22"/>
      <c r="AT15" s="22"/>
      <c r="AU15" s="22"/>
      <c r="AV15" s="22"/>
      <c r="AW15" s="22"/>
      <c r="AX15" s="19"/>
    </row>
    <row r="16" spans="1:50" s="1" customFormat="1" x14ac:dyDescent="0.15">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row>
    <row r="17" spans="1:50" ht="18" customHeight="1" x14ac:dyDescent="0.15">
      <c r="A17" s="38" t="s">
        <v>198</v>
      </c>
      <c r="AJ17" s="1"/>
      <c r="AK17" s="1"/>
      <c r="AL17" s="1"/>
      <c r="AM17" s="1"/>
      <c r="AN17" s="1"/>
      <c r="AO17" s="1"/>
      <c r="AP17" s="1"/>
      <c r="AQ17" s="1"/>
      <c r="AR17" s="1"/>
      <c r="AS17" s="1"/>
      <c r="AT17" s="1"/>
      <c r="AU17" s="1"/>
      <c r="AV17" s="1"/>
      <c r="AW17" s="1"/>
    </row>
    <row r="18" spans="1:50" ht="18" customHeight="1" x14ac:dyDescent="0.15">
      <c r="A18" s="47"/>
      <c r="B18" s="45"/>
      <c r="C18" s="45"/>
      <c r="D18" s="45"/>
      <c r="E18" s="45"/>
      <c r="F18" s="45"/>
      <c r="G18" s="45"/>
      <c r="H18" s="45"/>
      <c r="I18" s="46"/>
      <c r="J18" s="46"/>
      <c r="K18" s="46"/>
      <c r="L18" s="46"/>
      <c r="M18" s="46"/>
      <c r="N18" s="51"/>
      <c r="O18" s="53"/>
      <c r="P18" s="53"/>
      <c r="Q18" s="77"/>
      <c r="R18" s="77"/>
      <c r="S18" s="77"/>
      <c r="T18" s="101" t="s">
        <v>155</v>
      </c>
      <c r="U18" s="98"/>
      <c r="V18" s="101" t="s">
        <v>156</v>
      </c>
      <c r="W18" s="98"/>
      <c r="X18" s="101" t="s">
        <v>157</v>
      </c>
      <c r="Y18" s="98"/>
      <c r="Z18" s="101" t="s">
        <v>158</v>
      </c>
      <c r="AA18" s="98"/>
      <c r="AB18" s="101" t="s">
        <v>159</v>
      </c>
      <c r="AC18" s="98"/>
      <c r="AD18" s="101" t="s">
        <v>160</v>
      </c>
      <c r="AE18" s="98"/>
      <c r="AF18" s="101" t="s">
        <v>161</v>
      </c>
      <c r="AG18" s="98"/>
      <c r="AH18" s="101" t="s">
        <v>162</v>
      </c>
      <c r="AI18" s="98"/>
      <c r="AJ18" s="101" t="s">
        <v>163</v>
      </c>
      <c r="AK18" s="98"/>
      <c r="AL18" s="101" t="s">
        <v>164</v>
      </c>
      <c r="AM18" s="98"/>
      <c r="AN18" s="101" t="s">
        <v>165</v>
      </c>
      <c r="AO18" s="98"/>
      <c r="AP18" s="101" t="s">
        <v>166</v>
      </c>
      <c r="AQ18" s="98"/>
      <c r="AR18" s="101" t="s">
        <v>167</v>
      </c>
      <c r="AS18" s="98"/>
      <c r="AT18" s="101" t="s">
        <v>168</v>
      </c>
      <c r="AU18" s="98"/>
      <c r="AV18" s="101" t="s">
        <v>169</v>
      </c>
      <c r="AW18" s="98"/>
      <c r="AX18" s="46"/>
    </row>
    <row r="19" spans="1:50" ht="49.5" customHeight="1" x14ac:dyDescent="0.15">
      <c r="A19" s="16" t="s">
        <v>4</v>
      </c>
      <c r="B19" s="15" t="s">
        <v>51</v>
      </c>
      <c r="C19" s="15" t="s">
        <v>170</v>
      </c>
      <c r="D19" s="16" t="s">
        <v>53</v>
      </c>
      <c r="E19" s="16" t="s">
        <v>54</v>
      </c>
      <c r="F19" s="16" t="s">
        <v>171</v>
      </c>
      <c r="G19" s="16" t="s">
        <v>57</v>
      </c>
      <c r="H19" s="15" t="s">
        <v>60</v>
      </c>
      <c r="I19" s="16" t="s">
        <v>64</v>
      </c>
      <c r="J19" s="16" t="s">
        <v>65</v>
      </c>
      <c r="K19" s="16" t="s">
        <v>66</v>
      </c>
      <c r="L19" s="16" t="s">
        <v>70</v>
      </c>
      <c r="M19" s="50" t="s">
        <v>172</v>
      </c>
      <c r="N19" s="52" t="s">
        <v>72</v>
      </c>
      <c r="O19" s="54" t="s">
        <v>173</v>
      </c>
      <c r="P19" s="54" t="s">
        <v>174</v>
      </c>
      <c r="Q19" s="54" t="s">
        <v>175</v>
      </c>
      <c r="R19" s="54" t="s">
        <v>176</v>
      </c>
      <c r="S19" s="54" t="s">
        <v>177</v>
      </c>
      <c r="T19" s="99" t="s">
        <v>178</v>
      </c>
      <c r="U19" s="100" t="s">
        <v>179</v>
      </c>
      <c r="V19" s="99" t="s">
        <v>178</v>
      </c>
      <c r="W19" s="100" t="s">
        <v>179</v>
      </c>
      <c r="X19" s="99" t="s">
        <v>178</v>
      </c>
      <c r="Y19" s="100" t="s">
        <v>179</v>
      </c>
      <c r="Z19" s="99" t="s">
        <v>178</v>
      </c>
      <c r="AA19" s="100" t="s">
        <v>179</v>
      </c>
      <c r="AB19" s="99" t="s">
        <v>178</v>
      </c>
      <c r="AC19" s="100" t="s">
        <v>179</v>
      </c>
      <c r="AD19" s="99" t="s">
        <v>178</v>
      </c>
      <c r="AE19" s="100" t="s">
        <v>179</v>
      </c>
      <c r="AF19" s="99" t="s">
        <v>178</v>
      </c>
      <c r="AG19" s="100" t="s">
        <v>179</v>
      </c>
      <c r="AH19" s="99" t="s">
        <v>178</v>
      </c>
      <c r="AI19" s="100" t="s">
        <v>179</v>
      </c>
      <c r="AJ19" s="99" t="s">
        <v>178</v>
      </c>
      <c r="AK19" s="100" t="s">
        <v>179</v>
      </c>
      <c r="AL19" s="99" t="s">
        <v>178</v>
      </c>
      <c r="AM19" s="100" t="s">
        <v>179</v>
      </c>
      <c r="AN19" s="99" t="s">
        <v>178</v>
      </c>
      <c r="AO19" s="100" t="s">
        <v>179</v>
      </c>
      <c r="AP19" s="99" t="s">
        <v>178</v>
      </c>
      <c r="AQ19" s="100" t="s">
        <v>179</v>
      </c>
      <c r="AR19" s="99" t="s">
        <v>178</v>
      </c>
      <c r="AS19" s="100" t="s">
        <v>179</v>
      </c>
      <c r="AT19" s="99" t="s">
        <v>178</v>
      </c>
      <c r="AU19" s="100" t="s">
        <v>179</v>
      </c>
      <c r="AV19" s="99" t="s">
        <v>178</v>
      </c>
      <c r="AW19" s="100" t="s">
        <v>179</v>
      </c>
      <c r="AX19" s="15" t="s">
        <v>22</v>
      </c>
    </row>
    <row r="20" spans="1:50" ht="27" x14ac:dyDescent="0.15">
      <c r="A20" s="18">
        <v>1</v>
      </c>
      <c r="B20" s="34" t="s">
        <v>199</v>
      </c>
      <c r="C20" s="34"/>
      <c r="D20" s="35" t="s">
        <v>73</v>
      </c>
      <c r="E20" s="35"/>
      <c r="F20" s="35"/>
      <c r="G20" s="34" t="s">
        <v>200</v>
      </c>
      <c r="H20" s="20">
        <v>1</v>
      </c>
      <c r="I20" s="18" t="s">
        <v>201</v>
      </c>
      <c r="J20" s="18">
        <v>30</v>
      </c>
      <c r="K20" s="18">
        <v>22</v>
      </c>
      <c r="L20" s="22" t="s">
        <v>184</v>
      </c>
      <c r="M20" s="22" t="s">
        <v>185</v>
      </c>
      <c r="N20" s="22" t="s">
        <v>202</v>
      </c>
      <c r="O20" s="40"/>
      <c r="P20" s="40"/>
      <c r="Q20" s="40"/>
      <c r="R20" s="102"/>
      <c r="S20" s="40"/>
      <c r="T20" s="40"/>
      <c r="U20" s="48"/>
      <c r="V20" s="40"/>
      <c r="W20" s="40"/>
      <c r="X20" s="40"/>
      <c r="Y20" s="22"/>
      <c r="Z20" s="22"/>
      <c r="AA20" s="22"/>
      <c r="AB20" s="22"/>
      <c r="AC20" s="22"/>
      <c r="AD20" s="22"/>
      <c r="AE20" s="22"/>
      <c r="AF20" s="22"/>
      <c r="AG20" s="22"/>
      <c r="AH20" s="22"/>
      <c r="AI20" s="22"/>
      <c r="AJ20" s="22"/>
      <c r="AK20" s="22"/>
      <c r="AL20" s="22"/>
      <c r="AM20" s="22"/>
      <c r="AN20" s="22"/>
      <c r="AO20" s="22"/>
      <c r="AP20" s="22"/>
      <c r="AQ20" s="22"/>
      <c r="AR20" s="22"/>
      <c r="AS20" s="22"/>
      <c r="AT20" s="22"/>
      <c r="AU20" s="22"/>
      <c r="AV20" s="22"/>
      <c r="AW20" s="22"/>
      <c r="AX20" s="19" t="s">
        <v>27</v>
      </c>
    </row>
    <row r="21" spans="1:50" x14ac:dyDescent="0.15">
      <c r="A21" s="18" t="s">
        <v>203</v>
      </c>
      <c r="B21" s="34"/>
      <c r="C21" s="34" t="s">
        <v>204</v>
      </c>
      <c r="D21" s="35"/>
      <c r="E21" s="35"/>
      <c r="F21" s="35"/>
      <c r="G21" s="34"/>
      <c r="H21" s="20"/>
      <c r="I21" s="18"/>
      <c r="J21" s="18"/>
      <c r="K21" s="18"/>
      <c r="L21" s="22"/>
      <c r="M21" s="22" t="s">
        <v>185</v>
      </c>
      <c r="N21" s="22" t="s">
        <v>202</v>
      </c>
      <c r="O21" s="40"/>
      <c r="P21" s="40"/>
      <c r="Q21" s="40"/>
      <c r="R21" s="102"/>
      <c r="S21" s="40"/>
      <c r="T21" s="40"/>
      <c r="U21" s="48"/>
      <c r="V21" s="40"/>
      <c r="W21" s="40"/>
      <c r="X21" s="40"/>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19"/>
    </row>
    <row r="22" spans="1:50" x14ac:dyDescent="0.15">
      <c r="A22" s="18" t="s">
        <v>189</v>
      </c>
      <c r="B22" s="34"/>
      <c r="C22" s="34" t="s">
        <v>190</v>
      </c>
      <c r="D22" s="35"/>
      <c r="E22" s="35"/>
      <c r="F22" s="35"/>
      <c r="G22" s="34"/>
      <c r="H22" s="20"/>
      <c r="I22" s="18"/>
      <c r="J22" s="18"/>
      <c r="K22" s="18"/>
      <c r="L22" s="22"/>
      <c r="M22" s="22" t="s">
        <v>185</v>
      </c>
      <c r="N22" s="22" t="s">
        <v>202</v>
      </c>
      <c r="O22" s="40"/>
      <c r="P22" s="40"/>
      <c r="Q22" s="40"/>
      <c r="R22" s="102"/>
      <c r="S22" s="40"/>
      <c r="T22" s="40"/>
      <c r="U22" s="48"/>
      <c r="V22" s="40"/>
      <c r="W22" s="40"/>
      <c r="X22" s="40"/>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19"/>
    </row>
    <row r="23" spans="1:50" x14ac:dyDescent="0.15">
      <c r="A23" s="18" t="s">
        <v>191</v>
      </c>
      <c r="B23" s="34"/>
      <c r="C23" s="34" t="s">
        <v>205</v>
      </c>
      <c r="D23" s="35"/>
      <c r="E23" s="35"/>
      <c r="F23" s="35"/>
      <c r="G23" s="34"/>
      <c r="H23" s="20"/>
      <c r="I23" s="18"/>
      <c r="J23" s="18"/>
      <c r="K23" s="18"/>
      <c r="L23" s="22"/>
      <c r="M23" s="22" t="s">
        <v>185</v>
      </c>
      <c r="N23" s="22" t="s">
        <v>202</v>
      </c>
      <c r="O23" s="22"/>
      <c r="P23" s="22"/>
      <c r="Q23" s="22"/>
      <c r="R23" s="103"/>
      <c r="S23" s="22"/>
      <c r="T23" s="22"/>
      <c r="U23" s="49"/>
      <c r="V23" s="22"/>
      <c r="W23" s="22"/>
      <c r="X23" s="22"/>
      <c r="Y23" s="22"/>
      <c r="Z23" s="22"/>
      <c r="AA23" s="22"/>
      <c r="AB23" s="22"/>
      <c r="AC23" s="22"/>
      <c r="AD23" s="22"/>
      <c r="AE23" s="22"/>
      <c r="AF23" s="22"/>
      <c r="AG23" s="22"/>
      <c r="AH23" s="22"/>
      <c r="AI23" s="22"/>
      <c r="AJ23" s="22"/>
      <c r="AK23" s="22"/>
      <c r="AL23" s="22"/>
      <c r="AM23" s="22"/>
      <c r="AN23" s="22"/>
      <c r="AO23" s="22"/>
      <c r="AP23" s="22"/>
      <c r="AQ23" s="22"/>
      <c r="AR23" s="22"/>
      <c r="AS23" s="22"/>
      <c r="AT23" s="22"/>
      <c r="AU23" s="22"/>
      <c r="AV23" s="22"/>
      <c r="AW23" s="22"/>
      <c r="AX23" s="19" t="s">
        <v>27</v>
      </c>
    </row>
    <row r="24" spans="1:50" x14ac:dyDescent="0.15">
      <c r="A24" s="18" t="s">
        <v>193</v>
      </c>
      <c r="B24" s="34"/>
      <c r="C24" s="34" t="s">
        <v>206</v>
      </c>
      <c r="D24" s="35"/>
      <c r="E24" s="35"/>
      <c r="F24" s="35"/>
      <c r="G24" s="34"/>
      <c r="H24" s="20"/>
      <c r="I24" s="18"/>
      <c r="J24" s="18"/>
      <c r="K24" s="18"/>
      <c r="L24" s="22"/>
      <c r="M24" s="22" t="s">
        <v>185</v>
      </c>
      <c r="N24" s="22" t="s">
        <v>202</v>
      </c>
      <c r="O24" s="22"/>
      <c r="P24" s="22"/>
      <c r="Q24" s="22"/>
      <c r="R24" s="103"/>
      <c r="S24" s="22"/>
      <c r="T24" s="22"/>
      <c r="U24" s="49"/>
      <c r="V24" s="22"/>
      <c r="W24" s="22"/>
      <c r="X24" s="22"/>
      <c r="Y24" s="22"/>
      <c r="Z24" s="22"/>
      <c r="AA24" s="22"/>
      <c r="AB24" s="22"/>
      <c r="AC24" s="22"/>
      <c r="AD24" s="22"/>
      <c r="AE24" s="22"/>
      <c r="AF24" s="22"/>
      <c r="AG24" s="22"/>
      <c r="AH24" s="22"/>
      <c r="AI24" s="22"/>
      <c r="AJ24" s="22"/>
      <c r="AK24" s="22"/>
      <c r="AL24" s="22"/>
      <c r="AM24" s="22"/>
      <c r="AN24" s="22"/>
      <c r="AO24" s="22"/>
      <c r="AP24" s="22"/>
      <c r="AQ24" s="22"/>
      <c r="AR24" s="22"/>
      <c r="AS24" s="22"/>
      <c r="AT24" s="22"/>
      <c r="AU24" s="22"/>
      <c r="AV24" s="22"/>
      <c r="AW24" s="22"/>
      <c r="AX24" s="19"/>
    </row>
    <row r="25" spans="1:50" x14ac:dyDescent="0.15">
      <c r="A25" s="18" t="s">
        <v>195</v>
      </c>
      <c r="B25" s="34"/>
      <c r="C25" s="34" t="s">
        <v>196</v>
      </c>
      <c r="D25" s="35"/>
      <c r="E25" s="35"/>
      <c r="F25" s="35"/>
      <c r="G25" s="34"/>
      <c r="H25" s="20"/>
      <c r="I25" s="18"/>
      <c r="J25" s="18"/>
      <c r="K25" s="18"/>
      <c r="L25" s="22"/>
      <c r="M25" s="22" t="s">
        <v>185</v>
      </c>
      <c r="N25" s="22" t="s">
        <v>202</v>
      </c>
      <c r="O25" s="22"/>
      <c r="P25" s="22"/>
      <c r="Q25" s="22"/>
      <c r="R25" s="103"/>
      <c r="S25" s="22"/>
      <c r="T25" s="22"/>
      <c r="U25" s="49"/>
      <c r="V25" s="22"/>
      <c r="W25" s="22"/>
      <c r="X25" s="22"/>
      <c r="Y25" s="22"/>
      <c r="Z25" s="22"/>
      <c r="AA25" s="22"/>
      <c r="AB25" s="22"/>
      <c r="AC25" s="22"/>
      <c r="AD25" s="22"/>
      <c r="AE25" s="22"/>
      <c r="AF25" s="22"/>
      <c r="AG25" s="22"/>
      <c r="AH25" s="22"/>
      <c r="AI25" s="22"/>
      <c r="AJ25" s="22"/>
      <c r="AK25" s="22"/>
      <c r="AL25" s="22"/>
      <c r="AM25" s="22"/>
      <c r="AN25" s="22"/>
      <c r="AO25" s="22"/>
      <c r="AP25" s="22"/>
      <c r="AQ25" s="22"/>
      <c r="AR25" s="22"/>
      <c r="AS25" s="22"/>
      <c r="AT25" s="22"/>
      <c r="AU25" s="22"/>
      <c r="AV25" s="22"/>
      <c r="AW25" s="22"/>
      <c r="AX25" s="19" t="s">
        <v>27</v>
      </c>
    </row>
    <row r="26" spans="1:50" x14ac:dyDescent="0.15">
      <c r="A26" s="18"/>
      <c r="B26" s="34"/>
      <c r="C26" s="34"/>
      <c r="D26" s="35"/>
      <c r="E26" s="35"/>
      <c r="F26" s="35"/>
      <c r="G26" s="34"/>
      <c r="H26" s="20"/>
      <c r="I26" s="18"/>
      <c r="J26" s="18"/>
      <c r="K26" s="18"/>
      <c r="L26" s="22"/>
      <c r="M26" s="22"/>
      <c r="N26" s="22"/>
      <c r="O26" s="22"/>
      <c r="P26" s="22"/>
      <c r="Q26" s="22"/>
      <c r="R26" s="103"/>
      <c r="S26" s="22"/>
      <c r="T26" s="22"/>
      <c r="U26" s="49"/>
      <c r="V26" s="22"/>
      <c r="W26" s="22"/>
      <c r="X26" s="22"/>
      <c r="Y26" s="22"/>
      <c r="Z26" s="22"/>
      <c r="AA26" s="22"/>
      <c r="AB26" s="22"/>
      <c r="AC26" s="22"/>
      <c r="AD26" s="22"/>
      <c r="AE26" s="22"/>
      <c r="AF26" s="22"/>
      <c r="AG26" s="22"/>
      <c r="AH26" s="22"/>
      <c r="AI26" s="22"/>
      <c r="AJ26" s="22"/>
      <c r="AK26" s="22"/>
      <c r="AL26" s="22"/>
      <c r="AM26" s="22"/>
      <c r="AN26" s="22"/>
      <c r="AO26" s="22"/>
      <c r="AP26" s="22"/>
      <c r="AQ26" s="22"/>
      <c r="AR26" s="22"/>
      <c r="AS26" s="22"/>
      <c r="AT26" s="22"/>
      <c r="AU26" s="22"/>
      <c r="AV26" s="22"/>
      <c r="AW26" s="22"/>
      <c r="AX26" s="19"/>
    </row>
    <row r="27" spans="1:50" s="1" customFormat="1" x14ac:dyDescent="0.15">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row>
    <row r="28" spans="1:50" ht="18" customHeight="1" x14ac:dyDescent="0.15">
      <c r="A28" s="38" t="s">
        <v>207</v>
      </c>
      <c r="AJ28" s="1"/>
      <c r="AK28" s="1"/>
      <c r="AL28" s="1"/>
      <c r="AM28" s="1"/>
      <c r="AN28" s="1"/>
      <c r="AO28" s="1"/>
      <c r="AP28" s="1"/>
      <c r="AQ28" s="1"/>
      <c r="AR28" s="1"/>
      <c r="AS28" s="1"/>
      <c r="AT28" s="1"/>
      <c r="AU28" s="1"/>
      <c r="AV28" s="1"/>
      <c r="AW28" s="1"/>
    </row>
    <row r="29" spans="1:50" ht="18" customHeight="1" x14ac:dyDescent="0.15">
      <c r="A29" s="47"/>
      <c r="B29" s="45"/>
      <c r="C29" s="45"/>
      <c r="D29" s="45"/>
      <c r="E29" s="45"/>
      <c r="F29" s="45"/>
      <c r="G29" s="45"/>
      <c r="H29" s="45"/>
      <c r="I29" s="46"/>
      <c r="J29" s="46"/>
      <c r="K29" s="46"/>
      <c r="L29" s="46"/>
      <c r="M29" s="46"/>
      <c r="N29" s="51"/>
      <c r="O29" s="53"/>
      <c r="P29" s="53"/>
      <c r="Q29" s="77"/>
      <c r="R29" s="77"/>
      <c r="S29" s="77"/>
      <c r="T29" s="101" t="s">
        <v>155</v>
      </c>
      <c r="U29" s="98"/>
      <c r="V29" s="101" t="s">
        <v>156</v>
      </c>
      <c r="W29" s="98"/>
      <c r="X29" s="101" t="s">
        <v>157</v>
      </c>
      <c r="Y29" s="98"/>
      <c r="Z29" s="101" t="s">
        <v>158</v>
      </c>
      <c r="AA29" s="98"/>
      <c r="AB29" s="101" t="s">
        <v>159</v>
      </c>
      <c r="AC29" s="98"/>
      <c r="AD29" s="101" t="s">
        <v>160</v>
      </c>
      <c r="AE29" s="98"/>
      <c r="AF29" s="101" t="s">
        <v>161</v>
      </c>
      <c r="AG29" s="98"/>
      <c r="AH29" s="101" t="s">
        <v>162</v>
      </c>
      <c r="AI29" s="98"/>
      <c r="AJ29" s="101" t="s">
        <v>163</v>
      </c>
      <c r="AK29" s="98"/>
      <c r="AL29" s="101" t="s">
        <v>164</v>
      </c>
      <c r="AM29" s="98"/>
      <c r="AN29" s="101" t="s">
        <v>165</v>
      </c>
      <c r="AO29" s="98"/>
      <c r="AP29" s="101" t="s">
        <v>166</v>
      </c>
      <c r="AQ29" s="98"/>
      <c r="AR29" s="101" t="s">
        <v>167</v>
      </c>
      <c r="AS29" s="98"/>
      <c r="AT29" s="101" t="s">
        <v>168</v>
      </c>
      <c r="AU29" s="98"/>
      <c r="AV29" s="101" t="s">
        <v>169</v>
      </c>
      <c r="AW29" s="98"/>
      <c r="AX29" s="46"/>
    </row>
    <row r="30" spans="1:50" ht="49.5" customHeight="1" x14ac:dyDescent="0.15">
      <c r="A30" s="16" t="s">
        <v>4</v>
      </c>
      <c r="B30" s="15" t="s">
        <v>51</v>
      </c>
      <c r="C30" s="15" t="s">
        <v>170</v>
      </c>
      <c r="D30" s="16" t="s">
        <v>53</v>
      </c>
      <c r="E30" s="16" t="s">
        <v>54</v>
      </c>
      <c r="F30" s="16" t="s">
        <v>171</v>
      </c>
      <c r="G30" s="16" t="s">
        <v>57</v>
      </c>
      <c r="H30" s="15" t="s">
        <v>60</v>
      </c>
      <c r="I30" s="16" t="s">
        <v>64</v>
      </c>
      <c r="J30" s="16" t="s">
        <v>65</v>
      </c>
      <c r="K30" s="16" t="s">
        <v>66</v>
      </c>
      <c r="L30" s="16" t="s">
        <v>70</v>
      </c>
      <c r="M30" s="50" t="s">
        <v>172</v>
      </c>
      <c r="N30" s="52" t="s">
        <v>72</v>
      </c>
      <c r="O30" s="54" t="s">
        <v>173</v>
      </c>
      <c r="P30" s="54" t="s">
        <v>174</v>
      </c>
      <c r="Q30" s="54" t="s">
        <v>175</v>
      </c>
      <c r="R30" s="54" t="s">
        <v>176</v>
      </c>
      <c r="S30" s="54" t="s">
        <v>177</v>
      </c>
      <c r="T30" s="99" t="s">
        <v>178</v>
      </c>
      <c r="U30" s="100" t="s">
        <v>179</v>
      </c>
      <c r="V30" s="99" t="s">
        <v>178</v>
      </c>
      <c r="W30" s="100" t="s">
        <v>179</v>
      </c>
      <c r="X30" s="99" t="s">
        <v>178</v>
      </c>
      <c r="Y30" s="100" t="s">
        <v>179</v>
      </c>
      <c r="Z30" s="99" t="s">
        <v>178</v>
      </c>
      <c r="AA30" s="100" t="s">
        <v>179</v>
      </c>
      <c r="AB30" s="99" t="s">
        <v>178</v>
      </c>
      <c r="AC30" s="100" t="s">
        <v>179</v>
      </c>
      <c r="AD30" s="99" t="s">
        <v>178</v>
      </c>
      <c r="AE30" s="100" t="s">
        <v>179</v>
      </c>
      <c r="AF30" s="99" t="s">
        <v>178</v>
      </c>
      <c r="AG30" s="100" t="s">
        <v>179</v>
      </c>
      <c r="AH30" s="99" t="s">
        <v>178</v>
      </c>
      <c r="AI30" s="100" t="s">
        <v>179</v>
      </c>
      <c r="AJ30" s="99" t="s">
        <v>178</v>
      </c>
      <c r="AK30" s="100" t="s">
        <v>179</v>
      </c>
      <c r="AL30" s="99" t="s">
        <v>178</v>
      </c>
      <c r="AM30" s="100" t="s">
        <v>179</v>
      </c>
      <c r="AN30" s="99" t="s">
        <v>178</v>
      </c>
      <c r="AO30" s="100" t="s">
        <v>179</v>
      </c>
      <c r="AP30" s="99" t="s">
        <v>178</v>
      </c>
      <c r="AQ30" s="100" t="s">
        <v>179</v>
      </c>
      <c r="AR30" s="99" t="s">
        <v>178</v>
      </c>
      <c r="AS30" s="100" t="s">
        <v>179</v>
      </c>
      <c r="AT30" s="99" t="s">
        <v>178</v>
      </c>
      <c r="AU30" s="100" t="s">
        <v>179</v>
      </c>
      <c r="AV30" s="99" t="s">
        <v>178</v>
      </c>
      <c r="AW30" s="100" t="s">
        <v>179</v>
      </c>
      <c r="AX30" s="15" t="s">
        <v>22</v>
      </c>
    </row>
    <row r="31" spans="1:50" x14ac:dyDescent="0.15">
      <c r="A31" s="18"/>
      <c r="B31" s="34"/>
      <c r="C31" s="34"/>
      <c r="D31" s="35"/>
      <c r="E31" s="35"/>
      <c r="F31" s="35"/>
      <c r="G31" s="34"/>
      <c r="H31" s="20"/>
      <c r="I31" s="18"/>
      <c r="J31" s="18"/>
      <c r="K31" s="18"/>
      <c r="L31" s="22"/>
      <c r="M31" s="22"/>
      <c r="N31" s="22"/>
      <c r="O31" s="40"/>
      <c r="P31" s="40"/>
      <c r="Q31" s="40"/>
      <c r="R31" s="102"/>
      <c r="S31" s="40"/>
      <c r="T31" s="40"/>
      <c r="U31" s="48"/>
      <c r="V31" s="40"/>
      <c r="W31" s="40"/>
      <c r="X31" s="40"/>
      <c r="Y31" s="22"/>
      <c r="Z31" s="22"/>
      <c r="AA31" s="22"/>
      <c r="AB31" s="22"/>
      <c r="AC31" s="22"/>
      <c r="AD31" s="22"/>
      <c r="AE31" s="22"/>
      <c r="AF31" s="22"/>
      <c r="AG31" s="22"/>
      <c r="AH31" s="22"/>
      <c r="AI31" s="22"/>
      <c r="AJ31" s="22"/>
      <c r="AK31" s="22"/>
      <c r="AL31" s="22"/>
      <c r="AM31" s="22"/>
      <c r="AN31" s="22"/>
      <c r="AO31" s="22"/>
      <c r="AP31" s="22"/>
      <c r="AQ31" s="22"/>
      <c r="AR31" s="22"/>
      <c r="AS31" s="22"/>
      <c r="AT31" s="22"/>
      <c r="AU31" s="22"/>
      <c r="AV31" s="22"/>
      <c r="AW31" s="22"/>
      <c r="AX31" s="19" t="s">
        <v>27</v>
      </c>
    </row>
    <row r="32" spans="1:50" x14ac:dyDescent="0.15">
      <c r="A32" s="18"/>
      <c r="B32" s="34"/>
      <c r="C32" s="34"/>
      <c r="D32" s="35"/>
      <c r="E32" s="35"/>
      <c r="F32" s="35"/>
      <c r="G32" s="34"/>
      <c r="H32" s="20"/>
      <c r="I32" s="18"/>
      <c r="J32" s="18"/>
      <c r="K32" s="18"/>
      <c r="L32" s="22"/>
      <c r="M32" s="22"/>
      <c r="N32" s="22"/>
      <c r="O32" s="22"/>
      <c r="P32" s="22"/>
      <c r="Q32" s="22"/>
      <c r="R32" s="103"/>
      <c r="S32" s="22"/>
      <c r="T32" s="22"/>
      <c r="U32" s="49"/>
      <c r="V32" s="22"/>
      <c r="W32" s="22"/>
      <c r="X32" s="22"/>
      <c r="Y32" s="22"/>
      <c r="Z32" s="22"/>
      <c r="AA32" s="22"/>
      <c r="AB32" s="22"/>
      <c r="AC32" s="22"/>
      <c r="AD32" s="22"/>
      <c r="AE32" s="22"/>
      <c r="AF32" s="22"/>
      <c r="AG32" s="22"/>
      <c r="AH32" s="22"/>
      <c r="AI32" s="22"/>
      <c r="AJ32" s="22"/>
      <c r="AK32" s="22"/>
      <c r="AL32" s="22"/>
      <c r="AM32" s="22"/>
      <c r="AN32" s="22"/>
      <c r="AO32" s="22"/>
      <c r="AP32" s="22"/>
      <c r="AQ32" s="22"/>
      <c r="AR32" s="22"/>
      <c r="AS32" s="22"/>
      <c r="AT32" s="22"/>
      <c r="AU32" s="22"/>
      <c r="AV32" s="22"/>
      <c r="AW32" s="22"/>
      <c r="AX32" s="19" t="s">
        <v>27</v>
      </c>
    </row>
    <row r="33" spans="1:50" x14ac:dyDescent="0.15">
      <c r="A33" s="18"/>
      <c r="B33" s="34"/>
      <c r="C33" s="34"/>
      <c r="D33" s="35"/>
      <c r="E33" s="35"/>
      <c r="F33" s="35"/>
      <c r="G33" s="34"/>
      <c r="H33" s="20"/>
      <c r="I33" s="18"/>
      <c r="J33" s="18"/>
      <c r="K33" s="18"/>
      <c r="L33" s="22"/>
      <c r="M33" s="22"/>
      <c r="N33" s="22"/>
      <c r="O33" s="22"/>
      <c r="P33" s="22"/>
      <c r="Q33" s="22"/>
      <c r="R33" s="103"/>
      <c r="S33" s="22"/>
      <c r="T33" s="22"/>
      <c r="U33" s="49"/>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22"/>
      <c r="AW33" s="22"/>
      <c r="AX33" s="19"/>
    </row>
    <row r="34" spans="1:50" x14ac:dyDescent="0.15">
      <c r="A34" s="18"/>
      <c r="B34" s="34"/>
      <c r="C34" s="34"/>
      <c r="D34" s="35"/>
      <c r="E34" s="35"/>
      <c r="F34" s="35"/>
      <c r="G34" s="34"/>
      <c r="H34" s="20"/>
      <c r="I34" s="18"/>
      <c r="J34" s="18"/>
      <c r="K34" s="18"/>
      <c r="L34" s="22"/>
      <c r="M34" s="22"/>
      <c r="N34" s="22"/>
      <c r="O34" s="22"/>
      <c r="P34" s="22"/>
      <c r="Q34" s="22"/>
      <c r="R34" s="103"/>
      <c r="S34" s="22"/>
      <c r="T34" s="22"/>
      <c r="U34" s="49"/>
      <c r="V34" s="22"/>
      <c r="W34" s="22"/>
      <c r="X34" s="22"/>
      <c r="Y34" s="22"/>
      <c r="Z34" s="22"/>
      <c r="AA34" s="22"/>
      <c r="AB34" s="22"/>
      <c r="AC34" s="22"/>
      <c r="AD34" s="22"/>
      <c r="AE34" s="22"/>
      <c r="AF34" s="22"/>
      <c r="AG34" s="22"/>
      <c r="AH34" s="22"/>
      <c r="AI34" s="22"/>
      <c r="AJ34" s="22"/>
      <c r="AK34" s="22"/>
      <c r="AL34" s="22"/>
      <c r="AM34" s="22"/>
      <c r="AN34" s="22"/>
      <c r="AO34" s="22"/>
      <c r="AP34" s="22"/>
      <c r="AQ34" s="22"/>
      <c r="AR34" s="22"/>
      <c r="AS34" s="22"/>
      <c r="AT34" s="22"/>
      <c r="AU34" s="22"/>
      <c r="AV34" s="22"/>
      <c r="AW34" s="22"/>
      <c r="AX34" s="19" t="s">
        <v>27</v>
      </c>
    </row>
    <row r="35" spans="1:50" x14ac:dyDescent="0.15">
      <c r="A35" s="18"/>
      <c r="B35" s="34"/>
      <c r="C35" s="34"/>
      <c r="D35" s="35"/>
      <c r="E35" s="35"/>
      <c r="F35" s="35"/>
      <c r="G35" s="34"/>
      <c r="H35" s="20"/>
      <c r="I35" s="18"/>
      <c r="J35" s="18"/>
      <c r="K35" s="18"/>
      <c r="L35" s="22"/>
      <c r="M35" s="22"/>
      <c r="N35" s="22"/>
      <c r="O35" s="22"/>
      <c r="P35" s="22"/>
      <c r="Q35" s="22"/>
      <c r="R35" s="103"/>
      <c r="S35" s="22"/>
      <c r="T35" s="22"/>
      <c r="U35" s="49"/>
      <c r="V35" s="22"/>
      <c r="W35" s="22"/>
      <c r="X35" s="22"/>
      <c r="Y35" s="22"/>
      <c r="Z35" s="22"/>
      <c r="AA35" s="22"/>
      <c r="AB35" s="22"/>
      <c r="AC35" s="22"/>
      <c r="AD35" s="22"/>
      <c r="AE35" s="22"/>
      <c r="AF35" s="22"/>
      <c r="AG35" s="22"/>
      <c r="AH35" s="22"/>
      <c r="AI35" s="22"/>
      <c r="AJ35" s="22"/>
      <c r="AK35" s="22"/>
      <c r="AL35" s="22"/>
      <c r="AM35" s="22"/>
      <c r="AN35" s="22"/>
      <c r="AO35" s="22"/>
      <c r="AP35" s="22"/>
      <c r="AQ35" s="22"/>
      <c r="AR35" s="22"/>
      <c r="AS35" s="22"/>
      <c r="AT35" s="22"/>
      <c r="AU35" s="22"/>
      <c r="AV35" s="22"/>
      <c r="AW35" s="22"/>
      <c r="AX35" s="19"/>
    </row>
    <row r="36" spans="1:50" s="1" customFormat="1" x14ac:dyDescent="0.15">
      <c r="I36" s="4"/>
      <c r="J36" s="4"/>
      <c r="K36" s="4"/>
      <c r="L36" s="4"/>
      <c r="M36" s="4"/>
      <c r="N36" s="4"/>
      <c r="O36" s="4"/>
      <c r="P36" s="4"/>
      <c r="Q36" s="4"/>
      <c r="R36" s="4"/>
      <c r="S36" s="4"/>
      <c r="T36" s="4"/>
      <c r="U36" s="4"/>
      <c r="V36" s="4"/>
      <c r="W36" s="4"/>
      <c r="X36" s="4"/>
      <c r="Y36" s="4"/>
      <c r="Z36" s="4"/>
      <c r="AA36" s="4"/>
      <c r="AB36" s="4"/>
      <c r="AC36" s="4"/>
      <c r="AD36" s="4"/>
      <c r="AE36" s="4"/>
      <c r="AF36" s="4"/>
      <c r="AG36" s="4"/>
      <c r="AH36" s="4"/>
      <c r="AI36" s="4"/>
      <c r="AJ36" s="4"/>
      <c r="AK36" s="4"/>
      <c r="AL36" s="4"/>
      <c r="AM36" s="4"/>
      <c r="AN36" s="4"/>
      <c r="AO36" s="4"/>
      <c r="AP36" s="4"/>
      <c r="AQ36" s="4"/>
      <c r="AR36" s="4"/>
      <c r="AS36" s="4"/>
      <c r="AT36" s="4"/>
      <c r="AU36" s="4"/>
      <c r="AV36" s="4"/>
      <c r="AW36" s="4"/>
      <c r="AX36" s="4"/>
    </row>
    <row r="37" spans="1:50" ht="18" customHeight="1" x14ac:dyDescent="0.15">
      <c r="A37" s="38" t="s">
        <v>208</v>
      </c>
      <c r="AJ37" s="1"/>
      <c r="AK37" s="1"/>
      <c r="AL37" s="1"/>
      <c r="AM37" s="1"/>
      <c r="AN37" s="1"/>
      <c r="AO37" s="1"/>
      <c r="AP37" s="1"/>
      <c r="AQ37" s="1"/>
      <c r="AR37" s="1"/>
      <c r="AS37" s="1"/>
      <c r="AT37" s="1"/>
      <c r="AU37" s="1"/>
      <c r="AV37" s="1"/>
      <c r="AW37" s="1"/>
    </row>
    <row r="38" spans="1:50" ht="18" customHeight="1" x14ac:dyDescent="0.15">
      <c r="A38" s="47"/>
      <c r="B38" s="45"/>
      <c r="C38" s="45"/>
      <c r="D38" s="45"/>
      <c r="E38" s="45"/>
      <c r="F38" s="45"/>
      <c r="G38" s="45"/>
      <c r="H38" s="45"/>
      <c r="I38" s="46"/>
      <c r="J38" s="46"/>
      <c r="K38" s="46"/>
      <c r="L38" s="46"/>
      <c r="M38" s="46"/>
      <c r="N38" s="51"/>
      <c r="O38" s="53"/>
      <c r="P38" s="53"/>
      <c r="Q38" s="77"/>
      <c r="R38" s="77"/>
      <c r="S38" s="77"/>
      <c r="T38" s="101" t="s">
        <v>155</v>
      </c>
      <c r="U38" s="98"/>
      <c r="V38" s="101" t="s">
        <v>156</v>
      </c>
      <c r="W38" s="98"/>
      <c r="X38" s="101" t="s">
        <v>157</v>
      </c>
      <c r="Y38" s="98"/>
      <c r="Z38" s="101" t="s">
        <v>158</v>
      </c>
      <c r="AA38" s="98"/>
      <c r="AB38" s="101" t="s">
        <v>159</v>
      </c>
      <c r="AC38" s="98"/>
      <c r="AD38" s="101" t="s">
        <v>160</v>
      </c>
      <c r="AE38" s="98"/>
      <c r="AF38" s="101" t="s">
        <v>161</v>
      </c>
      <c r="AG38" s="98"/>
      <c r="AH38" s="101" t="s">
        <v>162</v>
      </c>
      <c r="AI38" s="98"/>
      <c r="AJ38" s="101" t="s">
        <v>163</v>
      </c>
      <c r="AK38" s="98"/>
      <c r="AL38" s="101" t="s">
        <v>164</v>
      </c>
      <c r="AM38" s="98"/>
      <c r="AN38" s="101" t="s">
        <v>165</v>
      </c>
      <c r="AO38" s="98"/>
      <c r="AP38" s="101" t="s">
        <v>166</v>
      </c>
      <c r="AQ38" s="98"/>
      <c r="AR38" s="101" t="s">
        <v>167</v>
      </c>
      <c r="AS38" s="98"/>
      <c r="AT38" s="101" t="s">
        <v>168</v>
      </c>
      <c r="AU38" s="98"/>
      <c r="AV38" s="101" t="s">
        <v>169</v>
      </c>
      <c r="AW38" s="98"/>
      <c r="AX38" s="46"/>
    </row>
    <row r="39" spans="1:50" ht="49.5" customHeight="1" x14ac:dyDescent="0.15">
      <c r="A39" s="16" t="s">
        <v>4</v>
      </c>
      <c r="B39" s="15" t="s">
        <v>51</v>
      </c>
      <c r="C39" s="15" t="s">
        <v>170</v>
      </c>
      <c r="D39" s="16" t="s">
        <v>53</v>
      </c>
      <c r="E39" s="16" t="s">
        <v>54</v>
      </c>
      <c r="F39" s="16" t="s">
        <v>171</v>
      </c>
      <c r="G39" s="16" t="s">
        <v>57</v>
      </c>
      <c r="H39" s="15" t="s">
        <v>60</v>
      </c>
      <c r="I39" s="16" t="s">
        <v>64</v>
      </c>
      <c r="J39" s="16" t="s">
        <v>65</v>
      </c>
      <c r="K39" s="16" t="s">
        <v>66</v>
      </c>
      <c r="L39" s="16" t="s">
        <v>70</v>
      </c>
      <c r="M39" s="50" t="s">
        <v>172</v>
      </c>
      <c r="N39" s="52" t="s">
        <v>72</v>
      </c>
      <c r="O39" s="54" t="s">
        <v>173</v>
      </c>
      <c r="P39" s="54" t="s">
        <v>174</v>
      </c>
      <c r="Q39" s="54" t="s">
        <v>175</v>
      </c>
      <c r="R39" s="54" t="s">
        <v>176</v>
      </c>
      <c r="S39" s="54" t="s">
        <v>177</v>
      </c>
      <c r="T39" s="99" t="s">
        <v>178</v>
      </c>
      <c r="U39" s="100" t="s">
        <v>179</v>
      </c>
      <c r="V39" s="99" t="s">
        <v>178</v>
      </c>
      <c r="W39" s="100" t="s">
        <v>179</v>
      </c>
      <c r="X39" s="99" t="s">
        <v>178</v>
      </c>
      <c r="Y39" s="100" t="s">
        <v>179</v>
      </c>
      <c r="Z39" s="99" t="s">
        <v>178</v>
      </c>
      <c r="AA39" s="100" t="s">
        <v>179</v>
      </c>
      <c r="AB39" s="99" t="s">
        <v>178</v>
      </c>
      <c r="AC39" s="100" t="s">
        <v>179</v>
      </c>
      <c r="AD39" s="99" t="s">
        <v>178</v>
      </c>
      <c r="AE39" s="100" t="s">
        <v>179</v>
      </c>
      <c r="AF39" s="99" t="s">
        <v>178</v>
      </c>
      <c r="AG39" s="100" t="s">
        <v>179</v>
      </c>
      <c r="AH39" s="99" t="s">
        <v>178</v>
      </c>
      <c r="AI39" s="100" t="s">
        <v>179</v>
      </c>
      <c r="AJ39" s="99" t="s">
        <v>178</v>
      </c>
      <c r="AK39" s="100" t="s">
        <v>179</v>
      </c>
      <c r="AL39" s="99" t="s">
        <v>178</v>
      </c>
      <c r="AM39" s="100" t="s">
        <v>179</v>
      </c>
      <c r="AN39" s="99" t="s">
        <v>178</v>
      </c>
      <c r="AO39" s="100" t="s">
        <v>179</v>
      </c>
      <c r="AP39" s="99" t="s">
        <v>178</v>
      </c>
      <c r="AQ39" s="100" t="s">
        <v>179</v>
      </c>
      <c r="AR39" s="99" t="s">
        <v>178</v>
      </c>
      <c r="AS39" s="100" t="s">
        <v>179</v>
      </c>
      <c r="AT39" s="99" t="s">
        <v>178</v>
      </c>
      <c r="AU39" s="100" t="s">
        <v>179</v>
      </c>
      <c r="AV39" s="99" t="s">
        <v>178</v>
      </c>
      <c r="AW39" s="100" t="s">
        <v>179</v>
      </c>
      <c r="AX39" s="15" t="s">
        <v>22</v>
      </c>
    </row>
    <row r="40" spans="1:50" x14ac:dyDescent="0.15">
      <c r="A40" s="18"/>
      <c r="B40" s="34"/>
      <c r="C40" s="34"/>
      <c r="D40" s="35"/>
      <c r="E40" s="35"/>
      <c r="F40" s="35"/>
      <c r="G40" s="34"/>
      <c r="H40" s="20"/>
      <c r="I40" s="18"/>
      <c r="J40" s="18"/>
      <c r="K40" s="18"/>
      <c r="L40" s="22"/>
      <c r="M40" s="22"/>
      <c r="N40" s="22"/>
      <c r="O40" s="40"/>
      <c r="P40" s="40"/>
      <c r="Q40" s="40"/>
      <c r="R40" s="102"/>
      <c r="S40" s="40"/>
      <c r="T40" s="40"/>
      <c r="U40" s="48"/>
      <c r="V40" s="40"/>
      <c r="W40" s="40"/>
      <c r="X40" s="40"/>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19" t="s">
        <v>27</v>
      </c>
    </row>
    <row r="41" spans="1:50" x14ac:dyDescent="0.15">
      <c r="A41" s="18"/>
      <c r="B41" s="34"/>
      <c r="C41" s="34"/>
      <c r="D41" s="35"/>
      <c r="E41" s="35"/>
      <c r="F41" s="35"/>
      <c r="G41" s="34"/>
      <c r="H41" s="20"/>
      <c r="I41" s="18"/>
      <c r="J41" s="18"/>
      <c r="K41" s="18"/>
      <c r="L41" s="22"/>
      <c r="M41" s="22"/>
      <c r="N41" s="22"/>
      <c r="O41" s="22"/>
      <c r="P41" s="22"/>
      <c r="Q41" s="22"/>
      <c r="R41" s="103"/>
      <c r="S41" s="22"/>
      <c r="T41" s="22"/>
      <c r="U41" s="49"/>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19" t="s">
        <v>27</v>
      </c>
    </row>
    <row r="42" spans="1:50" x14ac:dyDescent="0.15">
      <c r="A42" s="18"/>
      <c r="B42" s="34"/>
      <c r="C42" s="34"/>
      <c r="D42" s="35"/>
      <c r="E42" s="35"/>
      <c r="F42" s="35"/>
      <c r="G42" s="34"/>
      <c r="H42" s="20"/>
      <c r="I42" s="18"/>
      <c r="J42" s="18"/>
      <c r="K42" s="18"/>
      <c r="L42" s="22"/>
      <c r="M42" s="22"/>
      <c r="N42" s="22"/>
      <c r="O42" s="22"/>
      <c r="P42" s="22"/>
      <c r="Q42" s="22"/>
      <c r="R42" s="103"/>
      <c r="S42" s="22"/>
      <c r="T42" s="22"/>
      <c r="U42" s="49"/>
      <c r="V42" s="22"/>
      <c r="W42" s="22"/>
      <c r="X42" s="22"/>
      <c r="Y42" s="22"/>
      <c r="Z42" s="22"/>
      <c r="AA42" s="22"/>
      <c r="AB42" s="22"/>
      <c r="AC42" s="22"/>
      <c r="AD42" s="22"/>
      <c r="AE42" s="22"/>
      <c r="AF42" s="22"/>
      <c r="AG42" s="22"/>
      <c r="AH42" s="22"/>
      <c r="AI42" s="22"/>
      <c r="AJ42" s="22"/>
      <c r="AK42" s="22"/>
      <c r="AL42" s="22"/>
      <c r="AM42" s="22"/>
      <c r="AN42" s="22"/>
      <c r="AO42" s="22"/>
      <c r="AP42" s="22"/>
      <c r="AQ42" s="22"/>
      <c r="AR42" s="22"/>
      <c r="AS42" s="22"/>
      <c r="AT42" s="22"/>
      <c r="AU42" s="22"/>
      <c r="AV42" s="22"/>
      <c r="AW42" s="22"/>
      <c r="AX42" s="19"/>
    </row>
    <row r="43" spans="1:50" x14ac:dyDescent="0.15">
      <c r="A43" s="18"/>
      <c r="B43" s="34"/>
      <c r="C43" s="34"/>
      <c r="D43" s="35"/>
      <c r="E43" s="35"/>
      <c r="F43" s="35"/>
      <c r="G43" s="34"/>
      <c r="H43" s="20"/>
      <c r="I43" s="18"/>
      <c r="J43" s="18"/>
      <c r="K43" s="18"/>
      <c r="L43" s="22"/>
      <c r="M43" s="22"/>
      <c r="N43" s="22"/>
      <c r="O43" s="22"/>
      <c r="P43" s="22"/>
      <c r="Q43" s="22"/>
      <c r="R43" s="103"/>
      <c r="S43" s="22"/>
      <c r="T43" s="22"/>
      <c r="U43" s="49"/>
      <c r="V43" s="22"/>
      <c r="W43" s="22"/>
      <c r="X43" s="22"/>
      <c r="Y43" s="22"/>
      <c r="Z43" s="22"/>
      <c r="AA43" s="22"/>
      <c r="AB43" s="22"/>
      <c r="AC43" s="22"/>
      <c r="AD43" s="22"/>
      <c r="AE43" s="22"/>
      <c r="AF43" s="22"/>
      <c r="AG43" s="22"/>
      <c r="AH43" s="22"/>
      <c r="AI43" s="22"/>
      <c r="AJ43" s="22"/>
      <c r="AK43" s="22"/>
      <c r="AL43" s="22"/>
      <c r="AM43" s="22"/>
      <c r="AN43" s="22"/>
      <c r="AO43" s="22"/>
      <c r="AP43" s="22"/>
      <c r="AQ43" s="22"/>
      <c r="AR43" s="22"/>
      <c r="AS43" s="22"/>
      <c r="AT43" s="22"/>
      <c r="AU43" s="22"/>
      <c r="AV43" s="22"/>
      <c r="AW43" s="22"/>
      <c r="AX43" s="19" t="s">
        <v>27</v>
      </c>
    </row>
    <row r="44" spans="1:50" x14ac:dyDescent="0.15">
      <c r="A44" s="18"/>
      <c r="B44" s="34"/>
      <c r="C44" s="34"/>
      <c r="D44" s="35"/>
      <c r="E44" s="35"/>
      <c r="F44" s="35"/>
      <c r="G44" s="34"/>
      <c r="H44" s="20"/>
      <c r="I44" s="18"/>
      <c r="J44" s="18"/>
      <c r="K44" s="18"/>
      <c r="L44" s="22"/>
      <c r="M44" s="22"/>
      <c r="N44" s="22"/>
      <c r="O44" s="22"/>
      <c r="P44" s="22"/>
      <c r="Q44" s="22"/>
      <c r="R44" s="103"/>
      <c r="S44" s="22"/>
      <c r="T44" s="22"/>
      <c r="U44" s="49"/>
      <c r="V44" s="22"/>
      <c r="W44" s="22"/>
      <c r="X44" s="22"/>
      <c r="Y44" s="22"/>
      <c r="Z44" s="22"/>
      <c r="AA44" s="22"/>
      <c r="AB44" s="22"/>
      <c r="AC44" s="22"/>
      <c r="AD44" s="22"/>
      <c r="AE44" s="22"/>
      <c r="AF44" s="22"/>
      <c r="AG44" s="22"/>
      <c r="AH44" s="22"/>
      <c r="AI44" s="22"/>
      <c r="AJ44" s="22"/>
      <c r="AK44" s="22"/>
      <c r="AL44" s="22"/>
      <c r="AM44" s="22"/>
      <c r="AN44" s="22"/>
      <c r="AO44" s="22"/>
      <c r="AP44" s="22"/>
      <c r="AQ44" s="22"/>
      <c r="AR44" s="22"/>
      <c r="AS44" s="22"/>
      <c r="AT44" s="22"/>
      <c r="AU44" s="22"/>
      <c r="AV44" s="22"/>
      <c r="AW44" s="22"/>
      <c r="AX44" s="19"/>
    </row>
    <row r="45" spans="1:50" s="1" customFormat="1" x14ac:dyDescent="0.15">
      <c r="I45" s="4"/>
      <c r="J45" s="4"/>
      <c r="K45" s="4"/>
      <c r="L45" s="4"/>
      <c r="M45" s="4"/>
      <c r="N45" s="4"/>
      <c r="O45" s="4"/>
      <c r="P45" s="4"/>
      <c r="Q45" s="4"/>
      <c r="R45" s="4"/>
      <c r="S45" s="4"/>
      <c r="T45" s="4"/>
      <c r="U45" s="4"/>
      <c r="V45" s="4"/>
      <c r="W45" s="4"/>
      <c r="X45" s="4"/>
      <c r="Y45" s="4"/>
      <c r="Z45" s="4"/>
      <c r="AA45" s="4"/>
      <c r="AB45" s="4"/>
      <c r="AC45" s="4"/>
      <c r="AD45" s="4"/>
      <c r="AE45" s="4"/>
      <c r="AF45" s="4"/>
      <c r="AG45" s="4"/>
      <c r="AH45" s="4"/>
      <c r="AI45" s="4"/>
      <c r="AJ45" s="4"/>
      <c r="AK45" s="4"/>
      <c r="AL45" s="4"/>
      <c r="AM45" s="4"/>
      <c r="AN45" s="4"/>
      <c r="AO45" s="4"/>
      <c r="AP45" s="4"/>
      <c r="AQ45" s="4"/>
      <c r="AR45" s="4"/>
      <c r="AS45" s="4"/>
      <c r="AT45" s="4"/>
      <c r="AU45" s="4"/>
      <c r="AV45" s="4"/>
      <c r="AW45" s="4"/>
      <c r="AX45" s="4"/>
    </row>
    <row r="46" spans="1:50" ht="18" customHeight="1" x14ac:dyDescent="0.15">
      <c r="A46" s="38" t="s">
        <v>209</v>
      </c>
      <c r="AJ46" s="1"/>
      <c r="AK46" s="1"/>
      <c r="AL46" s="1"/>
      <c r="AM46" s="1"/>
      <c r="AN46" s="1"/>
      <c r="AO46" s="1"/>
      <c r="AP46" s="1"/>
      <c r="AQ46" s="1"/>
      <c r="AR46" s="1"/>
      <c r="AS46" s="1"/>
      <c r="AT46" s="1"/>
      <c r="AU46" s="1"/>
      <c r="AV46" s="1"/>
      <c r="AW46" s="1"/>
    </row>
    <row r="47" spans="1:50" ht="18" customHeight="1" x14ac:dyDescent="0.15">
      <c r="A47" s="47"/>
      <c r="B47" s="45"/>
      <c r="C47" s="45"/>
      <c r="D47" s="45"/>
      <c r="E47" s="45"/>
      <c r="F47" s="45"/>
      <c r="G47" s="45"/>
      <c r="H47" s="45"/>
      <c r="I47" s="46"/>
      <c r="J47" s="46"/>
      <c r="K47" s="46"/>
      <c r="L47" s="46"/>
      <c r="M47" s="46"/>
      <c r="N47" s="51"/>
      <c r="O47" s="53"/>
      <c r="P47" s="53"/>
      <c r="Q47" s="77"/>
      <c r="R47" s="77"/>
      <c r="S47" s="77"/>
      <c r="T47" s="101" t="s">
        <v>155</v>
      </c>
      <c r="U47" s="98"/>
      <c r="V47" s="101" t="s">
        <v>156</v>
      </c>
      <c r="W47" s="98"/>
      <c r="X47" s="101" t="s">
        <v>157</v>
      </c>
      <c r="Y47" s="98"/>
      <c r="Z47" s="101" t="s">
        <v>158</v>
      </c>
      <c r="AA47" s="98"/>
      <c r="AB47" s="101" t="s">
        <v>159</v>
      </c>
      <c r="AC47" s="98"/>
      <c r="AD47" s="101" t="s">
        <v>160</v>
      </c>
      <c r="AE47" s="98"/>
      <c r="AF47" s="101" t="s">
        <v>161</v>
      </c>
      <c r="AG47" s="98"/>
      <c r="AH47" s="101" t="s">
        <v>162</v>
      </c>
      <c r="AI47" s="98"/>
      <c r="AJ47" s="101" t="s">
        <v>163</v>
      </c>
      <c r="AK47" s="98"/>
      <c r="AL47" s="101" t="s">
        <v>164</v>
      </c>
      <c r="AM47" s="98"/>
      <c r="AN47" s="101" t="s">
        <v>165</v>
      </c>
      <c r="AO47" s="98"/>
      <c r="AP47" s="101" t="s">
        <v>166</v>
      </c>
      <c r="AQ47" s="98"/>
      <c r="AR47" s="101" t="s">
        <v>167</v>
      </c>
      <c r="AS47" s="98"/>
      <c r="AT47" s="101" t="s">
        <v>168</v>
      </c>
      <c r="AU47" s="98"/>
      <c r="AV47" s="101" t="s">
        <v>169</v>
      </c>
      <c r="AW47" s="98"/>
      <c r="AX47" s="46"/>
    </row>
    <row r="48" spans="1:50" ht="49.5" customHeight="1" x14ac:dyDescent="0.15">
      <c r="A48" s="16" t="s">
        <v>4</v>
      </c>
      <c r="B48" s="15" t="s">
        <v>51</v>
      </c>
      <c r="C48" s="15" t="s">
        <v>170</v>
      </c>
      <c r="D48" s="16" t="s">
        <v>53</v>
      </c>
      <c r="E48" s="16" t="s">
        <v>54</v>
      </c>
      <c r="F48" s="16" t="s">
        <v>171</v>
      </c>
      <c r="G48" s="16" t="s">
        <v>57</v>
      </c>
      <c r="H48" s="91" t="s">
        <v>210</v>
      </c>
      <c r="I48" s="16" t="s">
        <v>64</v>
      </c>
      <c r="J48" s="16" t="s">
        <v>65</v>
      </c>
      <c r="K48" s="16" t="s">
        <v>66</v>
      </c>
      <c r="L48" s="16" t="s">
        <v>70</v>
      </c>
      <c r="M48" s="50" t="s">
        <v>172</v>
      </c>
      <c r="N48" s="52" t="s">
        <v>72</v>
      </c>
      <c r="O48" s="54" t="s">
        <v>173</v>
      </c>
      <c r="P48" s="54" t="s">
        <v>174</v>
      </c>
      <c r="Q48" s="54" t="s">
        <v>175</v>
      </c>
      <c r="R48" s="54" t="s">
        <v>176</v>
      </c>
      <c r="S48" s="54" t="s">
        <v>177</v>
      </c>
      <c r="T48" s="99" t="s">
        <v>178</v>
      </c>
      <c r="U48" s="100" t="s">
        <v>179</v>
      </c>
      <c r="V48" s="99" t="s">
        <v>178</v>
      </c>
      <c r="W48" s="100" t="s">
        <v>179</v>
      </c>
      <c r="X48" s="99" t="s">
        <v>178</v>
      </c>
      <c r="Y48" s="100" t="s">
        <v>179</v>
      </c>
      <c r="Z48" s="99" t="s">
        <v>178</v>
      </c>
      <c r="AA48" s="100" t="s">
        <v>179</v>
      </c>
      <c r="AB48" s="99" t="s">
        <v>178</v>
      </c>
      <c r="AC48" s="100" t="s">
        <v>179</v>
      </c>
      <c r="AD48" s="99" t="s">
        <v>178</v>
      </c>
      <c r="AE48" s="100" t="s">
        <v>179</v>
      </c>
      <c r="AF48" s="99" t="s">
        <v>178</v>
      </c>
      <c r="AG48" s="100" t="s">
        <v>179</v>
      </c>
      <c r="AH48" s="99" t="s">
        <v>178</v>
      </c>
      <c r="AI48" s="100" t="s">
        <v>179</v>
      </c>
      <c r="AJ48" s="99" t="s">
        <v>178</v>
      </c>
      <c r="AK48" s="100" t="s">
        <v>179</v>
      </c>
      <c r="AL48" s="99" t="s">
        <v>178</v>
      </c>
      <c r="AM48" s="100" t="s">
        <v>179</v>
      </c>
      <c r="AN48" s="99" t="s">
        <v>178</v>
      </c>
      <c r="AO48" s="100" t="s">
        <v>179</v>
      </c>
      <c r="AP48" s="99" t="s">
        <v>178</v>
      </c>
      <c r="AQ48" s="100" t="s">
        <v>179</v>
      </c>
      <c r="AR48" s="99" t="s">
        <v>178</v>
      </c>
      <c r="AS48" s="100" t="s">
        <v>179</v>
      </c>
      <c r="AT48" s="99" t="s">
        <v>178</v>
      </c>
      <c r="AU48" s="100" t="s">
        <v>179</v>
      </c>
      <c r="AV48" s="99" t="s">
        <v>178</v>
      </c>
      <c r="AW48" s="100" t="s">
        <v>179</v>
      </c>
      <c r="AX48" s="15" t="s">
        <v>22</v>
      </c>
    </row>
    <row r="49" spans="1:50" x14ac:dyDescent="0.15">
      <c r="A49" s="18"/>
      <c r="B49" s="34"/>
      <c r="C49" s="34"/>
      <c r="D49" s="35"/>
      <c r="E49" s="35"/>
      <c r="F49" s="35"/>
      <c r="G49" s="34"/>
      <c r="H49" s="20"/>
      <c r="I49" s="18"/>
      <c r="J49" s="18"/>
      <c r="K49" s="18"/>
      <c r="L49" s="22"/>
      <c r="M49" s="22"/>
      <c r="N49" s="22"/>
      <c r="O49" s="40"/>
      <c r="P49" s="40"/>
      <c r="Q49" s="40"/>
      <c r="R49" s="102"/>
      <c r="S49" s="40"/>
      <c r="T49" s="40"/>
      <c r="U49" s="48"/>
      <c r="V49" s="40"/>
      <c r="W49" s="40"/>
      <c r="X49" s="40"/>
      <c r="Y49" s="22"/>
      <c r="Z49" s="22"/>
      <c r="AA49" s="22"/>
      <c r="AB49" s="22"/>
      <c r="AC49" s="22"/>
      <c r="AD49" s="22"/>
      <c r="AE49" s="22"/>
      <c r="AF49" s="22"/>
      <c r="AG49" s="22"/>
      <c r="AH49" s="22"/>
      <c r="AI49" s="22"/>
      <c r="AJ49" s="22"/>
      <c r="AK49" s="22"/>
      <c r="AL49" s="22"/>
      <c r="AM49" s="22"/>
      <c r="AN49" s="22"/>
      <c r="AO49" s="22"/>
      <c r="AP49" s="22"/>
      <c r="AQ49" s="22"/>
      <c r="AR49" s="22"/>
      <c r="AS49" s="22"/>
      <c r="AT49" s="22"/>
      <c r="AU49" s="22"/>
      <c r="AV49" s="22"/>
      <c r="AW49" s="22"/>
      <c r="AX49" s="19" t="s">
        <v>27</v>
      </c>
    </row>
    <row r="50" spans="1:50" x14ac:dyDescent="0.15">
      <c r="A50" s="18"/>
      <c r="B50" s="34"/>
      <c r="C50" s="34"/>
      <c r="D50" s="35"/>
      <c r="E50" s="35"/>
      <c r="F50" s="35"/>
      <c r="G50" s="34"/>
      <c r="H50" s="20"/>
      <c r="I50" s="18"/>
      <c r="J50" s="18"/>
      <c r="K50" s="18"/>
      <c r="L50" s="22"/>
      <c r="M50" s="22"/>
      <c r="N50" s="22"/>
      <c r="O50" s="22"/>
      <c r="P50" s="22"/>
      <c r="Q50" s="22"/>
      <c r="R50" s="103"/>
      <c r="S50" s="22"/>
      <c r="T50" s="22"/>
      <c r="U50" s="49"/>
      <c r="V50" s="22"/>
      <c r="W50" s="22"/>
      <c r="X50" s="22"/>
      <c r="Y50" s="22"/>
      <c r="Z50" s="22"/>
      <c r="AA50" s="22"/>
      <c r="AB50" s="22"/>
      <c r="AC50" s="22"/>
      <c r="AD50" s="22"/>
      <c r="AE50" s="22"/>
      <c r="AF50" s="22"/>
      <c r="AG50" s="22"/>
      <c r="AH50" s="22"/>
      <c r="AI50" s="22"/>
      <c r="AJ50" s="22"/>
      <c r="AK50" s="22"/>
      <c r="AL50" s="22"/>
      <c r="AM50" s="22"/>
      <c r="AN50" s="22"/>
      <c r="AO50" s="22"/>
      <c r="AP50" s="22"/>
      <c r="AQ50" s="22"/>
      <c r="AR50" s="22"/>
      <c r="AS50" s="22"/>
      <c r="AT50" s="22"/>
      <c r="AU50" s="22"/>
      <c r="AV50" s="22"/>
      <c r="AW50" s="22"/>
      <c r="AX50" s="19" t="s">
        <v>27</v>
      </c>
    </row>
    <row r="51" spans="1:50" x14ac:dyDescent="0.15">
      <c r="A51" s="18"/>
      <c r="B51" s="34"/>
      <c r="C51" s="34"/>
      <c r="D51" s="35"/>
      <c r="E51" s="35"/>
      <c r="F51" s="35"/>
      <c r="G51" s="34"/>
      <c r="H51" s="20"/>
      <c r="I51" s="18"/>
      <c r="J51" s="18"/>
      <c r="K51" s="18"/>
      <c r="L51" s="22"/>
      <c r="M51" s="22"/>
      <c r="N51" s="22"/>
      <c r="O51" s="22"/>
      <c r="P51" s="22"/>
      <c r="Q51" s="22"/>
      <c r="R51" s="103"/>
      <c r="S51" s="22"/>
      <c r="T51" s="22"/>
      <c r="U51" s="49"/>
      <c r="V51" s="22"/>
      <c r="W51" s="22"/>
      <c r="X51" s="22"/>
      <c r="Y51" s="22"/>
      <c r="Z51" s="22"/>
      <c r="AA51" s="22"/>
      <c r="AB51" s="22"/>
      <c r="AC51" s="22"/>
      <c r="AD51" s="22"/>
      <c r="AE51" s="22"/>
      <c r="AF51" s="22"/>
      <c r="AG51" s="22"/>
      <c r="AH51" s="22"/>
      <c r="AI51" s="22"/>
      <c r="AJ51" s="22"/>
      <c r="AK51" s="22"/>
      <c r="AL51" s="22"/>
      <c r="AM51" s="22"/>
      <c r="AN51" s="22"/>
      <c r="AO51" s="22"/>
      <c r="AP51" s="22"/>
      <c r="AQ51" s="22"/>
      <c r="AR51" s="22"/>
      <c r="AS51" s="22"/>
      <c r="AT51" s="22"/>
      <c r="AU51" s="22"/>
      <c r="AV51" s="22"/>
      <c r="AW51" s="22"/>
      <c r="AX51" s="19"/>
    </row>
    <row r="52" spans="1:50" x14ac:dyDescent="0.15">
      <c r="A52" s="18"/>
      <c r="B52" s="34"/>
      <c r="C52" s="34"/>
      <c r="D52" s="35"/>
      <c r="E52" s="35"/>
      <c r="F52" s="35"/>
      <c r="G52" s="34"/>
      <c r="H52" s="20"/>
      <c r="I52" s="18"/>
      <c r="J52" s="18"/>
      <c r="K52" s="18"/>
      <c r="L52" s="22"/>
      <c r="M52" s="22"/>
      <c r="N52" s="22"/>
      <c r="O52" s="22"/>
      <c r="P52" s="22"/>
      <c r="Q52" s="22"/>
      <c r="R52" s="103"/>
      <c r="S52" s="22"/>
      <c r="T52" s="22"/>
      <c r="U52" s="49"/>
      <c r="V52" s="22"/>
      <c r="W52" s="22"/>
      <c r="X52" s="22"/>
      <c r="Y52" s="22"/>
      <c r="Z52" s="22"/>
      <c r="AA52" s="22"/>
      <c r="AB52" s="22"/>
      <c r="AC52" s="22"/>
      <c r="AD52" s="22"/>
      <c r="AE52" s="22"/>
      <c r="AF52" s="22"/>
      <c r="AG52" s="22"/>
      <c r="AH52" s="22"/>
      <c r="AI52" s="22"/>
      <c r="AJ52" s="22"/>
      <c r="AK52" s="22"/>
      <c r="AL52" s="22"/>
      <c r="AM52" s="22"/>
      <c r="AN52" s="22"/>
      <c r="AO52" s="22"/>
      <c r="AP52" s="22"/>
      <c r="AQ52" s="22"/>
      <c r="AR52" s="22"/>
      <c r="AS52" s="22"/>
      <c r="AT52" s="22"/>
      <c r="AU52" s="22"/>
      <c r="AV52" s="22"/>
      <c r="AW52" s="22"/>
      <c r="AX52" s="19" t="s">
        <v>27</v>
      </c>
    </row>
    <row r="53" spans="1:50" x14ac:dyDescent="0.15">
      <c r="A53" s="18"/>
      <c r="B53" s="34"/>
      <c r="C53" s="34"/>
      <c r="D53" s="35"/>
      <c r="E53" s="35"/>
      <c r="F53" s="35"/>
      <c r="G53" s="34"/>
      <c r="H53" s="20"/>
      <c r="I53" s="18"/>
      <c r="J53" s="18"/>
      <c r="K53" s="18"/>
      <c r="L53" s="22"/>
      <c r="M53" s="22"/>
      <c r="N53" s="22"/>
      <c r="O53" s="22"/>
      <c r="P53" s="22"/>
      <c r="Q53" s="22"/>
      <c r="R53" s="103"/>
      <c r="S53" s="22"/>
      <c r="T53" s="22"/>
      <c r="U53" s="49"/>
      <c r="V53" s="22"/>
      <c r="W53" s="22"/>
      <c r="X53" s="22"/>
      <c r="Y53" s="22"/>
      <c r="Z53" s="22"/>
      <c r="AA53" s="22"/>
      <c r="AB53" s="22"/>
      <c r="AC53" s="22"/>
      <c r="AD53" s="22"/>
      <c r="AE53" s="22"/>
      <c r="AF53" s="22"/>
      <c r="AG53" s="22"/>
      <c r="AH53" s="22"/>
      <c r="AI53" s="22"/>
      <c r="AJ53" s="22"/>
      <c r="AK53" s="22"/>
      <c r="AL53" s="22"/>
      <c r="AM53" s="22"/>
      <c r="AN53" s="22"/>
      <c r="AO53" s="22"/>
      <c r="AP53" s="22"/>
      <c r="AQ53" s="22"/>
      <c r="AR53" s="22"/>
      <c r="AS53" s="22"/>
      <c r="AT53" s="22"/>
      <c r="AU53" s="22"/>
      <c r="AV53" s="22"/>
      <c r="AW53" s="22"/>
      <c r="AX53" s="19"/>
    </row>
    <row r="54" spans="1:50" s="1" customFormat="1" x14ac:dyDescent="0.15">
      <c r="I54" s="4"/>
      <c r="J54" s="4"/>
      <c r="K54" s="4"/>
      <c r="L54" s="4"/>
      <c r="M54" s="4"/>
      <c r="N54" s="4"/>
      <c r="O54" s="4"/>
      <c r="P54" s="4"/>
      <c r="Q54" s="4"/>
      <c r="R54" s="4"/>
      <c r="S54" s="4"/>
      <c r="T54" s="4"/>
      <c r="U54" s="4"/>
      <c r="V54" s="4"/>
      <c r="W54" s="4"/>
      <c r="X54" s="4"/>
      <c r="Y54" s="4"/>
      <c r="Z54" s="4"/>
      <c r="AA54" s="4"/>
      <c r="AB54" s="4"/>
      <c r="AC54" s="4"/>
      <c r="AD54" s="4"/>
      <c r="AE54" s="4"/>
      <c r="AF54" s="4"/>
      <c r="AG54" s="4"/>
      <c r="AH54" s="4"/>
      <c r="AI54" s="4"/>
      <c r="AJ54" s="4"/>
      <c r="AK54" s="4"/>
      <c r="AL54" s="4"/>
      <c r="AM54" s="4"/>
      <c r="AN54" s="4"/>
      <c r="AO54" s="4"/>
      <c r="AP54" s="4"/>
      <c r="AQ54" s="4"/>
      <c r="AR54" s="4"/>
      <c r="AS54" s="4"/>
      <c r="AT54" s="4"/>
      <c r="AU54" s="4"/>
      <c r="AV54" s="4"/>
      <c r="AW54" s="4"/>
      <c r="AX54" s="4"/>
    </row>
    <row r="55" spans="1:50" ht="18" customHeight="1" x14ac:dyDescent="0.15">
      <c r="A55" s="38" t="s">
        <v>211</v>
      </c>
      <c r="AJ55" s="1"/>
      <c r="AK55" s="1"/>
      <c r="AL55" s="1"/>
      <c r="AM55" s="1"/>
      <c r="AN55" s="1"/>
      <c r="AO55" s="1"/>
      <c r="AP55" s="1"/>
      <c r="AQ55" s="1"/>
      <c r="AR55" s="1"/>
      <c r="AS55" s="1"/>
      <c r="AT55" s="1"/>
      <c r="AU55" s="1"/>
      <c r="AV55" s="1"/>
      <c r="AW55" s="1"/>
    </row>
    <row r="56" spans="1:50" ht="18" customHeight="1" x14ac:dyDescent="0.15">
      <c r="A56" s="47"/>
      <c r="B56" s="45"/>
      <c r="C56" s="45"/>
      <c r="D56" s="45"/>
      <c r="E56" s="45"/>
      <c r="F56" s="45"/>
      <c r="G56" s="45"/>
      <c r="H56" s="45"/>
      <c r="I56" s="46"/>
      <c r="J56" s="46"/>
      <c r="K56" s="46"/>
      <c r="L56" s="46"/>
      <c r="M56" s="46"/>
      <c r="N56" s="51"/>
      <c r="O56" s="53"/>
      <c r="P56" s="53"/>
      <c r="Q56" s="77"/>
      <c r="R56" s="77"/>
      <c r="S56" s="77"/>
      <c r="T56" s="101" t="s">
        <v>155</v>
      </c>
      <c r="U56" s="98"/>
      <c r="V56" s="101" t="s">
        <v>156</v>
      </c>
      <c r="W56" s="98"/>
      <c r="X56" s="101" t="s">
        <v>157</v>
      </c>
      <c r="Y56" s="98"/>
      <c r="Z56" s="101" t="s">
        <v>158</v>
      </c>
      <c r="AA56" s="98"/>
      <c r="AB56" s="101" t="s">
        <v>159</v>
      </c>
      <c r="AC56" s="98"/>
      <c r="AD56" s="101" t="s">
        <v>160</v>
      </c>
      <c r="AE56" s="98"/>
      <c r="AF56" s="101" t="s">
        <v>161</v>
      </c>
      <c r="AG56" s="98"/>
      <c r="AH56" s="101" t="s">
        <v>162</v>
      </c>
      <c r="AI56" s="98"/>
      <c r="AJ56" s="101" t="s">
        <v>163</v>
      </c>
      <c r="AK56" s="98"/>
      <c r="AL56" s="101" t="s">
        <v>164</v>
      </c>
      <c r="AM56" s="98"/>
      <c r="AN56" s="101" t="s">
        <v>165</v>
      </c>
      <c r="AO56" s="98"/>
      <c r="AP56" s="101" t="s">
        <v>166</v>
      </c>
      <c r="AQ56" s="98"/>
      <c r="AR56" s="101" t="s">
        <v>167</v>
      </c>
      <c r="AS56" s="98"/>
      <c r="AT56" s="101" t="s">
        <v>168</v>
      </c>
      <c r="AU56" s="98"/>
      <c r="AV56" s="101" t="s">
        <v>169</v>
      </c>
      <c r="AW56" s="98"/>
      <c r="AX56" s="46"/>
    </row>
    <row r="57" spans="1:50" ht="49.5" customHeight="1" x14ac:dyDescent="0.15">
      <c r="A57" s="16" t="s">
        <v>4</v>
      </c>
      <c r="B57" s="15" t="s">
        <v>51</v>
      </c>
      <c r="C57" s="15" t="s">
        <v>170</v>
      </c>
      <c r="D57" s="16" t="s">
        <v>53</v>
      </c>
      <c r="E57" s="16"/>
      <c r="F57" s="16"/>
      <c r="G57" s="16" t="s">
        <v>57</v>
      </c>
      <c r="H57" s="15" t="s">
        <v>60</v>
      </c>
      <c r="I57" s="16" t="s">
        <v>64</v>
      </c>
      <c r="J57" s="16" t="s">
        <v>65</v>
      </c>
      <c r="K57" s="16" t="s">
        <v>66</v>
      </c>
      <c r="L57" s="16" t="s">
        <v>70</v>
      </c>
      <c r="M57" s="50" t="s">
        <v>172</v>
      </c>
      <c r="N57" s="52" t="s">
        <v>72</v>
      </c>
      <c r="O57" s="54" t="s">
        <v>173</v>
      </c>
      <c r="P57" s="54" t="s">
        <v>174</v>
      </c>
      <c r="Q57" s="54" t="s">
        <v>175</v>
      </c>
      <c r="R57" s="54" t="s">
        <v>176</v>
      </c>
      <c r="S57" s="54" t="s">
        <v>177</v>
      </c>
      <c r="T57" s="99" t="s">
        <v>178</v>
      </c>
      <c r="U57" s="100" t="s">
        <v>179</v>
      </c>
      <c r="V57" s="99" t="s">
        <v>178</v>
      </c>
      <c r="W57" s="100" t="s">
        <v>179</v>
      </c>
      <c r="X57" s="99" t="s">
        <v>178</v>
      </c>
      <c r="Y57" s="100" t="s">
        <v>179</v>
      </c>
      <c r="Z57" s="99" t="s">
        <v>178</v>
      </c>
      <c r="AA57" s="100" t="s">
        <v>179</v>
      </c>
      <c r="AB57" s="99" t="s">
        <v>178</v>
      </c>
      <c r="AC57" s="100" t="s">
        <v>179</v>
      </c>
      <c r="AD57" s="99" t="s">
        <v>178</v>
      </c>
      <c r="AE57" s="100" t="s">
        <v>179</v>
      </c>
      <c r="AF57" s="99" t="s">
        <v>178</v>
      </c>
      <c r="AG57" s="100" t="s">
        <v>179</v>
      </c>
      <c r="AH57" s="99" t="s">
        <v>178</v>
      </c>
      <c r="AI57" s="100" t="s">
        <v>179</v>
      </c>
      <c r="AJ57" s="99" t="s">
        <v>178</v>
      </c>
      <c r="AK57" s="100" t="s">
        <v>179</v>
      </c>
      <c r="AL57" s="99" t="s">
        <v>178</v>
      </c>
      <c r="AM57" s="100" t="s">
        <v>179</v>
      </c>
      <c r="AN57" s="99" t="s">
        <v>178</v>
      </c>
      <c r="AO57" s="100" t="s">
        <v>179</v>
      </c>
      <c r="AP57" s="99" t="s">
        <v>178</v>
      </c>
      <c r="AQ57" s="100" t="s">
        <v>179</v>
      </c>
      <c r="AR57" s="99" t="s">
        <v>178</v>
      </c>
      <c r="AS57" s="100" t="s">
        <v>179</v>
      </c>
      <c r="AT57" s="99" t="s">
        <v>178</v>
      </c>
      <c r="AU57" s="100" t="s">
        <v>179</v>
      </c>
      <c r="AV57" s="99" t="s">
        <v>178</v>
      </c>
      <c r="AW57" s="100" t="s">
        <v>179</v>
      </c>
      <c r="AX57" s="15" t="s">
        <v>22</v>
      </c>
    </row>
    <row r="58" spans="1:50" x14ac:dyDescent="0.15">
      <c r="A58" s="18"/>
      <c r="B58" s="34"/>
      <c r="C58" s="34"/>
      <c r="D58" s="35"/>
      <c r="E58" s="35"/>
      <c r="F58" s="35"/>
      <c r="G58" s="34"/>
      <c r="H58" s="20"/>
      <c r="I58" s="18"/>
      <c r="J58" s="18"/>
      <c r="K58" s="18"/>
      <c r="L58" s="22"/>
      <c r="M58" s="22"/>
      <c r="N58" s="22"/>
      <c r="O58" s="40"/>
      <c r="P58" s="40"/>
      <c r="Q58" s="40"/>
      <c r="R58" s="102"/>
      <c r="S58" s="40"/>
      <c r="T58" s="40"/>
      <c r="U58" s="48"/>
      <c r="V58" s="40"/>
      <c r="W58" s="40"/>
      <c r="X58" s="40"/>
      <c r="Y58" s="22"/>
      <c r="Z58" s="22"/>
      <c r="AA58" s="22"/>
      <c r="AB58" s="22"/>
      <c r="AC58" s="22"/>
      <c r="AD58" s="22"/>
      <c r="AE58" s="22"/>
      <c r="AF58" s="22"/>
      <c r="AG58" s="22"/>
      <c r="AH58" s="22"/>
      <c r="AI58" s="22"/>
      <c r="AJ58" s="22"/>
      <c r="AK58" s="22"/>
      <c r="AL58" s="22"/>
      <c r="AM58" s="22"/>
      <c r="AN58" s="22"/>
      <c r="AO58" s="22"/>
      <c r="AP58" s="22"/>
      <c r="AQ58" s="22"/>
      <c r="AR58" s="22"/>
      <c r="AS58" s="22"/>
      <c r="AT58" s="22"/>
      <c r="AU58" s="22"/>
      <c r="AV58" s="22"/>
      <c r="AW58" s="22"/>
      <c r="AX58" s="19" t="s">
        <v>27</v>
      </c>
    </row>
    <row r="59" spans="1:50" x14ac:dyDescent="0.15">
      <c r="A59" s="18"/>
      <c r="B59" s="34"/>
      <c r="C59" s="34"/>
      <c r="D59" s="35"/>
      <c r="E59" s="35"/>
      <c r="F59" s="35"/>
      <c r="G59" s="34"/>
      <c r="H59" s="20"/>
      <c r="I59" s="18"/>
      <c r="J59" s="18"/>
      <c r="K59" s="18"/>
      <c r="L59" s="22"/>
      <c r="M59" s="22"/>
      <c r="N59" s="22"/>
      <c r="O59" s="22"/>
      <c r="P59" s="22"/>
      <c r="Q59" s="22"/>
      <c r="R59" s="103"/>
      <c r="S59" s="22"/>
      <c r="T59" s="22"/>
      <c r="U59" s="49"/>
      <c r="V59" s="22"/>
      <c r="W59" s="22"/>
      <c r="X59" s="22"/>
      <c r="Y59" s="22"/>
      <c r="Z59" s="22"/>
      <c r="AA59" s="22"/>
      <c r="AB59" s="22"/>
      <c r="AC59" s="22"/>
      <c r="AD59" s="22"/>
      <c r="AE59" s="22"/>
      <c r="AF59" s="22"/>
      <c r="AG59" s="22"/>
      <c r="AH59" s="22"/>
      <c r="AI59" s="22"/>
      <c r="AJ59" s="22"/>
      <c r="AK59" s="22"/>
      <c r="AL59" s="22"/>
      <c r="AM59" s="22"/>
      <c r="AN59" s="22"/>
      <c r="AO59" s="22"/>
      <c r="AP59" s="22"/>
      <c r="AQ59" s="22"/>
      <c r="AR59" s="22"/>
      <c r="AS59" s="22"/>
      <c r="AT59" s="22"/>
      <c r="AU59" s="22"/>
      <c r="AV59" s="22"/>
      <c r="AW59" s="22"/>
      <c r="AX59" s="19" t="s">
        <v>27</v>
      </c>
    </row>
    <row r="60" spans="1:50" x14ac:dyDescent="0.15">
      <c r="A60" s="18"/>
      <c r="B60" s="34"/>
      <c r="C60" s="34"/>
      <c r="D60" s="35"/>
      <c r="E60" s="35"/>
      <c r="F60" s="35"/>
      <c r="G60" s="34"/>
      <c r="H60" s="20"/>
      <c r="I60" s="18"/>
      <c r="J60" s="18"/>
      <c r="K60" s="18"/>
      <c r="L60" s="22"/>
      <c r="M60" s="22"/>
      <c r="N60" s="22"/>
      <c r="O60" s="22"/>
      <c r="P60" s="22"/>
      <c r="Q60" s="22"/>
      <c r="R60" s="103"/>
      <c r="S60" s="22"/>
      <c r="T60" s="22"/>
      <c r="U60" s="49"/>
      <c r="V60" s="22"/>
      <c r="W60" s="22"/>
      <c r="X60" s="22"/>
      <c r="Y60" s="22"/>
      <c r="Z60" s="22"/>
      <c r="AA60" s="22"/>
      <c r="AB60" s="22"/>
      <c r="AC60" s="22"/>
      <c r="AD60" s="22"/>
      <c r="AE60" s="22"/>
      <c r="AF60" s="22"/>
      <c r="AG60" s="22"/>
      <c r="AH60" s="22"/>
      <c r="AI60" s="22"/>
      <c r="AJ60" s="22"/>
      <c r="AK60" s="22"/>
      <c r="AL60" s="22"/>
      <c r="AM60" s="22"/>
      <c r="AN60" s="22"/>
      <c r="AO60" s="22"/>
      <c r="AP60" s="22"/>
      <c r="AQ60" s="22"/>
      <c r="AR60" s="22"/>
      <c r="AS60" s="22"/>
      <c r="AT60" s="22"/>
      <c r="AU60" s="22"/>
      <c r="AV60" s="22"/>
      <c r="AW60" s="22"/>
      <c r="AX60" s="19"/>
    </row>
    <row r="61" spans="1:50" x14ac:dyDescent="0.15">
      <c r="A61" s="18"/>
      <c r="B61" s="34"/>
      <c r="C61" s="34"/>
      <c r="D61" s="35"/>
      <c r="E61" s="35"/>
      <c r="F61" s="35"/>
      <c r="G61" s="34"/>
      <c r="H61" s="20"/>
      <c r="I61" s="18"/>
      <c r="J61" s="18"/>
      <c r="K61" s="18"/>
      <c r="L61" s="22"/>
      <c r="M61" s="22"/>
      <c r="N61" s="22"/>
      <c r="O61" s="22"/>
      <c r="P61" s="22"/>
      <c r="Q61" s="22"/>
      <c r="R61" s="103"/>
      <c r="S61" s="22"/>
      <c r="T61" s="22"/>
      <c r="U61" s="49"/>
      <c r="V61" s="22"/>
      <c r="W61" s="22"/>
      <c r="X61" s="22"/>
      <c r="Y61" s="22"/>
      <c r="Z61" s="22"/>
      <c r="AA61" s="22"/>
      <c r="AB61" s="22"/>
      <c r="AC61" s="22"/>
      <c r="AD61" s="22"/>
      <c r="AE61" s="22"/>
      <c r="AF61" s="22"/>
      <c r="AG61" s="22"/>
      <c r="AH61" s="22"/>
      <c r="AI61" s="22"/>
      <c r="AJ61" s="22"/>
      <c r="AK61" s="22"/>
      <c r="AL61" s="22"/>
      <c r="AM61" s="22"/>
      <c r="AN61" s="22"/>
      <c r="AO61" s="22"/>
      <c r="AP61" s="22"/>
      <c r="AQ61" s="22"/>
      <c r="AR61" s="22"/>
      <c r="AS61" s="22"/>
      <c r="AT61" s="22"/>
      <c r="AU61" s="22"/>
      <c r="AV61" s="22"/>
      <c r="AW61" s="22"/>
      <c r="AX61" s="19" t="s">
        <v>27</v>
      </c>
    </row>
    <row r="62" spans="1:50" x14ac:dyDescent="0.15">
      <c r="A62" s="18"/>
      <c r="B62" s="34"/>
      <c r="C62" s="34"/>
      <c r="D62" s="35"/>
      <c r="E62" s="35"/>
      <c r="F62" s="35"/>
      <c r="G62" s="34"/>
      <c r="H62" s="20"/>
      <c r="I62" s="18"/>
      <c r="J62" s="18"/>
      <c r="K62" s="18"/>
      <c r="L62" s="22"/>
      <c r="M62" s="22"/>
      <c r="N62" s="22"/>
      <c r="O62" s="22"/>
      <c r="P62" s="22"/>
      <c r="Q62" s="22"/>
      <c r="R62" s="103"/>
      <c r="S62" s="22"/>
      <c r="T62" s="22"/>
      <c r="U62" s="49"/>
      <c r="V62" s="22"/>
      <c r="W62" s="22"/>
      <c r="X62" s="22"/>
      <c r="Y62" s="22"/>
      <c r="Z62" s="22"/>
      <c r="AA62" s="22"/>
      <c r="AB62" s="22"/>
      <c r="AC62" s="22"/>
      <c r="AD62" s="22"/>
      <c r="AE62" s="22"/>
      <c r="AF62" s="22"/>
      <c r="AG62" s="22"/>
      <c r="AH62" s="22"/>
      <c r="AI62" s="22"/>
      <c r="AJ62" s="22"/>
      <c r="AK62" s="22"/>
      <c r="AL62" s="22"/>
      <c r="AM62" s="22"/>
      <c r="AN62" s="22"/>
      <c r="AO62" s="22"/>
      <c r="AP62" s="22"/>
      <c r="AQ62" s="22"/>
      <c r="AR62" s="22"/>
      <c r="AS62" s="22"/>
      <c r="AT62" s="22"/>
      <c r="AU62" s="22"/>
      <c r="AV62" s="22"/>
      <c r="AW62" s="22"/>
      <c r="AX62" s="19"/>
    </row>
    <row r="63" spans="1:50" s="1" customFormat="1" x14ac:dyDescent="0.15">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row>
    <row r="64" spans="1:50" s="1" customFormat="1" x14ac:dyDescent="0.15">
      <c r="I64" s="4"/>
      <c r="J64" s="4"/>
      <c r="K64" s="4"/>
      <c r="L64" s="4"/>
      <c r="M64" s="4"/>
      <c r="N64" s="4"/>
      <c r="O64" s="4"/>
      <c r="P64" s="4"/>
      <c r="Q64" s="4"/>
      <c r="R64" s="4"/>
      <c r="S64" s="4"/>
      <c r="T64" s="4"/>
      <c r="U64" s="4"/>
      <c r="V64" s="4"/>
      <c r="W64" s="4"/>
      <c r="X64" s="4"/>
      <c r="Y64" s="4"/>
      <c r="Z64" s="4"/>
      <c r="AA64" s="4"/>
      <c r="AB64" s="4"/>
      <c r="AC64" s="4"/>
      <c r="AD64" s="4"/>
      <c r="AE64" s="4"/>
      <c r="AF64" s="4"/>
      <c r="AG64" s="4"/>
      <c r="AH64" s="4"/>
      <c r="AI64" s="4"/>
      <c r="AJ64" s="4"/>
      <c r="AK64" s="4"/>
      <c r="AL64" s="4"/>
      <c r="AM64" s="4"/>
      <c r="AN64" s="4"/>
      <c r="AO64" s="4"/>
      <c r="AP64" s="4"/>
      <c r="AQ64" s="4"/>
      <c r="AR64" s="4"/>
      <c r="AS64" s="4"/>
      <c r="AT64" s="4"/>
      <c r="AU64" s="4"/>
      <c r="AV64" s="4"/>
      <c r="AW64" s="4"/>
      <c r="AX64" s="4"/>
    </row>
    <row r="65" spans="9:50" s="1" customFormat="1" x14ac:dyDescent="0.15">
      <c r="I65" s="4"/>
      <c r="J65" s="4"/>
      <c r="K65" s="4"/>
      <c r="L65" s="4"/>
      <c r="M65" s="4"/>
      <c r="N65" s="4"/>
      <c r="O65" s="4"/>
      <c r="P65" s="4"/>
      <c r="Q65" s="4"/>
      <c r="R65" s="4"/>
      <c r="S65" s="4"/>
      <c r="T65" s="4"/>
      <c r="U65" s="4"/>
      <c r="V65" s="4"/>
      <c r="W65" s="4"/>
      <c r="X65" s="4"/>
      <c r="Y65" s="4"/>
      <c r="Z65" s="4"/>
      <c r="AA65" s="4"/>
      <c r="AB65" s="4"/>
      <c r="AC65" s="4"/>
      <c r="AD65" s="4"/>
      <c r="AE65" s="4"/>
      <c r="AF65" s="4"/>
      <c r="AG65" s="4"/>
      <c r="AH65" s="4"/>
      <c r="AI65" s="4"/>
      <c r="AJ65" s="4"/>
      <c r="AK65" s="4"/>
      <c r="AL65" s="4"/>
      <c r="AM65" s="4"/>
      <c r="AN65" s="4"/>
      <c r="AO65" s="4"/>
      <c r="AP65" s="4"/>
      <c r="AQ65" s="4"/>
      <c r="AR65" s="4"/>
      <c r="AS65" s="4"/>
      <c r="AT65" s="4"/>
      <c r="AU65" s="4"/>
      <c r="AV65" s="4"/>
      <c r="AW65" s="4"/>
      <c r="AX65" s="4"/>
    </row>
    <row r="66" spans="9:50" s="1" customFormat="1" x14ac:dyDescent="0.15">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row>
    <row r="67" spans="9:50" s="1" customFormat="1" x14ac:dyDescent="0.15">
      <c r="I67" s="4"/>
      <c r="J67" s="4"/>
      <c r="K67" s="4"/>
      <c r="L67" s="4"/>
      <c r="M67" s="4"/>
      <c r="N67" s="4"/>
      <c r="O67" s="4"/>
      <c r="P67" s="4"/>
      <c r="Q67" s="4"/>
      <c r="R67" s="4"/>
      <c r="S67" s="4"/>
      <c r="T67" s="4"/>
      <c r="U67" s="4"/>
      <c r="V67" s="4"/>
      <c r="W67" s="4"/>
      <c r="X67" s="4"/>
      <c r="Y67" s="4"/>
      <c r="Z67" s="4"/>
      <c r="AA67" s="4"/>
      <c r="AB67" s="4"/>
      <c r="AC67" s="4"/>
      <c r="AD67" s="4"/>
      <c r="AE67" s="4"/>
      <c r="AF67" s="4"/>
      <c r="AG67" s="4"/>
      <c r="AH67" s="4"/>
      <c r="AI67" s="4"/>
      <c r="AJ67" s="4"/>
      <c r="AK67" s="4"/>
      <c r="AL67" s="4"/>
      <c r="AM67" s="4"/>
      <c r="AN67" s="4"/>
      <c r="AO67" s="4"/>
      <c r="AP67" s="4"/>
      <c r="AQ67" s="4"/>
      <c r="AR67" s="4"/>
      <c r="AS67" s="4"/>
      <c r="AT67" s="4"/>
      <c r="AU67" s="4"/>
      <c r="AV67" s="4"/>
      <c r="AW67" s="4"/>
      <c r="AX67" s="4"/>
    </row>
    <row r="68" spans="9:50" s="1" customFormat="1" x14ac:dyDescent="0.15">
      <c r="I68" s="4"/>
      <c r="J68" s="4"/>
      <c r="K68" s="4"/>
      <c r="L68" s="4"/>
      <c r="M68" s="4"/>
      <c r="N68" s="4"/>
      <c r="O68" s="4"/>
      <c r="P68" s="4"/>
      <c r="Q68" s="4"/>
      <c r="R68" s="4"/>
      <c r="S68" s="4"/>
      <c r="T68" s="4"/>
      <c r="U68" s="4"/>
      <c r="V68" s="4"/>
      <c r="W68" s="4"/>
      <c r="X68" s="4"/>
      <c r="Y68" s="4"/>
      <c r="Z68" s="4"/>
      <c r="AA68" s="4"/>
      <c r="AB68" s="4"/>
      <c r="AC68" s="4"/>
      <c r="AD68" s="4"/>
      <c r="AE68" s="4"/>
      <c r="AF68" s="4"/>
      <c r="AG68" s="4"/>
      <c r="AH68" s="4"/>
      <c r="AI68" s="4"/>
      <c r="AJ68" s="4"/>
      <c r="AK68" s="4"/>
      <c r="AL68" s="4"/>
      <c r="AM68" s="4"/>
      <c r="AN68" s="4"/>
      <c r="AO68" s="4"/>
      <c r="AP68" s="4"/>
      <c r="AQ68" s="4"/>
      <c r="AR68" s="4"/>
      <c r="AS68" s="4"/>
      <c r="AT68" s="4"/>
      <c r="AU68" s="4"/>
      <c r="AV68" s="4"/>
      <c r="AW68" s="4"/>
      <c r="AX68" s="4"/>
    </row>
    <row r="69" spans="9:50" s="1" customFormat="1" ht="33" customHeight="1" x14ac:dyDescent="0.15">
      <c r="I69" s="4"/>
      <c r="J69" s="4"/>
      <c r="K69" s="4"/>
      <c r="L69" s="4"/>
      <c r="M69" s="4"/>
      <c r="N69" s="4"/>
      <c r="O69" s="4"/>
      <c r="P69" s="4"/>
      <c r="Q69" s="4"/>
      <c r="R69" s="4"/>
      <c r="S69" s="4"/>
      <c r="T69" s="4"/>
      <c r="U69" s="4"/>
      <c r="V69" s="4"/>
      <c r="W69" s="4"/>
      <c r="X69" s="4"/>
      <c r="Y69" s="4"/>
      <c r="Z69" s="4"/>
      <c r="AA69" s="4"/>
      <c r="AB69" s="4"/>
      <c r="AC69" s="4"/>
      <c r="AD69" s="4"/>
      <c r="AE69" s="4"/>
      <c r="AF69" s="4"/>
      <c r="AG69" s="4"/>
      <c r="AH69" s="4"/>
      <c r="AI69" s="4"/>
      <c r="AJ69" s="4"/>
      <c r="AK69" s="4"/>
      <c r="AL69" s="4"/>
      <c r="AM69" s="4"/>
      <c r="AN69" s="4"/>
      <c r="AO69" s="4"/>
      <c r="AP69" s="4"/>
      <c r="AQ69" s="4"/>
      <c r="AR69" s="4"/>
      <c r="AS69" s="4"/>
      <c r="AT69" s="4"/>
      <c r="AU69" s="4"/>
      <c r="AV69" s="4"/>
      <c r="AW69" s="4"/>
      <c r="AX69" s="4"/>
    </row>
    <row r="70" spans="9:50" s="1" customFormat="1" ht="33" customHeight="1" x14ac:dyDescent="0.15">
      <c r="I70" s="4"/>
      <c r="J70" s="4"/>
      <c r="K70" s="4"/>
      <c r="L70" s="4"/>
      <c r="M70" s="4"/>
      <c r="N70" s="4"/>
      <c r="O70" s="4"/>
      <c r="P70" s="4"/>
      <c r="Q70" s="4"/>
      <c r="R70" s="4"/>
      <c r="S70" s="4"/>
      <c r="T70" s="4"/>
      <c r="U70" s="4"/>
      <c r="V70" s="4"/>
      <c r="W70" s="4"/>
      <c r="X70" s="4"/>
      <c r="Y70" s="4"/>
      <c r="Z70" s="4"/>
      <c r="AA70" s="4"/>
      <c r="AB70" s="4"/>
      <c r="AC70" s="4"/>
      <c r="AD70" s="4"/>
      <c r="AE70" s="4"/>
      <c r="AF70" s="4"/>
      <c r="AG70" s="4"/>
      <c r="AH70" s="4"/>
      <c r="AI70" s="4"/>
      <c r="AJ70" s="4"/>
      <c r="AK70" s="4"/>
      <c r="AL70" s="4"/>
      <c r="AM70" s="4"/>
      <c r="AN70" s="4"/>
      <c r="AO70" s="4"/>
      <c r="AP70" s="4"/>
      <c r="AQ70" s="4"/>
      <c r="AR70" s="4"/>
      <c r="AS70" s="4"/>
      <c r="AT70" s="4"/>
      <c r="AU70" s="4"/>
      <c r="AV70" s="4"/>
      <c r="AW70" s="4"/>
      <c r="AX70" s="4"/>
    </row>
    <row r="71" spans="9:50" s="1" customFormat="1" ht="33" customHeight="1" x14ac:dyDescent="0.15">
      <c r="I71" s="4"/>
      <c r="J71" s="4"/>
      <c r="K71" s="4"/>
      <c r="L71" s="4"/>
      <c r="M71" s="4"/>
      <c r="N71" s="4"/>
      <c r="O71" s="4"/>
      <c r="P71" s="4"/>
      <c r="Q71" s="4"/>
      <c r="R71" s="4"/>
      <c r="S71" s="4"/>
      <c r="T71" s="4"/>
      <c r="U71" s="4"/>
      <c r="V71" s="4"/>
      <c r="W71" s="4"/>
      <c r="X71" s="4"/>
      <c r="Y71" s="4"/>
      <c r="Z71" s="4"/>
      <c r="AA71" s="4"/>
      <c r="AB71" s="4"/>
      <c r="AC71" s="4"/>
      <c r="AD71" s="4"/>
      <c r="AE71" s="4"/>
      <c r="AF71" s="4"/>
      <c r="AG71" s="4"/>
      <c r="AH71" s="4"/>
      <c r="AI71" s="4"/>
      <c r="AJ71" s="4"/>
      <c r="AK71" s="4"/>
      <c r="AL71" s="4"/>
      <c r="AM71" s="4"/>
      <c r="AN71" s="4"/>
      <c r="AO71" s="4"/>
      <c r="AP71" s="4"/>
      <c r="AQ71" s="4"/>
      <c r="AR71" s="4"/>
      <c r="AS71" s="4"/>
      <c r="AT71" s="4"/>
      <c r="AU71" s="4"/>
      <c r="AV71" s="4"/>
      <c r="AW71" s="4"/>
      <c r="AX71" s="4"/>
    </row>
    <row r="72" spans="9:50" s="1" customFormat="1" ht="33" customHeight="1" x14ac:dyDescent="0.15">
      <c r="I72" s="4"/>
      <c r="J72" s="4"/>
      <c r="K72" s="4"/>
      <c r="L72" s="4"/>
      <c r="M72" s="4"/>
      <c r="N72" s="4"/>
      <c r="O72" s="4"/>
      <c r="P72" s="4"/>
      <c r="Q72" s="4"/>
      <c r="R72" s="4"/>
      <c r="S72" s="4"/>
      <c r="T72" s="4"/>
      <c r="U72" s="4"/>
      <c r="V72" s="4"/>
      <c r="W72" s="4"/>
      <c r="X72" s="4"/>
      <c r="Y72" s="4"/>
      <c r="Z72" s="4"/>
      <c r="AA72" s="4"/>
      <c r="AB72" s="4"/>
      <c r="AC72" s="4"/>
      <c r="AD72" s="4"/>
      <c r="AE72" s="4"/>
      <c r="AF72" s="4"/>
      <c r="AG72" s="4"/>
      <c r="AH72" s="4"/>
      <c r="AI72" s="4"/>
      <c r="AJ72" s="4"/>
      <c r="AK72" s="4"/>
      <c r="AL72" s="4"/>
      <c r="AM72" s="4"/>
      <c r="AN72" s="4"/>
      <c r="AO72" s="4"/>
      <c r="AP72" s="4"/>
      <c r="AQ72" s="4"/>
      <c r="AR72" s="4"/>
      <c r="AS72" s="4"/>
      <c r="AT72" s="4"/>
      <c r="AU72" s="4"/>
      <c r="AV72" s="4"/>
      <c r="AW72" s="4"/>
      <c r="AX72" s="4"/>
    </row>
    <row r="73" spans="9:50" s="1" customFormat="1" ht="33" customHeight="1" x14ac:dyDescent="0.15">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row>
    <row r="74" spans="9:50" s="1" customFormat="1" ht="33" customHeight="1" x14ac:dyDescent="0.15">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row>
    <row r="75" spans="9:50" s="1" customFormat="1" ht="33" customHeight="1" x14ac:dyDescent="0.15">
      <c r="I75" s="4"/>
      <c r="J75" s="4"/>
      <c r="K75" s="4"/>
      <c r="L75" s="4"/>
      <c r="M75" s="4"/>
      <c r="N75" s="4"/>
      <c r="O75" s="4"/>
      <c r="P75" s="4"/>
      <c r="Q75" s="4"/>
      <c r="R75" s="4"/>
      <c r="S75" s="4"/>
      <c r="T75" s="4"/>
      <c r="U75" s="4"/>
      <c r="V75" s="4"/>
      <c r="W75" s="4"/>
      <c r="X75" s="4"/>
      <c r="Y75" s="4"/>
      <c r="Z75" s="4"/>
      <c r="AA75" s="4"/>
      <c r="AB75" s="4"/>
      <c r="AC75" s="4"/>
      <c r="AD75" s="4"/>
      <c r="AE75" s="4"/>
      <c r="AF75" s="4"/>
      <c r="AG75" s="4"/>
      <c r="AH75" s="4"/>
      <c r="AI75" s="4"/>
      <c r="AJ75" s="4"/>
      <c r="AK75" s="4"/>
      <c r="AL75" s="4"/>
      <c r="AM75" s="4"/>
      <c r="AN75" s="4"/>
      <c r="AO75" s="4"/>
      <c r="AP75" s="4"/>
      <c r="AQ75" s="4"/>
      <c r="AR75" s="4"/>
      <c r="AS75" s="4"/>
      <c r="AT75" s="4"/>
      <c r="AU75" s="4"/>
      <c r="AV75" s="4"/>
      <c r="AW75" s="4"/>
      <c r="AX75" s="4"/>
    </row>
    <row r="76" spans="9:50" s="1" customFormat="1" ht="33" customHeight="1" x14ac:dyDescent="0.15">
      <c r="I76" s="4"/>
      <c r="J76" s="4"/>
      <c r="K76" s="4"/>
      <c r="L76" s="4"/>
      <c r="M76" s="4"/>
      <c r="N76" s="4"/>
      <c r="O76" s="4"/>
      <c r="P76" s="4"/>
      <c r="Q76" s="4"/>
      <c r="R76" s="4"/>
      <c r="S76" s="4"/>
      <c r="T76" s="4"/>
      <c r="U76" s="4"/>
      <c r="V76" s="4"/>
      <c r="W76" s="4"/>
      <c r="X76" s="4"/>
      <c r="Y76" s="4"/>
      <c r="Z76" s="4"/>
      <c r="AA76" s="4"/>
      <c r="AB76" s="4"/>
      <c r="AC76" s="4"/>
      <c r="AD76" s="4"/>
      <c r="AE76" s="4"/>
      <c r="AF76" s="4"/>
      <c r="AG76" s="4"/>
      <c r="AH76" s="4"/>
      <c r="AI76" s="4"/>
      <c r="AJ76" s="4"/>
      <c r="AK76" s="4"/>
      <c r="AL76" s="4"/>
      <c r="AM76" s="4"/>
      <c r="AN76" s="4"/>
      <c r="AO76" s="4"/>
      <c r="AP76" s="4"/>
      <c r="AQ76" s="4"/>
      <c r="AR76" s="4"/>
      <c r="AS76" s="4"/>
      <c r="AT76" s="4"/>
      <c r="AU76" s="4"/>
      <c r="AV76" s="4"/>
      <c r="AW76" s="4"/>
      <c r="AX76" s="4"/>
    </row>
    <row r="77" spans="9:50" s="1" customFormat="1" ht="33" customHeight="1" x14ac:dyDescent="0.15">
      <c r="I77" s="4"/>
      <c r="J77" s="4"/>
      <c r="K77" s="4"/>
      <c r="L77" s="4"/>
      <c r="M77" s="4"/>
      <c r="N77" s="4"/>
      <c r="O77" s="4"/>
      <c r="P77" s="4"/>
      <c r="Q77" s="4"/>
      <c r="R77" s="4"/>
      <c r="S77" s="4"/>
      <c r="T77" s="4"/>
      <c r="U77" s="4"/>
      <c r="V77" s="4"/>
      <c r="W77" s="4"/>
      <c r="X77" s="4"/>
      <c r="Y77" s="4"/>
      <c r="Z77" s="4"/>
      <c r="AA77" s="4"/>
      <c r="AB77" s="4"/>
      <c r="AC77" s="4"/>
      <c r="AD77" s="4"/>
      <c r="AE77" s="4"/>
      <c r="AF77" s="4"/>
      <c r="AG77" s="4"/>
      <c r="AH77" s="4"/>
      <c r="AI77" s="4"/>
      <c r="AJ77" s="4"/>
      <c r="AK77" s="4"/>
      <c r="AL77" s="4"/>
      <c r="AM77" s="4"/>
      <c r="AN77" s="4"/>
      <c r="AO77" s="4"/>
      <c r="AP77" s="4"/>
      <c r="AQ77" s="4"/>
      <c r="AR77" s="4"/>
      <c r="AS77" s="4"/>
      <c r="AT77" s="4"/>
      <c r="AU77" s="4"/>
      <c r="AV77" s="4"/>
      <c r="AW77" s="4"/>
      <c r="AX77" s="4"/>
    </row>
    <row r="78" spans="9:50" s="1" customFormat="1" ht="33" customHeight="1" x14ac:dyDescent="0.15">
      <c r="I78" s="4"/>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row>
    <row r="79" spans="9:50" s="1" customFormat="1" ht="33" customHeight="1" x14ac:dyDescent="0.15">
      <c r="I79" s="4"/>
      <c r="J79" s="4"/>
      <c r="K79" s="4"/>
      <c r="L79" s="4"/>
      <c r="M79" s="4"/>
      <c r="N79" s="4"/>
      <c r="O79" s="4"/>
      <c r="P79" s="4"/>
      <c r="Q79" s="4"/>
      <c r="R79" s="4"/>
      <c r="S79" s="4"/>
      <c r="T79" s="4"/>
      <c r="U79" s="4"/>
      <c r="V79" s="4"/>
      <c r="W79" s="4"/>
      <c r="X79" s="4"/>
      <c r="Y79" s="4"/>
      <c r="Z79" s="4"/>
      <c r="AA79" s="4"/>
      <c r="AB79" s="4"/>
      <c r="AC79" s="4"/>
      <c r="AD79" s="4"/>
      <c r="AE79" s="4"/>
      <c r="AF79" s="4"/>
      <c r="AG79" s="4"/>
      <c r="AH79" s="4"/>
      <c r="AI79" s="4"/>
      <c r="AJ79" s="4"/>
      <c r="AK79" s="4"/>
      <c r="AL79" s="4"/>
      <c r="AM79" s="4"/>
      <c r="AN79" s="4"/>
      <c r="AO79" s="4"/>
      <c r="AP79" s="4"/>
      <c r="AQ79" s="4"/>
      <c r="AR79" s="4"/>
      <c r="AS79" s="4"/>
      <c r="AT79" s="4"/>
      <c r="AU79" s="4"/>
      <c r="AV79" s="4"/>
      <c r="AW79" s="4"/>
      <c r="AX79" s="4"/>
    </row>
    <row r="80" spans="9:50" s="1" customFormat="1" ht="33" customHeight="1" x14ac:dyDescent="0.15">
      <c r="I80" s="4"/>
      <c r="J80" s="4"/>
      <c r="K80" s="4"/>
      <c r="L80" s="4"/>
      <c r="M80" s="4"/>
      <c r="N80" s="4"/>
      <c r="O80" s="4"/>
      <c r="P80" s="4"/>
      <c r="Q80" s="4"/>
      <c r="R80" s="4"/>
      <c r="S80" s="4"/>
      <c r="T80" s="4"/>
      <c r="U80" s="4"/>
      <c r="V80" s="4"/>
      <c r="W80" s="4"/>
      <c r="X80" s="4"/>
      <c r="Y80" s="4"/>
      <c r="Z80" s="4"/>
      <c r="AA80" s="4"/>
      <c r="AB80" s="4"/>
      <c r="AC80" s="4"/>
      <c r="AD80" s="4"/>
      <c r="AE80" s="4"/>
      <c r="AF80" s="4"/>
      <c r="AG80" s="4"/>
      <c r="AH80" s="4"/>
      <c r="AI80" s="4"/>
      <c r="AJ80" s="4"/>
      <c r="AK80" s="4"/>
      <c r="AL80" s="4"/>
      <c r="AM80" s="4"/>
      <c r="AN80" s="4"/>
      <c r="AO80" s="4"/>
      <c r="AP80" s="4"/>
      <c r="AQ80" s="4"/>
      <c r="AR80" s="4"/>
      <c r="AS80" s="4"/>
      <c r="AT80" s="4"/>
      <c r="AU80" s="4"/>
      <c r="AV80" s="4"/>
      <c r="AW80" s="4"/>
      <c r="AX80" s="4"/>
    </row>
    <row r="81" spans="9:50" s="1" customFormat="1" ht="33" customHeight="1" x14ac:dyDescent="0.15">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row>
    <row r="82" spans="9:50" s="1" customFormat="1" ht="33" customHeight="1" x14ac:dyDescent="0.15">
      <c r="I82" s="4"/>
      <c r="J82" s="4"/>
      <c r="K82" s="4"/>
      <c r="L82" s="4"/>
      <c r="M82" s="4"/>
      <c r="N82" s="4"/>
      <c r="O82" s="4"/>
      <c r="P82" s="4"/>
      <c r="Q82" s="4"/>
      <c r="R82" s="4"/>
      <c r="S82" s="4"/>
      <c r="T82" s="4"/>
      <c r="U82" s="4"/>
      <c r="V82" s="4"/>
      <c r="W82" s="4"/>
      <c r="X82" s="4"/>
      <c r="Y82" s="4"/>
      <c r="Z82" s="4"/>
      <c r="AA82" s="4"/>
      <c r="AB82" s="4"/>
      <c r="AC82" s="4"/>
      <c r="AD82" s="4"/>
      <c r="AE82" s="4"/>
      <c r="AF82" s="4"/>
      <c r="AG82" s="4"/>
      <c r="AH82" s="4"/>
      <c r="AI82" s="4"/>
      <c r="AJ82" s="4"/>
      <c r="AK82" s="4"/>
      <c r="AL82" s="4"/>
      <c r="AM82" s="4"/>
      <c r="AN82" s="4"/>
      <c r="AO82" s="4"/>
      <c r="AP82" s="4"/>
      <c r="AQ82" s="4"/>
      <c r="AR82" s="4"/>
      <c r="AS82" s="4"/>
      <c r="AT82" s="4"/>
      <c r="AU82" s="4"/>
      <c r="AV82" s="4"/>
      <c r="AW82" s="4"/>
      <c r="AX82" s="4"/>
    </row>
    <row r="83" spans="9:50" s="1" customFormat="1" ht="33" customHeight="1" x14ac:dyDescent="0.15">
      <c r="I83" s="4"/>
      <c r="J83" s="4"/>
      <c r="K83" s="4"/>
      <c r="L83" s="4"/>
      <c r="M83" s="4"/>
      <c r="N83" s="4"/>
      <c r="O83" s="4"/>
      <c r="P83" s="4"/>
      <c r="Q83" s="4"/>
      <c r="R83" s="4"/>
      <c r="S83" s="4"/>
      <c r="T83" s="4"/>
      <c r="U83" s="4"/>
      <c r="V83" s="4"/>
      <c r="W83" s="4"/>
      <c r="X83" s="4"/>
      <c r="Y83" s="4"/>
      <c r="Z83" s="4"/>
      <c r="AA83" s="4"/>
      <c r="AB83" s="4"/>
      <c r="AC83" s="4"/>
      <c r="AD83" s="4"/>
      <c r="AE83" s="4"/>
      <c r="AF83" s="4"/>
      <c r="AG83" s="4"/>
      <c r="AH83" s="4"/>
      <c r="AI83" s="4"/>
      <c r="AJ83" s="4"/>
      <c r="AK83" s="4"/>
      <c r="AL83" s="4"/>
      <c r="AM83" s="4"/>
      <c r="AN83" s="4"/>
      <c r="AO83" s="4"/>
      <c r="AP83" s="4"/>
      <c r="AQ83" s="4"/>
      <c r="AR83" s="4"/>
      <c r="AS83" s="4"/>
      <c r="AT83" s="4"/>
      <c r="AU83" s="4"/>
      <c r="AV83" s="4"/>
      <c r="AW83" s="4"/>
      <c r="AX83" s="4"/>
    </row>
    <row r="84" spans="9:50" s="1" customFormat="1" ht="33" customHeight="1" x14ac:dyDescent="0.15">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row>
    <row r="85" spans="9:50" s="1" customFormat="1" ht="33" customHeight="1" x14ac:dyDescent="0.15">
      <c r="I85" s="4"/>
      <c r="J85" s="4"/>
      <c r="K85" s="4"/>
      <c r="L85" s="4"/>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row>
    <row r="86" spans="9:50" s="1" customFormat="1" ht="33" customHeight="1" x14ac:dyDescent="0.15">
      <c r="I86" s="4"/>
      <c r="J86" s="4"/>
      <c r="K86" s="4"/>
      <c r="L86" s="4"/>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row>
    <row r="87" spans="9:50" s="1" customFormat="1" ht="33" customHeight="1" x14ac:dyDescent="0.15">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row>
    <row r="88" spans="9:50" s="1" customFormat="1" ht="33" customHeight="1" x14ac:dyDescent="0.15">
      <c r="I88" s="4"/>
      <c r="J88" s="4"/>
      <c r="K88" s="4"/>
      <c r="L88" s="4"/>
      <c r="M88" s="4"/>
      <c r="N88" s="4"/>
      <c r="O88" s="4"/>
      <c r="P88" s="4"/>
      <c r="Q88" s="4"/>
      <c r="R88" s="4"/>
      <c r="S88" s="4"/>
      <c r="T88" s="4"/>
      <c r="U88" s="4"/>
      <c r="V88" s="4"/>
      <c r="W88" s="4"/>
      <c r="X88" s="4"/>
      <c r="Y88" s="4"/>
      <c r="Z88" s="4"/>
      <c r="AA88" s="4"/>
      <c r="AB88" s="4"/>
      <c r="AC88" s="4"/>
      <c r="AD88" s="4"/>
      <c r="AE88" s="4"/>
      <c r="AF88" s="4"/>
      <c r="AG88" s="4"/>
      <c r="AH88" s="4"/>
      <c r="AI88" s="4"/>
      <c r="AJ88" s="4"/>
      <c r="AK88" s="4"/>
      <c r="AL88" s="4"/>
      <c r="AM88" s="4"/>
      <c r="AN88" s="4"/>
      <c r="AO88" s="4"/>
      <c r="AP88" s="4"/>
      <c r="AQ88" s="4"/>
      <c r="AR88" s="4"/>
      <c r="AS88" s="4"/>
      <c r="AT88" s="4"/>
      <c r="AU88" s="4"/>
      <c r="AV88" s="4"/>
      <c r="AW88" s="4"/>
      <c r="AX88" s="4"/>
    </row>
    <row r="89" spans="9:50" s="1" customFormat="1" ht="33" customHeight="1" x14ac:dyDescent="0.15">
      <c r="I89" s="4"/>
      <c r="J89" s="4"/>
      <c r="K89" s="4"/>
      <c r="L89" s="4"/>
      <c r="M89" s="4"/>
      <c r="N89" s="4"/>
      <c r="O89" s="4"/>
      <c r="P89" s="4"/>
      <c r="Q89" s="4"/>
      <c r="R89" s="4"/>
      <c r="S89" s="4"/>
      <c r="T89" s="4"/>
      <c r="U89" s="4"/>
      <c r="V89" s="4"/>
      <c r="W89" s="4"/>
      <c r="X89" s="4"/>
      <c r="Y89" s="4"/>
      <c r="Z89" s="4"/>
      <c r="AA89" s="4"/>
      <c r="AB89" s="4"/>
      <c r="AC89" s="4"/>
      <c r="AD89" s="4"/>
      <c r="AE89" s="4"/>
      <c r="AF89" s="4"/>
      <c r="AG89" s="4"/>
      <c r="AH89" s="4"/>
      <c r="AI89" s="4"/>
      <c r="AJ89" s="4"/>
      <c r="AK89" s="4"/>
      <c r="AL89" s="4"/>
      <c r="AM89" s="4"/>
      <c r="AN89" s="4"/>
      <c r="AO89" s="4"/>
      <c r="AP89" s="4"/>
      <c r="AQ89" s="4"/>
      <c r="AR89" s="4"/>
      <c r="AS89" s="4"/>
      <c r="AT89" s="4"/>
      <c r="AU89" s="4"/>
      <c r="AV89" s="4"/>
      <c r="AW89" s="4"/>
      <c r="AX89" s="4"/>
    </row>
    <row r="90" spans="9:50" s="1" customFormat="1" ht="33" customHeight="1" x14ac:dyDescent="0.15">
      <c r="I90" s="4"/>
      <c r="J90" s="4"/>
      <c r="K90" s="4"/>
      <c r="L90" s="4"/>
      <c r="M90" s="4"/>
      <c r="N90" s="4"/>
      <c r="O90" s="4"/>
      <c r="P90" s="4"/>
      <c r="Q90" s="4"/>
      <c r="R90" s="4"/>
      <c r="S90" s="4"/>
      <c r="T90" s="4"/>
      <c r="U90" s="4"/>
      <c r="V90" s="4"/>
      <c r="W90" s="4"/>
      <c r="X90" s="4"/>
      <c r="Y90" s="4"/>
      <c r="Z90" s="4"/>
      <c r="AA90" s="4"/>
      <c r="AB90" s="4"/>
      <c r="AC90" s="4"/>
      <c r="AD90" s="4"/>
      <c r="AE90" s="4"/>
      <c r="AF90" s="4"/>
      <c r="AG90" s="4"/>
      <c r="AH90" s="4"/>
      <c r="AI90" s="4"/>
      <c r="AJ90" s="4"/>
      <c r="AK90" s="4"/>
      <c r="AL90" s="4"/>
      <c r="AM90" s="4"/>
      <c r="AN90" s="4"/>
      <c r="AO90" s="4"/>
      <c r="AP90" s="4"/>
      <c r="AQ90" s="4"/>
      <c r="AR90" s="4"/>
      <c r="AS90" s="4"/>
      <c r="AT90" s="4"/>
      <c r="AU90" s="4"/>
      <c r="AV90" s="4"/>
      <c r="AW90" s="4"/>
      <c r="AX90" s="4"/>
    </row>
    <row r="91" spans="9:50" s="1" customFormat="1" ht="33" customHeight="1" x14ac:dyDescent="0.15">
      <c r="I91" s="4"/>
      <c r="J91" s="4"/>
      <c r="K91" s="4"/>
      <c r="L91" s="4"/>
      <c r="M91" s="4"/>
      <c r="N91" s="4"/>
      <c r="O91" s="4"/>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row>
    <row r="92" spans="9:50" s="1" customFormat="1" ht="33" customHeight="1" x14ac:dyDescent="0.15">
      <c r="I92" s="4"/>
      <c r="J92" s="4"/>
      <c r="K92" s="4"/>
      <c r="L92" s="4"/>
      <c r="M92" s="4"/>
      <c r="N92" s="4"/>
      <c r="O92" s="4"/>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row>
    <row r="93" spans="9:50" s="1" customFormat="1" ht="33" customHeight="1" x14ac:dyDescent="0.15">
      <c r="I93" s="4"/>
      <c r="J93" s="4"/>
      <c r="K93" s="4"/>
      <c r="L93" s="4"/>
      <c r="M93" s="4"/>
      <c r="N93" s="4"/>
      <c r="O93" s="4"/>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row>
    <row r="94" spans="9:50" s="1" customFormat="1" ht="33" customHeight="1" x14ac:dyDescent="0.15">
      <c r="I94" s="4"/>
      <c r="J94" s="4"/>
      <c r="K94" s="4"/>
      <c r="L94" s="4"/>
      <c r="M94" s="4"/>
      <c r="N94" s="4"/>
      <c r="O94" s="4"/>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row>
    <row r="95" spans="9:50" s="1" customFormat="1" ht="33" customHeight="1" x14ac:dyDescent="0.15">
      <c r="I95" s="4"/>
      <c r="J95" s="4"/>
      <c r="K95" s="4"/>
      <c r="L95" s="4"/>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row>
    <row r="96" spans="9:50" s="1" customFormat="1" ht="33" customHeight="1" x14ac:dyDescent="0.15">
      <c r="I96" s="4"/>
      <c r="J96" s="4"/>
      <c r="K96" s="4"/>
      <c r="L96" s="4"/>
      <c r="M96" s="4"/>
      <c r="N96" s="4"/>
      <c r="O96" s="4"/>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row>
    <row r="97" spans="9:50" s="1" customFormat="1" ht="33" customHeight="1" x14ac:dyDescent="0.15">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row>
    <row r="98" spans="9:50" s="1" customFormat="1" ht="33" customHeight="1" x14ac:dyDescent="0.15">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row>
    <row r="99" spans="9:50" s="1" customFormat="1" ht="33" customHeight="1" x14ac:dyDescent="0.15">
      <c r="I99" s="4"/>
      <c r="J99" s="4"/>
      <c r="K99" s="4"/>
      <c r="L99" s="4"/>
      <c r="M99" s="4"/>
      <c r="N99" s="4"/>
      <c r="O99" s="4"/>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row>
    <row r="100" spans="9:50" s="1" customFormat="1" ht="33" customHeight="1" x14ac:dyDescent="0.15">
      <c r="I100" s="4"/>
      <c r="J100" s="4"/>
      <c r="K100" s="4"/>
      <c r="L100" s="4"/>
      <c r="M100" s="4"/>
      <c r="N100" s="4"/>
      <c r="O100" s="4"/>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row>
    <row r="101" spans="9:50" s="1" customFormat="1" ht="33" customHeight="1" x14ac:dyDescent="0.15">
      <c r="I101" s="4"/>
      <c r="J101" s="4"/>
      <c r="K101" s="4"/>
      <c r="L101" s="4"/>
      <c r="M101" s="4"/>
      <c r="N101" s="4"/>
      <c r="O101" s="4"/>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row>
    <row r="102" spans="9:50" s="1" customFormat="1" ht="33" customHeight="1" x14ac:dyDescent="0.15">
      <c r="I102" s="4"/>
      <c r="J102" s="4"/>
      <c r="K102" s="4"/>
      <c r="L102" s="4"/>
      <c r="M102" s="4"/>
      <c r="N102" s="4"/>
      <c r="O102" s="4"/>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row>
    <row r="103" spans="9:50" s="1" customFormat="1" ht="33" customHeight="1" x14ac:dyDescent="0.15">
      <c r="I103" s="4"/>
      <c r="J103" s="4"/>
      <c r="K103" s="4"/>
      <c r="L103" s="4"/>
      <c r="M103" s="4"/>
      <c r="N103" s="4"/>
      <c r="O103" s="4"/>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row>
    <row r="104" spans="9:50" s="1" customFormat="1" ht="33" customHeight="1" x14ac:dyDescent="0.15">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row>
    <row r="105" spans="9:50" s="1" customFormat="1" ht="33" customHeight="1" x14ac:dyDescent="0.15">
      <c r="I105" s="4"/>
      <c r="J105" s="4"/>
      <c r="K105" s="4"/>
      <c r="L105" s="4"/>
      <c r="M105" s="4"/>
      <c r="N105" s="4"/>
      <c r="O105" s="4"/>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row>
    <row r="106" spans="9:50" s="1" customFormat="1" ht="33" customHeight="1" x14ac:dyDescent="0.15">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row>
    <row r="107" spans="9:50" s="1" customFormat="1" ht="33" customHeight="1" x14ac:dyDescent="0.15">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row>
    <row r="108" spans="9:50" s="1" customFormat="1" ht="33" customHeight="1" x14ac:dyDescent="0.15">
      <c r="I108" s="4"/>
      <c r="J108" s="4"/>
      <c r="K108" s="4"/>
      <c r="L108" s="4"/>
      <c r="M108" s="4"/>
      <c r="N108" s="4"/>
      <c r="O108" s="4"/>
      <c r="P108" s="4"/>
      <c r="Q108" s="4"/>
      <c r="R108" s="4"/>
      <c r="S108" s="4"/>
      <c r="T108" s="4"/>
      <c r="U108" s="4"/>
      <c r="V108" s="4"/>
      <c r="W108" s="4"/>
      <c r="X108" s="4"/>
      <c r="Y108" s="4"/>
      <c r="Z108" s="4"/>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row>
    <row r="109" spans="9:50" s="1" customFormat="1" ht="33" customHeight="1" x14ac:dyDescent="0.15">
      <c r="I109" s="4"/>
      <c r="J109" s="4"/>
      <c r="K109" s="4"/>
      <c r="L109" s="4"/>
      <c r="M109" s="4"/>
      <c r="N109" s="4"/>
      <c r="O109" s="4"/>
      <c r="P109" s="4"/>
      <c r="Q109" s="4"/>
      <c r="R109" s="4"/>
      <c r="S109" s="4"/>
      <c r="T109" s="4"/>
      <c r="U109" s="4"/>
      <c r="V109" s="4"/>
      <c r="W109" s="4"/>
      <c r="X109" s="4"/>
      <c r="Y109" s="4"/>
      <c r="Z109" s="4"/>
      <c r="AA109" s="4"/>
      <c r="AB109" s="4"/>
      <c r="AC109" s="4"/>
      <c r="AD109" s="4"/>
      <c r="AE109" s="4"/>
      <c r="AF109" s="4"/>
      <c r="AG109" s="4"/>
      <c r="AH109" s="4"/>
      <c r="AI109" s="4"/>
      <c r="AJ109" s="4"/>
      <c r="AK109" s="4"/>
      <c r="AL109" s="4"/>
      <c r="AM109" s="4"/>
      <c r="AN109" s="4"/>
      <c r="AO109" s="4"/>
      <c r="AP109" s="4"/>
      <c r="AQ109" s="4"/>
      <c r="AR109" s="4"/>
      <c r="AS109" s="4"/>
      <c r="AT109" s="4"/>
      <c r="AU109" s="4"/>
      <c r="AV109" s="4"/>
      <c r="AW109" s="4"/>
      <c r="AX109" s="4"/>
    </row>
    <row r="110" spans="9:50" s="1" customFormat="1" ht="33" customHeight="1" x14ac:dyDescent="0.15">
      <c r="I110" s="4"/>
      <c r="J110" s="4"/>
      <c r="K110" s="4"/>
      <c r="L110" s="4"/>
      <c r="M110" s="4"/>
      <c r="N110" s="4"/>
      <c r="O110" s="4"/>
      <c r="P110" s="4"/>
      <c r="Q110" s="4"/>
      <c r="R110" s="4"/>
      <c r="S110" s="4"/>
      <c r="T110" s="4"/>
      <c r="U110" s="4"/>
      <c r="V110" s="4"/>
      <c r="W110" s="4"/>
      <c r="X110" s="4"/>
      <c r="Y110" s="4"/>
      <c r="Z110" s="4"/>
      <c r="AA110" s="4"/>
      <c r="AB110" s="4"/>
      <c r="AC110" s="4"/>
      <c r="AD110" s="4"/>
      <c r="AE110" s="4"/>
      <c r="AF110" s="4"/>
      <c r="AG110" s="4"/>
      <c r="AH110" s="4"/>
      <c r="AI110" s="4"/>
      <c r="AJ110" s="4"/>
      <c r="AK110" s="4"/>
      <c r="AL110" s="4"/>
      <c r="AM110" s="4"/>
      <c r="AN110" s="4"/>
      <c r="AO110" s="4"/>
      <c r="AP110" s="4"/>
      <c r="AQ110" s="4"/>
      <c r="AR110" s="4"/>
      <c r="AS110" s="4"/>
      <c r="AT110" s="4"/>
      <c r="AU110" s="4"/>
      <c r="AV110" s="4"/>
      <c r="AW110" s="4"/>
      <c r="AX110" s="4"/>
    </row>
    <row r="111" spans="9:50" s="1" customFormat="1" ht="33" customHeight="1" x14ac:dyDescent="0.15">
      <c r="I111" s="4"/>
      <c r="J111" s="4"/>
      <c r="K111" s="4"/>
      <c r="L111" s="4"/>
      <c r="M111" s="4"/>
      <c r="N111" s="4"/>
      <c r="O111" s="4"/>
      <c r="P111" s="4"/>
      <c r="Q111" s="4"/>
      <c r="R111" s="4"/>
      <c r="S111" s="4"/>
      <c r="T111" s="4"/>
      <c r="U111" s="4"/>
      <c r="V111" s="4"/>
      <c r="W111" s="4"/>
      <c r="X111" s="4"/>
      <c r="Y111" s="4"/>
      <c r="Z111" s="4"/>
      <c r="AA111" s="4"/>
      <c r="AB111" s="4"/>
      <c r="AC111" s="4"/>
      <c r="AD111" s="4"/>
      <c r="AE111" s="4"/>
      <c r="AF111" s="4"/>
      <c r="AG111" s="4"/>
      <c r="AH111" s="4"/>
      <c r="AI111" s="4"/>
      <c r="AJ111" s="4"/>
      <c r="AK111" s="4"/>
      <c r="AL111" s="4"/>
      <c r="AM111" s="4"/>
      <c r="AN111" s="4"/>
      <c r="AO111" s="4"/>
      <c r="AP111" s="4"/>
      <c r="AQ111" s="4"/>
      <c r="AR111" s="4"/>
      <c r="AS111" s="4"/>
      <c r="AT111" s="4"/>
      <c r="AU111" s="4"/>
      <c r="AV111" s="4"/>
      <c r="AW111" s="4"/>
      <c r="AX111" s="4"/>
    </row>
    <row r="112" spans="9:50" s="1" customFormat="1" ht="33" customHeight="1" x14ac:dyDescent="0.15">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row>
    <row r="113" spans="9:50" s="1" customFormat="1" ht="33" customHeight="1" x14ac:dyDescent="0.15">
      <c r="I113" s="4"/>
      <c r="J113" s="4"/>
      <c r="K113" s="4"/>
      <c r="L113" s="4"/>
      <c r="M113" s="4"/>
      <c r="N113" s="4"/>
      <c r="O113" s="4"/>
      <c r="P113" s="4"/>
      <c r="Q113" s="4"/>
      <c r="R113" s="4"/>
      <c r="S113" s="4"/>
      <c r="T113" s="4"/>
      <c r="U113" s="4"/>
      <c r="V113" s="4"/>
      <c r="W113" s="4"/>
      <c r="X113" s="4"/>
      <c r="Y113" s="4"/>
      <c r="Z113" s="4"/>
      <c r="AA113" s="4"/>
      <c r="AB113" s="4"/>
      <c r="AC113" s="4"/>
      <c r="AD113" s="4"/>
      <c r="AE113" s="4"/>
      <c r="AF113" s="4"/>
      <c r="AG113" s="4"/>
      <c r="AH113" s="4"/>
      <c r="AI113" s="4"/>
      <c r="AJ113" s="4"/>
      <c r="AK113" s="4"/>
      <c r="AL113" s="4"/>
      <c r="AM113" s="4"/>
      <c r="AN113" s="4"/>
      <c r="AO113" s="4"/>
      <c r="AP113" s="4"/>
      <c r="AQ113" s="4"/>
      <c r="AR113" s="4"/>
      <c r="AS113" s="4"/>
      <c r="AT113" s="4"/>
      <c r="AU113" s="4"/>
      <c r="AV113" s="4"/>
      <c r="AW113" s="4"/>
      <c r="AX113" s="4"/>
    </row>
    <row r="114" spans="9:50" s="1" customFormat="1" ht="33" customHeight="1" x14ac:dyDescent="0.15">
      <c r="I114" s="4"/>
      <c r="J114" s="4"/>
      <c r="K114" s="4"/>
      <c r="L114" s="4"/>
      <c r="M114" s="4"/>
      <c r="N114" s="4"/>
      <c r="O114" s="4"/>
      <c r="P114" s="4"/>
      <c r="Q114" s="4"/>
      <c r="R114" s="4"/>
      <c r="S114" s="4"/>
      <c r="T114" s="4"/>
      <c r="U114" s="4"/>
      <c r="V114" s="4"/>
      <c r="W114" s="4"/>
      <c r="X114" s="4"/>
      <c r="Y114" s="4"/>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4"/>
    </row>
    <row r="115" spans="9:50" s="1" customFormat="1" ht="33" customHeight="1" x14ac:dyDescent="0.15">
      <c r="I115" s="4"/>
      <c r="J115" s="4"/>
      <c r="K115" s="4"/>
      <c r="L115" s="4"/>
      <c r="M115" s="4"/>
      <c r="N115" s="4"/>
      <c r="O115" s="4"/>
      <c r="P115" s="4"/>
      <c r="Q115" s="4"/>
      <c r="R115" s="4"/>
      <c r="S115" s="4"/>
      <c r="T115" s="4"/>
      <c r="U115" s="4"/>
      <c r="V115" s="4"/>
      <c r="W115" s="4"/>
      <c r="X115" s="4"/>
      <c r="Y115" s="4"/>
      <c r="Z115" s="4"/>
      <c r="AA115" s="4"/>
      <c r="AB115" s="4"/>
      <c r="AC115" s="4"/>
      <c r="AD115" s="4"/>
      <c r="AE115" s="4"/>
      <c r="AF115" s="4"/>
      <c r="AG115" s="4"/>
      <c r="AH115" s="4"/>
      <c r="AI115" s="4"/>
      <c r="AJ115" s="4"/>
      <c r="AK115" s="4"/>
      <c r="AL115" s="4"/>
      <c r="AM115" s="4"/>
      <c r="AN115" s="4"/>
      <c r="AO115" s="4"/>
      <c r="AP115" s="4"/>
      <c r="AQ115" s="4"/>
      <c r="AR115" s="4"/>
      <c r="AS115" s="4"/>
      <c r="AT115" s="4"/>
      <c r="AU115" s="4"/>
      <c r="AV115" s="4"/>
      <c r="AW115" s="4"/>
      <c r="AX115" s="4"/>
    </row>
    <row r="116" spans="9:50" s="1" customFormat="1" ht="33" customHeight="1" x14ac:dyDescent="0.15">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row>
    <row r="117" spans="9:50" s="1" customFormat="1" ht="33" customHeight="1" x14ac:dyDescent="0.15">
      <c r="I117" s="4"/>
      <c r="J117" s="4"/>
      <c r="K117" s="4"/>
      <c r="L117" s="4"/>
      <c r="M117" s="4"/>
      <c r="N117" s="4"/>
      <c r="O117" s="4"/>
      <c r="P117" s="4"/>
      <c r="Q117" s="4"/>
      <c r="R117" s="4"/>
      <c r="S117" s="4"/>
      <c r="T117" s="4"/>
      <c r="U117" s="4"/>
      <c r="V117" s="4"/>
      <c r="W117" s="4"/>
      <c r="X117" s="4"/>
      <c r="Y117" s="4"/>
      <c r="Z117" s="4"/>
      <c r="AA117" s="4"/>
      <c r="AB117" s="4"/>
      <c r="AC117" s="4"/>
      <c r="AD117" s="4"/>
      <c r="AE117" s="4"/>
      <c r="AF117" s="4"/>
      <c r="AG117" s="4"/>
      <c r="AH117" s="4"/>
      <c r="AI117" s="4"/>
      <c r="AJ117" s="4"/>
      <c r="AK117" s="4"/>
      <c r="AL117" s="4"/>
      <c r="AM117" s="4"/>
      <c r="AN117" s="4"/>
      <c r="AO117" s="4"/>
      <c r="AP117" s="4"/>
      <c r="AQ117" s="4"/>
      <c r="AR117" s="4"/>
      <c r="AS117" s="4"/>
      <c r="AT117" s="4"/>
      <c r="AU117" s="4"/>
      <c r="AV117" s="4"/>
      <c r="AW117" s="4"/>
      <c r="AX117" s="4"/>
    </row>
    <row r="118" spans="9:50" s="1" customFormat="1" ht="33" customHeight="1" x14ac:dyDescent="0.15">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row>
    <row r="119" spans="9:50" s="1" customFormat="1" ht="33" customHeight="1" x14ac:dyDescent="0.15">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row>
    <row r="120" spans="9:50" s="1" customFormat="1" ht="33" customHeight="1" x14ac:dyDescent="0.15">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row>
    <row r="121" spans="9:50" s="1" customFormat="1" ht="33" customHeight="1" x14ac:dyDescent="0.15">
      <c r="I121" s="4"/>
      <c r="J121" s="4"/>
      <c r="K121" s="4"/>
      <c r="L121" s="4"/>
      <c r="M121" s="4"/>
      <c r="N121" s="4"/>
      <c r="O121" s="4"/>
      <c r="P121" s="4"/>
      <c r="Q121" s="4"/>
      <c r="R121" s="4"/>
      <c r="S121" s="4"/>
      <c r="T121" s="4"/>
      <c r="U121" s="4"/>
      <c r="V121" s="4"/>
      <c r="W121" s="4"/>
      <c r="X121" s="4"/>
      <c r="Y121" s="4"/>
      <c r="Z121" s="4"/>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row>
    <row r="122" spans="9:50" s="1" customFormat="1" ht="33" customHeight="1" x14ac:dyDescent="0.15">
      <c r="I122" s="4"/>
      <c r="J122" s="4"/>
      <c r="K122" s="4"/>
      <c r="L122" s="4"/>
      <c r="M122" s="4"/>
      <c r="N122" s="4"/>
      <c r="O122" s="4"/>
      <c r="P122" s="4"/>
      <c r="Q122" s="4"/>
      <c r="R122" s="4"/>
      <c r="S122" s="4"/>
      <c r="T122" s="4"/>
      <c r="U122" s="4"/>
      <c r="V122" s="4"/>
      <c r="W122" s="4"/>
      <c r="X122" s="4"/>
      <c r="Y122" s="4"/>
      <c r="Z122" s="4"/>
      <c r="AA122" s="4"/>
      <c r="AB122" s="4"/>
      <c r="AC122" s="4"/>
      <c r="AD122" s="4"/>
      <c r="AE122" s="4"/>
      <c r="AF122" s="4"/>
      <c r="AG122" s="4"/>
      <c r="AH122" s="4"/>
      <c r="AI122" s="4"/>
      <c r="AJ122" s="4"/>
      <c r="AK122" s="4"/>
      <c r="AL122" s="4"/>
      <c r="AM122" s="4"/>
      <c r="AN122" s="4"/>
      <c r="AO122" s="4"/>
      <c r="AP122" s="4"/>
      <c r="AQ122" s="4"/>
      <c r="AR122" s="4"/>
      <c r="AS122" s="4"/>
      <c r="AT122" s="4"/>
      <c r="AU122" s="4"/>
      <c r="AV122" s="4"/>
      <c r="AW122" s="4"/>
      <c r="AX122" s="4"/>
    </row>
    <row r="123" spans="9:50" s="1" customFormat="1" ht="33" customHeight="1" x14ac:dyDescent="0.15">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row>
    <row r="124" spans="9:50" s="1" customFormat="1" ht="33" customHeight="1" x14ac:dyDescent="0.15">
      <c r="I124" s="4"/>
      <c r="J124" s="4"/>
      <c r="K124" s="4"/>
      <c r="L124" s="4"/>
      <c r="M124" s="4"/>
      <c r="N124" s="4"/>
      <c r="O124" s="4"/>
      <c r="P124" s="4"/>
      <c r="Q124" s="4"/>
      <c r="R124" s="4"/>
      <c r="S124" s="4"/>
      <c r="T124" s="4"/>
      <c r="U124" s="4"/>
      <c r="V124" s="4"/>
      <c r="W124" s="4"/>
      <c r="X124" s="4"/>
      <c r="Y124" s="4"/>
      <c r="Z124" s="4"/>
      <c r="AA124" s="4"/>
      <c r="AB124" s="4"/>
      <c r="AC124" s="4"/>
      <c r="AD124" s="4"/>
      <c r="AE124" s="4"/>
      <c r="AF124" s="4"/>
      <c r="AG124" s="4"/>
      <c r="AH124" s="4"/>
      <c r="AI124" s="4"/>
      <c r="AJ124" s="4"/>
      <c r="AK124" s="4"/>
      <c r="AL124" s="4"/>
      <c r="AM124" s="4"/>
      <c r="AN124" s="4"/>
      <c r="AO124" s="4"/>
      <c r="AP124" s="4"/>
      <c r="AQ124" s="4"/>
      <c r="AR124" s="4"/>
      <c r="AS124" s="4"/>
      <c r="AT124" s="4"/>
      <c r="AU124" s="4"/>
      <c r="AV124" s="4"/>
      <c r="AW124" s="4"/>
      <c r="AX124" s="4"/>
    </row>
    <row r="125" spans="9:50" s="1" customFormat="1" ht="33" customHeight="1" x14ac:dyDescent="0.15">
      <c r="I125" s="4"/>
      <c r="J125" s="4"/>
      <c r="K125" s="4"/>
      <c r="L125" s="4"/>
      <c r="M125" s="4"/>
      <c r="N125" s="4"/>
      <c r="O125" s="4"/>
      <c r="P125" s="4"/>
      <c r="Q125" s="4"/>
      <c r="R125" s="4"/>
      <c r="S125" s="4"/>
      <c r="T125" s="4"/>
      <c r="U125" s="4"/>
      <c r="V125" s="4"/>
      <c r="W125" s="4"/>
      <c r="X125" s="4"/>
      <c r="Y125" s="4"/>
      <c r="Z125" s="4"/>
      <c r="AA125" s="4"/>
      <c r="AB125" s="4"/>
      <c r="AC125" s="4"/>
      <c r="AD125" s="4"/>
      <c r="AE125" s="4"/>
      <c r="AF125" s="4"/>
      <c r="AG125" s="4"/>
      <c r="AH125" s="4"/>
      <c r="AI125" s="4"/>
      <c r="AJ125" s="4"/>
      <c r="AK125" s="4"/>
      <c r="AL125" s="4"/>
      <c r="AM125" s="4"/>
      <c r="AN125" s="4"/>
      <c r="AO125" s="4"/>
      <c r="AP125" s="4"/>
      <c r="AQ125" s="4"/>
      <c r="AR125" s="4"/>
      <c r="AS125" s="4"/>
      <c r="AT125" s="4"/>
      <c r="AU125" s="4"/>
      <c r="AV125" s="4"/>
      <c r="AW125" s="4"/>
      <c r="AX125" s="4"/>
    </row>
    <row r="126" spans="9:50" s="1" customFormat="1" ht="33" customHeight="1" x14ac:dyDescent="0.15">
      <c r="I126" s="4"/>
      <c r="J126" s="4"/>
      <c r="K126" s="4"/>
      <c r="L126" s="4"/>
      <c r="M126" s="4"/>
      <c r="N126" s="4"/>
      <c r="O126" s="4"/>
      <c r="P126" s="4"/>
      <c r="Q126" s="4"/>
      <c r="R126" s="4"/>
      <c r="S126" s="4"/>
      <c r="T126" s="4"/>
      <c r="U126" s="4"/>
      <c r="V126" s="4"/>
      <c r="W126" s="4"/>
      <c r="X126" s="4"/>
      <c r="Y126" s="4"/>
      <c r="Z126" s="4"/>
      <c r="AA126" s="4"/>
      <c r="AB126" s="4"/>
      <c r="AC126" s="4"/>
      <c r="AD126" s="4"/>
      <c r="AE126" s="4"/>
      <c r="AF126" s="4"/>
      <c r="AG126" s="4"/>
      <c r="AH126" s="4"/>
      <c r="AI126" s="4"/>
      <c r="AJ126" s="4"/>
      <c r="AK126" s="4"/>
      <c r="AL126" s="4"/>
      <c r="AM126" s="4"/>
      <c r="AN126" s="4"/>
      <c r="AO126" s="4"/>
      <c r="AP126" s="4"/>
      <c r="AQ126" s="4"/>
      <c r="AR126" s="4"/>
      <c r="AS126" s="4"/>
      <c r="AT126" s="4"/>
      <c r="AU126" s="4"/>
      <c r="AV126" s="4"/>
      <c r="AW126" s="4"/>
      <c r="AX126" s="4"/>
    </row>
    <row r="127" spans="9:50" s="1" customFormat="1" ht="33" customHeight="1" x14ac:dyDescent="0.15">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row>
    <row r="128" spans="9:50" s="1" customFormat="1" ht="33" customHeight="1" x14ac:dyDescent="0.15">
      <c r="I128" s="4"/>
      <c r="J128" s="4"/>
      <c r="K128" s="4"/>
      <c r="L128" s="4"/>
      <c r="M128" s="4"/>
      <c r="N128" s="4"/>
      <c r="O128" s="4"/>
      <c r="P128" s="4"/>
      <c r="Q128" s="4"/>
      <c r="R128" s="4"/>
      <c r="S128" s="4"/>
      <c r="T128" s="4"/>
      <c r="U128" s="4"/>
      <c r="V128" s="4"/>
      <c r="W128" s="4"/>
      <c r="X128" s="4"/>
      <c r="Y128" s="4"/>
      <c r="Z128" s="4"/>
      <c r="AA128" s="4"/>
      <c r="AB128" s="4"/>
      <c r="AC128" s="4"/>
      <c r="AD128" s="4"/>
      <c r="AE128" s="4"/>
      <c r="AF128" s="4"/>
      <c r="AG128" s="4"/>
      <c r="AH128" s="4"/>
      <c r="AI128" s="4"/>
      <c r="AJ128" s="4"/>
      <c r="AK128" s="4"/>
      <c r="AL128" s="4"/>
      <c r="AM128" s="4"/>
      <c r="AN128" s="4"/>
      <c r="AO128" s="4"/>
      <c r="AP128" s="4"/>
      <c r="AQ128" s="4"/>
      <c r="AR128" s="4"/>
      <c r="AS128" s="4"/>
      <c r="AT128" s="4"/>
      <c r="AU128" s="4"/>
      <c r="AV128" s="4"/>
      <c r="AW128" s="4"/>
      <c r="AX128" s="4"/>
    </row>
    <row r="129" spans="9:50" s="1" customFormat="1" ht="33" customHeight="1" x14ac:dyDescent="0.15">
      <c r="I129" s="4"/>
      <c r="J129" s="4"/>
      <c r="K129" s="4"/>
      <c r="L129" s="4"/>
      <c r="M129" s="4"/>
      <c r="N129" s="4"/>
      <c r="O129" s="4"/>
      <c r="P129" s="4"/>
      <c r="Q129" s="4"/>
      <c r="R129" s="4"/>
      <c r="S129" s="4"/>
      <c r="T129" s="4"/>
      <c r="U129" s="4"/>
      <c r="V129" s="4"/>
      <c r="W129" s="4"/>
      <c r="X129" s="4"/>
      <c r="Y129" s="4"/>
      <c r="Z129" s="4"/>
      <c r="AA129" s="4"/>
      <c r="AB129" s="4"/>
      <c r="AC129" s="4"/>
      <c r="AD129" s="4"/>
      <c r="AE129" s="4"/>
      <c r="AF129" s="4"/>
      <c r="AG129" s="4"/>
      <c r="AH129" s="4"/>
      <c r="AI129" s="4"/>
      <c r="AJ129" s="4"/>
      <c r="AK129" s="4"/>
      <c r="AL129" s="4"/>
      <c r="AM129" s="4"/>
      <c r="AN129" s="4"/>
      <c r="AO129" s="4"/>
      <c r="AP129" s="4"/>
      <c r="AQ129" s="4"/>
      <c r="AR129" s="4"/>
      <c r="AS129" s="4"/>
      <c r="AT129" s="4"/>
      <c r="AU129" s="4"/>
      <c r="AV129" s="4"/>
      <c r="AW129" s="4"/>
      <c r="AX129" s="4"/>
    </row>
    <row r="130" spans="9:50" s="1" customFormat="1" ht="33" customHeight="1" x14ac:dyDescent="0.15">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row>
    <row r="131" spans="9:50" s="1" customFormat="1" ht="33" customHeight="1" x14ac:dyDescent="0.15">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row>
    <row r="132" spans="9:50" s="1" customFormat="1" ht="33" customHeight="1" x14ac:dyDescent="0.15">
      <c r="I132" s="4"/>
      <c r="J132" s="4"/>
      <c r="K132" s="4"/>
      <c r="L132" s="4"/>
      <c r="M132" s="4"/>
      <c r="N132" s="4"/>
      <c r="O132" s="4"/>
      <c r="P132" s="4"/>
      <c r="Q132" s="4"/>
      <c r="R132" s="4"/>
      <c r="S132" s="4"/>
      <c r="T132" s="4"/>
      <c r="U132" s="4"/>
      <c r="V132" s="4"/>
      <c r="W132" s="4"/>
      <c r="X132" s="4"/>
      <c r="Y132" s="4"/>
      <c r="Z132" s="4"/>
      <c r="AA132" s="4"/>
      <c r="AB132" s="4"/>
      <c r="AC132" s="4"/>
      <c r="AD132" s="4"/>
      <c r="AE132" s="4"/>
      <c r="AF132" s="4"/>
      <c r="AG132" s="4"/>
      <c r="AH132" s="4"/>
      <c r="AI132" s="4"/>
      <c r="AJ132" s="4"/>
      <c r="AK132" s="4"/>
      <c r="AL132" s="4"/>
      <c r="AM132" s="4"/>
      <c r="AN132" s="4"/>
      <c r="AO132" s="4"/>
      <c r="AP132" s="4"/>
      <c r="AQ132" s="4"/>
      <c r="AR132" s="4"/>
      <c r="AS132" s="4"/>
      <c r="AT132" s="4"/>
      <c r="AU132" s="4"/>
      <c r="AV132" s="4"/>
      <c r="AW132" s="4"/>
      <c r="AX132" s="4"/>
    </row>
    <row r="133" spans="9:50" s="1" customFormat="1" ht="33" customHeight="1" x14ac:dyDescent="0.15">
      <c r="I133" s="4"/>
      <c r="J133" s="4"/>
      <c r="K133" s="4"/>
      <c r="L133" s="4"/>
      <c r="M133" s="4"/>
      <c r="N133" s="4"/>
      <c r="O133" s="4"/>
      <c r="P133" s="4"/>
      <c r="Q133" s="4"/>
      <c r="R133" s="4"/>
      <c r="S133" s="4"/>
      <c r="T133" s="4"/>
      <c r="U133" s="4"/>
      <c r="V133" s="4"/>
      <c r="W133" s="4"/>
      <c r="X133" s="4"/>
      <c r="Y133" s="4"/>
      <c r="Z133" s="4"/>
      <c r="AA133" s="4"/>
      <c r="AB133" s="4"/>
      <c r="AC133" s="4"/>
      <c r="AD133" s="4"/>
      <c r="AE133" s="4"/>
      <c r="AF133" s="4"/>
      <c r="AG133" s="4"/>
      <c r="AH133" s="4"/>
      <c r="AI133" s="4"/>
      <c r="AJ133" s="4"/>
      <c r="AK133" s="4"/>
      <c r="AL133" s="4"/>
      <c r="AM133" s="4"/>
      <c r="AN133" s="4"/>
      <c r="AO133" s="4"/>
      <c r="AP133" s="4"/>
      <c r="AQ133" s="4"/>
      <c r="AR133" s="4"/>
      <c r="AS133" s="4"/>
      <c r="AT133" s="4"/>
      <c r="AU133" s="4"/>
      <c r="AV133" s="4"/>
      <c r="AW133" s="4"/>
      <c r="AX133" s="4"/>
    </row>
    <row r="134" spans="9:50" s="1" customFormat="1" ht="33" customHeight="1" x14ac:dyDescent="0.15">
      <c r="I134" s="4"/>
      <c r="J134" s="4"/>
      <c r="K134" s="4"/>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row>
    <row r="135" spans="9:50" s="1" customFormat="1" ht="33" customHeight="1" x14ac:dyDescent="0.15">
      <c r="I135" s="4"/>
      <c r="J135" s="4"/>
      <c r="K135" s="4"/>
      <c r="L135" s="4"/>
      <c r="M135" s="4"/>
      <c r="N135" s="4"/>
      <c r="O135" s="4"/>
      <c r="P135" s="4"/>
      <c r="Q135" s="4"/>
      <c r="R135" s="4"/>
      <c r="S135" s="4"/>
      <c r="T135" s="4"/>
      <c r="U135" s="4"/>
      <c r="V135" s="4"/>
      <c r="W135" s="4"/>
      <c r="X135" s="4"/>
      <c r="Y135" s="4"/>
      <c r="Z135" s="4"/>
      <c r="AA135" s="4"/>
      <c r="AB135" s="4"/>
      <c r="AC135" s="4"/>
      <c r="AD135" s="4"/>
      <c r="AE135" s="4"/>
      <c r="AF135" s="4"/>
      <c r="AG135" s="4"/>
      <c r="AH135" s="4"/>
      <c r="AI135" s="4"/>
      <c r="AJ135" s="4"/>
      <c r="AK135" s="4"/>
      <c r="AL135" s="4"/>
      <c r="AM135" s="4"/>
      <c r="AN135" s="4"/>
      <c r="AO135" s="4"/>
      <c r="AP135" s="4"/>
      <c r="AQ135" s="4"/>
      <c r="AR135" s="4"/>
      <c r="AS135" s="4"/>
      <c r="AT135" s="4"/>
      <c r="AU135" s="4"/>
      <c r="AV135" s="4"/>
      <c r="AW135" s="4"/>
      <c r="AX135" s="4"/>
    </row>
    <row r="136" spans="9:50" s="1" customFormat="1" ht="33" customHeight="1" x14ac:dyDescent="0.15">
      <c r="I136" s="4"/>
      <c r="J136" s="4"/>
      <c r="K136" s="4"/>
      <c r="L136" s="4"/>
      <c r="M136" s="4"/>
      <c r="N136" s="4"/>
      <c r="O136" s="4"/>
      <c r="P136" s="4"/>
      <c r="Q136" s="4"/>
      <c r="R136" s="4"/>
      <c r="S136" s="4"/>
      <c r="T136" s="4"/>
      <c r="U136" s="4"/>
      <c r="V136" s="4"/>
      <c r="W136" s="4"/>
      <c r="X136" s="4"/>
      <c r="Y136" s="4"/>
      <c r="Z136" s="4"/>
      <c r="AA136" s="4"/>
      <c r="AB136" s="4"/>
      <c r="AC136" s="4"/>
      <c r="AD136" s="4"/>
      <c r="AE136" s="4"/>
      <c r="AF136" s="4"/>
      <c r="AG136" s="4"/>
      <c r="AH136" s="4"/>
      <c r="AI136" s="4"/>
      <c r="AJ136" s="4"/>
      <c r="AK136" s="4"/>
      <c r="AL136" s="4"/>
      <c r="AM136" s="4"/>
      <c r="AN136" s="4"/>
      <c r="AO136" s="4"/>
      <c r="AP136" s="4"/>
      <c r="AQ136" s="4"/>
      <c r="AR136" s="4"/>
      <c r="AS136" s="4"/>
      <c r="AT136" s="4"/>
      <c r="AU136" s="4"/>
      <c r="AV136" s="4"/>
      <c r="AW136" s="4"/>
      <c r="AX136" s="4"/>
    </row>
    <row r="137" spans="9:50" s="1" customFormat="1" ht="33" customHeight="1" x14ac:dyDescent="0.15">
      <c r="I137" s="4"/>
      <c r="J137" s="4"/>
      <c r="K137" s="4"/>
      <c r="L137" s="4"/>
      <c r="M137" s="4"/>
      <c r="N137" s="4"/>
      <c r="O137" s="4"/>
      <c r="P137" s="4"/>
      <c r="Q137" s="4"/>
      <c r="R137" s="4"/>
      <c r="S137" s="4"/>
      <c r="T137" s="4"/>
      <c r="U137" s="4"/>
      <c r="V137" s="4"/>
      <c r="W137" s="4"/>
      <c r="X137" s="4"/>
      <c r="Y137" s="4"/>
      <c r="Z137" s="4"/>
      <c r="AA137" s="4"/>
      <c r="AB137" s="4"/>
      <c r="AC137" s="4"/>
      <c r="AD137" s="4"/>
      <c r="AE137" s="4"/>
      <c r="AF137" s="4"/>
      <c r="AG137" s="4"/>
      <c r="AH137" s="4"/>
      <c r="AI137" s="4"/>
      <c r="AJ137" s="4"/>
      <c r="AK137" s="4"/>
      <c r="AL137" s="4"/>
      <c r="AM137" s="4"/>
      <c r="AN137" s="4"/>
      <c r="AO137" s="4"/>
      <c r="AP137" s="4"/>
      <c r="AQ137" s="4"/>
      <c r="AR137" s="4"/>
      <c r="AS137" s="4"/>
      <c r="AT137" s="4"/>
      <c r="AU137" s="4"/>
      <c r="AV137" s="4"/>
      <c r="AW137" s="4"/>
      <c r="AX137" s="4"/>
    </row>
    <row r="138" spans="9:50" s="1" customFormat="1" ht="33" customHeight="1" x14ac:dyDescent="0.15">
      <c r="I138" s="4"/>
      <c r="J138" s="4"/>
      <c r="K138" s="4"/>
      <c r="L138" s="4"/>
      <c r="M138" s="4"/>
      <c r="N138" s="4"/>
      <c r="O138" s="4"/>
      <c r="P138" s="4"/>
      <c r="Q138" s="4"/>
      <c r="R138" s="4"/>
      <c r="S138" s="4"/>
      <c r="T138" s="4"/>
      <c r="U138" s="4"/>
      <c r="V138" s="4"/>
      <c r="W138" s="4"/>
      <c r="X138" s="4"/>
      <c r="Y138" s="4"/>
      <c r="Z138" s="4"/>
      <c r="AA138" s="4"/>
      <c r="AB138" s="4"/>
      <c r="AC138" s="4"/>
      <c r="AD138" s="4"/>
      <c r="AE138" s="4"/>
      <c r="AF138" s="4"/>
      <c r="AG138" s="4"/>
      <c r="AH138" s="4"/>
      <c r="AI138" s="4"/>
      <c r="AJ138" s="4"/>
      <c r="AK138" s="4"/>
      <c r="AL138" s="4"/>
      <c r="AM138" s="4"/>
      <c r="AN138" s="4"/>
      <c r="AO138" s="4"/>
      <c r="AP138" s="4"/>
      <c r="AQ138" s="4"/>
      <c r="AR138" s="4"/>
      <c r="AS138" s="4"/>
      <c r="AT138" s="4"/>
      <c r="AU138" s="4"/>
      <c r="AV138" s="4"/>
      <c r="AW138" s="4"/>
      <c r="AX138" s="4"/>
    </row>
    <row r="139" spans="9:50" s="1" customFormat="1" ht="33" customHeight="1" x14ac:dyDescent="0.15">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row>
    <row r="140" spans="9:50" s="1" customFormat="1" ht="33" customHeight="1" x14ac:dyDescent="0.15">
      <c r="I140" s="4"/>
      <c r="J140" s="4"/>
      <c r="K140" s="4"/>
      <c r="L140" s="4"/>
      <c r="M140" s="4"/>
      <c r="N140" s="4"/>
      <c r="O140" s="4"/>
      <c r="P140" s="4"/>
      <c r="Q140" s="4"/>
      <c r="R140" s="4"/>
      <c r="S140" s="4"/>
      <c r="T140" s="4"/>
      <c r="U140" s="4"/>
      <c r="V140" s="4"/>
      <c r="W140" s="4"/>
      <c r="X140" s="4"/>
      <c r="Y140" s="4"/>
      <c r="Z140" s="4"/>
      <c r="AA140" s="4"/>
      <c r="AB140" s="4"/>
      <c r="AC140" s="4"/>
      <c r="AD140" s="4"/>
      <c r="AE140" s="4"/>
      <c r="AF140" s="4"/>
      <c r="AG140" s="4"/>
      <c r="AH140" s="4"/>
      <c r="AI140" s="4"/>
      <c r="AJ140" s="4"/>
      <c r="AK140" s="4"/>
      <c r="AL140" s="4"/>
      <c r="AM140" s="4"/>
      <c r="AN140" s="4"/>
      <c r="AO140" s="4"/>
      <c r="AP140" s="4"/>
      <c r="AQ140" s="4"/>
      <c r="AR140" s="4"/>
      <c r="AS140" s="4"/>
      <c r="AT140" s="4"/>
      <c r="AU140" s="4"/>
      <c r="AV140" s="4"/>
      <c r="AW140" s="4"/>
      <c r="AX140" s="4"/>
    </row>
    <row r="141" spans="9:50" s="1" customFormat="1" ht="33" customHeight="1" x14ac:dyDescent="0.15">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row>
    <row r="142" spans="9:50" s="1" customFormat="1" ht="33" customHeight="1" x14ac:dyDescent="0.15">
      <c r="I142" s="4"/>
      <c r="J142" s="4"/>
      <c r="K142" s="4"/>
      <c r="L142" s="4"/>
      <c r="M142" s="4"/>
      <c r="N142" s="4"/>
      <c r="O142" s="4"/>
      <c r="P142" s="4"/>
      <c r="Q142" s="4"/>
      <c r="R142" s="4"/>
      <c r="S142" s="4"/>
      <c r="T142" s="4"/>
      <c r="U142" s="4"/>
      <c r="V142" s="4"/>
      <c r="W142" s="4"/>
      <c r="X142" s="4"/>
      <c r="Y142" s="4"/>
      <c r="Z142" s="4"/>
      <c r="AA142" s="4"/>
      <c r="AB142" s="4"/>
      <c r="AC142" s="4"/>
      <c r="AD142" s="4"/>
      <c r="AE142" s="4"/>
      <c r="AF142" s="4"/>
      <c r="AG142" s="4"/>
      <c r="AH142" s="4"/>
      <c r="AI142" s="4"/>
      <c r="AJ142" s="4"/>
      <c r="AK142" s="4"/>
      <c r="AL142" s="4"/>
      <c r="AM142" s="4"/>
      <c r="AN142" s="4"/>
      <c r="AO142" s="4"/>
      <c r="AP142" s="4"/>
      <c r="AQ142" s="4"/>
      <c r="AR142" s="4"/>
      <c r="AS142" s="4"/>
      <c r="AT142" s="4"/>
      <c r="AU142" s="4"/>
      <c r="AV142" s="4"/>
      <c r="AW142" s="4"/>
      <c r="AX142" s="4"/>
    </row>
    <row r="143" spans="9:50" s="1" customFormat="1" ht="33" customHeight="1" x14ac:dyDescent="0.15">
      <c r="I143" s="4"/>
      <c r="J143" s="4"/>
      <c r="K143" s="4"/>
      <c r="L143" s="4"/>
      <c r="M143" s="4"/>
      <c r="N143" s="4"/>
      <c r="O143" s="4"/>
      <c r="P143" s="4"/>
      <c r="Q143" s="4"/>
      <c r="R143" s="4"/>
      <c r="S143" s="4"/>
      <c r="T143" s="4"/>
      <c r="U143" s="4"/>
      <c r="V143" s="4"/>
      <c r="W143" s="4"/>
      <c r="X143" s="4"/>
      <c r="Y143" s="4"/>
      <c r="Z143" s="4"/>
      <c r="AA143" s="4"/>
      <c r="AB143" s="4"/>
      <c r="AC143" s="4"/>
      <c r="AD143" s="4"/>
      <c r="AE143" s="4"/>
      <c r="AF143" s="4"/>
      <c r="AG143" s="4"/>
      <c r="AH143" s="4"/>
      <c r="AI143" s="4"/>
      <c r="AJ143" s="4"/>
      <c r="AK143" s="4"/>
      <c r="AL143" s="4"/>
      <c r="AM143" s="4"/>
      <c r="AN143" s="4"/>
      <c r="AO143" s="4"/>
      <c r="AP143" s="4"/>
      <c r="AQ143" s="4"/>
      <c r="AR143" s="4"/>
      <c r="AS143" s="4"/>
      <c r="AT143" s="4"/>
      <c r="AU143" s="4"/>
      <c r="AV143" s="4"/>
      <c r="AW143" s="4"/>
      <c r="AX143" s="4"/>
    </row>
    <row r="144" spans="9:50" s="1" customFormat="1" ht="33" customHeight="1" x14ac:dyDescent="0.15">
      <c r="I144" s="4"/>
      <c r="J144" s="4"/>
      <c r="K144" s="4"/>
      <c r="L144" s="4"/>
      <c r="M144" s="4"/>
      <c r="N144" s="4"/>
      <c r="O144" s="4"/>
      <c r="P144" s="4"/>
      <c r="Q144" s="4"/>
      <c r="R144" s="4"/>
      <c r="S144" s="4"/>
      <c r="T144" s="4"/>
      <c r="U144" s="4"/>
      <c r="V144" s="4"/>
      <c r="W144" s="4"/>
      <c r="X144" s="4"/>
      <c r="Y144" s="4"/>
      <c r="Z144" s="4"/>
      <c r="AA144" s="4"/>
      <c r="AB144" s="4"/>
      <c r="AC144" s="4"/>
      <c r="AD144" s="4"/>
      <c r="AE144" s="4"/>
      <c r="AF144" s="4"/>
      <c r="AG144" s="4"/>
      <c r="AH144" s="4"/>
      <c r="AI144" s="4"/>
      <c r="AJ144" s="4"/>
      <c r="AK144" s="4"/>
      <c r="AL144" s="4"/>
      <c r="AM144" s="4"/>
      <c r="AN144" s="4"/>
      <c r="AO144" s="4"/>
      <c r="AP144" s="4"/>
      <c r="AQ144" s="4"/>
      <c r="AR144" s="4"/>
      <c r="AS144" s="4"/>
      <c r="AT144" s="4"/>
      <c r="AU144" s="4"/>
      <c r="AV144" s="4"/>
      <c r="AW144" s="4"/>
      <c r="AX144" s="4"/>
    </row>
    <row r="145" spans="9:50" s="1" customFormat="1" ht="33" customHeight="1" x14ac:dyDescent="0.15">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row>
    <row r="146" spans="9:50" s="1" customFormat="1" ht="33" customHeight="1" x14ac:dyDescent="0.15">
      <c r="I146" s="4"/>
      <c r="J146" s="4"/>
      <c r="K146" s="4"/>
      <c r="L146" s="4"/>
      <c r="M146" s="4"/>
      <c r="N146" s="4"/>
      <c r="O146" s="4"/>
      <c r="P146" s="4"/>
      <c r="Q146" s="4"/>
      <c r="R146" s="4"/>
      <c r="S146" s="4"/>
      <c r="T146" s="4"/>
      <c r="U146" s="4"/>
      <c r="V146" s="4"/>
      <c r="W146" s="4"/>
      <c r="X146" s="4"/>
      <c r="Y146" s="4"/>
      <c r="Z146" s="4"/>
      <c r="AA146" s="4"/>
      <c r="AB146" s="4"/>
      <c r="AC146" s="4"/>
      <c r="AD146" s="4"/>
      <c r="AE146" s="4"/>
      <c r="AF146" s="4"/>
      <c r="AG146" s="4"/>
      <c r="AH146" s="4"/>
      <c r="AI146" s="4"/>
      <c r="AJ146" s="4"/>
      <c r="AK146" s="4"/>
      <c r="AL146" s="4"/>
      <c r="AM146" s="4"/>
      <c r="AN146" s="4"/>
      <c r="AO146" s="4"/>
      <c r="AP146" s="4"/>
      <c r="AQ146" s="4"/>
      <c r="AR146" s="4"/>
      <c r="AS146" s="4"/>
      <c r="AT146" s="4"/>
      <c r="AU146" s="4"/>
      <c r="AV146" s="4"/>
      <c r="AW146" s="4"/>
      <c r="AX146" s="4"/>
    </row>
    <row r="147" spans="9:50" s="1" customFormat="1" ht="33" customHeight="1" x14ac:dyDescent="0.15">
      <c r="I147" s="4"/>
      <c r="J147" s="4"/>
      <c r="K147" s="4"/>
      <c r="L147" s="4"/>
      <c r="M147" s="4"/>
      <c r="N147" s="4"/>
      <c r="O147" s="4"/>
      <c r="P147" s="4"/>
      <c r="Q147" s="4"/>
      <c r="R147" s="4"/>
      <c r="S147" s="4"/>
      <c r="T147" s="4"/>
      <c r="U147" s="4"/>
      <c r="V147" s="4"/>
      <c r="W147" s="4"/>
      <c r="X147" s="4"/>
      <c r="Y147" s="4"/>
      <c r="Z147" s="4"/>
      <c r="AA147" s="4"/>
      <c r="AB147" s="4"/>
      <c r="AC147" s="4"/>
      <c r="AD147" s="4"/>
      <c r="AE147" s="4"/>
      <c r="AF147" s="4"/>
      <c r="AG147" s="4"/>
      <c r="AH147" s="4"/>
      <c r="AI147" s="4"/>
      <c r="AJ147" s="4"/>
      <c r="AK147" s="4"/>
      <c r="AL147" s="4"/>
      <c r="AM147" s="4"/>
      <c r="AN147" s="4"/>
      <c r="AO147" s="4"/>
      <c r="AP147" s="4"/>
      <c r="AQ147" s="4"/>
      <c r="AR147" s="4"/>
      <c r="AS147" s="4"/>
      <c r="AT147" s="4"/>
      <c r="AU147" s="4"/>
      <c r="AV147" s="4"/>
      <c r="AW147" s="4"/>
      <c r="AX147" s="4"/>
    </row>
    <row r="148" spans="9:50" s="1" customFormat="1" ht="33" customHeight="1" x14ac:dyDescent="0.15">
      <c r="I148" s="4"/>
      <c r="J148" s="4"/>
      <c r="K148" s="4"/>
      <c r="L148" s="4"/>
      <c r="M148" s="4"/>
      <c r="N148" s="4"/>
      <c r="O148" s="4"/>
      <c r="P148" s="4"/>
      <c r="Q148" s="4"/>
      <c r="R148" s="4"/>
      <c r="S148" s="4"/>
      <c r="T148" s="4"/>
      <c r="U148" s="4"/>
      <c r="V148" s="4"/>
      <c r="W148" s="4"/>
      <c r="X148" s="4"/>
      <c r="Y148" s="4"/>
      <c r="Z148" s="4"/>
      <c r="AA148" s="4"/>
      <c r="AB148" s="4"/>
      <c r="AC148" s="4"/>
      <c r="AD148" s="4"/>
      <c r="AE148" s="4"/>
      <c r="AF148" s="4"/>
      <c r="AG148" s="4"/>
      <c r="AH148" s="4"/>
      <c r="AI148" s="4"/>
      <c r="AJ148" s="4"/>
      <c r="AK148" s="4"/>
      <c r="AL148" s="4"/>
      <c r="AM148" s="4"/>
      <c r="AN148" s="4"/>
      <c r="AO148" s="4"/>
      <c r="AP148" s="4"/>
      <c r="AQ148" s="4"/>
      <c r="AR148" s="4"/>
      <c r="AS148" s="4"/>
      <c r="AT148" s="4"/>
      <c r="AU148" s="4"/>
      <c r="AV148" s="4"/>
      <c r="AW148" s="4"/>
      <c r="AX148" s="4"/>
    </row>
    <row r="149" spans="9:50" s="1" customFormat="1" ht="33" customHeight="1" x14ac:dyDescent="0.15">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row>
    <row r="150" spans="9:50" s="1" customFormat="1" ht="33" customHeight="1" x14ac:dyDescent="0.15">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row>
    <row r="151" spans="9:50" s="1" customFormat="1" ht="33" customHeight="1" x14ac:dyDescent="0.15">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row>
    <row r="152" spans="9:50" s="1" customFormat="1" ht="33" customHeight="1" x14ac:dyDescent="0.15">
      <c r="I152" s="4"/>
      <c r="J152" s="4"/>
      <c r="K152" s="4"/>
      <c r="L152" s="4"/>
      <c r="M152" s="4"/>
      <c r="N152" s="4"/>
      <c r="O152" s="4"/>
      <c r="P152" s="4"/>
      <c r="Q152" s="4"/>
      <c r="R152" s="4"/>
      <c r="S152" s="4"/>
      <c r="T152" s="4"/>
      <c r="U152" s="4"/>
      <c r="V152" s="4"/>
      <c r="W152" s="4"/>
      <c r="X152" s="4"/>
      <c r="Y152" s="4"/>
      <c r="Z152" s="4"/>
      <c r="AA152" s="4"/>
      <c r="AB152" s="4"/>
      <c r="AC152" s="4"/>
      <c r="AD152" s="4"/>
      <c r="AE152" s="4"/>
      <c r="AF152" s="4"/>
      <c r="AG152" s="4"/>
      <c r="AH152" s="4"/>
      <c r="AI152" s="4"/>
      <c r="AJ152" s="4"/>
      <c r="AK152" s="4"/>
      <c r="AL152" s="4"/>
      <c r="AM152" s="4"/>
      <c r="AN152" s="4"/>
      <c r="AO152" s="4"/>
      <c r="AP152" s="4"/>
      <c r="AQ152" s="4"/>
      <c r="AR152" s="4"/>
      <c r="AS152" s="4"/>
      <c r="AT152" s="4"/>
      <c r="AU152" s="4"/>
      <c r="AV152" s="4"/>
      <c r="AW152" s="4"/>
      <c r="AX152" s="4"/>
    </row>
    <row r="153" spans="9:50" s="1" customFormat="1" ht="33" customHeight="1" x14ac:dyDescent="0.15">
      <c r="I153" s="4"/>
      <c r="J153" s="4"/>
      <c r="K153" s="4"/>
      <c r="L153" s="4"/>
      <c r="M153" s="4"/>
      <c r="N153" s="4"/>
      <c r="O153" s="4"/>
      <c r="P153" s="4"/>
      <c r="Q153" s="4"/>
      <c r="R153" s="4"/>
      <c r="S153" s="4"/>
      <c r="T153" s="4"/>
      <c r="U153" s="4"/>
      <c r="V153" s="4"/>
      <c r="W153" s="4"/>
      <c r="X153" s="4"/>
      <c r="Y153" s="4"/>
      <c r="Z153" s="4"/>
      <c r="AA153" s="4"/>
      <c r="AB153" s="4"/>
      <c r="AC153" s="4"/>
      <c r="AD153" s="4"/>
      <c r="AE153" s="4"/>
      <c r="AF153" s="4"/>
      <c r="AG153" s="4"/>
      <c r="AH153" s="4"/>
      <c r="AI153" s="4"/>
      <c r="AJ153" s="4"/>
      <c r="AK153" s="4"/>
      <c r="AL153" s="4"/>
      <c r="AM153" s="4"/>
      <c r="AN153" s="4"/>
      <c r="AO153" s="4"/>
      <c r="AP153" s="4"/>
      <c r="AQ153" s="4"/>
      <c r="AR153" s="4"/>
      <c r="AS153" s="4"/>
      <c r="AT153" s="4"/>
      <c r="AU153" s="4"/>
      <c r="AV153" s="4"/>
      <c r="AW153" s="4"/>
      <c r="AX153" s="4"/>
    </row>
    <row r="154" spans="9:50" s="1" customFormat="1" ht="33" customHeight="1" x14ac:dyDescent="0.15">
      <c r="I154" s="4"/>
      <c r="J154" s="4"/>
      <c r="K154" s="4"/>
      <c r="L154" s="4"/>
      <c r="M154" s="4"/>
      <c r="N154" s="4"/>
      <c r="O154" s="4"/>
      <c r="P154" s="4"/>
      <c r="Q154" s="4"/>
      <c r="R154" s="4"/>
      <c r="S154" s="4"/>
      <c r="T154" s="4"/>
      <c r="U154" s="4"/>
      <c r="V154" s="4"/>
      <c r="W154" s="4"/>
      <c r="X154" s="4"/>
      <c r="Y154" s="4"/>
      <c r="Z154" s="4"/>
      <c r="AA154" s="4"/>
      <c r="AB154" s="4"/>
      <c r="AC154" s="4"/>
      <c r="AD154" s="4"/>
      <c r="AE154" s="4"/>
      <c r="AF154" s="4"/>
      <c r="AG154" s="4"/>
      <c r="AH154" s="4"/>
      <c r="AI154" s="4"/>
      <c r="AJ154" s="4"/>
      <c r="AK154" s="4"/>
      <c r="AL154" s="4"/>
      <c r="AM154" s="4"/>
      <c r="AN154" s="4"/>
      <c r="AO154" s="4"/>
      <c r="AP154" s="4"/>
      <c r="AQ154" s="4"/>
      <c r="AR154" s="4"/>
      <c r="AS154" s="4"/>
      <c r="AT154" s="4"/>
      <c r="AU154" s="4"/>
      <c r="AV154" s="4"/>
      <c r="AW154" s="4"/>
      <c r="AX154" s="4"/>
    </row>
    <row r="155" spans="9:50" s="1" customFormat="1" ht="33" customHeight="1" x14ac:dyDescent="0.15">
      <c r="I155" s="4"/>
      <c r="J155" s="4"/>
      <c r="K155" s="4"/>
      <c r="L155" s="4"/>
      <c r="M155" s="4"/>
      <c r="N155" s="4"/>
      <c r="O155" s="4"/>
      <c r="P155" s="4"/>
      <c r="Q155" s="4"/>
      <c r="R155" s="4"/>
      <c r="S155" s="4"/>
      <c r="T155" s="4"/>
      <c r="U155" s="4"/>
      <c r="V155" s="4"/>
      <c r="W155" s="4"/>
      <c r="X155" s="4"/>
      <c r="Y155" s="4"/>
      <c r="Z155" s="4"/>
      <c r="AA155" s="4"/>
      <c r="AB155" s="4"/>
      <c r="AC155" s="4"/>
      <c r="AD155" s="4"/>
      <c r="AE155" s="4"/>
      <c r="AF155" s="4"/>
      <c r="AG155" s="4"/>
      <c r="AH155" s="4"/>
      <c r="AI155" s="4"/>
      <c r="AJ155" s="4"/>
      <c r="AK155" s="4"/>
      <c r="AL155" s="4"/>
      <c r="AM155" s="4"/>
      <c r="AN155" s="4"/>
      <c r="AO155" s="4"/>
      <c r="AP155" s="4"/>
      <c r="AQ155" s="4"/>
      <c r="AR155" s="4"/>
      <c r="AS155" s="4"/>
      <c r="AT155" s="4"/>
      <c r="AU155" s="4"/>
      <c r="AV155" s="4"/>
      <c r="AW155" s="4"/>
      <c r="AX155" s="4"/>
    </row>
    <row r="156" spans="9:50" s="1" customFormat="1" ht="33" customHeight="1" x14ac:dyDescent="0.15">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row>
    <row r="157" spans="9:50" s="1" customFormat="1" ht="33" customHeight="1" x14ac:dyDescent="0.15">
      <c r="I157" s="4"/>
      <c r="J157" s="4"/>
      <c r="K157" s="4"/>
      <c r="L157" s="4"/>
      <c r="M157" s="4"/>
      <c r="N157" s="4"/>
      <c r="O157" s="4"/>
      <c r="P157" s="4"/>
      <c r="Q157" s="4"/>
      <c r="R157" s="4"/>
      <c r="S157" s="4"/>
      <c r="T157" s="4"/>
      <c r="U157" s="4"/>
      <c r="V157" s="4"/>
      <c r="W157" s="4"/>
      <c r="X157" s="4"/>
      <c r="Y157" s="4"/>
      <c r="Z157" s="4"/>
      <c r="AA157" s="4"/>
      <c r="AB157" s="4"/>
      <c r="AC157" s="4"/>
      <c r="AD157" s="4"/>
      <c r="AE157" s="4"/>
      <c r="AF157" s="4"/>
      <c r="AG157" s="4"/>
      <c r="AH157" s="4"/>
      <c r="AI157" s="4"/>
      <c r="AJ157" s="4"/>
      <c r="AK157" s="4"/>
      <c r="AL157" s="4"/>
      <c r="AM157" s="4"/>
      <c r="AN157" s="4"/>
      <c r="AO157" s="4"/>
      <c r="AP157" s="4"/>
      <c r="AQ157" s="4"/>
      <c r="AR157" s="4"/>
      <c r="AS157" s="4"/>
      <c r="AT157" s="4"/>
      <c r="AU157" s="4"/>
      <c r="AV157" s="4"/>
      <c r="AW157" s="4"/>
      <c r="AX157" s="4"/>
    </row>
    <row r="158" spans="9:50" s="1" customFormat="1" ht="33" customHeight="1" x14ac:dyDescent="0.15">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row>
    <row r="159" spans="9:50" s="1" customFormat="1" ht="33" customHeight="1" x14ac:dyDescent="0.15">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row>
    <row r="160" spans="9:50" s="1" customFormat="1" ht="33" customHeight="1" x14ac:dyDescent="0.15">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s="4"/>
      <c r="AH160" s="4"/>
      <c r="AI160" s="4"/>
      <c r="AJ160" s="4"/>
      <c r="AK160" s="4"/>
      <c r="AL160" s="4"/>
      <c r="AM160" s="4"/>
      <c r="AN160" s="4"/>
      <c r="AO160" s="4"/>
      <c r="AP160" s="4"/>
      <c r="AQ160" s="4"/>
      <c r="AR160" s="4"/>
      <c r="AS160" s="4"/>
      <c r="AT160" s="4"/>
      <c r="AU160" s="4"/>
      <c r="AV160" s="4"/>
      <c r="AW160" s="4"/>
      <c r="AX160" s="4"/>
    </row>
    <row r="161" spans="9:50" s="1" customFormat="1" ht="33" customHeight="1" x14ac:dyDescent="0.15">
      <c r="I161" s="4"/>
      <c r="J161" s="4"/>
      <c r="K161" s="4"/>
      <c r="L161" s="4"/>
      <c r="M161" s="4"/>
      <c r="N161" s="4"/>
      <c r="O161" s="4"/>
      <c r="P161" s="4"/>
      <c r="Q161" s="4"/>
      <c r="R161" s="4"/>
      <c r="S161" s="4"/>
      <c r="T161" s="4"/>
      <c r="U161" s="4"/>
      <c r="V161" s="4"/>
      <c r="W161" s="4"/>
      <c r="X161" s="4"/>
      <c r="Y161" s="4"/>
      <c r="Z161" s="4"/>
      <c r="AA161" s="4"/>
      <c r="AB161" s="4"/>
      <c r="AC161" s="4"/>
      <c r="AD161" s="4"/>
      <c r="AE161" s="4"/>
      <c r="AF161" s="4"/>
      <c r="AG161" s="4"/>
      <c r="AH161" s="4"/>
      <c r="AI161" s="4"/>
      <c r="AJ161" s="4"/>
      <c r="AK161" s="4"/>
      <c r="AL161" s="4"/>
      <c r="AM161" s="4"/>
      <c r="AN161" s="4"/>
      <c r="AO161" s="4"/>
      <c r="AP161" s="4"/>
      <c r="AQ161" s="4"/>
      <c r="AR161" s="4"/>
      <c r="AS161" s="4"/>
      <c r="AT161" s="4"/>
      <c r="AU161" s="4"/>
      <c r="AV161" s="4"/>
      <c r="AW161" s="4"/>
      <c r="AX161" s="4"/>
    </row>
    <row r="162" spans="9:50" s="1" customFormat="1" ht="33" customHeight="1" x14ac:dyDescent="0.15">
      <c r="I162" s="4"/>
      <c r="J162" s="4"/>
      <c r="K162" s="4"/>
      <c r="L162" s="4"/>
      <c r="M162" s="4"/>
      <c r="N162" s="4"/>
      <c r="O162" s="4"/>
      <c r="P162" s="4"/>
      <c r="Q162" s="4"/>
      <c r="R162" s="4"/>
      <c r="S162" s="4"/>
      <c r="T162" s="4"/>
      <c r="U162" s="4"/>
      <c r="V162" s="4"/>
      <c r="W162" s="4"/>
      <c r="X162" s="4"/>
      <c r="Y162" s="4"/>
      <c r="Z162" s="4"/>
      <c r="AA162" s="4"/>
      <c r="AB162" s="4"/>
      <c r="AC162" s="4"/>
      <c r="AD162" s="4"/>
      <c r="AE162" s="4"/>
      <c r="AF162" s="4"/>
      <c r="AG162" s="4"/>
      <c r="AH162" s="4"/>
      <c r="AI162" s="4"/>
      <c r="AJ162" s="4"/>
      <c r="AK162" s="4"/>
      <c r="AL162" s="4"/>
      <c r="AM162" s="4"/>
      <c r="AN162" s="4"/>
      <c r="AO162" s="4"/>
      <c r="AP162" s="4"/>
      <c r="AQ162" s="4"/>
      <c r="AR162" s="4"/>
      <c r="AS162" s="4"/>
      <c r="AT162" s="4"/>
      <c r="AU162" s="4"/>
      <c r="AV162" s="4"/>
      <c r="AW162" s="4"/>
      <c r="AX162" s="4"/>
    </row>
    <row r="163" spans="9:50" s="1" customFormat="1" ht="33" customHeight="1" x14ac:dyDescent="0.15">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row>
    <row r="164" spans="9:50" s="1" customFormat="1" ht="33" customHeight="1" x14ac:dyDescent="0.15">
      <c r="I164" s="4"/>
      <c r="J164" s="4"/>
      <c r="K164" s="4"/>
      <c r="L164" s="4"/>
      <c r="M164" s="4"/>
      <c r="N164" s="4"/>
      <c r="O164" s="4"/>
      <c r="P164" s="4"/>
      <c r="Q164" s="4"/>
      <c r="R164" s="4"/>
      <c r="S164" s="4"/>
      <c r="T164" s="4"/>
      <c r="U164" s="4"/>
      <c r="V164" s="4"/>
      <c r="W164" s="4"/>
      <c r="X164" s="4"/>
      <c r="Y164" s="4"/>
      <c r="Z164" s="4"/>
      <c r="AA164" s="4"/>
      <c r="AB164" s="4"/>
      <c r="AC164" s="4"/>
      <c r="AD164" s="4"/>
      <c r="AE164" s="4"/>
      <c r="AF164" s="4"/>
      <c r="AG164" s="4"/>
      <c r="AH164" s="4"/>
      <c r="AI164" s="4"/>
      <c r="AJ164" s="4"/>
      <c r="AK164" s="4"/>
      <c r="AL164" s="4"/>
      <c r="AM164" s="4"/>
      <c r="AN164" s="4"/>
      <c r="AO164" s="4"/>
      <c r="AP164" s="4"/>
      <c r="AQ164" s="4"/>
      <c r="AR164" s="4"/>
      <c r="AS164" s="4"/>
      <c r="AT164" s="4"/>
      <c r="AU164" s="4"/>
      <c r="AV164" s="4"/>
      <c r="AW164" s="4"/>
      <c r="AX164" s="4"/>
    </row>
    <row r="165" spans="9:50" s="1" customFormat="1" ht="33" customHeight="1" x14ac:dyDescent="0.15">
      <c r="I165" s="4"/>
      <c r="J165" s="4"/>
      <c r="K165" s="4"/>
      <c r="L165" s="4"/>
      <c r="M165" s="4"/>
      <c r="N165" s="4"/>
      <c r="O165" s="4"/>
      <c r="P165" s="4"/>
      <c r="Q165" s="4"/>
      <c r="R165" s="4"/>
      <c r="S165" s="4"/>
      <c r="T165" s="4"/>
      <c r="U165" s="4"/>
      <c r="V165" s="4"/>
      <c r="W165" s="4"/>
      <c r="X165" s="4"/>
      <c r="Y165" s="4"/>
      <c r="Z165" s="4"/>
      <c r="AA165" s="4"/>
      <c r="AB165" s="4"/>
      <c r="AC165" s="4"/>
      <c r="AD165" s="4"/>
      <c r="AE165" s="4"/>
      <c r="AF165" s="4"/>
      <c r="AG165" s="4"/>
      <c r="AH165" s="4"/>
      <c r="AI165" s="4"/>
      <c r="AJ165" s="4"/>
      <c r="AK165" s="4"/>
      <c r="AL165" s="4"/>
      <c r="AM165" s="4"/>
      <c r="AN165" s="4"/>
      <c r="AO165" s="4"/>
      <c r="AP165" s="4"/>
      <c r="AQ165" s="4"/>
      <c r="AR165" s="4"/>
      <c r="AS165" s="4"/>
      <c r="AT165" s="4"/>
      <c r="AU165" s="4"/>
      <c r="AV165" s="4"/>
      <c r="AW165" s="4"/>
      <c r="AX165" s="4"/>
    </row>
    <row r="166" spans="9:50" s="1" customFormat="1" ht="33" customHeight="1" x14ac:dyDescent="0.15">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row>
    <row r="167" spans="9:50" s="1" customFormat="1" ht="33" customHeight="1" x14ac:dyDescent="0.15">
      <c r="I167" s="4"/>
      <c r="J167" s="4"/>
      <c r="K167" s="4"/>
      <c r="L167" s="4"/>
      <c r="M167" s="4"/>
      <c r="N167" s="4"/>
      <c r="O167" s="4"/>
      <c r="P167" s="4"/>
      <c r="Q167" s="4"/>
      <c r="R167" s="4"/>
      <c r="S167" s="4"/>
      <c r="T167" s="4"/>
      <c r="U167" s="4"/>
      <c r="V167" s="4"/>
      <c r="W167" s="4"/>
      <c r="X167" s="4"/>
      <c r="Y167" s="4"/>
      <c r="Z167" s="4"/>
      <c r="AA167" s="4"/>
      <c r="AB167" s="4"/>
      <c r="AC167" s="4"/>
      <c r="AD167" s="4"/>
      <c r="AE167" s="4"/>
      <c r="AF167" s="4"/>
      <c r="AG167" s="4"/>
      <c r="AH167" s="4"/>
      <c r="AI167" s="4"/>
      <c r="AJ167" s="4"/>
      <c r="AK167" s="4"/>
      <c r="AL167" s="4"/>
      <c r="AM167" s="4"/>
      <c r="AN167" s="4"/>
      <c r="AO167" s="4"/>
      <c r="AP167" s="4"/>
      <c r="AQ167" s="4"/>
      <c r="AR167" s="4"/>
      <c r="AS167" s="4"/>
      <c r="AT167" s="4"/>
      <c r="AU167" s="4"/>
      <c r="AV167" s="4"/>
      <c r="AW167" s="4"/>
      <c r="AX167" s="4"/>
    </row>
    <row r="168" spans="9:50" s="1" customFormat="1" ht="33" customHeight="1" x14ac:dyDescent="0.15">
      <c r="I168" s="4"/>
      <c r="J168" s="4"/>
      <c r="K168" s="4"/>
      <c r="L168" s="4"/>
      <c r="M168" s="4"/>
      <c r="N168" s="4"/>
      <c r="O168" s="4"/>
      <c r="P168" s="4"/>
      <c r="Q168" s="4"/>
      <c r="R168" s="4"/>
      <c r="S168" s="4"/>
      <c r="T168" s="4"/>
      <c r="U168" s="4"/>
      <c r="V168" s="4"/>
      <c r="W168" s="4"/>
      <c r="X168" s="4"/>
      <c r="Y168" s="4"/>
      <c r="Z168" s="4"/>
      <c r="AA168" s="4"/>
      <c r="AB168" s="4"/>
      <c r="AC168" s="4"/>
      <c r="AD168" s="4"/>
      <c r="AE168" s="4"/>
      <c r="AF168" s="4"/>
      <c r="AG168" s="4"/>
      <c r="AH168" s="4"/>
      <c r="AI168" s="4"/>
      <c r="AJ168" s="4"/>
      <c r="AK168" s="4"/>
      <c r="AL168" s="4"/>
      <c r="AM168" s="4"/>
      <c r="AN168" s="4"/>
      <c r="AO168" s="4"/>
      <c r="AP168" s="4"/>
      <c r="AQ168" s="4"/>
      <c r="AR168" s="4"/>
      <c r="AS168" s="4"/>
      <c r="AT168" s="4"/>
      <c r="AU168" s="4"/>
      <c r="AV168" s="4"/>
      <c r="AW168" s="4"/>
      <c r="AX168" s="4"/>
    </row>
    <row r="169" spans="9:50" s="1" customFormat="1" ht="33" customHeight="1" x14ac:dyDescent="0.15">
      <c r="I169" s="4"/>
      <c r="J169" s="4"/>
      <c r="K169" s="4"/>
      <c r="L169" s="4"/>
      <c r="M169" s="4"/>
      <c r="N169" s="4"/>
      <c r="O169" s="4"/>
      <c r="P169" s="4"/>
      <c r="Q169" s="4"/>
      <c r="R169" s="4"/>
      <c r="S169" s="4"/>
      <c r="T169" s="4"/>
      <c r="U169" s="4"/>
      <c r="V169" s="4"/>
      <c r="W169" s="4"/>
      <c r="X169" s="4"/>
      <c r="Y169" s="4"/>
      <c r="Z169" s="4"/>
      <c r="AA169" s="4"/>
      <c r="AB169" s="4"/>
      <c r="AC169" s="4"/>
      <c r="AD169" s="4"/>
      <c r="AE169" s="4"/>
      <c r="AF169" s="4"/>
      <c r="AG169" s="4"/>
      <c r="AH169" s="4"/>
      <c r="AI169" s="4"/>
      <c r="AJ169" s="4"/>
      <c r="AK169" s="4"/>
      <c r="AL169" s="4"/>
      <c r="AM169" s="4"/>
      <c r="AN169" s="4"/>
      <c r="AO169" s="4"/>
      <c r="AP169" s="4"/>
      <c r="AQ169" s="4"/>
      <c r="AR169" s="4"/>
      <c r="AS169" s="4"/>
      <c r="AT169" s="4"/>
      <c r="AU169" s="4"/>
      <c r="AV169" s="4"/>
      <c r="AW169" s="4"/>
      <c r="AX169" s="4"/>
    </row>
    <row r="170" spans="9:50" s="1" customFormat="1" ht="33" customHeight="1" x14ac:dyDescent="0.15">
      <c r="I170" s="4"/>
      <c r="J170" s="4"/>
      <c r="K170" s="4"/>
      <c r="L170" s="4"/>
      <c r="M170" s="4"/>
      <c r="N170" s="4"/>
      <c r="O170" s="4"/>
      <c r="P170" s="4"/>
      <c r="Q170" s="4"/>
      <c r="R170" s="4"/>
      <c r="S170" s="4"/>
      <c r="T170" s="4"/>
      <c r="U170" s="4"/>
      <c r="V170" s="4"/>
      <c r="W170" s="4"/>
      <c r="X170" s="4"/>
      <c r="Y170" s="4"/>
      <c r="Z170" s="4"/>
      <c r="AA170" s="4"/>
      <c r="AB170" s="4"/>
      <c r="AC170" s="4"/>
      <c r="AD170" s="4"/>
      <c r="AE170" s="4"/>
      <c r="AF170" s="4"/>
      <c r="AG170" s="4"/>
      <c r="AH170" s="4"/>
      <c r="AI170" s="4"/>
      <c r="AJ170" s="4"/>
      <c r="AK170" s="4"/>
      <c r="AL170" s="4"/>
      <c r="AM170" s="4"/>
      <c r="AN170" s="4"/>
      <c r="AO170" s="4"/>
      <c r="AP170" s="4"/>
      <c r="AQ170" s="4"/>
      <c r="AR170" s="4"/>
      <c r="AS170" s="4"/>
      <c r="AT170" s="4"/>
      <c r="AU170" s="4"/>
      <c r="AV170" s="4"/>
      <c r="AW170" s="4"/>
      <c r="AX170" s="4"/>
    </row>
    <row r="171" spans="9:50" s="1" customFormat="1" ht="33" customHeight="1" x14ac:dyDescent="0.15">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c r="AS171" s="4"/>
      <c r="AT171" s="4"/>
      <c r="AU171" s="4"/>
      <c r="AV171" s="4"/>
      <c r="AW171" s="4"/>
      <c r="AX171" s="4"/>
    </row>
    <row r="172" spans="9:50" s="1" customFormat="1" ht="33" customHeight="1" x14ac:dyDescent="0.15">
      <c r="I172" s="4"/>
      <c r="J172" s="4"/>
      <c r="K172" s="4"/>
      <c r="L172" s="4"/>
      <c r="M172" s="4"/>
      <c r="N172" s="4"/>
      <c r="O172" s="4"/>
      <c r="P172" s="4"/>
      <c r="Q172" s="4"/>
      <c r="R172" s="4"/>
      <c r="S172" s="4"/>
      <c r="T172" s="4"/>
      <c r="U172" s="4"/>
      <c r="V172" s="4"/>
      <c r="W172" s="4"/>
      <c r="X172" s="4"/>
      <c r="Y172" s="4"/>
      <c r="Z172" s="4"/>
      <c r="AA172" s="4"/>
      <c r="AB172" s="4"/>
      <c r="AC172" s="4"/>
      <c r="AD172" s="4"/>
      <c r="AE172" s="4"/>
      <c r="AF172" s="4"/>
      <c r="AG172" s="4"/>
      <c r="AH172" s="4"/>
      <c r="AI172" s="4"/>
      <c r="AJ172" s="4"/>
      <c r="AK172" s="4"/>
      <c r="AL172" s="4"/>
      <c r="AM172" s="4"/>
      <c r="AN172" s="4"/>
      <c r="AO172" s="4"/>
      <c r="AP172" s="4"/>
      <c r="AQ172" s="4"/>
      <c r="AR172" s="4"/>
      <c r="AS172" s="4"/>
      <c r="AT172" s="4"/>
      <c r="AU172" s="4"/>
      <c r="AV172" s="4"/>
      <c r="AW172" s="4"/>
      <c r="AX172" s="4"/>
    </row>
    <row r="173" spans="9:50" s="1" customFormat="1" ht="33" customHeight="1" x14ac:dyDescent="0.15">
      <c r="I173" s="4"/>
      <c r="J173" s="4"/>
      <c r="K173" s="4"/>
      <c r="L173" s="4"/>
      <c r="M173" s="4"/>
      <c r="N173" s="4"/>
      <c r="O173" s="4"/>
      <c r="P173" s="4"/>
      <c r="Q173" s="4"/>
      <c r="R173" s="4"/>
      <c r="S173" s="4"/>
      <c r="T173" s="4"/>
      <c r="U173" s="4"/>
      <c r="V173" s="4"/>
      <c r="W173" s="4"/>
      <c r="X173" s="4"/>
      <c r="Y173" s="4"/>
      <c r="Z173" s="4"/>
      <c r="AA173" s="4"/>
      <c r="AB173" s="4"/>
      <c r="AC173" s="4"/>
      <c r="AD173" s="4"/>
      <c r="AE173" s="4"/>
      <c r="AF173" s="4"/>
      <c r="AG173" s="4"/>
      <c r="AH173" s="4"/>
      <c r="AI173" s="4"/>
      <c r="AJ173" s="4"/>
      <c r="AK173" s="4"/>
      <c r="AL173" s="4"/>
      <c r="AM173" s="4"/>
      <c r="AN173" s="4"/>
      <c r="AO173" s="4"/>
      <c r="AP173" s="4"/>
      <c r="AQ173" s="4"/>
      <c r="AR173" s="4"/>
      <c r="AS173" s="4"/>
      <c r="AT173" s="4"/>
      <c r="AU173" s="4"/>
      <c r="AV173" s="4"/>
      <c r="AW173" s="4"/>
      <c r="AX173" s="4"/>
    </row>
    <row r="174" spans="9:50" s="1" customFormat="1" ht="33" customHeight="1" x14ac:dyDescent="0.15">
      <c r="I174" s="4"/>
      <c r="J174" s="4"/>
      <c r="K174" s="4"/>
      <c r="L174" s="4"/>
      <c r="M174" s="4"/>
      <c r="N174" s="4"/>
      <c r="O174" s="4"/>
      <c r="P174" s="4"/>
      <c r="Q174" s="4"/>
      <c r="R174" s="4"/>
      <c r="S174" s="4"/>
      <c r="T174" s="4"/>
      <c r="U174" s="4"/>
      <c r="V174" s="4"/>
      <c r="W174" s="4"/>
      <c r="X174" s="4"/>
      <c r="Y174" s="4"/>
      <c r="Z174" s="4"/>
      <c r="AA174" s="4"/>
      <c r="AB174" s="4"/>
      <c r="AC174" s="4"/>
      <c r="AD174" s="4"/>
      <c r="AE174" s="4"/>
      <c r="AF174" s="4"/>
      <c r="AG174" s="4"/>
      <c r="AH174" s="4"/>
      <c r="AI174" s="4"/>
      <c r="AJ174" s="4"/>
      <c r="AK174" s="4"/>
      <c r="AL174" s="4"/>
      <c r="AM174" s="4"/>
      <c r="AN174" s="4"/>
      <c r="AO174" s="4"/>
      <c r="AP174" s="4"/>
      <c r="AQ174" s="4"/>
      <c r="AR174" s="4"/>
      <c r="AS174" s="4"/>
      <c r="AT174" s="4"/>
      <c r="AU174" s="4"/>
      <c r="AV174" s="4"/>
      <c r="AW174" s="4"/>
      <c r="AX174" s="4"/>
    </row>
    <row r="175" spans="9:50" s="1" customFormat="1" ht="33" customHeight="1" x14ac:dyDescent="0.15">
      <c r="I175" s="4"/>
      <c r="J175" s="4"/>
      <c r="K175" s="4"/>
      <c r="L175" s="4"/>
      <c r="M175" s="4"/>
      <c r="N175" s="4"/>
      <c r="O175" s="4"/>
      <c r="P175" s="4"/>
      <c r="Q175" s="4"/>
      <c r="R175" s="4"/>
      <c r="S175" s="4"/>
      <c r="T175" s="4"/>
      <c r="U175" s="4"/>
      <c r="V175" s="4"/>
      <c r="W175" s="4"/>
      <c r="X175" s="4"/>
      <c r="Y175" s="4"/>
      <c r="Z175" s="4"/>
      <c r="AA175" s="4"/>
      <c r="AB175" s="4"/>
      <c r="AC175" s="4"/>
      <c r="AD175" s="4"/>
      <c r="AE175" s="4"/>
      <c r="AF175" s="4"/>
      <c r="AG175" s="4"/>
      <c r="AH175" s="4"/>
      <c r="AI175" s="4"/>
      <c r="AJ175" s="4"/>
      <c r="AK175" s="4"/>
      <c r="AL175" s="4"/>
      <c r="AM175" s="4"/>
      <c r="AN175" s="4"/>
      <c r="AO175" s="4"/>
      <c r="AP175" s="4"/>
      <c r="AQ175" s="4"/>
      <c r="AR175" s="4"/>
      <c r="AS175" s="4"/>
      <c r="AT175" s="4"/>
      <c r="AU175" s="4"/>
      <c r="AV175" s="4"/>
      <c r="AW175" s="4"/>
      <c r="AX175" s="4"/>
    </row>
    <row r="176" spans="9:50" s="1" customFormat="1" ht="33" customHeight="1" x14ac:dyDescent="0.15">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c r="AS176" s="4"/>
      <c r="AT176" s="4"/>
      <c r="AU176" s="4"/>
      <c r="AV176" s="4"/>
      <c r="AW176" s="4"/>
      <c r="AX176" s="4"/>
    </row>
    <row r="177" spans="9:50" s="1" customFormat="1" ht="33" customHeight="1" x14ac:dyDescent="0.15">
      <c r="I177" s="4"/>
      <c r="J177" s="4"/>
      <c r="K177" s="4"/>
      <c r="L177" s="4"/>
      <c r="M177" s="4"/>
      <c r="N177" s="4"/>
      <c r="O177" s="4"/>
      <c r="P177" s="4"/>
      <c r="Q177" s="4"/>
      <c r="R177" s="4"/>
      <c r="S177" s="4"/>
      <c r="T177" s="4"/>
      <c r="U177" s="4"/>
      <c r="V177" s="4"/>
      <c r="W177" s="4"/>
      <c r="X177" s="4"/>
      <c r="Y177" s="4"/>
      <c r="Z177" s="4"/>
      <c r="AA177" s="4"/>
      <c r="AB177" s="4"/>
      <c r="AC177" s="4"/>
      <c r="AD177" s="4"/>
      <c r="AE177" s="4"/>
      <c r="AF177" s="4"/>
      <c r="AG177" s="4"/>
      <c r="AH177" s="4"/>
      <c r="AI177" s="4"/>
      <c r="AJ177" s="4"/>
      <c r="AK177" s="4"/>
      <c r="AL177" s="4"/>
      <c r="AM177" s="4"/>
      <c r="AN177" s="4"/>
      <c r="AO177" s="4"/>
      <c r="AP177" s="4"/>
      <c r="AQ177" s="4"/>
      <c r="AR177" s="4"/>
      <c r="AS177" s="4"/>
      <c r="AT177" s="4"/>
      <c r="AU177" s="4"/>
      <c r="AV177" s="4"/>
      <c r="AW177" s="4"/>
      <c r="AX177" s="4"/>
    </row>
    <row r="178" spans="9:50" s="1" customFormat="1" ht="33" customHeight="1" x14ac:dyDescent="0.15">
      <c r="I178" s="4"/>
      <c r="J178" s="4"/>
      <c r="K178" s="4"/>
      <c r="L178" s="4"/>
      <c r="M178" s="4"/>
      <c r="N178" s="4"/>
      <c r="O178" s="4"/>
      <c r="P178" s="4"/>
      <c r="Q178" s="4"/>
      <c r="R178" s="4"/>
      <c r="S178" s="4"/>
      <c r="T178" s="4"/>
      <c r="U178" s="4"/>
      <c r="V178" s="4"/>
      <c r="W178" s="4"/>
      <c r="X178" s="4"/>
      <c r="Y178" s="4"/>
      <c r="Z178" s="4"/>
      <c r="AA178" s="4"/>
      <c r="AB178" s="4"/>
      <c r="AC178" s="4"/>
      <c r="AD178" s="4"/>
      <c r="AE178" s="4"/>
      <c r="AF178" s="4"/>
      <c r="AG178" s="4"/>
      <c r="AH178" s="4"/>
      <c r="AI178" s="4"/>
      <c r="AJ178" s="4"/>
      <c r="AK178" s="4"/>
      <c r="AL178" s="4"/>
      <c r="AM178" s="4"/>
      <c r="AN178" s="4"/>
      <c r="AO178" s="4"/>
      <c r="AP178" s="4"/>
      <c r="AQ178" s="4"/>
      <c r="AR178" s="4"/>
      <c r="AS178" s="4"/>
      <c r="AT178" s="4"/>
      <c r="AU178" s="4"/>
      <c r="AV178" s="4"/>
      <c r="AW178" s="4"/>
      <c r="AX178" s="4"/>
    </row>
    <row r="179" spans="9:50" s="1" customFormat="1" ht="33" customHeight="1" x14ac:dyDescent="0.15">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c r="AT179" s="4"/>
      <c r="AU179" s="4"/>
      <c r="AV179" s="4"/>
      <c r="AW179" s="4"/>
      <c r="AX179" s="4"/>
    </row>
    <row r="180" spans="9:50" s="1" customFormat="1" ht="33" customHeight="1" x14ac:dyDescent="0.15">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row>
    <row r="181" spans="9:50" s="1" customFormat="1" ht="33" customHeight="1" x14ac:dyDescent="0.15">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row>
    <row r="182" spans="9:50" s="1" customFormat="1" ht="33" customHeight="1" x14ac:dyDescent="0.15">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c r="AS182" s="4"/>
      <c r="AT182" s="4"/>
      <c r="AU182" s="4"/>
      <c r="AV182" s="4"/>
      <c r="AW182" s="4"/>
      <c r="AX182" s="4"/>
    </row>
    <row r="183" spans="9:50" s="1" customFormat="1" ht="33" customHeight="1" x14ac:dyDescent="0.15">
      <c r="I183" s="4"/>
      <c r="J183" s="4"/>
      <c r="K183" s="4"/>
      <c r="L183" s="4"/>
      <c r="M183" s="4"/>
      <c r="N183" s="4"/>
      <c r="O183" s="4"/>
      <c r="P183" s="4"/>
      <c r="Q183" s="4"/>
      <c r="R183" s="4"/>
      <c r="S183" s="4"/>
      <c r="T183" s="4"/>
      <c r="U183" s="4"/>
      <c r="V183" s="4"/>
      <c r="W183" s="4"/>
      <c r="X183" s="4"/>
      <c r="Y183" s="4"/>
      <c r="Z183" s="4"/>
      <c r="AA183" s="4"/>
      <c r="AB183" s="4"/>
      <c r="AC183" s="4"/>
      <c r="AD183" s="4"/>
      <c r="AE183" s="4"/>
      <c r="AF183" s="4"/>
      <c r="AG183" s="4"/>
      <c r="AH183" s="4"/>
      <c r="AI183" s="4"/>
      <c r="AJ183" s="4"/>
      <c r="AK183" s="4"/>
      <c r="AL183" s="4"/>
      <c r="AM183" s="4"/>
      <c r="AN183" s="4"/>
      <c r="AO183" s="4"/>
      <c r="AP183" s="4"/>
      <c r="AQ183" s="4"/>
      <c r="AR183" s="4"/>
      <c r="AS183" s="4"/>
      <c r="AT183" s="4"/>
      <c r="AU183" s="4"/>
      <c r="AV183" s="4"/>
      <c r="AW183" s="4"/>
      <c r="AX183" s="4"/>
    </row>
    <row r="184" spans="9:50" s="1" customFormat="1" ht="33" customHeight="1" x14ac:dyDescent="0.15">
      <c r="I184" s="4"/>
      <c r="J184" s="4"/>
      <c r="K184" s="4"/>
      <c r="L184" s="4"/>
      <c r="M184" s="4"/>
      <c r="N184" s="4"/>
      <c r="O184" s="4"/>
      <c r="P184" s="4"/>
      <c r="Q184" s="4"/>
      <c r="R184" s="4"/>
      <c r="S184" s="4"/>
      <c r="T184" s="4"/>
      <c r="U184" s="4"/>
      <c r="V184" s="4"/>
      <c r="W184" s="4"/>
      <c r="X184" s="4"/>
      <c r="Y184" s="4"/>
      <c r="Z184" s="4"/>
      <c r="AA184" s="4"/>
      <c r="AB184" s="4"/>
      <c r="AC184" s="4"/>
      <c r="AD184" s="4"/>
      <c r="AE184" s="4"/>
      <c r="AF184" s="4"/>
      <c r="AG184" s="4"/>
      <c r="AH184" s="4"/>
      <c r="AI184" s="4"/>
      <c r="AJ184" s="4"/>
      <c r="AK184" s="4"/>
      <c r="AL184" s="4"/>
      <c r="AM184" s="4"/>
      <c r="AN184" s="4"/>
      <c r="AO184" s="4"/>
      <c r="AP184" s="4"/>
      <c r="AQ184" s="4"/>
      <c r="AR184" s="4"/>
      <c r="AS184" s="4"/>
      <c r="AT184" s="4"/>
      <c r="AU184" s="4"/>
      <c r="AV184" s="4"/>
      <c r="AW184" s="4"/>
      <c r="AX184" s="4"/>
    </row>
    <row r="185" spans="9:50" s="1" customFormat="1" ht="33" customHeight="1" x14ac:dyDescent="0.15">
      <c r="I185" s="4"/>
      <c r="J185" s="4"/>
      <c r="K185" s="4"/>
      <c r="L185" s="4"/>
      <c r="M185" s="4"/>
      <c r="N185" s="4"/>
      <c r="O185" s="4"/>
      <c r="P185" s="4"/>
      <c r="Q185" s="4"/>
      <c r="R185" s="4"/>
      <c r="S185" s="4"/>
      <c r="T185" s="4"/>
      <c r="U185" s="4"/>
      <c r="V185" s="4"/>
      <c r="W185" s="4"/>
      <c r="X185" s="4"/>
      <c r="Y185" s="4"/>
      <c r="Z185" s="4"/>
      <c r="AA185" s="4"/>
      <c r="AB185" s="4"/>
      <c r="AC185" s="4"/>
      <c r="AD185" s="4"/>
      <c r="AE185" s="4"/>
      <c r="AF185" s="4"/>
      <c r="AG185" s="4"/>
      <c r="AH185" s="4"/>
      <c r="AI185" s="4"/>
      <c r="AJ185" s="4"/>
      <c r="AK185" s="4"/>
      <c r="AL185" s="4"/>
      <c r="AM185" s="4"/>
      <c r="AN185" s="4"/>
      <c r="AO185" s="4"/>
      <c r="AP185" s="4"/>
      <c r="AQ185" s="4"/>
      <c r="AR185" s="4"/>
      <c r="AS185" s="4"/>
      <c r="AT185" s="4"/>
      <c r="AU185" s="4"/>
      <c r="AV185" s="4"/>
      <c r="AW185" s="4"/>
      <c r="AX185" s="4"/>
    </row>
    <row r="186" spans="9:50" s="1" customFormat="1" ht="33" customHeight="1" x14ac:dyDescent="0.15">
      <c r="I186" s="4"/>
      <c r="J186" s="4"/>
      <c r="K186" s="4"/>
      <c r="L186" s="4"/>
      <c r="M186" s="4"/>
      <c r="N186" s="4"/>
      <c r="O186" s="4"/>
      <c r="P186" s="4"/>
      <c r="Q186" s="4"/>
      <c r="R186" s="4"/>
      <c r="S186" s="4"/>
      <c r="T186" s="4"/>
      <c r="U186" s="4"/>
      <c r="V186" s="4"/>
      <c r="W186" s="4"/>
      <c r="X186" s="4"/>
      <c r="Y186" s="4"/>
      <c r="Z186" s="4"/>
      <c r="AA186" s="4"/>
      <c r="AB186" s="4"/>
      <c r="AC186" s="4"/>
      <c r="AD186" s="4"/>
      <c r="AE186" s="4"/>
      <c r="AF186" s="4"/>
      <c r="AG186" s="4"/>
      <c r="AH186" s="4"/>
      <c r="AI186" s="4"/>
      <c r="AJ186" s="4"/>
      <c r="AK186" s="4"/>
      <c r="AL186" s="4"/>
      <c r="AM186" s="4"/>
      <c r="AN186" s="4"/>
      <c r="AO186" s="4"/>
      <c r="AP186" s="4"/>
      <c r="AQ186" s="4"/>
      <c r="AR186" s="4"/>
      <c r="AS186" s="4"/>
      <c r="AT186" s="4"/>
      <c r="AU186" s="4"/>
      <c r="AV186" s="4"/>
      <c r="AW186" s="4"/>
      <c r="AX186" s="4"/>
    </row>
    <row r="187" spans="9:50" s="1" customFormat="1" ht="33" customHeight="1" x14ac:dyDescent="0.15">
      <c r="I187" s="4"/>
      <c r="J187" s="4"/>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row>
    <row r="188" spans="9:50" s="1" customFormat="1" ht="33" customHeight="1" x14ac:dyDescent="0.15">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c r="AP188" s="4"/>
      <c r="AQ188" s="4"/>
      <c r="AR188" s="4"/>
      <c r="AS188" s="4"/>
      <c r="AT188" s="4"/>
      <c r="AU188" s="4"/>
      <c r="AV188" s="4"/>
      <c r="AW188" s="4"/>
      <c r="AX188" s="4"/>
    </row>
    <row r="189" spans="9:50" s="1" customFormat="1" ht="33" customHeight="1" x14ac:dyDescent="0.15">
      <c r="I189" s="4"/>
      <c r="J189" s="4"/>
      <c r="K189" s="4"/>
      <c r="L189" s="4"/>
      <c r="M189" s="4"/>
      <c r="N189" s="4"/>
      <c r="O189" s="4"/>
      <c r="P189" s="4"/>
      <c r="Q189" s="4"/>
      <c r="R189" s="4"/>
      <c r="S189" s="4"/>
      <c r="T189" s="4"/>
      <c r="U189" s="4"/>
      <c r="V189" s="4"/>
      <c r="W189" s="4"/>
      <c r="X189" s="4"/>
      <c r="Y189" s="4"/>
      <c r="Z189" s="4"/>
      <c r="AA189" s="4"/>
      <c r="AB189" s="4"/>
      <c r="AC189" s="4"/>
      <c r="AD189" s="4"/>
      <c r="AE189" s="4"/>
      <c r="AF189" s="4"/>
      <c r="AG189" s="4"/>
      <c r="AH189" s="4"/>
      <c r="AI189" s="4"/>
      <c r="AJ189" s="4"/>
      <c r="AK189" s="4"/>
      <c r="AL189" s="4"/>
      <c r="AM189" s="4"/>
      <c r="AN189" s="4"/>
      <c r="AO189" s="4"/>
      <c r="AP189" s="4"/>
      <c r="AQ189" s="4"/>
      <c r="AR189" s="4"/>
      <c r="AS189" s="4"/>
      <c r="AT189" s="4"/>
      <c r="AU189" s="4"/>
      <c r="AV189" s="4"/>
      <c r="AW189" s="4"/>
      <c r="AX189" s="4"/>
    </row>
    <row r="190" spans="9:50" s="1" customFormat="1" ht="33" customHeight="1" x14ac:dyDescent="0.15">
      <c r="I190" s="4"/>
      <c r="J190" s="4"/>
      <c r="K190" s="4"/>
      <c r="L190" s="4"/>
      <c r="M190" s="4"/>
      <c r="N190" s="4"/>
      <c r="O190" s="4"/>
      <c r="P190" s="4"/>
      <c r="Q190" s="4"/>
      <c r="R190" s="4"/>
      <c r="S190" s="4"/>
      <c r="T190" s="4"/>
      <c r="U190" s="4"/>
      <c r="V190" s="4"/>
      <c r="W190" s="4"/>
      <c r="X190" s="4"/>
      <c r="Y190" s="4"/>
      <c r="Z190" s="4"/>
      <c r="AA190" s="4"/>
      <c r="AB190" s="4"/>
      <c r="AC190" s="4"/>
      <c r="AD190" s="4"/>
      <c r="AE190" s="4"/>
      <c r="AF190" s="4"/>
      <c r="AG190" s="4"/>
      <c r="AH190" s="4"/>
      <c r="AI190" s="4"/>
      <c r="AJ190" s="4"/>
      <c r="AK190" s="4"/>
      <c r="AL190" s="4"/>
      <c r="AM190" s="4"/>
      <c r="AN190" s="4"/>
      <c r="AO190" s="4"/>
      <c r="AP190" s="4"/>
      <c r="AQ190" s="4"/>
      <c r="AR190" s="4"/>
      <c r="AS190" s="4"/>
      <c r="AT190" s="4"/>
      <c r="AU190" s="4"/>
      <c r="AV190" s="4"/>
      <c r="AW190" s="4"/>
      <c r="AX190" s="4"/>
    </row>
    <row r="191" spans="9:50" s="1" customFormat="1" ht="33" customHeight="1" x14ac:dyDescent="0.15">
      <c r="I191" s="4"/>
      <c r="J191" s="4"/>
      <c r="K191" s="4"/>
      <c r="L191" s="4"/>
      <c r="M191" s="4"/>
      <c r="N191" s="4"/>
      <c r="O191" s="4"/>
      <c r="P191" s="4"/>
      <c r="Q191" s="4"/>
      <c r="R191" s="4"/>
      <c r="S191" s="4"/>
      <c r="T191" s="4"/>
      <c r="U191" s="4"/>
      <c r="V191" s="4"/>
      <c r="W191" s="4"/>
      <c r="X191" s="4"/>
      <c r="Y191" s="4"/>
      <c r="Z191" s="4"/>
      <c r="AA191" s="4"/>
      <c r="AB191" s="4"/>
      <c r="AC191" s="4"/>
      <c r="AD191" s="4"/>
      <c r="AE191" s="4"/>
      <c r="AF191" s="4"/>
      <c r="AG191" s="4"/>
      <c r="AH191" s="4"/>
      <c r="AI191" s="4"/>
      <c r="AJ191" s="4"/>
      <c r="AK191" s="4"/>
      <c r="AL191" s="4"/>
      <c r="AM191" s="4"/>
      <c r="AN191" s="4"/>
      <c r="AO191" s="4"/>
      <c r="AP191" s="4"/>
      <c r="AQ191" s="4"/>
      <c r="AR191" s="4"/>
      <c r="AS191" s="4"/>
      <c r="AT191" s="4"/>
      <c r="AU191" s="4"/>
      <c r="AV191" s="4"/>
      <c r="AW191" s="4"/>
      <c r="AX191" s="4"/>
    </row>
    <row r="192" spans="9:50" s="1" customFormat="1" ht="33" customHeight="1" x14ac:dyDescent="0.15">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4"/>
      <c r="AH192" s="4"/>
      <c r="AI192" s="4"/>
      <c r="AJ192" s="4"/>
      <c r="AK192" s="4"/>
      <c r="AL192" s="4"/>
      <c r="AM192" s="4"/>
      <c r="AN192" s="4"/>
      <c r="AO192" s="4"/>
      <c r="AP192" s="4"/>
      <c r="AQ192" s="4"/>
      <c r="AR192" s="4"/>
      <c r="AS192" s="4"/>
      <c r="AT192" s="4"/>
      <c r="AU192" s="4"/>
      <c r="AV192" s="4"/>
      <c r="AW192" s="4"/>
      <c r="AX192" s="4"/>
    </row>
    <row r="193" spans="9:50" s="1" customFormat="1" ht="33" customHeight="1" x14ac:dyDescent="0.15">
      <c r="I193" s="4"/>
      <c r="J193" s="4"/>
      <c r="K193" s="4"/>
      <c r="L193" s="4"/>
      <c r="M193" s="4"/>
      <c r="N193" s="4"/>
      <c r="O193" s="4"/>
      <c r="P193" s="4"/>
      <c r="Q193" s="4"/>
      <c r="R193" s="4"/>
      <c r="S193" s="4"/>
      <c r="T193" s="4"/>
      <c r="U193" s="4"/>
      <c r="V193" s="4"/>
      <c r="W193" s="4"/>
      <c r="X193" s="4"/>
      <c r="Y193" s="4"/>
      <c r="Z193" s="4"/>
      <c r="AA193" s="4"/>
      <c r="AB193" s="4"/>
      <c r="AC193" s="4"/>
      <c r="AD193" s="4"/>
      <c r="AE193" s="4"/>
      <c r="AF193" s="4"/>
      <c r="AG193" s="4"/>
      <c r="AH193" s="4"/>
      <c r="AI193" s="4"/>
      <c r="AJ193" s="4"/>
      <c r="AK193" s="4"/>
      <c r="AL193" s="4"/>
      <c r="AM193" s="4"/>
      <c r="AN193" s="4"/>
      <c r="AO193" s="4"/>
      <c r="AP193" s="4"/>
      <c r="AQ193" s="4"/>
      <c r="AR193" s="4"/>
      <c r="AS193" s="4"/>
      <c r="AT193" s="4"/>
      <c r="AU193" s="4"/>
      <c r="AV193" s="4"/>
      <c r="AW193" s="4"/>
      <c r="AX193" s="4"/>
    </row>
    <row r="194" spans="9:50" s="1" customFormat="1" ht="33" customHeight="1" x14ac:dyDescent="0.15">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row>
    <row r="195" spans="9:50" s="1" customFormat="1" ht="33" customHeight="1" x14ac:dyDescent="0.15">
      <c r="I195" s="4"/>
      <c r="J195" s="4"/>
      <c r="K195" s="4"/>
      <c r="L195" s="4"/>
      <c r="M195" s="4"/>
      <c r="N195" s="4"/>
      <c r="O195" s="4"/>
      <c r="P195" s="4"/>
      <c r="Q195" s="4"/>
      <c r="R195" s="4"/>
      <c r="S195" s="4"/>
      <c r="T195" s="4"/>
      <c r="U195" s="4"/>
      <c r="V195" s="4"/>
      <c r="W195" s="4"/>
      <c r="X195" s="4"/>
      <c r="Y195" s="4"/>
      <c r="Z195" s="4"/>
      <c r="AA195" s="4"/>
      <c r="AB195" s="4"/>
      <c r="AC195" s="4"/>
      <c r="AD195" s="4"/>
      <c r="AE195" s="4"/>
      <c r="AF195" s="4"/>
      <c r="AG195" s="4"/>
      <c r="AH195" s="4"/>
      <c r="AI195" s="4"/>
      <c r="AJ195" s="4"/>
      <c r="AK195" s="4"/>
      <c r="AL195" s="4"/>
      <c r="AM195" s="4"/>
      <c r="AN195" s="4"/>
      <c r="AO195" s="4"/>
      <c r="AP195" s="4"/>
      <c r="AQ195" s="4"/>
      <c r="AR195" s="4"/>
      <c r="AS195" s="4"/>
      <c r="AT195" s="4"/>
      <c r="AU195" s="4"/>
      <c r="AV195" s="4"/>
      <c r="AW195" s="4"/>
      <c r="AX195" s="4"/>
    </row>
    <row r="196" spans="9:50" s="1" customFormat="1" ht="33" customHeight="1" x14ac:dyDescent="0.15">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4"/>
      <c r="AH196" s="4"/>
      <c r="AI196" s="4"/>
      <c r="AJ196" s="4"/>
      <c r="AK196" s="4"/>
      <c r="AL196" s="4"/>
      <c r="AM196" s="4"/>
      <c r="AN196" s="4"/>
      <c r="AO196" s="4"/>
      <c r="AP196" s="4"/>
      <c r="AQ196" s="4"/>
      <c r="AR196" s="4"/>
      <c r="AS196" s="4"/>
      <c r="AT196" s="4"/>
      <c r="AU196" s="4"/>
      <c r="AV196" s="4"/>
      <c r="AW196" s="4"/>
      <c r="AX196" s="4"/>
    </row>
    <row r="197" spans="9:50" s="1" customFormat="1" ht="33" customHeight="1" x14ac:dyDescent="0.15">
      <c r="I197" s="4"/>
      <c r="J197" s="4"/>
      <c r="K197" s="4"/>
      <c r="L197" s="4"/>
      <c r="M197" s="4"/>
      <c r="N197" s="4"/>
      <c r="O197" s="4"/>
      <c r="P197" s="4"/>
      <c r="Q197" s="4"/>
      <c r="R197" s="4"/>
      <c r="S197" s="4"/>
      <c r="T197" s="4"/>
      <c r="U197" s="4"/>
      <c r="V197" s="4"/>
      <c r="W197" s="4"/>
      <c r="X197" s="4"/>
      <c r="Y197" s="4"/>
      <c r="Z197" s="4"/>
      <c r="AA197" s="4"/>
      <c r="AB197" s="4"/>
      <c r="AC197" s="4"/>
      <c r="AD197" s="4"/>
      <c r="AE197" s="4"/>
      <c r="AF197" s="4"/>
      <c r="AG197" s="4"/>
      <c r="AH197" s="4"/>
      <c r="AI197" s="4"/>
      <c r="AJ197" s="4"/>
      <c r="AK197" s="4"/>
      <c r="AL197" s="4"/>
      <c r="AM197" s="4"/>
      <c r="AN197" s="4"/>
      <c r="AO197" s="4"/>
      <c r="AP197" s="4"/>
      <c r="AQ197" s="4"/>
      <c r="AR197" s="4"/>
      <c r="AS197" s="4"/>
      <c r="AT197" s="4"/>
      <c r="AU197" s="4"/>
      <c r="AV197" s="4"/>
      <c r="AW197" s="4"/>
      <c r="AX197" s="4"/>
    </row>
    <row r="198" spans="9:50" s="1" customFormat="1" ht="33" customHeight="1" x14ac:dyDescent="0.15">
      <c r="I198" s="4"/>
      <c r="J198" s="4"/>
      <c r="K198" s="4"/>
      <c r="L198" s="4"/>
      <c r="M198" s="4"/>
      <c r="N198" s="4"/>
      <c r="O198" s="4"/>
      <c r="P198" s="4"/>
      <c r="Q198" s="4"/>
      <c r="R198" s="4"/>
      <c r="S198" s="4"/>
      <c r="T198" s="4"/>
      <c r="U198" s="4"/>
      <c r="V198" s="4"/>
      <c r="W198" s="4"/>
      <c r="X198" s="4"/>
      <c r="Y198" s="4"/>
      <c r="Z198" s="4"/>
      <c r="AA198" s="4"/>
      <c r="AB198" s="4"/>
      <c r="AC198" s="4"/>
      <c r="AD198" s="4"/>
      <c r="AE198" s="4"/>
      <c r="AF198" s="4"/>
      <c r="AG198" s="4"/>
      <c r="AH198" s="4"/>
      <c r="AI198" s="4"/>
      <c r="AJ198" s="4"/>
      <c r="AK198" s="4"/>
      <c r="AL198" s="4"/>
      <c r="AM198" s="4"/>
      <c r="AN198" s="4"/>
      <c r="AO198" s="4"/>
      <c r="AP198" s="4"/>
      <c r="AQ198" s="4"/>
      <c r="AR198" s="4"/>
      <c r="AS198" s="4"/>
      <c r="AT198" s="4"/>
      <c r="AU198" s="4"/>
      <c r="AV198" s="4"/>
      <c r="AW198" s="4"/>
      <c r="AX198" s="4"/>
    </row>
    <row r="199" spans="9:50" s="1" customFormat="1" ht="33" customHeight="1" x14ac:dyDescent="0.15">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c r="AP199" s="4"/>
      <c r="AQ199" s="4"/>
      <c r="AR199" s="4"/>
      <c r="AS199" s="4"/>
      <c r="AT199" s="4"/>
      <c r="AU199" s="4"/>
      <c r="AV199" s="4"/>
      <c r="AW199" s="4"/>
      <c r="AX199" s="4"/>
    </row>
    <row r="200" spans="9:50" s="1" customFormat="1" ht="33" customHeight="1" x14ac:dyDescent="0.15">
      <c r="I200" s="4"/>
      <c r="J200" s="4"/>
      <c r="K200" s="4"/>
      <c r="L200" s="4"/>
      <c r="M200" s="4"/>
      <c r="N200" s="4"/>
      <c r="O200" s="4"/>
      <c r="P200" s="4"/>
      <c r="Q200" s="4"/>
      <c r="R200" s="4"/>
      <c r="S200" s="4"/>
      <c r="T200" s="4"/>
      <c r="U200" s="4"/>
      <c r="V200" s="4"/>
      <c r="W200" s="4"/>
      <c r="X200" s="4"/>
      <c r="Y200" s="4"/>
      <c r="Z200" s="4"/>
      <c r="AA200" s="4"/>
      <c r="AB200" s="4"/>
      <c r="AC200" s="4"/>
      <c r="AD200" s="4"/>
      <c r="AE200" s="4"/>
      <c r="AF200" s="4"/>
      <c r="AG200" s="4"/>
      <c r="AH200" s="4"/>
      <c r="AI200" s="4"/>
      <c r="AJ200" s="4"/>
      <c r="AK200" s="4"/>
      <c r="AL200" s="4"/>
      <c r="AM200" s="4"/>
      <c r="AN200" s="4"/>
      <c r="AO200" s="4"/>
      <c r="AP200" s="4"/>
      <c r="AQ200" s="4"/>
      <c r="AR200" s="4"/>
      <c r="AS200" s="4"/>
      <c r="AT200" s="4"/>
      <c r="AU200" s="4"/>
      <c r="AV200" s="4"/>
      <c r="AW200" s="4"/>
      <c r="AX200" s="4"/>
    </row>
    <row r="201" spans="9:50" s="1" customFormat="1" ht="33" customHeight="1" x14ac:dyDescent="0.15">
      <c r="I201" s="4"/>
      <c r="J201" s="4"/>
      <c r="K201" s="4"/>
      <c r="L201" s="4"/>
      <c r="M201" s="4"/>
      <c r="N201" s="4"/>
      <c r="O201" s="4"/>
      <c r="P201" s="4"/>
      <c r="Q201" s="4"/>
      <c r="R201" s="4"/>
      <c r="S201" s="4"/>
      <c r="T201" s="4"/>
      <c r="U201" s="4"/>
      <c r="V201" s="4"/>
      <c r="W201" s="4"/>
      <c r="X201" s="4"/>
      <c r="Y201" s="4"/>
      <c r="Z201" s="4"/>
      <c r="AA201" s="4"/>
      <c r="AB201" s="4"/>
      <c r="AC201" s="4"/>
      <c r="AD201" s="4"/>
      <c r="AE201" s="4"/>
      <c r="AF201" s="4"/>
      <c r="AG201" s="4"/>
      <c r="AH201" s="4"/>
      <c r="AI201" s="4"/>
      <c r="AJ201" s="4"/>
      <c r="AK201" s="4"/>
      <c r="AL201" s="4"/>
      <c r="AM201" s="4"/>
      <c r="AN201" s="4"/>
      <c r="AO201" s="4"/>
      <c r="AP201" s="4"/>
      <c r="AQ201" s="4"/>
      <c r="AR201" s="4"/>
      <c r="AS201" s="4"/>
      <c r="AT201" s="4"/>
      <c r="AU201" s="4"/>
      <c r="AV201" s="4"/>
      <c r="AW201" s="4"/>
      <c r="AX201" s="4"/>
    </row>
    <row r="202" spans="9:50" s="1" customFormat="1" ht="33" customHeight="1" x14ac:dyDescent="0.15">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c r="AP202" s="4"/>
      <c r="AQ202" s="4"/>
      <c r="AR202" s="4"/>
      <c r="AS202" s="4"/>
      <c r="AT202" s="4"/>
      <c r="AU202" s="4"/>
      <c r="AV202" s="4"/>
      <c r="AW202" s="4"/>
      <c r="AX202" s="4"/>
    </row>
    <row r="203" spans="9:50" s="1" customFormat="1" ht="33" customHeight="1" x14ac:dyDescent="0.15">
      <c r="I203" s="4"/>
      <c r="J203" s="4"/>
      <c r="K203" s="4"/>
      <c r="L203" s="4"/>
      <c r="M203" s="4"/>
      <c r="N203" s="4"/>
      <c r="O203" s="4"/>
      <c r="P203" s="4"/>
      <c r="Q203" s="4"/>
      <c r="R203" s="4"/>
      <c r="S203" s="4"/>
      <c r="T203" s="4"/>
      <c r="U203" s="4"/>
      <c r="V203" s="4"/>
      <c r="W203" s="4"/>
      <c r="X203" s="4"/>
      <c r="Y203" s="4"/>
      <c r="Z203" s="4"/>
      <c r="AA203" s="4"/>
      <c r="AB203" s="4"/>
      <c r="AC203" s="4"/>
      <c r="AD203" s="4"/>
      <c r="AE203" s="4"/>
      <c r="AF203" s="4"/>
      <c r="AG203" s="4"/>
      <c r="AH203" s="4"/>
      <c r="AI203" s="4"/>
      <c r="AJ203" s="4"/>
      <c r="AK203" s="4"/>
      <c r="AL203" s="4"/>
      <c r="AM203" s="4"/>
      <c r="AN203" s="4"/>
      <c r="AO203" s="4"/>
      <c r="AP203" s="4"/>
      <c r="AQ203" s="4"/>
      <c r="AR203" s="4"/>
      <c r="AS203" s="4"/>
      <c r="AT203" s="4"/>
      <c r="AU203" s="4"/>
      <c r="AV203" s="4"/>
      <c r="AW203" s="4"/>
      <c r="AX203" s="4"/>
    </row>
    <row r="204" spans="9:50" s="1" customFormat="1" ht="33" customHeight="1" x14ac:dyDescent="0.15">
      <c r="I204" s="4"/>
      <c r="J204" s="4"/>
      <c r="K204" s="4"/>
      <c r="L204" s="4"/>
      <c r="M204" s="4"/>
      <c r="N204" s="4"/>
      <c r="O204" s="4"/>
      <c r="P204" s="4"/>
      <c r="Q204" s="4"/>
      <c r="R204" s="4"/>
      <c r="S204" s="4"/>
      <c r="T204" s="4"/>
      <c r="U204" s="4"/>
      <c r="V204" s="4"/>
      <c r="W204" s="4"/>
      <c r="X204" s="4"/>
      <c r="Y204" s="4"/>
      <c r="Z204" s="4"/>
      <c r="AA204" s="4"/>
      <c r="AB204" s="4"/>
      <c r="AC204" s="4"/>
      <c r="AD204" s="4"/>
      <c r="AE204" s="4"/>
      <c r="AF204" s="4"/>
      <c r="AG204" s="4"/>
      <c r="AH204" s="4"/>
      <c r="AI204" s="4"/>
      <c r="AJ204" s="4"/>
      <c r="AK204" s="4"/>
      <c r="AL204" s="4"/>
      <c r="AM204" s="4"/>
      <c r="AN204" s="4"/>
      <c r="AO204" s="4"/>
      <c r="AP204" s="4"/>
      <c r="AQ204" s="4"/>
      <c r="AR204" s="4"/>
      <c r="AS204" s="4"/>
      <c r="AT204" s="4"/>
      <c r="AU204" s="4"/>
      <c r="AV204" s="4"/>
      <c r="AW204" s="4"/>
      <c r="AX204" s="4"/>
    </row>
    <row r="205" spans="9:50" s="1" customFormat="1" ht="33" customHeight="1" x14ac:dyDescent="0.15">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c r="AP205" s="4"/>
      <c r="AQ205" s="4"/>
      <c r="AR205" s="4"/>
      <c r="AS205" s="4"/>
      <c r="AT205" s="4"/>
      <c r="AU205" s="4"/>
      <c r="AV205" s="4"/>
      <c r="AW205" s="4"/>
      <c r="AX205" s="4"/>
    </row>
    <row r="206" spans="9:50" s="1" customFormat="1" ht="33" customHeight="1" x14ac:dyDescent="0.15">
      <c r="I206" s="4"/>
      <c r="J206" s="4"/>
      <c r="K206" s="4"/>
      <c r="L206" s="4"/>
      <c r="M206" s="4"/>
      <c r="N206" s="4"/>
      <c r="O206" s="4"/>
      <c r="P206" s="4"/>
      <c r="Q206" s="4"/>
      <c r="R206" s="4"/>
      <c r="S206" s="4"/>
      <c r="T206" s="4"/>
      <c r="U206" s="4"/>
      <c r="V206" s="4"/>
      <c r="W206" s="4"/>
      <c r="X206" s="4"/>
      <c r="Y206" s="4"/>
      <c r="Z206" s="4"/>
      <c r="AA206" s="4"/>
      <c r="AB206" s="4"/>
      <c r="AC206" s="4"/>
      <c r="AD206" s="4"/>
      <c r="AE206" s="4"/>
      <c r="AF206" s="4"/>
      <c r="AG206" s="4"/>
      <c r="AH206" s="4"/>
      <c r="AI206" s="4"/>
      <c r="AJ206" s="4"/>
      <c r="AK206" s="4"/>
      <c r="AL206" s="4"/>
      <c r="AM206" s="4"/>
      <c r="AN206" s="4"/>
      <c r="AO206" s="4"/>
      <c r="AP206" s="4"/>
      <c r="AQ206" s="4"/>
      <c r="AR206" s="4"/>
      <c r="AS206" s="4"/>
      <c r="AT206" s="4"/>
      <c r="AU206" s="4"/>
      <c r="AV206" s="4"/>
      <c r="AW206" s="4"/>
      <c r="AX206" s="4"/>
    </row>
    <row r="207" spans="9:50" s="1" customFormat="1" ht="33" customHeight="1" x14ac:dyDescent="0.15">
      <c r="I207" s="4"/>
      <c r="J207" s="4"/>
      <c r="K207" s="4"/>
      <c r="L207" s="4"/>
      <c r="M207" s="4"/>
      <c r="N207" s="4"/>
      <c r="O207" s="4"/>
      <c r="P207" s="4"/>
      <c r="Q207" s="4"/>
      <c r="R207" s="4"/>
      <c r="S207" s="4"/>
      <c r="T207" s="4"/>
      <c r="U207" s="4"/>
      <c r="V207" s="4"/>
      <c r="W207" s="4"/>
      <c r="X207" s="4"/>
      <c r="Y207" s="4"/>
      <c r="Z207" s="4"/>
      <c r="AA207" s="4"/>
      <c r="AB207" s="4"/>
      <c r="AC207" s="4"/>
      <c r="AD207" s="4"/>
      <c r="AE207" s="4"/>
      <c r="AF207" s="4"/>
      <c r="AG207" s="4"/>
      <c r="AH207" s="4"/>
      <c r="AI207" s="4"/>
      <c r="AJ207" s="4"/>
      <c r="AK207" s="4"/>
      <c r="AL207" s="4"/>
      <c r="AM207" s="4"/>
      <c r="AN207" s="4"/>
      <c r="AO207" s="4"/>
      <c r="AP207" s="4"/>
      <c r="AQ207" s="4"/>
      <c r="AR207" s="4"/>
      <c r="AS207" s="4"/>
      <c r="AT207" s="4"/>
      <c r="AU207" s="4"/>
      <c r="AV207" s="4"/>
      <c r="AW207" s="4"/>
      <c r="AX207" s="4"/>
    </row>
    <row r="208" spans="9:50" s="1" customFormat="1" ht="33" customHeight="1" x14ac:dyDescent="0.15">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4"/>
      <c r="AH208" s="4"/>
      <c r="AI208" s="4"/>
      <c r="AJ208" s="4"/>
      <c r="AK208" s="4"/>
      <c r="AL208" s="4"/>
      <c r="AM208" s="4"/>
      <c r="AN208" s="4"/>
      <c r="AO208" s="4"/>
      <c r="AP208" s="4"/>
      <c r="AQ208" s="4"/>
      <c r="AR208" s="4"/>
      <c r="AS208" s="4"/>
      <c r="AT208" s="4"/>
      <c r="AU208" s="4"/>
      <c r="AV208" s="4"/>
      <c r="AW208" s="4"/>
      <c r="AX208" s="4"/>
    </row>
    <row r="209" spans="9:50" s="1" customFormat="1" ht="33" customHeight="1" x14ac:dyDescent="0.15">
      <c r="I209" s="4"/>
      <c r="J209" s="4"/>
      <c r="K209" s="4"/>
      <c r="L209" s="4"/>
      <c r="M209" s="4"/>
      <c r="N209" s="4"/>
      <c r="O209" s="4"/>
      <c r="P209" s="4"/>
      <c r="Q209" s="4"/>
      <c r="R209" s="4"/>
      <c r="S209" s="4"/>
      <c r="T209" s="4"/>
      <c r="U209" s="4"/>
      <c r="V209" s="4"/>
      <c r="W209" s="4"/>
      <c r="X209" s="4"/>
      <c r="Y209" s="4"/>
      <c r="Z209" s="4"/>
      <c r="AA209" s="4"/>
      <c r="AB209" s="4"/>
      <c r="AC209" s="4"/>
      <c r="AD209" s="4"/>
      <c r="AE209" s="4"/>
      <c r="AF209" s="4"/>
      <c r="AG209" s="4"/>
      <c r="AH209" s="4"/>
      <c r="AI209" s="4"/>
      <c r="AJ209" s="4"/>
      <c r="AK209" s="4"/>
      <c r="AL209" s="4"/>
      <c r="AM209" s="4"/>
      <c r="AN209" s="4"/>
      <c r="AO209" s="4"/>
      <c r="AP209" s="4"/>
      <c r="AQ209" s="4"/>
      <c r="AR209" s="4"/>
      <c r="AS209" s="4"/>
      <c r="AT209" s="4"/>
      <c r="AU209" s="4"/>
      <c r="AV209" s="4"/>
      <c r="AW209" s="4"/>
      <c r="AX209" s="4"/>
    </row>
  </sheetData>
  <autoFilter ref="A6:AX15" xr:uid="{5D45980F-32C0-42C0-A9D4-0E4611C83FF4}"/>
  <phoneticPr fontId="2"/>
  <conditionalFormatting sqref="A7:XFD15">
    <cfRule type="expression" dxfId="6" priority="11">
      <formula>MOD(ROW(),2)=0</formula>
    </cfRule>
  </conditionalFormatting>
  <conditionalFormatting sqref="A20:XFD26">
    <cfRule type="expression" dxfId="5" priority="9">
      <formula>MOD(ROW(),2)=0</formula>
    </cfRule>
  </conditionalFormatting>
  <conditionalFormatting sqref="A31:XFD35">
    <cfRule type="expression" dxfId="4" priority="5">
      <formula>MOD(ROW(),2)=0</formula>
    </cfRule>
  </conditionalFormatting>
  <conditionalFormatting sqref="A40:XFD44">
    <cfRule type="expression" dxfId="3" priority="7">
      <formula>MOD(ROW(),2)=0</formula>
    </cfRule>
  </conditionalFormatting>
  <conditionalFormatting sqref="A49:XFD53">
    <cfRule type="expression" dxfId="2" priority="1">
      <formula>MOD(ROW(),2)=0</formula>
    </cfRule>
  </conditionalFormatting>
  <conditionalFormatting sqref="A58:XFD62">
    <cfRule type="expression" dxfId="1" priority="3">
      <formula>MOD(ROW(),2)=0</formula>
    </cfRule>
  </conditionalFormatting>
  <pageMargins left="0.51181102362204722" right="0.51181102362204722" top="0.55118110236220474" bottom="0.55118110236220474" header="0.31496062992125984" footer="0.31496062992125984"/>
  <pageSetup paperSize="8" fitToHeight="0" orientation="landscape" r:id="rId1"/>
  <headerFooter>
    <oddFooter>&amp;C&amp;P</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6AD76C-A0C6-45D1-9315-EB3521FA9BCF}">
  <sheetPr>
    <pageSetUpPr fitToPage="1"/>
  </sheetPr>
  <dimension ref="A1:BD187"/>
  <sheetViews>
    <sheetView showGridLines="0" zoomScale="84" zoomScaleNormal="70" zoomScaleSheetLayoutView="70" workbookViewId="0">
      <pane ySplit="6" topLeftCell="A7" activePane="bottomLeft" state="frozen"/>
      <selection activeCell="I15" sqref="I15"/>
      <selection pane="bottomLeft" activeCell="N10" sqref="N10"/>
    </sheetView>
  </sheetViews>
  <sheetFormatPr defaultColWidth="9" defaultRowHeight="13.5" x14ac:dyDescent="0.15"/>
  <cols>
    <col min="1" max="1" width="5.625" style="1" customWidth="1"/>
    <col min="2" max="2" width="17.375" style="1" customWidth="1"/>
    <col min="3" max="3" width="7.375" style="1" bestFit="1" customWidth="1"/>
    <col min="4" max="5" width="7.875" style="1" customWidth="1"/>
    <col min="6" max="6" width="5.375" style="1" customWidth="1"/>
    <col min="7" max="7" width="5.625" style="4" customWidth="1"/>
    <col min="8" max="8" width="6.375" style="4" bestFit="1" customWidth="1"/>
    <col min="9" max="9" width="6.375" style="4" customWidth="1"/>
    <col min="10" max="13" width="8.875" style="4" customWidth="1"/>
    <col min="14" max="14" width="12.375" style="4" customWidth="1"/>
    <col min="15" max="55" width="5.375" style="4" customWidth="1"/>
    <col min="56" max="56" width="9" style="4" customWidth="1"/>
    <col min="57" max="57" width="9" style="4"/>
    <col min="58" max="58" width="9" style="4" customWidth="1"/>
    <col min="59" max="16384" width="9" style="4"/>
  </cols>
  <sheetData>
    <row r="1" spans="1:56" s="5" customFormat="1" ht="41.25" customHeight="1" x14ac:dyDescent="0.2">
      <c r="A1" s="33"/>
      <c r="B1" s="33"/>
      <c r="C1" s="33" t="s">
        <v>212</v>
      </c>
      <c r="D1" s="33"/>
      <c r="E1" s="33"/>
      <c r="F1" s="33"/>
      <c r="G1" s="33"/>
      <c r="H1" s="33"/>
      <c r="I1" s="33"/>
      <c r="J1" s="33"/>
      <c r="K1" s="33"/>
      <c r="L1" s="33"/>
      <c r="M1" s="33"/>
      <c r="N1" s="33"/>
      <c r="O1" s="33"/>
      <c r="P1" s="33"/>
      <c r="Q1" s="33"/>
      <c r="R1" s="33"/>
      <c r="S1" s="33"/>
      <c r="T1" s="33"/>
      <c r="U1" s="33"/>
      <c r="V1" s="33"/>
      <c r="W1" s="33"/>
      <c r="X1" s="33"/>
      <c r="Y1" s="33"/>
      <c r="Z1" s="33"/>
      <c r="AA1" s="33"/>
      <c r="AB1" s="33"/>
      <c r="AC1" s="33"/>
      <c r="AD1" s="33"/>
      <c r="AE1" s="33"/>
      <c r="AF1" s="33"/>
      <c r="AG1" s="33"/>
      <c r="AH1" s="33"/>
      <c r="AI1" s="33"/>
      <c r="AJ1" s="33"/>
      <c r="AK1" s="33"/>
      <c r="AL1" s="33"/>
      <c r="AM1" s="33"/>
      <c r="AN1" s="33"/>
      <c r="AO1" s="33"/>
      <c r="AP1" s="33"/>
      <c r="AQ1" s="33"/>
      <c r="AR1" s="33"/>
      <c r="AS1" s="33"/>
      <c r="AT1" s="33"/>
      <c r="AU1" s="33"/>
      <c r="AV1" s="33"/>
      <c r="AW1" s="33"/>
      <c r="AX1" s="33"/>
      <c r="AY1" s="33"/>
      <c r="AZ1" s="33"/>
      <c r="BA1" s="33"/>
      <c r="BB1" s="33"/>
      <c r="BC1" s="33"/>
      <c r="BD1" s="33"/>
    </row>
    <row r="2" spans="1:56" ht="18" customHeight="1" x14ac:dyDescent="0.15">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row>
    <row r="3" spans="1:56" ht="18" customHeight="1" x14ac:dyDescent="0.15">
      <c r="A3" s="38" t="s">
        <v>1</v>
      </c>
      <c r="B3" s="12"/>
      <c r="C3" s="12"/>
      <c r="D3" s="12"/>
      <c r="E3" s="12"/>
      <c r="F3" s="12"/>
    </row>
    <row r="4" spans="1:56" ht="18" customHeight="1" x14ac:dyDescent="0.15">
      <c r="A4" s="38"/>
      <c r="AE4" s="1"/>
      <c r="AF4" s="1"/>
      <c r="AG4" s="1"/>
      <c r="AH4" s="1"/>
      <c r="AI4" s="1"/>
      <c r="AJ4" s="1"/>
      <c r="AK4" s="1"/>
      <c r="AL4" s="1"/>
      <c r="AM4" s="1"/>
      <c r="AN4" s="1"/>
      <c r="AO4" s="1"/>
      <c r="AP4" s="1"/>
      <c r="AQ4" s="1"/>
      <c r="AR4" s="1"/>
      <c r="AS4" s="1"/>
      <c r="AT4" s="1"/>
      <c r="AU4" s="1"/>
      <c r="AV4" s="1"/>
      <c r="AW4" s="1"/>
      <c r="AX4" s="1"/>
      <c r="AY4" s="1"/>
      <c r="AZ4" s="1"/>
      <c r="BA4" s="1"/>
      <c r="BB4" s="1"/>
      <c r="BC4" s="1"/>
    </row>
    <row r="5" spans="1:56" ht="18" customHeight="1" x14ac:dyDescent="0.15">
      <c r="A5" s="47"/>
      <c r="B5" s="45"/>
      <c r="C5" s="45"/>
      <c r="D5" s="45"/>
      <c r="E5" s="45"/>
      <c r="F5" s="45"/>
      <c r="G5" s="46"/>
      <c r="H5" s="46"/>
      <c r="I5" s="46"/>
      <c r="J5" s="46"/>
      <c r="K5" s="46"/>
      <c r="L5" s="46"/>
      <c r="M5" s="51"/>
      <c r="N5" s="53"/>
      <c r="O5" s="142" t="s">
        <v>213</v>
      </c>
      <c r="P5" s="143"/>
      <c r="Q5" s="143"/>
      <c r="R5" s="143"/>
      <c r="S5" s="143"/>
      <c r="T5" s="143"/>
      <c r="U5" s="143"/>
      <c r="V5" s="143"/>
      <c r="W5" s="143"/>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c r="BC5" s="144"/>
      <c r="BD5" s="46"/>
    </row>
    <row r="6" spans="1:56" ht="49.5" customHeight="1" x14ac:dyDescent="0.15">
      <c r="A6" s="16" t="s">
        <v>4</v>
      </c>
      <c r="B6" s="15" t="s">
        <v>51</v>
      </c>
      <c r="C6" s="16" t="s">
        <v>53</v>
      </c>
      <c r="D6" s="16" t="s">
        <v>54</v>
      </c>
      <c r="E6" s="16" t="s">
        <v>171</v>
      </c>
      <c r="F6" s="16" t="s">
        <v>57</v>
      </c>
      <c r="G6" s="16" t="s">
        <v>64</v>
      </c>
      <c r="H6" s="16" t="s">
        <v>65</v>
      </c>
      <c r="I6" s="16" t="s">
        <v>66</v>
      </c>
      <c r="J6" s="16" t="s">
        <v>69</v>
      </c>
      <c r="K6" s="16" t="s">
        <v>70</v>
      </c>
      <c r="L6" s="50" t="s">
        <v>172</v>
      </c>
      <c r="M6" s="52" t="s">
        <v>72</v>
      </c>
      <c r="N6" s="54" t="s">
        <v>214</v>
      </c>
      <c r="O6" s="55" t="s">
        <v>155</v>
      </c>
      <c r="P6" s="55" t="s">
        <v>156</v>
      </c>
      <c r="Q6" s="55" t="s">
        <v>157</v>
      </c>
      <c r="R6" s="55" t="s">
        <v>158</v>
      </c>
      <c r="S6" s="55" t="s">
        <v>159</v>
      </c>
      <c r="T6" s="55" t="s">
        <v>160</v>
      </c>
      <c r="U6" s="55" t="s">
        <v>161</v>
      </c>
      <c r="V6" s="55" t="s">
        <v>162</v>
      </c>
      <c r="W6" s="55" t="s">
        <v>163</v>
      </c>
      <c r="X6" s="55" t="s">
        <v>164</v>
      </c>
      <c r="Y6" s="55" t="s">
        <v>165</v>
      </c>
      <c r="Z6" s="55" t="s">
        <v>166</v>
      </c>
      <c r="AA6" s="55" t="s">
        <v>167</v>
      </c>
      <c r="AB6" s="55" t="s">
        <v>168</v>
      </c>
      <c r="AC6" s="55" t="s">
        <v>169</v>
      </c>
      <c r="AD6" s="55" t="s">
        <v>215</v>
      </c>
      <c r="AE6" s="55" t="s">
        <v>216</v>
      </c>
      <c r="AF6" s="55" t="s">
        <v>217</v>
      </c>
      <c r="AG6" s="55" t="s">
        <v>218</v>
      </c>
      <c r="AH6" s="55" t="s">
        <v>219</v>
      </c>
      <c r="AI6" s="55" t="s">
        <v>220</v>
      </c>
      <c r="AJ6" s="55" t="s">
        <v>221</v>
      </c>
      <c r="AK6" s="55" t="s">
        <v>222</v>
      </c>
      <c r="AL6" s="55" t="s">
        <v>223</v>
      </c>
      <c r="AM6" s="55" t="s">
        <v>224</v>
      </c>
      <c r="AN6" s="55" t="s">
        <v>225</v>
      </c>
      <c r="AO6" s="55" t="s">
        <v>226</v>
      </c>
      <c r="AP6" s="55" t="s">
        <v>227</v>
      </c>
      <c r="AQ6" s="55" t="s">
        <v>228</v>
      </c>
      <c r="AR6" s="55" t="s">
        <v>229</v>
      </c>
      <c r="AS6" s="55" t="s">
        <v>230</v>
      </c>
      <c r="AT6" s="55" t="s">
        <v>231</v>
      </c>
      <c r="AU6" s="55" t="s">
        <v>232</v>
      </c>
      <c r="AV6" s="55" t="s">
        <v>233</v>
      </c>
      <c r="AW6" s="55" t="s">
        <v>234</v>
      </c>
      <c r="AX6" s="55" t="s">
        <v>235</v>
      </c>
      <c r="AY6" s="55" t="s">
        <v>236</v>
      </c>
      <c r="AZ6" s="55" t="s">
        <v>237</v>
      </c>
      <c r="BA6" s="55" t="s">
        <v>238</v>
      </c>
      <c r="BB6" s="55" t="s">
        <v>239</v>
      </c>
      <c r="BC6" s="55" t="s">
        <v>240</v>
      </c>
      <c r="BD6" s="15" t="s">
        <v>22</v>
      </c>
    </row>
    <row r="7" spans="1:56" ht="27" customHeight="1" thickBot="1" x14ac:dyDescent="0.2">
      <c r="A7" s="18"/>
      <c r="B7" s="34" t="s">
        <v>241</v>
      </c>
      <c r="C7" s="35"/>
      <c r="D7" s="34"/>
      <c r="E7" s="34"/>
      <c r="F7" s="34"/>
      <c r="G7" s="18"/>
      <c r="H7" s="18"/>
      <c r="I7" s="18"/>
      <c r="J7" s="22"/>
      <c r="K7" s="22"/>
      <c r="L7" s="22"/>
      <c r="M7" s="22"/>
      <c r="N7" s="40"/>
      <c r="O7" s="40"/>
      <c r="P7" s="48"/>
      <c r="Q7" s="40"/>
      <c r="R7" s="40"/>
      <c r="S7" s="40"/>
      <c r="T7" s="22"/>
      <c r="U7" s="22"/>
      <c r="V7" s="22"/>
      <c r="W7" s="22"/>
      <c r="X7" s="22"/>
      <c r="Y7" s="22"/>
      <c r="Z7" s="22"/>
      <c r="AA7" s="22"/>
      <c r="AB7" s="22"/>
      <c r="AC7" s="22"/>
      <c r="AD7" s="22"/>
      <c r="AE7" s="22"/>
      <c r="AF7" s="22"/>
      <c r="AG7" s="22"/>
      <c r="AH7" s="22"/>
      <c r="AI7" s="22"/>
      <c r="AJ7" s="22"/>
      <c r="AK7" s="22"/>
      <c r="AL7" s="22"/>
      <c r="AM7" s="22"/>
      <c r="AN7" s="22"/>
      <c r="AO7" s="22"/>
      <c r="AP7" s="22"/>
      <c r="AQ7" s="22"/>
      <c r="AR7" s="22"/>
      <c r="AS7" s="22"/>
      <c r="AT7" s="22"/>
      <c r="AU7" s="22"/>
      <c r="AV7" s="22"/>
      <c r="AW7" s="22"/>
      <c r="AX7" s="22"/>
      <c r="AY7" s="22"/>
      <c r="AZ7" s="22"/>
      <c r="BA7" s="22"/>
      <c r="BB7" s="22"/>
      <c r="BC7" s="22"/>
      <c r="BD7" s="19"/>
    </row>
    <row r="8" spans="1:56" ht="27" customHeight="1" x14ac:dyDescent="0.15">
      <c r="A8" s="18">
        <v>1</v>
      </c>
      <c r="B8" s="34" t="s">
        <v>242</v>
      </c>
      <c r="C8" s="35" t="s">
        <v>73</v>
      </c>
      <c r="D8" s="35" t="s">
        <v>73</v>
      </c>
      <c r="E8" s="34" t="s">
        <v>243</v>
      </c>
      <c r="F8" s="34" t="s">
        <v>244</v>
      </c>
      <c r="G8" s="18" t="s">
        <v>245</v>
      </c>
      <c r="H8" s="18" t="s">
        <v>245</v>
      </c>
      <c r="I8" s="18" t="s">
        <v>245</v>
      </c>
      <c r="J8" s="22">
        <v>3500</v>
      </c>
      <c r="K8" s="22" t="s">
        <v>184</v>
      </c>
      <c r="L8" s="18" t="s">
        <v>245</v>
      </c>
      <c r="M8" s="18" t="s">
        <v>245</v>
      </c>
      <c r="N8" s="115" t="s">
        <v>245</v>
      </c>
      <c r="O8" s="78"/>
      <c r="P8" s="78"/>
      <c r="Q8" s="78"/>
      <c r="R8" s="78"/>
      <c r="S8" s="78"/>
      <c r="T8" s="78"/>
      <c r="U8" s="79"/>
      <c r="V8" s="80"/>
      <c r="W8" s="81"/>
      <c r="X8" s="81"/>
      <c r="Y8" s="81"/>
      <c r="Z8" s="81"/>
      <c r="AA8" s="82"/>
      <c r="AB8" s="83"/>
      <c r="AC8" s="78"/>
      <c r="AD8" s="78"/>
      <c r="AE8" s="78"/>
      <c r="AF8" s="78" t="s">
        <v>246</v>
      </c>
      <c r="AG8" s="78"/>
      <c r="AH8" s="78"/>
      <c r="AI8" s="78"/>
      <c r="AJ8" s="78"/>
      <c r="AK8" s="78"/>
      <c r="AL8" s="78"/>
      <c r="AM8" s="78"/>
      <c r="AN8" s="78" t="s">
        <v>247</v>
      </c>
      <c r="AO8" s="79"/>
      <c r="AP8" s="80"/>
      <c r="AQ8" s="81"/>
      <c r="AR8" s="81"/>
      <c r="AS8" s="81"/>
      <c r="AT8" s="81"/>
      <c r="AU8" s="82"/>
      <c r="AV8" s="83"/>
      <c r="AW8" s="78"/>
      <c r="AX8" s="78"/>
      <c r="AY8" s="78"/>
      <c r="AZ8" s="78"/>
      <c r="BA8" s="78"/>
      <c r="BB8" s="78"/>
      <c r="BC8" s="78"/>
      <c r="BD8" s="19" t="s">
        <v>27</v>
      </c>
    </row>
    <row r="9" spans="1:56" ht="27" customHeight="1" x14ac:dyDescent="0.15">
      <c r="A9" s="18">
        <v>2</v>
      </c>
      <c r="B9" s="34" t="s">
        <v>248</v>
      </c>
      <c r="C9" s="35" t="s">
        <v>73</v>
      </c>
      <c r="D9" s="35" t="s">
        <v>73</v>
      </c>
      <c r="E9" s="34" t="s">
        <v>243</v>
      </c>
      <c r="F9" s="34" t="s">
        <v>120</v>
      </c>
      <c r="G9" s="18" t="s">
        <v>245</v>
      </c>
      <c r="H9" s="18" t="s">
        <v>245</v>
      </c>
      <c r="I9" s="18" t="s">
        <v>245</v>
      </c>
      <c r="J9" s="22">
        <v>3500</v>
      </c>
      <c r="K9" s="22" t="s">
        <v>184</v>
      </c>
      <c r="L9" s="18" t="s">
        <v>245</v>
      </c>
      <c r="M9" s="18" t="s">
        <v>245</v>
      </c>
      <c r="N9" s="115" t="s">
        <v>245</v>
      </c>
      <c r="O9" s="78"/>
      <c r="P9" s="78"/>
      <c r="Q9" s="78"/>
      <c r="R9" s="78"/>
      <c r="S9" s="78"/>
      <c r="T9" s="78" t="s">
        <v>246</v>
      </c>
      <c r="U9" s="79"/>
      <c r="V9" s="84"/>
      <c r="W9" s="112" t="s">
        <v>249</v>
      </c>
      <c r="X9" s="78"/>
      <c r="Y9" s="78"/>
      <c r="Z9" s="78"/>
      <c r="AA9" s="85"/>
      <c r="AB9" s="83"/>
      <c r="AC9" s="78"/>
      <c r="AD9" s="78"/>
      <c r="AE9" s="78"/>
      <c r="AF9" s="78"/>
      <c r="AG9" s="78"/>
      <c r="AH9" s="78"/>
      <c r="AI9" s="78"/>
      <c r="AJ9" s="78"/>
      <c r="AK9" s="78"/>
      <c r="AL9" s="78"/>
      <c r="AM9" s="78"/>
      <c r="AN9" s="78"/>
      <c r="AO9" s="79"/>
      <c r="AP9" s="84"/>
      <c r="AQ9" s="78"/>
      <c r="AR9" s="78"/>
      <c r="AS9" s="78"/>
      <c r="AT9" s="78"/>
      <c r="AU9" s="85"/>
      <c r="AV9" s="83"/>
      <c r="AW9" s="78"/>
      <c r="AX9" s="78"/>
      <c r="AY9" s="78"/>
      <c r="AZ9" s="78"/>
      <c r="BA9" s="112" t="s">
        <v>250</v>
      </c>
      <c r="BB9" s="78"/>
      <c r="BC9" s="78"/>
      <c r="BD9" s="19"/>
    </row>
    <row r="10" spans="1:56" ht="27" customHeight="1" x14ac:dyDescent="0.15">
      <c r="A10" s="18">
        <v>3</v>
      </c>
      <c r="B10" s="34" t="s">
        <v>199</v>
      </c>
      <c r="C10" s="35" t="s">
        <v>73</v>
      </c>
      <c r="D10" s="35" t="s">
        <v>73</v>
      </c>
      <c r="E10" s="34" t="s">
        <v>243</v>
      </c>
      <c r="F10" s="34" t="s">
        <v>90</v>
      </c>
      <c r="G10" s="18" t="s">
        <v>245</v>
      </c>
      <c r="H10" s="18" t="s">
        <v>245</v>
      </c>
      <c r="I10" s="18" t="s">
        <v>245</v>
      </c>
      <c r="J10" s="22">
        <v>1000</v>
      </c>
      <c r="K10" s="22" t="s">
        <v>184</v>
      </c>
      <c r="L10" s="18" t="s">
        <v>245</v>
      </c>
      <c r="M10" s="18" t="s">
        <v>245</v>
      </c>
      <c r="N10" s="115" t="s">
        <v>245</v>
      </c>
      <c r="O10" s="78"/>
      <c r="P10" s="78"/>
      <c r="Q10" s="78"/>
      <c r="R10" s="78"/>
      <c r="S10" s="78" t="s">
        <v>246</v>
      </c>
      <c r="T10" s="78"/>
      <c r="U10" s="79"/>
      <c r="V10" s="113" t="s">
        <v>251</v>
      </c>
      <c r="W10" s="78"/>
      <c r="X10" s="78"/>
      <c r="Y10" s="78"/>
      <c r="Z10" s="78"/>
      <c r="AA10" s="85"/>
      <c r="AB10" s="83"/>
      <c r="AC10" s="78"/>
      <c r="AD10" s="78"/>
      <c r="AE10" s="78"/>
      <c r="AF10" s="78" t="s">
        <v>246</v>
      </c>
      <c r="AG10" s="78"/>
      <c r="AH10" s="112" t="s">
        <v>252</v>
      </c>
      <c r="AI10" s="78"/>
      <c r="AJ10" s="78"/>
      <c r="AK10" s="78"/>
      <c r="AL10" s="78"/>
      <c r="AM10" s="78" t="s">
        <v>247</v>
      </c>
      <c r="AN10" s="78"/>
      <c r="AO10" s="79"/>
      <c r="AP10" s="114" t="s">
        <v>253</v>
      </c>
      <c r="AQ10" s="78"/>
      <c r="AR10" s="78"/>
      <c r="AS10" s="78"/>
      <c r="AT10" s="78"/>
      <c r="AU10" s="85"/>
      <c r="AV10" s="83"/>
      <c r="AW10" s="78"/>
      <c r="AX10" s="78"/>
      <c r="AY10" s="78"/>
      <c r="AZ10" s="78"/>
      <c r="BA10" s="78"/>
      <c r="BB10" s="78"/>
      <c r="BC10" s="78"/>
      <c r="BD10" s="19" t="s">
        <v>27</v>
      </c>
    </row>
    <row r="11" spans="1:56" ht="27" customHeight="1" x14ac:dyDescent="0.15">
      <c r="A11" s="18">
        <v>4</v>
      </c>
      <c r="B11" s="34" t="s">
        <v>254</v>
      </c>
      <c r="C11" s="35" t="s">
        <v>73</v>
      </c>
      <c r="D11" s="35" t="s">
        <v>73</v>
      </c>
      <c r="E11" s="34" t="s">
        <v>99</v>
      </c>
      <c r="F11" s="34" t="s">
        <v>120</v>
      </c>
      <c r="G11" s="18" t="s">
        <v>245</v>
      </c>
      <c r="H11" s="18" t="s">
        <v>245</v>
      </c>
      <c r="I11" s="18" t="s">
        <v>245</v>
      </c>
      <c r="J11" s="22">
        <v>1000</v>
      </c>
      <c r="K11" s="22" t="s">
        <v>184</v>
      </c>
      <c r="L11" s="18" t="s">
        <v>245</v>
      </c>
      <c r="M11" s="18" t="s">
        <v>245</v>
      </c>
      <c r="N11" s="115" t="s">
        <v>245</v>
      </c>
      <c r="O11" s="78"/>
      <c r="P11" s="78"/>
      <c r="Q11" s="78"/>
      <c r="R11" s="78"/>
      <c r="S11" s="78"/>
      <c r="T11" s="78"/>
      <c r="U11" s="79"/>
      <c r="V11" s="84"/>
      <c r="W11" s="78"/>
      <c r="X11" s="78"/>
      <c r="Y11" s="78"/>
      <c r="Z11" s="78"/>
      <c r="AA11" s="85"/>
      <c r="AB11" s="83"/>
      <c r="AC11" s="78"/>
      <c r="AD11" s="78"/>
      <c r="AE11" s="78"/>
      <c r="AF11" s="78"/>
      <c r="AG11" s="78"/>
      <c r="AH11" s="78"/>
      <c r="AI11" s="78"/>
      <c r="AJ11" s="78"/>
      <c r="AK11" s="78"/>
      <c r="AL11" s="78"/>
      <c r="AM11" s="78"/>
      <c r="AN11" s="78" t="s">
        <v>246</v>
      </c>
      <c r="AO11" s="79"/>
      <c r="AP11" s="84"/>
      <c r="AQ11" s="78"/>
      <c r="AR11" s="78"/>
      <c r="AS11" s="78"/>
      <c r="AT11" s="78"/>
      <c r="AU11" s="85"/>
      <c r="AV11" s="83"/>
      <c r="AW11" s="78"/>
      <c r="AX11" s="78"/>
      <c r="AY11" s="78"/>
      <c r="AZ11" s="78"/>
      <c r="BA11" s="78"/>
      <c r="BB11" s="78"/>
      <c r="BC11" s="78"/>
      <c r="BD11" s="19" t="s">
        <v>27</v>
      </c>
    </row>
    <row r="12" spans="1:56" ht="27" customHeight="1" x14ac:dyDescent="0.15">
      <c r="A12" s="18">
        <v>5</v>
      </c>
      <c r="B12" s="34" t="s">
        <v>254</v>
      </c>
      <c r="C12" s="35" t="s">
        <v>73</v>
      </c>
      <c r="D12" s="35" t="s">
        <v>73</v>
      </c>
      <c r="E12" s="34" t="s">
        <v>99</v>
      </c>
      <c r="F12" s="34" t="s">
        <v>120</v>
      </c>
      <c r="G12" s="18" t="s">
        <v>245</v>
      </c>
      <c r="H12" s="18" t="s">
        <v>245</v>
      </c>
      <c r="I12" s="18" t="s">
        <v>245</v>
      </c>
      <c r="J12" s="22">
        <v>800</v>
      </c>
      <c r="K12" s="22" t="s">
        <v>184</v>
      </c>
      <c r="L12" s="18" t="s">
        <v>245</v>
      </c>
      <c r="M12" s="18" t="s">
        <v>245</v>
      </c>
      <c r="N12" s="115" t="s">
        <v>245</v>
      </c>
      <c r="O12" s="78"/>
      <c r="P12" s="78"/>
      <c r="Q12" s="112" t="s">
        <v>249</v>
      </c>
      <c r="R12" s="78"/>
      <c r="S12" s="78"/>
      <c r="T12" s="78"/>
      <c r="U12" s="79"/>
      <c r="V12" s="84"/>
      <c r="W12" s="78"/>
      <c r="X12" s="78"/>
      <c r="Y12" s="78"/>
      <c r="Z12" s="78"/>
      <c r="AA12" s="85"/>
      <c r="AB12" s="83"/>
      <c r="AC12" s="78"/>
      <c r="AD12" s="78"/>
      <c r="AE12" s="78"/>
      <c r="AF12" s="78"/>
      <c r="AG12" s="78"/>
      <c r="AH12" s="112" t="s">
        <v>249</v>
      </c>
      <c r="AI12" s="78"/>
      <c r="AJ12" s="78"/>
      <c r="AK12" s="78"/>
      <c r="AL12" s="78"/>
      <c r="AM12" s="78"/>
      <c r="AN12" s="78" t="s">
        <v>247</v>
      </c>
      <c r="AO12" s="79"/>
      <c r="AP12" s="84"/>
      <c r="AQ12" s="78"/>
      <c r="AR12" s="78"/>
      <c r="AS12" s="78"/>
      <c r="AT12" s="112" t="s">
        <v>249</v>
      </c>
      <c r="AU12" s="85"/>
      <c r="AV12" s="83"/>
      <c r="AW12" s="78"/>
      <c r="AX12" s="78"/>
      <c r="AY12" s="78"/>
      <c r="AZ12" s="78"/>
      <c r="BA12" s="112" t="s">
        <v>249</v>
      </c>
      <c r="BB12" s="78"/>
      <c r="BC12" s="78"/>
      <c r="BD12" s="19" t="s">
        <v>27</v>
      </c>
    </row>
    <row r="13" spans="1:56" ht="27" customHeight="1" thickBot="1" x14ac:dyDescent="0.2">
      <c r="A13" s="18">
        <v>6</v>
      </c>
      <c r="B13" s="34" t="s">
        <v>254</v>
      </c>
      <c r="C13" s="35" t="s">
        <v>73</v>
      </c>
      <c r="D13" s="35" t="s">
        <v>73</v>
      </c>
      <c r="E13" s="34" t="s">
        <v>99</v>
      </c>
      <c r="F13" s="34" t="s">
        <v>120</v>
      </c>
      <c r="G13" s="18" t="s">
        <v>245</v>
      </c>
      <c r="H13" s="18" t="s">
        <v>245</v>
      </c>
      <c r="I13" s="18" t="s">
        <v>245</v>
      </c>
      <c r="J13" s="22">
        <v>500</v>
      </c>
      <c r="K13" s="22" t="s">
        <v>184</v>
      </c>
      <c r="L13" s="18" t="s">
        <v>245</v>
      </c>
      <c r="M13" s="18" t="s">
        <v>245</v>
      </c>
      <c r="N13" s="115" t="s">
        <v>245</v>
      </c>
      <c r="O13" s="78"/>
      <c r="P13" s="78"/>
      <c r="Q13" s="78"/>
      <c r="R13" s="78"/>
      <c r="S13" s="78"/>
      <c r="T13" s="78" t="s">
        <v>246</v>
      </c>
      <c r="U13" s="79"/>
      <c r="V13" s="86"/>
      <c r="W13" s="116" t="s">
        <v>249</v>
      </c>
      <c r="X13" s="87"/>
      <c r="Y13" s="87"/>
      <c r="Z13" s="87"/>
      <c r="AA13" s="88"/>
      <c r="AB13" s="83"/>
      <c r="AC13" s="78"/>
      <c r="AD13" s="78"/>
      <c r="AE13" s="78"/>
      <c r="AF13" s="78"/>
      <c r="AG13" s="78"/>
      <c r="AH13" s="78"/>
      <c r="AI13" s="78"/>
      <c r="AJ13" s="78"/>
      <c r="AK13" s="78"/>
      <c r="AL13" s="78"/>
      <c r="AM13" s="78"/>
      <c r="AN13" s="78"/>
      <c r="AO13" s="79" t="s">
        <v>255</v>
      </c>
      <c r="AP13" s="86"/>
      <c r="AQ13" s="87"/>
      <c r="AR13" s="87"/>
      <c r="AS13" s="87"/>
      <c r="AT13" s="116" t="s">
        <v>249</v>
      </c>
      <c r="AU13" s="88"/>
      <c r="AV13" s="83"/>
      <c r="AW13" s="78"/>
      <c r="AX13" s="78"/>
      <c r="AY13" s="78"/>
      <c r="AZ13" s="78"/>
      <c r="BA13" s="78"/>
      <c r="BB13" s="78"/>
      <c r="BC13" s="78"/>
      <c r="BD13" s="19" t="s">
        <v>27</v>
      </c>
    </row>
    <row r="14" spans="1:56" ht="26.25" customHeight="1" thickBot="1" x14ac:dyDescent="0.2">
      <c r="A14" s="18"/>
      <c r="B14" s="19" t="s">
        <v>256</v>
      </c>
      <c r="C14" s="18"/>
      <c r="D14" s="19"/>
      <c r="E14" s="19"/>
      <c r="F14" s="19"/>
      <c r="G14" s="18"/>
      <c r="H14" s="18"/>
      <c r="I14" s="18"/>
      <c r="J14" s="22"/>
      <c r="K14" s="22"/>
      <c r="L14" s="22"/>
      <c r="M14" s="22"/>
      <c r="N14" s="22"/>
      <c r="O14" s="22"/>
      <c r="P14" s="49"/>
      <c r="Q14" s="22"/>
      <c r="R14" s="22"/>
      <c r="S14" s="22"/>
      <c r="T14" s="22"/>
      <c r="U14" s="22"/>
      <c r="V14" s="40"/>
      <c r="W14" s="40"/>
      <c r="X14" s="40"/>
      <c r="Y14" s="40"/>
      <c r="Z14" s="40"/>
      <c r="AA14" s="40"/>
      <c r="AB14" s="22"/>
      <c r="AC14" s="22"/>
      <c r="AD14" s="22"/>
      <c r="AE14" s="22"/>
      <c r="AF14" s="22"/>
      <c r="AG14" s="22"/>
      <c r="AH14" s="22"/>
      <c r="AI14" s="22"/>
      <c r="AJ14" s="22"/>
      <c r="AK14" s="22"/>
      <c r="AL14" s="22"/>
      <c r="AM14" s="22"/>
      <c r="AN14" s="22"/>
      <c r="AO14" s="22"/>
      <c r="AP14" s="40"/>
      <c r="AQ14" s="40"/>
      <c r="AR14" s="40"/>
      <c r="AS14" s="40"/>
      <c r="AT14" s="40"/>
      <c r="AU14" s="40"/>
      <c r="AV14" s="22"/>
      <c r="AW14" s="22"/>
      <c r="AX14" s="22"/>
      <c r="AY14" s="22"/>
      <c r="AZ14" s="22"/>
      <c r="BA14" s="22"/>
      <c r="BB14" s="22"/>
      <c r="BC14" s="22"/>
      <c r="BD14" s="19"/>
    </row>
    <row r="15" spans="1:56" ht="26.25" customHeight="1" x14ac:dyDescent="0.15">
      <c r="A15" s="18">
        <v>1</v>
      </c>
      <c r="B15" s="34" t="s">
        <v>199</v>
      </c>
      <c r="C15" s="105" t="s">
        <v>243</v>
      </c>
      <c r="D15" s="108" t="s">
        <v>99</v>
      </c>
      <c r="E15" s="108" t="s">
        <v>99</v>
      </c>
      <c r="F15" s="104" t="s">
        <v>90</v>
      </c>
      <c r="G15" s="18" t="s">
        <v>245</v>
      </c>
      <c r="H15" s="18" t="s">
        <v>245</v>
      </c>
      <c r="I15" s="18" t="s">
        <v>245</v>
      </c>
      <c r="J15" s="106">
        <v>500</v>
      </c>
      <c r="K15" s="22" t="s">
        <v>184</v>
      </c>
      <c r="L15" s="18" t="s">
        <v>245</v>
      </c>
      <c r="M15" s="18" t="s">
        <v>245</v>
      </c>
      <c r="N15" s="115" t="s">
        <v>245</v>
      </c>
      <c r="O15" s="78"/>
      <c r="P15" s="78"/>
      <c r="Q15" s="78"/>
      <c r="R15" s="78"/>
      <c r="S15" s="78" t="s">
        <v>246</v>
      </c>
      <c r="T15" s="78"/>
      <c r="U15" s="78"/>
      <c r="V15" s="78"/>
      <c r="W15" s="78"/>
      <c r="X15" s="78"/>
      <c r="Y15" s="78"/>
      <c r="Z15" s="78"/>
      <c r="AA15" s="78" t="s">
        <v>246</v>
      </c>
      <c r="AB15" s="79" t="s">
        <v>247</v>
      </c>
      <c r="AC15" s="109" t="s">
        <v>251</v>
      </c>
      <c r="AD15" s="110"/>
      <c r="AE15" s="110"/>
      <c r="AF15" s="110" t="s">
        <v>257</v>
      </c>
      <c r="AG15" s="111"/>
      <c r="AH15" s="83"/>
      <c r="AI15" s="78"/>
      <c r="AJ15" s="78" t="s">
        <v>246</v>
      </c>
      <c r="AK15" s="78"/>
      <c r="AL15" s="78"/>
      <c r="AM15" s="78"/>
      <c r="AN15" s="78"/>
      <c r="AO15" s="78"/>
      <c r="AP15" s="78"/>
      <c r="AQ15" s="78"/>
      <c r="AR15" s="78"/>
      <c r="AS15" s="78"/>
      <c r="AT15" s="78" t="s">
        <v>258</v>
      </c>
      <c r="AU15" s="78"/>
      <c r="AV15" s="79"/>
      <c r="AW15" s="109" t="s">
        <v>253</v>
      </c>
      <c r="AX15" s="110"/>
      <c r="AY15" s="110"/>
      <c r="AZ15" s="81"/>
      <c r="BA15" s="82"/>
      <c r="BB15" s="83"/>
      <c r="BC15" s="106"/>
      <c r="BD15" s="104"/>
    </row>
    <row r="16" spans="1:56" ht="26.25" customHeight="1" x14ac:dyDescent="0.15">
      <c r="A16" s="18">
        <v>2</v>
      </c>
      <c r="B16" s="34" t="s">
        <v>254</v>
      </c>
      <c r="C16" s="105" t="s">
        <v>243</v>
      </c>
      <c r="D16" s="108" t="s">
        <v>99</v>
      </c>
      <c r="E16" s="108" t="s">
        <v>99</v>
      </c>
      <c r="F16" s="104" t="s">
        <v>120</v>
      </c>
      <c r="G16" s="18" t="s">
        <v>245</v>
      </c>
      <c r="H16" s="18" t="s">
        <v>245</v>
      </c>
      <c r="I16" s="18" t="s">
        <v>245</v>
      </c>
      <c r="J16" s="106">
        <v>200</v>
      </c>
      <c r="K16" s="22" t="s">
        <v>184</v>
      </c>
      <c r="L16" s="18" t="s">
        <v>245</v>
      </c>
      <c r="M16" s="18" t="s">
        <v>245</v>
      </c>
      <c r="N16" s="115" t="s">
        <v>245</v>
      </c>
      <c r="O16" s="78"/>
      <c r="P16" s="78"/>
      <c r="Q16" s="78"/>
      <c r="R16" s="78"/>
      <c r="S16" s="78"/>
      <c r="T16" s="78"/>
      <c r="U16" s="78"/>
      <c r="V16" s="78"/>
      <c r="W16" s="78"/>
      <c r="X16" s="112" t="s">
        <v>249</v>
      </c>
      <c r="Y16" s="78"/>
      <c r="Z16" s="78"/>
      <c r="AA16" s="78"/>
      <c r="AB16" s="79"/>
      <c r="AC16" s="84"/>
      <c r="AD16" s="78"/>
      <c r="AE16" s="78"/>
      <c r="AF16" s="78"/>
      <c r="AG16" s="85"/>
      <c r="AH16" s="83"/>
      <c r="AI16" s="78"/>
      <c r="AJ16" s="78"/>
      <c r="AK16" s="78"/>
      <c r="AL16" s="78"/>
      <c r="AM16" s="112" t="s">
        <v>249</v>
      </c>
      <c r="AN16" s="78"/>
      <c r="AO16" s="78"/>
      <c r="AP16" s="78"/>
      <c r="AQ16" s="78"/>
      <c r="AR16" s="78"/>
      <c r="AS16" s="78"/>
      <c r="AT16" s="78"/>
      <c r="AU16" s="78" t="s">
        <v>246</v>
      </c>
      <c r="AV16" s="79"/>
      <c r="AW16" s="84"/>
      <c r="AX16" s="78"/>
      <c r="AY16" s="78"/>
      <c r="AZ16" s="78"/>
      <c r="BA16" s="85"/>
      <c r="BB16" s="83"/>
      <c r="BC16" s="106"/>
      <c r="BD16" s="104"/>
    </row>
    <row r="17" spans="1:56" ht="26.25" customHeight="1" x14ac:dyDescent="0.15">
      <c r="A17" s="18">
        <v>3</v>
      </c>
      <c r="B17" s="104" t="s">
        <v>259</v>
      </c>
      <c r="C17" s="105" t="s">
        <v>243</v>
      </c>
      <c r="D17" s="108" t="s">
        <v>99</v>
      </c>
      <c r="E17" s="108" t="s">
        <v>99</v>
      </c>
      <c r="F17" s="108" t="s">
        <v>100</v>
      </c>
      <c r="G17" s="18" t="s">
        <v>245</v>
      </c>
      <c r="H17" s="18" t="s">
        <v>245</v>
      </c>
      <c r="I17" s="18" t="s">
        <v>245</v>
      </c>
      <c r="J17" s="106">
        <v>100</v>
      </c>
      <c r="K17" s="22" t="s">
        <v>184</v>
      </c>
      <c r="L17" s="18" t="s">
        <v>245</v>
      </c>
      <c r="M17" s="18" t="s">
        <v>245</v>
      </c>
      <c r="N17" s="115" t="s">
        <v>245</v>
      </c>
      <c r="O17" s="78"/>
      <c r="P17" s="78"/>
      <c r="Q17" s="78"/>
      <c r="R17" s="78"/>
      <c r="S17" s="78"/>
      <c r="T17" s="78"/>
      <c r="U17" s="78"/>
      <c r="V17" s="78"/>
      <c r="W17" s="78"/>
      <c r="X17" s="78"/>
      <c r="Y17" s="78"/>
      <c r="Z17" s="78"/>
      <c r="AA17" s="78"/>
      <c r="AB17" s="79"/>
      <c r="AC17" s="84"/>
      <c r="AD17" s="78"/>
      <c r="AE17" s="78"/>
      <c r="AF17" s="78"/>
      <c r="AG17" s="85"/>
      <c r="AH17" s="83"/>
      <c r="AI17" s="78"/>
      <c r="AJ17" s="78"/>
      <c r="AK17" s="78"/>
      <c r="AL17" s="78"/>
      <c r="AM17" s="78"/>
      <c r="AN17" s="78"/>
      <c r="AO17" s="78"/>
      <c r="AP17" s="78"/>
      <c r="AQ17" s="78"/>
      <c r="AR17" s="78"/>
      <c r="AS17" s="78"/>
      <c r="AT17" s="78"/>
      <c r="AU17" s="78" t="s">
        <v>247</v>
      </c>
      <c r="AV17" s="79"/>
      <c r="AW17" s="84"/>
      <c r="AX17" s="78"/>
      <c r="AY17" s="78"/>
      <c r="AZ17" s="78"/>
      <c r="BA17" s="85"/>
      <c r="BB17" s="83"/>
      <c r="BC17" s="106"/>
      <c r="BD17" s="104"/>
    </row>
    <row r="18" spans="1:56" ht="26.25" customHeight="1" x14ac:dyDescent="0.15">
      <c r="A18" s="18">
        <v>4</v>
      </c>
      <c r="B18" s="34" t="s">
        <v>260</v>
      </c>
      <c r="C18" s="105" t="s">
        <v>243</v>
      </c>
      <c r="D18" s="108" t="s">
        <v>99</v>
      </c>
      <c r="E18" s="108" t="s">
        <v>99</v>
      </c>
      <c r="F18" s="108" t="s">
        <v>100</v>
      </c>
      <c r="G18" s="18" t="s">
        <v>245</v>
      </c>
      <c r="H18" s="18" t="s">
        <v>245</v>
      </c>
      <c r="I18" s="18" t="s">
        <v>245</v>
      </c>
      <c r="J18" s="106">
        <v>50</v>
      </c>
      <c r="K18" s="106" t="s">
        <v>261</v>
      </c>
      <c r="L18" s="18" t="s">
        <v>245</v>
      </c>
      <c r="M18" s="18" t="s">
        <v>245</v>
      </c>
      <c r="N18" s="115" t="s">
        <v>245</v>
      </c>
      <c r="O18" s="78"/>
      <c r="P18" s="78"/>
      <c r="Q18" s="78"/>
      <c r="R18" s="78"/>
      <c r="S18" s="78"/>
      <c r="T18" s="78"/>
      <c r="U18" s="78"/>
      <c r="V18" s="78"/>
      <c r="W18" s="78"/>
      <c r="X18" s="78"/>
      <c r="Y18" s="78"/>
      <c r="Z18" s="78"/>
      <c r="AA18" s="78"/>
      <c r="AB18" s="79"/>
      <c r="AC18" s="84"/>
      <c r="AD18" s="78"/>
      <c r="AE18" s="112" t="s">
        <v>249</v>
      </c>
      <c r="AF18" s="78"/>
      <c r="AG18" s="85"/>
      <c r="AH18" s="83"/>
      <c r="AI18" s="78"/>
      <c r="AJ18" s="78"/>
      <c r="AK18" s="78"/>
      <c r="AL18" s="78"/>
      <c r="AM18" s="78"/>
      <c r="AN18" s="78"/>
      <c r="AO18" s="78"/>
      <c r="AP18" s="78"/>
      <c r="AQ18" s="78"/>
      <c r="AR18" s="78"/>
      <c r="AS18" s="78"/>
      <c r="AT18" s="78"/>
      <c r="AU18" s="78" t="s">
        <v>246</v>
      </c>
      <c r="AV18" s="79"/>
      <c r="AW18" s="84"/>
      <c r="AX18" s="78"/>
      <c r="AY18" s="112" t="s">
        <v>249</v>
      </c>
      <c r="AZ18" s="78"/>
      <c r="BA18" s="85"/>
      <c r="BB18" s="83"/>
      <c r="BC18" s="106"/>
      <c r="BD18" s="104"/>
    </row>
    <row r="19" spans="1:56" ht="26.25" customHeight="1" thickBot="1" x14ac:dyDescent="0.2">
      <c r="A19" s="18">
        <v>5</v>
      </c>
      <c r="B19" s="104" t="s">
        <v>259</v>
      </c>
      <c r="C19" s="105" t="s">
        <v>243</v>
      </c>
      <c r="D19" s="108" t="s">
        <v>99</v>
      </c>
      <c r="E19" s="108" t="s">
        <v>99</v>
      </c>
      <c r="F19" s="108" t="s">
        <v>100</v>
      </c>
      <c r="G19" s="18" t="s">
        <v>245</v>
      </c>
      <c r="H19" s="18" t="s">
        <v>245</v>
      </c>
      <c r="I19" s="18" t="s">
        <v>245</v>
      </c>
      <c r="J19" s="106">
        <v>50</v>
      </c>
      <c r="K19" s="106" t="s">
        <v>261</v>
      </c>
      <c r="L19" s="18" t="s">
        <v>245</v>
      </c>
      <c r="M19" s="18" t="s">
        <v>245</v>
      </c>
      <c r="N19" s="115" t="s">
        <v>245</v>
      </c>
      <c r="O19" s="78"/>
      <c r="P19" s="78"/>
      <c r="Q19" s="78"/>
      <c r="R19" s="78"/>
      <c r="S19" s="78"/>
      <c r="T19" s="78"/>
      <c r="U19" s="78"/>
      <c r="V19" s="78"/>
      <c r="W19" s="78"/>
      <c r="X19" s="78"/>
      <c r="Y19" s="78" t="s">
        <v>246</v>
      </c>
      <c r="Z19" s="78"/>
      <c r="AA19" s="78"/>
      <c r="AB19" s="79"/>
      <c r="AC19" s="86"/>
      <c r="AD19" s="87"/>
      <c r="AE19" s="87"/>
      <c r="AF19" s="87"/>
      <c r="AG19" s="88"/>
      <c r="AH19" s="83"/>
      <c r="AI19" s="78"/>
      <c r="AJ19" s="78"/>
      <c r="AK19" s="78"/>
      <c r="AL19" s="78"/>
      <c r="AM19" s="78"/>
      <c r="AN19" s="78"/>
      <c r="AO19" s="78"/>
      <c r="AP19" s="78"/>
      <c r="AQ19" s="78"/>
      <c r="AR19" s="78"/>
      <c r="AS19" s="78"/>
      <c r="AT19" s="78"/>
      <c r="AU19" s="78"/>
      <c r="AV19" s="79"/>
      <c r="AW19" s="86"/>
      <c r="AX19" s="87"/>
      <c r="AY19" s="87" t="s">
        <v>42</v>
      </c>
      <c r="AZ19" s="87"/>
      <c r="BA19" s="88"/>
      <c r="BB19" s="83"/>
      <c r="BC19" s="106"/>
      <c r="BD19" s="104"/>
    </row>
    <row r="20" spans="1:56" ht="26.25" customHeight="1" x14ac:dyDescent="0.15">
      <c r="A20" s="18"/>
      <c r="B20" s="104"/>
      <c r="C20" s="105"/>
      <c r="D20" s="104"/>
      <c r="E20" s="104"/>
      <c r="F20" s="104"/>
      <c r="G20" s="105"/>
      <c r="H20" s="105"/>
      <c r="I20" s="105"/>
      <c r="J20" s="106"/>
      <c r="K20" s="106"/>
      <c r="L20" s="106"/>
      <c r="M20" s="106"/>
      <c r="N20" s="106"/>
      <c r="O20" s="106"/>
      <c r="P20" s="107"/>
      <c r="Q20" s="106"/>
      <c r="R20" s="106"/>
      <c r="S20" s="106"/>
      <c r="T20" s="106"/>
      <c r="U20" s="106"/>
      <c r="V20" s="22"/>
      <c r="W20" s="22"/>
      <c r="X20" s="22"/>
      <c r="Y20" s="22"/>
      <c r="Z20" s="22"/>
      <c r="AA20" s="22"/>
      <c r="AB20" s="106"/>
      <c r="AC20" s="106"/>
      <c r="AD20" s="106"/>
      <c r="AE20" s="106"/>
      <c r="AF20" s="106"/>
      <c r="AG20" s="106"/>
      <c r="AH20" s="106"/>
      <c r="AI20" s="106"/>
      <c r="AJ20" s="106"/>
      <c r="AK20" s="106"/>
      <c r="AL20" s="106"/>
      <c r="AM20" s="106"/>
      <c r="AN20" s="106"/>
      <c r="AO20" s="106"/>
      <c r="AP20" s="22"/>
      <c r="AQ20" s="22"/>
      <c r="AR20" s="22"/>
      <c r="AS20" s="22"/>
      <c r="AT20" s="22"/>
      <c r="AU20" s="22"/>
      <c r="AV20" s="106"/>
      <c r="AW20" s="106"/>
      <c r="AX20" s="106"/>
      <c r="AY20" s="106"/>
      <c r="AZ20" s="106"/>
      <c r="BA20" s="106"/>
      <c r="BB20" s="106"/>
      <c r="BC20" s="106"/>
      <c r="BD20" s="104"/>
    </row>
    <row r="21" spans="1:56" ht="26.25" customHeight="1" thickBot="1" x14ac:dyDescent="0.2">
      <c r="A21" s="18"/>
      <c r="B21" s="30"/>
      <c r="C21" s="29"/>
      <c r="D21" s="30"/>
      <c r="E21" s="30"/>
      <c r="F21" s="30"/>
      <c r="G21" s="29"/>
      <c r="H21" s="29"/>
      <c r="I21" s="29"/>
      <c r="J21" s="95"/>
      <c r="K21" s="95"/>
      <c r="L21" s="95"/>
      <c r="M21" s="95"/>
      <c r="N21" s="95"/>
      <c r="O21" s="95"/>
      <c r="P21" s="97"/>
      <c r="Q21" s="95"/>
      <c r="R21" s="95"/>
      <c r="S21" s="95"/>
      <c r="T21" s="95"/>
      <c r="U21" s="95"/>
      <c r="V21" s="95"/>
      <c r="W21" s="95"/>
      <c r="X21" s="95"/>
      <c r="Y21" s="95"/>
      <c r="Z21" s="95"/>
      <c r="AA21" s="95"/>
      <c r="AB21" s="95"/>
      <c r="AC21" s="95"/>
      <c r="AD21" s="95"/>
      <c r="AE21" s="95"/>
      <c r="AF21" s="95"/>
      <c r="AG21" s="95"/>
      <c r="AH21" s="95"/>
      <c r="AI21" s="95"/>
      <c r="AJ21" s="95"/>
      <c r="AK21" s="95"/>
      <c r="AL21" s="95"/>
      <c r="AM21" s="95"/>
      <c r="AN21" s="95"/>
      <c r="AO21" s="95"/>
      <c r="AP21" s="95"/>
      <c r="AQ21" s="95"/>
      <c r="AR21" s="95"/>
      <c r="AS21" s="95"/>
      <c r="AT21" s="95"/>
      <c r="AU21" s="95"/>
      <c r="AV21" s="95"/>
      <c r="AW21" s="95"/>
      <c r="AX21" s="95"/>
      <c r="AY21" s="95"/>
      <c r="AZ21" s="95"/>
      <c r="BA21" s="95"/>
      <c r="BB21" s="95"/>
      <c r="BC21" s="95"/>
      <c r="BD21" s="30"/>
    </row>
    <row r="22" spans="1:56" ht="14.25" thickTop="1" x14ac:dyDescent="0.15">
      <c r="A22" s="56" t="s">
        <v>262</v>
      </c>
      <c r="B22" s="57"/>
      <c r="C22" s="57"/>
      <c r="D22" s="57"/>
      <c r="E22" s="57"/>
      <c r="F22" s="57"/>
      <c r="G22" s="58"/>
      <c r="H22" s="58"/>
      <c r="I22" s="58"/>
      <c r="J22" s="58"/>
      <c r="K22" s="58"/>
      <c r="L22" s="58"/>
      <c r="M22" s="58"/>
      <c r="N22" s="58"/>
      <c r="O22" s="58"/>
      <c r="P22" s="58"/>
      <c r="Q22" s="58"/>
      <c r="R22" s="58"/>
      <c r="S22" s="58"/>
      <c r="T22" s="58"/>
      <c r="U22" s="58"/>
      <c r="V22" s="58"/>
      <c r="W22" s="58"/>
      <c r="X22" s="58"/>
      <c r="Y22" s="58"/>
      <c r="Z22" s="58"/>
      <c r="AA22" s="58"/>
      <c r="AB22" s="58"/>
      <c r="AC22" s="58"/>
      <c r="AD22" s="58"/>
      <c r="AE22" s="58"/>
      <c r="AF22" s="58"/>
      <c r="AG22" s="58"/>
      <c r="AH22" s="58"/>
      <c r="AI22" s="58"/>
      <c r="AJ22" s="58"/>
      <c r="AK22" s="58"/>
      <c r="AL22" s="58"/>
      <c r="AM22" s="58"/>
      <c r="AN22" s="58"/>
      <c r="AO22" s="58"/>
      <c r="AP22" s="58"/>
      <c r="AQ22" s="58"/>
      <c r="AR22" s="58"/>
      <c r="AS22" s="58"/>
      <c r="AT22" s="58"/>
      <c r="AU22" s="58"/>
      <c r="AV22" s="58"/>
      <c r="AW22" s="58"/>
      <c r="AX22" s="58"/>
      <c r="AY22" s="58"/>
      <c r="AZ22" s="58"/>
      <c r="BA22" s="58"/>
      <c r="BB22" s="58"/>
      <c r="BC22" s="58"/>
      <c r="BD22" s="59"/>
    </row>
    <row r="23" spans="1:56" x14ac:dyDescent="0.15">
      <c r="A23" s="60"/>
      <c r="B23" s="1" t="s">
        <v>263</v>
      </c>
      <c r="BD23" s="61"/>
    </row>
    <row r="24" spans="1:56" x14ac:dyDescent="0.15">
      <c r="A24" s="60"/>
      <c r="B24" s="1" t="s">
        <v>264</v>
      </c>
      <c r="BD24" s="61"/>
    </row>
    <row r="25" spans="1:56" x14ac:dyDescent="0.15">
      <c r="A25" s="60"/>
      <c r="B25" s="1" t="s">
        <v>265</v>
      </c>
      <c r="BD25" s="61"/>
    </row>
    <row r="26" spans="1:56" x14ac:dyDescent="0.15">
      <c r="A26" s="60"/>
      <c r="B26" s="1" t="s">
        <v>266</v>
      </c>
      <c r="BD26" s="61"/>
    </row>
    <row r="27" spans="1:56" x14ac:dyDescent="0.15">
      <c r="A27" s="60"/>
      <c r="BD27" s="61"/>
    </row>
    <row r="28" spans="1:56" x14ac:dyDescent="0.15">
      <c r="A28" s="62"/>
      <c r="B28" s="63"/>
      <c r="C28" s="63"/>
      <c r="D28" s="63"/>
      <c r="E28" s="63"/>
      <c r="F28" s="63"/>
      <c r="G28" s="64"/>
      <c r="H28" s="64"/>
      <c r="I28" s="64"/>
      <c r="J28" s="64"/>
      <c r="K28" s="64"/>
      <c r="L28" s="64"/>
      <c r="M28" s="64"/>
      <c r="N28" s="64"/>
      <c r="O28" s="64"/>
      <c r="P28" s="64"/>
      <c r="Q28" s="64"/>
      <c r="R28" s="64"/>
      <c r="S28" s="64"/>
      <c r="T28" s="64"/>
      <c r="U28" s="64"/>
      <c r="V28" s="64"/>
      <c r="W28" s="64"/>
      <c r="X28" s="64"/>
      <c r="Y28" s="64"/>
      <c r="Z28" s="64"/>
      <c r="AA28" s="64"/>
      <c r="AB28" s="64"/>
      <c r="AC28" s="64"/>
      <c r="AD28" s="64"/>
      <c r="AE28" s="64"/>
      <c r="AF28" s="64"/>
      <c r="AG28" s="64"/>
      <c r="AH28" s="64"/>
      <c r="AI28" s="64"/>
      <c r="AJ28" s="64"/>
      <c r="AK28" s="64"/>
      <c r="AL28" s="64"/>
      <c r="AM28" s="64"/>
      <c r="AN28" s="64"/>
      <c r="AO28" s="64"/>
      <c r="AP28" s="64"/>
      <c r="AQ28" s="64"/>
      <c r="AR28" s="64"/>
      <c r="AS28" s="64"/>
      <c r="AT28" s="64"/>
      <c r="AU28" s="64"/>
      <c r="AV28" s="64"/>
      <c r="AW28" s="64"/>
      <c r="AX28" s="64"/>
      <c r="AY28" s="64"/>
      <c r="AZ28" s="64"/>
      <c r="BA28" s="64"/>
      <c r="BB28" s="64"/>
      <c r="BC28" s="64"/>
      <c r="BD28" s="65"/>
    </row>
    <row r="29" spans="1:56" ht="14.25" thickBot="1" x14ac:dyDescent="0.2"/>
    <row r="30" spans="1:56" s="1" customFormat="1" ht="21" x14ac:dyDescent="0.15">
      <c r="G30" s="4"/>
      <c r="H30" s="4"/>
      <c r="I30" s="4"/>
      <c r="J30" s="4"/>
      <c r="K30" s="4"/>
      <c r="L30" s="66"/>
      <c r="M30" s="75" t="s">
        <v>267</v>
      </c>
      <c r="N30" s="67"/>
      <c r="O30" s="67"/>
      <c r="P30" s="67"/>
      <c r="Q30" s="67"/>
      <c r="R30" s="68" t="s">
        <v>268</v>
      </c>
      <c r="S30" s="69"/>
      <c r="T30" s="69"/>
      <c r="U30" s="69"/>
      <c r="V30" s="69"/>
      <c r="W30" s="69"/>
      <c r="X30" s="69"/>
      <c r="Y30" s="71" t="s">
        <v>246</v>
      </c>
      <c r="Z30" s="72" t="s">
        <v>269</v>
      </c>
      <c r="AA30" s="70"/>
      <c r="AB30" s="70"/>
      <c r="AC30" s="70"/>
      <c r="AD30" s="70"/>
      <c r="AE30" s="71"/>
      <c r="AF30" s="72"/>
      <c r="AG30" s="72"/>
      <c r="AH30" s="72"/>
      <c r="AI30" s="72"/>
      <c r="AJ30" s="72"/>
      <c r="AK30" s="72"/>
      <c r="AL30" s="72"/>
      <c r="AM30" s="70"/>
      <c r="AN30" s="4"/>
      <c r="AO30" s="4"/>
      <c r="AP30" s="4"/>
      <c r="AQ30" s="4"/>
      <c r="AR30" s="4"/>
      <c r="AS30" s="4"/>
      <c r="AT30" s="4"/>
      <c r="AU30" s="4"/>
      <c r="AV30" s="4"/>
      <c r="AW30" s="4"/>
      <c r="AX30" s="4"/>
      <c r="AY30" s="4"/>
      <c r="AZ30" s="4"/>
      <c r="BA30" s="4"/>
      <c r="BB30" s="4"/>
      <c r="BC30" s="4"/>
      <c r="BD30" s="4"/>
    </row>
    <row r="31" spans="1:56" s="1" customFormat="1" ht="21.75" thickBot="1" x14ac:dyDescent="0.2">
      <c r="G31" s="4"/>
      <c r="H31" s="4"/>
      <c r="I31" s="4"/>
      <c r="J31" s="4"/>
      <c r="K31" s="4"/>
      <c r="L31" s="73"/>
      <c r="M31" s="76" t="s">
        <v>270</v>
      </c>
      <c r="N31" s="67"/>
      <c r="O31" s="67"/>
      <c r="P31" s="67"/>
      <c r="Q31" s="67"/>
      <c r="R31" s="69" t="s">
        <v>271</v>
      </c>
      <c r="S31" s="69"/>
      <c r="T31" s="69"/>
      <c r="U31" s="69"/>
      <c r="V31" s="69"/>
      <c r="W31" s="69"/>
      <c r="X31" s="69"/>
      <c r="Y31" s="74" t="s">
        <v>247</v>
      </c>
      <c r="Z31" s="69" t="s">
        <v>272</v>
      </c>
      <c r="AA31" s="70"/>
      <c r="AB31" s="70"/>
      <c r="AC31" s="70"/>
      <c r="AD31" s="70"/>
      <c r="AE31" s="74"/>
      <c r="AF31" s="69"/>
      <c r="AG31" s="69"/>
      <c r="AH31" s="69"/>
      <c r="AI31" s="69"/>
      <c r="AJ31" s="69"/>
      <c r="AK31" s="69"/>
      <c r="AL31" s="69"/>
      <c r="AM31" s="70"/>
      <c r="AN31" s="4"/>
      <c r="AO31" s="4"/>
      <c r="AP31" s="4"/>
      <c r="AQ31" s="4"/>
      <c r="AR31" s="4"/>
      <c r="AS31" s="4"/>
      <c r="AT31" s="4"/>
      <c r="AU31" s="4"/>
      <c r="AV31" s="4"/>
      <c r="AW31" s="4"/>
      <c r="AX31" s="4"/>
      <c r="AY31" s="4"/>
      <c r="AZ31" s="4"/>
      <c r="BA31" s="4"/>
      <c r="BB31" s="4"/>
      <c r="BC31" s="4"/>
      <c r="BD31" s="4"/>
    </row>
    <row r="32" spans="1:56" s="1" customFormat="1" x14ac:dyDescent="0.15">
      <c r="G32" s="4"/>
      <c r="H32" s="4"/>
      <c r="I32" s="4"/>
      <c r="J32" s="4"/>
      <c r="K32" s="4"/>
      <c r="L32" s="4"/>
      <c r="M32" s="4"/>
      <c r="N32" s="4"/>
      <c r="O32" s="4"/>
      <c r="P32" s="4"/>
      <c r="Q32" s="4"/>
      <c r="R32" s="4"/>
      <c r="S32" s="4"/>
      <c r="T32" s="4"/>
      <c r="U32" s="4"/>
      <c r="V32" s="4"/>
      <c r="W32" s="4"/>
      <c r="X32" s="4"/>
      <c r="Y32" s="4"/>
      <c r="Z32" s="4"/>
      <c r="AA32" s="4"/>
      <c r="AB32" s="4"/>
      <c r="AC32" s="4"/>
      <c r="AD32" s="4"/>
      <c r="AE32" s="4"/>
      <c r="AF32" s="4"/>
      <c r="AG32" s="4"/>
      <c r="AH32" s="4"/>
      <c r="AI32" s="4"/>
      <c r="AJ32" s="4"/>
      <c r="AK32" s="4"/>
      <c r="AL32" s="4"/>
      <c r="AM32" s="4"/>
      <c r="AN32" s="4"/>
      <c r="AO32" s="4"/>
      <c r="AP32" s="4"/>
      <c r="AQ32" s="4"/>
      <c r="AR32" s="4"/>
      <c r="AS32" s="4"/>
      <c r="AT32" s="4"/>
      <c r="AU32" s="4"/>
      <c r="AV32" s="4"/>
      <c r="AW32" s="4"/>
      <c r="AX32" s="4"/>
      <c r="AY32" s="4"/>
      <c r="AZ32" s="4"/>
      <c r="BA32" s="4"/>
      <c r="BB32" s="4"/>
      <c r="BC32" s="4"/>
      <c r="BD32" s="4"/>
    </row>
    <row r="33" spans="2:56" s="1" customFormat="1" x14ac:dyDescent="0.15">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c r="AM33" s="4"/>
      <c r="AN33" s="4"/>
      <c r="AO33" s="4"/>
      <c r="AP33" s="4"/>
      <c r="AQ33" s="4"/>
      <c r="AR33" s="4"/>
      <c r="AS33" s="4"/>
      <c r="AT33" s="4"/>
      <c r="AU33" s="4"/>
      <c r="AV33" s="4"/>
      <c r="AW33" s="4"/>
      <c r="AX33" s="4"/>
      <c r="AY33" s="4"/>
      <c r="AZ33" s="4"/>
      <c r="BA33" s="4"/>
      <c r="BB33" s="4"/>
      <c r="BC33" s="4"/>
      <c r="BD33" s="4"/>
    </row>
    <row r="34" spans="2:56" s="1" customFormat="1" x14ac:dyDescent="0.15">
      <c r="B34" s="1" t="s">
        <v>151</v>
      </c>
      <c r="G34" s="4"/>
      <c r="H34" s="4"/>
      <c r="I34" s="4"/>
      <c r="J34" s="4"/>
      <c r="K34" s="4"/>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c r="AN34" s="4"/>
      <c r="AO34" s="4"/>
      <c r="AP34" s="4"/>
      <c r="AQ34" s="4"/>
      <c r="AR34" s="4"/>
      <c r="AS34" s="4"/>
      <c r="AT34" s="4"/>
      <c r="AU34" s="4"/>
      <c r="AV34" s="4"/>
      <c r="AW34" s="4"/>
      <c r="AX34" s="4"/>
      <c r="AY34" s="4"/>
      <c r="AZ34" s="4"/>
      <c r="BA34" s="4"/>
      <c r="BB34" s="4"/>
      <c r="BC34" s="4"/>
      <c r="BD34" s="4"/>
    </row>
    <row r="35" spans="2:56" s="1" customFormat="1" x14ac:dyDescent="0.15">
      <c r="B35" s="1" t="s">
        <v>273</v>
      </c>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row>
    <row r="36" spans="2:56" s="1" customFormat="1" x14ac:dyDescent="0.15">
      <c r="B36" s="1" t="s">
        <v>274</v>
      </c>
      <c r="G36" s="4"/>
      <c r="H36" s="4"/>
      <c r="I36" s="4"/>
      <c r="J36" s="4"/>
      <c r="K36" s="4"/>
      <c r="L36" s="4"/>
      <c r="M36" s="4"/>
      <c r="N36" s="4"/>
      <c r="O36" s="4"/>
      <c r="P36" s="4"/>
      <c r="Q36" s="4"/>
      <c r="R36" s="4"/>
      <c r="S36" s="4"/>
      <c r="T36" s="4"/>
      <c r="U36" s="4"/>
      <c r="V36" s="4"/>
      <c r="W36" s="4"/>
      <c r="X36" s="4"/>
      <c r="Y36" s="4"/>
      <c r="Z36" s="4"/>
      <c r="AA36" s="4"/>
      <c r="AB36" s="4"/>
      <c r="AC36" s="4"/>
      <c r="AD36" s="4"/>
      <c r="AE36" s="4"/>
      <c r="AF36" s="4"/>
      <c r="AG36" s="4"/>
      <c r="AH36" s="4"/>
      <c r="AI36" s="4"/>
      <c r="AJ36" s="4"/>
      <c r="AK36" s="4"/>
      <c r="AL36" s="4"/>
      <c r="AM36" s="4"/>
      <c r="AN36" s="4"/>
      <c r="AO36" s="4"/>
      <c r="AP36" s="4"/>
      <c r="AQ36" s="4"/>
      <c r="AR36" s="4"/>
      <c r="AS36" s="4"/>
      <c r="AT36" s="4"/>
      <c r="AU36" s="4"/>
      <c r="AV36" s="4"/>
      <c r="AW36" s="4"/>
      <c r="AX36" s="4"/>
      <c r="AY36" s="4"/>
      <c r="AZ36" s="4"/>
      <c r="BA36" s="4"/>
      <c r="BB36" s="4"/>
      <c r="BC36" s="4"/>
      <c r="BD36" s="4"/>
    </row>
    <row r="37" spans="2:56" s="1" customFormat="1" x14ac:dyDescent="0.15">
      <c r="B37" s="1" t="s">
        <v>275</v>
      </c>
      <c r="G37" s="4"/>
      <c r="H37" s="4"/>
      <c r="I37" s="4"/>
      <c r="J37" s="4"/>
      <c r="K37" s="4"/>
      <c r="L37" s="4"/>
      <c r="M37" s="4"/>
      <c r="N37" s="4"/>
      <c r="O37" s="4"/>
      <c r="P37" s="4"/>
      <c r="Q37" s="4"/>
      <c r="R37" s="4"/>
      <c r="S37" s="4"/>
      <c r="T37" s="4"/>
      <c r="U37" s="4"/>
      <c r="V37" s="4"/>
      <c r="W37" s="4"/>
      <c r="X37" s="4"/>
      <c r="Y37" s="4"/>
      <c r="Z37" s="4"/>
      <c r="AA37" s="4"/>
      <c r="AB37" s="4"/>
      <c r="AC37" s="4"/>
      <c r="AD37" s="4"/>
      <c r="AE37" s="4"/>
      <c r="AF37" s="4"/>
      <c r="AG37" s="4"/>
      <c r="AH37" s="4"/>
      <c r="AI37" s="4"/>
      <c r="AJ37" s="4"/>
      <c r="AK37" s="4"/>
      <c r="AL37" s="4"/>
      <c r="AM37" s="4"/>
      <c r="AN37" s="4"/>
      <c r="AO37" s="4"/>
      <c r="AP37" s="4"/>
      <c r="AQ37" s="4"/>
      <c r="AR37" s="4"/>
      <c r="AS37" s="4"/>
      <c r="AT37" s="4"/>
      <c r="AU37" s="4"/>
      <c r="AV37" s="4"/>
      <c r="AW37" s="4"/>
      <c r="AX37" s="4"/>
      <c r="AY37" s="4"/>
      <c r="AZ37" s="4"/>
      <c r="BA37" s="4"/>
      <c r="BB37" s="4"/>
      <c r="BC37" s="4"/>
      <c r="BD37" s="4"/>
    </row>
    <row r="38" spans="2:56" s="1" customFormat="1" x14ac:dyDescent="0.15">
      <c r="B38" s="1" t="s">
        <v>276</v>
      </c>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row>
    <row r="39" spans="2:56" s="1" customFormat="1" x14ac:dyDescent="0.15">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row>
    <row r="40" spans="2:56" s="1" customFormat="1" x14ac:dyDescent="0.15">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row>
    <row r="41" spans="2:56" s="1" customFormat="1" x14ac:dyDescent="0.15">
      <c r="G41" s="4"/>
      <c r="H41" s="4"/>
      <c r="I41" s="4"/>
      <c r="J41" s="4"/>
      <c r="K41" s="4"/>
      <c r="L41" s="4"/>
      <c r="M41" s="4"/>
      <c r="N41" s="4"/>
      <c r="O41" s="4"/>
      <c r="P41" s="4"/>
      <c r="Q41" s="4"/>
      <c r="R41" s="4"/>
      <c r="S41" s="4"/>
      <c r="T41" s="4"/>
      <c r="U41" s="4"/>
      <c r="V41" s="4"/>
      <c r="W41" s="4"/>
      <c r="X41" s="4"/>
      <c r="Y41" s="4"/>
      <c r="Z41" s="4"/>
      <c r="AA41" s="4"/>
      <c r="AB41" s="4"/>
      <c r="AC41" s="4"/>
      <c r="AD41" s="4"/>
      <c r="AE41" s="4"/>
      <c r="AF41" s="4"/>
      <c r="AG41" s="4"/>
      <c r="AH41" s="4"/>
      <c r="AI41" s="4"/>
      <c r="AJ41" s="4"/>
      <c r="AK41" s="4"/>
      <c r="AL41" s="4"/>
      <c r="AM41" s="4"/>
      <c r="AN41" s="4"/>
      <c r="AO41" s="4"/>
      <c r="AP41" s="4"/>
      <c r="AQ41" s="4"/>
      <c r="AR41" s="4"/>
      <c r="AS41" s="4"/>
      <c r="AT41" s="4"/>
      <c r="AU41" s="4"/>
      <c r="AV41" s="4"/>
      <c r="AW41" s="4"/>
      <c r="AX41" s="4"/>
      <c r="AY41" s="4"/>
      <c r="AZ41" s="4"/>
      <c r="BA41" s="4"/>
      <c r="BB41" s="4"/>
      <c r="BC41" s="4"/>
      <c r="BD41" s="4"/>
    </row>
    <row r="42" spans="2:56" s="1" customFormat="1" x14ac:dyDescent="0.15">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row>
    <row r="43" spans="2:56" s="1" customFormat="1" x14ac:dyDescent="0.15">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c r="BD43" s="4"/>
    </row>
    <row r="44" spans="2:56" s="1" customFormat="1" x14ac:dyDescent="0.15">
      <c r="G44" s="4"/>
      <c r="H44" s="4"/>
      <c r="I44" s="4"/>
      <c r="J44" s="4"/>
      <c r="K44" s="4"/>
      <c r="L44" s="4"/>
      <c r="M44" s="4"/>
      <c r="N44" s="4"/>
      <c r="O44" s="4"/>
      <c r="P44" s="4"/>
      <c r="Q44" s="4"/>
      <c r="R44" s="4"/>
      <c r="S44" s="4"/>
      <c r="T44" s="4"/>
      <c r="U44" s="4"/>
      <c r="V44" s="4"/>
      <c r="W44" s="4"/>
      <c r="X44" s="4"/>
      <c r="Y44" s="4"/>
      <c r="Z44" s="4"/>
      <c r="AA44" s="4"/>
      <c r="AB44" s="4"/>
      <c r="AC44" s="4"/>
      <c r="AD44" s="4"/>
      <c r="AE44" s="4"/>
      <c r="AF44" s="4"/>
      <c r="AG44" s="4"/>
      <c r="AH44" s="4"/>
      <c r="AI44" s="4"/>
      <c r="AJ44" s="4"/>
      <c r="AK44" s="4"/>
      <c r="AL44" s="4"/>
      <c r="AM44" s="4"/>
      <c r="AN44" s="4"/>
      <c r="AO44" s="4"/>
      <c r="AP44" s="4"/>
      <c r="AQ44" s="4"/>
      <c r="AR44" s="4"/>
      <c r="AS44" s="4"/>
      <c r="AT44" s="4"/>
      <c r="AU44" s="4"/>
      <c r="AV44" s="4"/>
      <c r="AW44" s="4"/>
      <c r="AX44" s="4"/>
      <c r="AY44" s="4"/>
      <c r="AZ44" s="4"/>
      <c r="BA44" s="4"/>
      <c r="BB44" s="4"/>
      <c r="BC44" s="4"/>
      <c r="BD44" s="4"/>
    </row>
    <row r="45" spans="2:56" s="1" customFormat="1" x14ac:dyDescent="0.15">
      <c r="G45" s="4"/>
      <c r="H45" s="4"/>
      <c r="I45" s="4"/>
      <c r="J45" s="4"/>
      <c r="K45" s="4"/>
      <c r="L45" s="4"/>
      <c r="M45" s="4"/>
      <c r="N45" s="4"/>
      <c r="O45" s="4"/>
      <c r="P45" s="4"/>
      <c r="Q45" s="4"/>
      <c r="R45" s="4"/>
      <c r="S45" s="4"/>
      <c r="T45" s="4"/>
      <c r="U45" s="4"/>
      <c r="V45" s="4"/>
      <c r="W45" s="4"/>
      <c r="X45" s="4"/>
      <c r="Y45" s="4"/>
      <c r="Z45" s="4"/>
      <c r="AA45" s="4"/>
      <c r="AB45" s="4"/>
      <c r="AC45" s="4"/>
      <c r="AD45" s="4"/>
      <c r="AE45" s="4"/>
      <c r="AF45" s="4"/>
      <c r="AG45" s="4"/>
      <c r="AH45" s="4"/>
      <c r="AI45" s="4"/>
      <c r="AJ45" s="4"/>
      <c r="AK45" s="4"/>
      <c r="AL45" s="4"/>
      <c r="AM45" s="4"/>
      <c r="AN45" s="4"/>
      <c r="AO45" s="4"/>
      <c r="AP45" s="4"/>
      <c r="AQ45" s="4"/>
      <c r="AR45" s="4"/>
      <c r="AS45" s="4"/>
      <c r="AT45" s="4"/>
      <c r="AU45" s="4"/>
      <c r="AV45" s="4"/>
      <c r="AW45" s="4"/>
      <c r="AX45" s="4"/>
      <c r="AY45" s="4"/>
      <c r="AZ45" s="4"/>
      <c r="BA45" s="4"/>
      <c r="BB45" s="4"/>
      <c r="BC45" s="4"/>
      <c r="BD45" s="4"/>
    </row>
    <row r="46" spans="2:56" s="1" customFormat="1" x14ac:dyDescent="0.15">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row>
    <row r="47" spans="2:56" s="1" customFormat="1" ht="33" customHeight="1" x14ac:dyDescent="0.15">
      <c r="G47" s="4"/>
      <c r="H47" s="4"/>
      <c r="I47" s="4"/>
      <c r="J47" s="4"/>
      <c r="K47" s="4"/>
      <c r="L47" s="4"/>
      <c r="M47" s="4"/>
      <c r="N47" s="4"/>
      <c r="O47" s="4"/>
      <c r="P47" s="4"/>
      <c r="Q47" s="4"/>
      <c r="R47" s="4"/>
      <c r="S47" s="4"/>
      <c r="T47" s="4"/>
      <c r="U47" s="4"/>
      <c r="V47" s="4"/>
      <c r="W47" s="4"/>
      <c r="X47" s="4"/>
      <c r="Y47" s="4"/>
      <c r="Z47" s="4"/>
      <c r="AA47" s="4"/>
      <c r="AB47" s="4"/>
      <c r="AC47" s="4"/>
      <c r="AD47" s="4"/>
      <c r="AE47" s="4"/>
      <c r="AF47" s="4"/>
      <c r="AG47" s="4"/>
      <c r="AH47" s="4"/>
      <c r="AI47" s="4"/>
      <c r="AJ47" s="4"/>
      <c r="AK47" s="4"/>
      <c r="AL47" s="4"/>
      <c r="AM47" s="4"/>
      <c r="AN47" s="4"/>
      <c r="AO47" s="4"/>
      <c r="AP47" s="4"/>
      <c r="AQ47" s="4"/>
      <c r="AR47" s="4"/>
      <c r="AS47" s="4"/>
      <c r="AT47" s="4"/>
      <c r="AU47" s="4"/>
      <c r="AV47" s="4"/>
      <c r="AW47" s="4"/>
      <c r="AX47" s="4"/>
      <c r="AY47" s="4"/>
      <c r="AZ47" s="4"/>
      <c r="BA47" s="4"/>
      <c r="BB47" s="4"/>
      <c r="BC47" s="4"/>
      <c r="BD47" s="4"/>
    </row>
    <row r="48" spans="2:56" s="1" customFormat="1" ht="33" customHeight="1" x14ac:dyDescent="0.15">
      <c r="G48" s="4"/>
      <c r="H48" s="4"/>
      <c r="I48" s="4"/>
      <c r="J48" s="4"/>
      <c r="K48" s="4"/>
      <c r="L48" s="4"/>
      <c r="M48" s="4"/>
      <c r="N48" s="4"/>
      <c r="O48" s="4"/>
      <c r="P48" s="4"/>
      <c r="Q48" s="4"/>
      <c r="R48" s="4"/>
      <c r="S48" s="4"/>
      <c r="T48" s="4"/>
      <c r="U48" s="4"/>
      <c r="V48" s="4"/>
      <c r="W48" s="4"/>
      <c r="X48" s="4"/>
      <c r="Y48" s="4"/>
      <c r="Z48" s="4"/>
      <c r="AA48" s="4"/>
      <c r="AB48" s="4"/>
      <c r="AC48" s="4"/>
      <c r="AD48" s="4"/>
      <c r="AE48" s="4"/>
      <c r="AF48" s="4"/>
      <c r="AG48" s="4"/>
      <c r="AH48" s="4"/>
      <c r="AI48" s="4"/>
      <c r="AJ48" s="4"/>
      <c r="AK48" s="4"/>
      <c r="AL48" s="4"/>
      <c r="AM48" s="4"/>
      <c r="AN48" s="4"/>
      <c r="AO48" s="4"/>
      <c r="AP48" s="4"/>
      <c r="AQ48" s="4"/>
      <c r="AR48" s="4"/>
      <c r="AS48" s="4"/>
      <c r="AT48" s="4"/>
      <c r="AU48" s="4"/>
      <c r="AV48" s="4"/>
      <c r="AW48" s="4"/>
      <c r="AX48" s="4"/>
      <c r="AY48" s="4"/>
      <c r="AZ48" s="4"/>
      <c r="BA48" s="4"/>
      <c r="BB48" s="4"/>
      <c r="BC48" s="4"/>
      <c r="BD48" s="4"/>
    </row>
    <row r="49" spans="7:56" s="1" customFormat="1" ht="33" customHeight="1" x14ac:dyDescent="0.15">
      <c r="G49" s="4"/>
      <c r="H49" s="4"/>
      <c r="I49" s="4"/>
      <c r="J49" s="4"/>
      <c r="K49" s="4"/>
      <c r="L49" s="4"/>
      <c r="M49" s="4"/>
      <c r="N49" s="4"/>
      <c r="O49" s="4"/>
      <c r="P49" s="4"/>
      <c r="Q49" s="4"/>
      <c r="R49" s="4"/>
      <c r="S49" s="4"/>
      <c r="T49" s="4"/>
      <c r="U49" s="4"/>
      <c r="V49" s="4"/>
      <c r="W49" s="4"/>
      <c r="X49" s="4"/>
      <c r="Y49" s="4"/>
      <c r="Z49" s="4"/>
      <c r="AA49" s="4"/>
      <c r="AB49" s="4"/>
      <c r="AC49" s="4"/>
      <c r="AD49" s="4"/>
      <c r="AE49" s="4"/>
      <c r="AF49" s="4"/>
      <c r="AG49" s="4"/>
      <c r="AH49" s="4"/>
      <c r="AI49" s="4"/>
      <c r="AJ49" s="4"/>
      <c r="AK49" s="4"/>
      <c r="AL49" s="4"/>
      <c r="AM49" s="4"/>
      <c r="AN49" s="4"/>
      <c r="AO49" s="4"/>
      <c r="AP49" s="4"/>
      <c r="AQ49" s="4"/>
      <c r="AR49" s="4"/>
      <c r="AS49" s="4"/>
      <c r="AT49" s="4"/>
      <c r="AU49" s="4"/>
      <c r="AV49" s="4"/>
      <c r="AW49" s="4"/>
      <c r="AX49" s="4"/>
      <c r="AY49" s="4"/>
      <c r="AZ49" s="4"/>
      <c r="BA49" s="4"/>
      <c r="BB49" s="4"/>
      <c r="BC49" s="4"/>
      <c r="BD49" s="4"/>
    </row>
    <row r="50" spans="7:56" s="1" customFormat="1" ht="33" customHeight="1" x14ac:dyDescent="0.15">
      <c r="G50" s="4"/>
      <c r="H50" s="4"/>
      <c r="I50" s="4"/>
      <c r="J50" s="4"/>
      <c r="K50" s="4"/>
      <c r="L50" s="4"/>
      <c r="M50" s="4"/>
      <c r="N50" s="4"/>
      <c r="O50" s="4"/>
      <c r="P50" s="4"/>
      <c r="Q50" s="4"/>
      <c r="R50" s="4"/>
      <c r="S50" s="4"/>
      <c r="T50" s="4"/>
      <c r="U50" s="4"/>
      <c r="V50" s="4"/>
      <c r="W50" s="4"/>
      <c r="X50" s="4"/>
      <c r="Y50" s="4"/>
      <c r="Z50" s="4"/>
      <c r="AA50" s="4"/>
      <c r="AB50" s="4"/>
      <c r="AC50" s="4"/>
      <c r="AD50" s="4"/>
      <c r="AE50" s="4"/>
      <c r="AF50" s="4"/>
      <c r="AG50" s="4"/>
      <c r="AH50" s="4"/>
      <c r="AI50" s="4"/>
      <c r="AJ50" s="4"/>
      <c r="AK50" s="4"/>
      <c r="AL50" s="4"/>
      <c r="AM50" s="4"/>
      <c r="AN50" s="4"/>
      <c r="AO50" s="4"/>
      <c r="AP50" s="4"/>
      <c r="AQ50" s="4"/>
      <c r="AR50" s="4"/>
      <c r="AS50" s="4"/>
      <c r="AT50" s="4"/>
      <c r="AU50" s="4"/>
      <c r="AV50" s="4"/>
      <c r="AW50" s="4"/>
      <c r="AX50" s="4"/>
      <c r="AY50" s="4"/>
      <c r="AZ50" s="4"/>
      <c r="BA50" s="4"/>
      <c r="BB50" s="4"/>
      <c r="BC50" s="4"/>
      <c r="BD50" s="4"/>
    </row>
    <row r="51" spans="7:56" s="1" customFormat="1" ht="33" customHeight="1" x14ac:dyDescent="0.15">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row>
    <row r="52" spans="7:56" s="1" customFormat="1" ht="33" customHeight="1" x14ac:dyDescent="0.15">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row>
    <row r="53" spans="7:56" s="1" customFormat="1" ht="33" customHeight="1" x14ac:dyDescent="0.15">
      <c r="G53" s="4"/>
      <c r="H53" s="4"/>
      <c r="I53" s="4"/>
      <c r="J53" s="4"/>
      <c r="K53" s="4"/>
      <c r="L53" s="4"/>
      <c r="M53" s="4"/>
      <c r="N53" s="4"/>
      <c r="O53" s="4"/>
      <c r="P53" s="4"/>
      <c r="Q53" s="4"/>
      <c r="R53" s="4"/>
      <c r="S53" s="4"/>
      <c r="T53" s="4"/>
      <c r="U53" s="4"/>
      <c r="V53" s="4"/>
      <c r="W53" s="4"/>
      <c r="X53" s="4"/>
      <c r="Y53" s="4"/>
      <c r="Z53" s="4"/>
      <c r="AA53" s="4"/>
      <c r="AB53" s="4"/>
      <c r="AC53" s="4"/>
      <c r="AD53" s="4"/>
      <c r="AE53" s="4"/>
      <c r="AF53" s="4"/>
      <c r="AG53" s="4"/>
      <c r="AH53" s="4"/>
      <c r="AI53" s="4"/>
      <c r="AJ53" s="4"/>
      <c r="AK53" s="4"/>
      <c r="AL53" s="4"/>
      <c r="AM53" s="4"/>
      <c r="AN53" s="4"/>
      <c r="AO53" s="4"/>
      <c r="AP53" s="4"/>
      <c r="AQ53" s="4"/>
      <c r="AR53" s="4"/>
      <c r="AS53" s="4"/>
      <c r="AT53" s="4"/>
      <c r="AU53" s="4"/>
      <c r="AV53" s="4"/>
      <c r="AW53" s="4"/>
      <c r="AX53" s="4"/>
      <c r="AY53" s="4"/>
      <c r="AZ53" s="4"/>
      <c r="BA53" s="4"/>
      <c r="BB53" s="4"/>
      <c r="BC53" s="4"/>
      <c r="BD53" s="4"/>
    </row>
    <row r="54" spans="7:56" s="1" customFormat="1" ht="33" customHeight="1" x14ac:dyDescent="0.15">
      <c r="G54" s="4"/>
      <c r="H54" s="4"/>
      <c r="I54" s="4"/>
      <c r="J54" s="4"/>
      <c r="K54" s="4"/>
      <c r="L54" s="4"/>
      <c r="M54" s="4"/>
      <c r="N54" s="4"/>
      <c r="O54" s="4"/>
      <c r="P54" s="4"/>
      <c r="Q54" s="4"/>
      <c r="R54" s="4"/>
      <c r="S54" s="4"/>
      <c r="T54" s="4"/>
      <c r="U54" s="4"/>
      <c r="V54" s="4"/>
      <c r="W54" s="4"/>
      <c r="X54" s="4"/>
      <c r="Y54" s="4"/>
      <c r="Z54" s="4"/>
      <c r="AA54" s="4"/>
      <c r="AB54" s="4"/>
      <c r="AC54" s="4"/>
      <c r="AD54" s="4"/>
      <c r="AE54" s="4"/>
      <c r="AF54" s="4"/>
      <c r="AG54" s="4"/>
      <c r="AH54" s="4"/>
      <c r="AI54" s="4"/>
      <c r="AJ54" s="4"/>
      <c r="AK54" s="4"/>
      <c r="AL54" s="4"/>
      <c r="AM54" s="4"/>
      <c r="AN54" s="4"/>
      <c r="AO54" s="4"/>
      <c r="AP54" s="4"/>
      <c r="AQ54" s="4"/>
      <c r="AR54" s="4"/>
      <c r="AS54" s="4"/>
      <c r="AT54" s="4"/>
      <c r="AU54" s="4"/>
      <c r="AV54" s="4"/>
      <c r="AW54" s="4"/>
      <c r="AX54" s="4"/>
      <c r="AY54" s="4"/>
      <c r="AZ54" s="4"/>
      <c r="BA54" s="4"/>
      <c r="BB54" s="4"/>
      <c r="BC54" s="4"/>
      <c r="BD54" s="4"/>
    </row>
    <row r="55" spans="7:56" s="1" customFormat="1" ht="33" customHeight="1" x14ac:dyDescent="0.15">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row>
    <row r="56" spans="7:56" s="1" customFormat="1" ht="33" customHeight="1" x14ac:dyDescent="0.15">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c r="AI56" s="4"/>
      <c r="AJ56" s="4"/>
      <c r="AK56" s="4"/>
      <c r="AL56" s="4"/>
      <c r="AM56" s="4"/>
      <c r="AN56" s="4"/>
      <c r="AO56" s="4"/>
      <c r="AP56" s="4"/>
      <c r="AQ56" s="4"/>
      <c r="AR56" s="4"/>
      <c r="AS56" s="4"/>
      <c r="AT56" s="4"/>
      <c r="AU56" s="4"/>
      <c r="AV56" s="4"/>
      <c r="AW56" s="4"/>
      <c r="AX56" s="4"/>
      <c r="AY56" s="4"/>
      <c r="AZ56" s="4"/>
      <c r="BA56" s="4"/>
      <c r="BB56" s="4"/>
      <c r="BC56" s="4"/>
      <c r="BD56" s="4"/>
    </row>
    <row r="57" spans="7:56" s="1" customFormat="1" ht="33" customHeight="1" x14ac:dyDescent="0.15">
      <c r="G57" s="4"/>
      <c r="H57" s="4"/>
      <c r="I57" s="4"/>
      <c r="J57" s="4"/>
      <c r="K57" s="4"/>
      <c r="L57" s="4"/>
      <c r="M57" s="4"/>
      <c r="N57" s="4"/>
      <c r="O57" s="4"/>
      <c r="P57" s="4"/>
      <c r="Q57" s="4"/>
      <c r="R57" s="4"/>
      <c r="S57" s="4"/>
      <c r="T57" s="4"/>
      <c r="U57" s="4"/>
      <c r="V57" s="4"/>
      <c r="W57" s="4"/>
      <c r="X57" s="4"/>
      <c r="Y57" s="4"/>
      <c r="Z57" s="4"/>
      <c r="AA57" s="4"/>
      <c r="AB57" s="4"/>
      <c r="AC57" s="4"/>
      <c r="AD57" s="4"/>
      <c r="AE57" s="4"/>
      <c r="AF57" s="4"/>
      <c r="AG57" s="4"/>
      <c r="AH57" s="4"/>
      <c r="AI57" s="4"/>
      <c r="AJ57" s="4"/>
      <c r="AK57" s="4"/>
      <c r="AL57" s="4"/>
      <c r="AM57" s="4"/>
      <c r="AN57" s="4"/>
      <c r="AO57" s="4"/>
      <c r="AP57" s="4"/>
      <c r="AQ57" s="4"/>
      <c r="AR57" s="4"/>
      <c r="AS57" s="4"/>
      <c r="AT57" s="4"/>
      <c r="AU57" s="4"/>
      <c r="AV57" s="4"/>
      <c r="AW57" s="4"/>
      <c r="AX57" s="4"/>
      <c r="AY57" s="4"/>
      <c r="AZ57" s="4"/>
      <c r="BA57" s="4"/>
      <c r="BB57" s="4"/>
      <c r="BC57" s="4"/>
      <c r="BD57" s="4"/>
    </row>
    <row r="58" spans="7:56" s="1" customFormat="1" ht="33" customHeight="1" x14ac:dyDescent="0.15">
      <c r="G58" s="4"/>
      <c r="H58" s="4"/>
      <c r="I58" s="4"/>
      <c r="J58" s="4"/>
      <c r="K58" s="4"/>
      <c r="L58" s="4"/>
      <c r="M58" s="4"/>
      <c r="N58" s="4"/>
      <c r="O58" s="4"/>
      <c r="P58" s="4"/>
      <c r="Q58" s="4"/>
      <c r="R58" s="4"/>
      <c r="S58" s="4"/>
      <c r="T58" s="4"/>
      <c r="U58" s="4"/>
      <c r="V58" s="4"/>
      <c r="W58" s="4"/>
      <c r="X58" s="4"/>
      <c r="Y58" s="4"/>
      <c r="Z58" s="4"/>
      <c r="AA58" s="4"/>
      <c r="AB58" s="4"/>
      <c r="AC58" s="4"/>
      <c r="AD58" s="4"/>
      <c r="AE58" s="4"/>
      <c r="AF58" s="4"/>
      <c r="AG58" s="4"/>
      <c r="AH58" s="4"/>
      <c r="AI58" s="4"/>
      <c r="AJ58" s="4"/>
      <c r="AK58" s="4"/>
      <c r="AL58" s="4"/>
      <c r="AM58" s="4"/>
      <c r="AN58" s="4"/>
      <c r="AO58" s="4"/>
      <c r="AP58" s="4"/>
      <c r="AQ58" s="4"/>
      <c r="AR58" s="4"/>
      <c r="AS58" s="4"/>
      <c r="AT58" s="4"/>
      <c r="AU58" s="4"/>
      <c r="AV58" s="4"/>
      <c r="AW58" s="4"/>
      <c r="AX58" s="4"/>
      <c r="AY58" s="4"/>
      <c r="AZ58" s="4"/>
      <c r="BA58" s="4"/>
      <c r="BB58" s="4"/>
      <c r="BC58" s="4"/>
      <c r="BD58" s="4"/>
    </row>
    <row r="59" spans="7:56" s="1" customFormat="1" ht="33" customHeight="1" x14ac:dyDescent="0.15">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row>
    <row r="60" spans="7:56" s="1" customFormat="1" ht="33" customHeight="1" x14ac:dyDescent="0.15">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row>
    <row r="61" spans="7:56" s="1" customFormat="1" ht="33" customHeight="1" x14ac:dyDescent="0.15">
      <c r="G61" s="4"/>
      <c r="H61" s="4"/>
      <c r="I61" s="4"/>
      <c r="J61" s="4"/>
      <c r="K61" s="4"/>
      <c r="L61" s="4"/>
      <c r="M61" s="4"/>
      <c r="N61" s="4"/>
      <c r="O61" s="4"/>
      <c r="P61" s="4"/>
      <c r="Q61" s="4"/>
      <c r="R61" s="4"/>
      <c r="S61" s="4"/>
      <c r="T61" s="4"/>
      <c r="U61" s="4"/>
      <c r="V61" s="4"/>
      <c r="W61" s="4"/>
      <c r="X61" s="4"/>
      <c r="Y61" s="4"/>
      <c r="Z61" s="4"/>
      <c r="AA61" s="4"/>
      <c r="AB61" s="4"/>
      <c r="AC61" s="4"/>
      <c r="AD61" s="4"/>
      <c r="AE61" s="4"/>
      <c r="AF61" s="4"/>
      <c r="AG61" s="4"/>
      <c r="AH61" s="4"/>
      <c r="AI61" s="4"/>
      <c r="AJ61" s="4"/>
      <c r="AK61" s="4"/>
      <c r="AL61" s="4"/>
      <c r="AM61" s="4"/>
      <c r="AN61" s="4"/>
      <c r="AO61" s="4"/>
      <c r="AP61" s="4"/>
      <c r="AQ61" s="4"/>
      <c r="AR61" s="4"/>
      <c r="AS61" s="4"/>
      <c r="AT61" s="4"/>
      <c r="AU61" s="4"/>
      <c r="AV61" s="4"/>
      <c r="AW61" s="4"/>
      <c r="AX61" s="4"/>
      <c r="AY61" s="4"/>
      <c r="AZ61" s="4"/>
      <c r="BA61" s="4"/>
      <c r="BB61" s="4"/>
      <c r="BC61" s="4"/>
      <c r="BD61" s="4"/>
    </row>
    <row r="62" spans="7:56" s="1" customFormat="1" ht="33" customHeight="1" x14ac:dyDescent="0.15">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row>
    <row r="63" spans="7:56" s="1" customFormat="1" ht="33" customHeight="1" x14ac:dyDescent="0.15">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row>
    <row r="64" spans="7:56" s="1" customFormat="1" ht="33" customHeight="1" x14ac:dyDescent="0.15">
      <c r="G64" s="4"/>
      <c r="H64" s="4"/>
      <c r="I64" s="4"/>
      <c r="J64" s="4"/>
      <c r="K64" s="4"/>
      <c r="L64" s="4"/>
      <c r="M64" s="4"/>
      <c r="N64" s="4"/>
      <c r="O64" s="4"/>
      <c r="P64" s="4"/>
      <c r="Q64" s="4"/>
      <c r="R64" s="4"/>
      <c r="S64" s="4"/>
      <c r="T64" s="4"/>
      <c r="U64" s="4"/>
      <c r="V64" s="4"/>
      <c r="W64" s="4"/>
      <c r="X64" s="4"/>
      <c r="Y64" s="4"/>
      <c r="Z64" s="4"/>
      <c r="AA64" s="4"/>
      <c r="AB64" s="4"/>
      <c r="AC64" s="4"/>
      <c r="AD64" s="4"/>
      <c r="AE64" s="4"/>
      <c r="AF64" s="4"/>
      <c r="AG64" s="4"/>
      <c r="AH64" s="4"/>
      <c r="AI64" s="4"/>
      <c r="AJ64" s="4"/>
      <c r="AK64" s="4"/>
      <c r="AL64" s="4"/>
      <c r="AM64" s="4"/>
      <c r="AN64" s="4"/>
      <c r="AO64" s="4"/>
      <c r="AP64" s="4"/>
      <c r="AQ64" s="4"/>
      <c r="AR64" s="4"/>
      <c r="AS64" s="4"/>
      <c r="AT64" s="4"/>
      <c r="AU64" s="4"/>
      <c r="AV64" s="4"/>
      <c r="AW64" s="4"/>
      <c r="AX64" s="4"/>
      <c r="AY64" s="4"/>
      <c r="AZ64" s="4"/>
      <c r="BA64" s="4"/>
      <c r="BB64" s="4"/>
      <c r="BC64" s="4"/>
      <c r="BD64" s="4"/>
    </row>
    <row r="65" spans="7:56" s="1" customFormat="1" ht="33" customHeight="1" x14ac:dyDescent="0.15">
      <c r="G65" s="4"/>
      <c r="H65" s="4"/>
      <c r="I65" s="4"/>
      <c r="J65" s="4"/>
      <c r="K65" s="4"/>
      <c r="L65" s="4"/>
      <c r="M65" s="4"/>
      <c r="N65" s="4"/>
      <c r="O65" s="4"/>
      <c r="P65" s="4"/>
      <c r="Q65" s="4"/>
      <c r="R65" s="4"/>
      <c r="S65" s="4"/>
      <c r="T65" s="4"/>
      <c r="U65" s="4"/>
      <c r="V65" s="4"/>
      <c r="W65" s="4"/>
      <c r="X65" s="4"/>
      <c r="Y65" s="4"/>
      <c r="Z65" s="4"/>
      <c r="AA65" s="4"/>
      <c r="AB65" s="4"/>
      <c r="AC65" s="4"/>
      <c r="AD65" s="4"/>
      <c r="AE65" s="4"/>
      <c r="AF65" s="4"/>
      <c r="AG65" s="4"/>
      <c r="AH65" s="4"/>
      <c r="AI65" s="4"/>
      <c r="AJ65" s="4"/>
      <c r="AK65" s="4"/>
      <c r="AL65" s="4"/>
      <c r="AM65" s="4"/>
      <c r="AN65" s="4"/>
      <c r="AO65" s="4"/>
      <c r="AP65" s="4"/>
      <c r="AQ65" s="4"/>
      <c r="AR65" s="4"/>
      <c r="AS65" s="4"/>
      <c r="AT65" s="4"/>
      <c r="AU65" s="4"/>
      <c r="AV65" s="4"/>
      <c r="AW65" s="4"/>
      <c r="AX65" s="4"/>
      <c r="AY65" s="4"/>
      <c r="AZ65" s="4"/>
      <c r="BA65" s="4"/>
      <c r="BB65" s="4"/>
      <c r="BC65" s="4"/>
      <c r="BD65" s="4"/>
    </row>
    <row r="66" spans="7:56" s="1" customFormat="1" ht="33" customHeight="1" x14ac:dyDescent="0.15">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row>
    <row r="67" spans="7:56" s="1" customFormat="1" ht="33" customHeight="1" x14ac:dyDescent="0.15">
      <c r="G67" s="4"/>
      <c r="H67" s="4"/>
      <c r="I67" s="4"/>
      <c r="J67" s="4"/>
      <c r="K67" s="4"/>
      <c r="L67" s="4"/>
      <c r="M67" s="4"/>
      <c r="N67" s="4"/>
      <c r="O67" s="4"/>
      <c r="P67" s="4"/>
      <c r="Q67" s="4"/>
      <c r="R67" s="4"/>
      <c r="S67" s="4"/>
      <c r="T67" s="4"/>
      <c r="U67" s="4"/>
      <c r="V67" s="4"/>
      <c r="W67" s="4"/>
      <c r="X67" s="4"/>
      <c r="Y67" s="4"/>
      <c r="Z67" s="4"/>
      <c r="AA67" s="4"/>
      <c r="AB67" s="4"/>
      <c r="AC67" s="4"/>
      <c r="AD67" s="4"/>
      <c r="AE67" s="4"/>
      <c r="AF67" s="4"/>
      <c r="AG67" s="4"/>
      <c r="AH67" s="4"/>
      <c r="AI67" s="4"/>
      <c r="AJ67" s="4"/>
      <c r="AK67" s="4"/>
      <c r="AL67" s="4"/>
      <c r="AM67" s="4"/>
      <c r="AN67" s="4"/>
      <c r="AO67" s="4"/>
      <c r="AP67" s="4"/>
      <c r="AQ67" s="4"/>
      <c r="AR67" s="4"/>
      <c r="AS67" s="4"/>
      <c r="AT67" s="4"/>
      <c r="AU67" s="4"/>
      <c r="AV67" s="4"/>
      <c r="AW67" s="4"/>
      <c r="AX67" s="4"/>
      <c r="AY67" s="4"/>
      <c r="AZ67" s="4"/>
      <c r="BA67" s="4"/>
      <c r="BB67" s="4"/>
      <c r="BC67" s="4"/>
      <c r="BD67" s="4"/>
    </row>
    <row r="68" spans="7:56" s="1" customFormat="1" ht="33" customHeight="1" x14ac:dyDescent="0.15">
      <c r="G68" s="4"/>
      <c r="H68" s="4"/>
      <c r="I68" s="4"/>
      <c r="J68" s="4"/>
      <c r="K68" s="4"/>
      <c r="L68" s="4"/>
      <c r="M68" s="4"/>
      <c r="N68" s="4"/>
      <c r="O68" s="4"/>
      <c r="P68" s="4"/>
      <c r="Q68" s="4"/>
      <c r="R68" s="4"/>
      <c r="S68" s="4"/>
      <c r="T68" s="4"/>
      <c r="U68" s="4"/>
      <c r="V68" s="4"/>
      <c r="W68" s="4"/>
      <c r="X68" s="4"/>
      <c r="Y68" s="4"/>
      <c r="Z68" s="4"/>
      <c r="AA68" s="4"/>
      <c r="AB68" s="4"/>
      <c r="AC68" s="4"/>
      <c r="AD68" s="4"/>
      <c r="AE68" s="4"/>
      <c r="AF68" s="4"/>
      <c r="AG68" s="4"/>
      <c r="AH68" s="4"/>
      <c r="AI68" s="4"/>
      <c r="AJ68" s="4"/>
      <c r="AK68" s="4"/>
      <c r="AL68" s="4"/>
      <c r="AM68" s="4"/>
      <c r="AN68" s="4"/>
      <c r="AO68" s="4"/>
      <c r="AP68" s="4"/>
      <c r="AQ68" s="4"/>
      <c r="AR68" s="4"/>
      <c r="AS68" s="4"/>
      <c r="AT68" s="4"/>
      <c r="AU68" s="4"/>
      <c r="AV68" s="4"/>
      <c r="AW68" s="4"/>
      <c r="AX68" s="4"/>
      <c r="AY68" s="4"/>
      <c r="AZ68" s="4"/>
      <c r="BA68" s="4"/>
      <c r="BB68" s="4"/>
      <c r="BC68" s="4"/>
      <c r="BD68" s="4"/>
    </row>
    <row r="69" spans="7:56" s="1" customFormat="1" ht="33" customHeight="1" x14ac:dyDescent="0.15">
      <c r="G69" s="4"/>
      <c r="H69" s="4"/>
      <c r="I69" s="4"/>
      <c r="J69" s="4"/>
      <c r="K69" s="4"/>
      <c r="L69" s="4"/>
      <c r="M69" s="4"/>
      <c r="N69" s="4"/>
      <c r="O69" s="4"/>
      <c r="P69" s="4"/>
      <c r="Q69" s="4"/>
      <c r="R69" s="4"/>
      <c r="S69" s="4"/>
      <c r="T69" s="4"/>
      <c r="U69" s="4"/>
      <c r="V69" s="4"/>
      <c r="W69" s="4"/>
      <c r="X69" s="4"/>
      <c r="Y69" s="4"/>
      <c r="Z69" s="4"/>
      <c r="AA69" s="4"/>
      <c r="AB69" s="4"/>
      <c r="AC69" s="4"/>
      <c r="AD69" s="4"/>
      <c r="AE69" s="4"/>
      <c r="AF69" s="4"/>
      <c r="AG69" s="4"/>
      <c r="AH69" s="4"/>
      <c r="AI69" s="4"/>
      <c r="AJ69" s="4"/>
      <c r="AK69" s="4"/>
      <c r="AL69" s="4"/>
      <c r="AM69" s="4"/>
      <c r="AN69" s="4"/>
      <c r="AO69" s="4"/>
      <c r="AP69" s="4"/>
      <c r="AQ69" s="4"/>
      <c r="AR69" s="4"/>
      <c r="AS69" s="4"/>
      <c r="AT69" s="4"/>
      <c r="AU69" s="4"/>
      <c r="AV69" s="4"/>
      <c r="AW69" s="4"/>
      <c r="AX69" s="4"/>
      <c r="AY69" s="4"/>
      <c r="AZ69" s="4"/>
      <c r="BA69" s="4"/>
      <c r="BB69" s="4"/>
      <c r="BC69" s="4"/>
      <c r="BD69" s="4"/>
    </row>
    <row r="70" spans="7:56" s="1" customFormat="1" ht="33" customHeight="1" x14ac:dyDescent="0.15">
      <c r="G70" s="4"/>
      <c r="H70" s="4"/>
      <c r="I70" s="4"/>
      <c r="J70" s="4"/>
      <c r="K70" s="4"/>
      <c r="L70" s="4"/>
      <c r="M70" s="4"/>
      <c r="N70" s="4"/>
      <c r="O70" s="4"/>
      <c r="P70" s="4"/>
      <c r="Q70" s="4"/>
      <c r="R70" s="4"/>
      <c r="S70" s="4"/>
      <c r="T70" s="4"/>
      <c r="U70" s="4"/>
      <c r="V70" s="4"/>
      <c r="W70" s="4"/>
      <c r="X70" s="4"/>
      <c r="Y70" s="4"/>
      <c r="Z70" s="4"/>
      <c r="AA70" s="4"/>
      <c r="AB70" s="4"/>
      <c r="AC70" s="4"/>
      <c r="AD70" s="4"/>
      <c r="AE70" s="4"/>
      <c r="AF70" s="4"/>
      <c r="AG70" s="4"/>
      <c r="AH70" s="4"/>
      <c r="AI70" s="4"/>
      <c r="AJ70" s="4"/>
      <c r="AK70" s="4"/>
      <c r="AL70" s="4"/>
      <c r="AM70" s="4"/>
      <c r="AN70" s="4"/>
      <c r="AO70" s="4"/>
      <c r="AP70" s="4"/>
      <c r="AQ70" s="4"/>
      <c r="AR70" s="4"/>
      <c r="AS70" s="4"/>
      <c r="AT70" s="4"/>
      <c r="AU70" s="4"/>
      <c r="AV70" s="4"/>
      <c r="AW70" s="4"/>
      <c r="AX70" s="4"/>
      <c r="AY70" s="4"/>
      <c r="AZ70" s="4"/>
      <c r="BA70" s="4"/>
      <c r="BB70" s="4"/>
      <c r="BC70" s="4"/>
      <c r="BD70" s="4"/>
    </row>
    <row r="71" spans="7:56" s="1" customFormat="1" ht="33" customHeight="1" x14ac:dyDescent="0.15">
      <c r="G71" s="4"/>
      <c r="H71" s="4"/>
      <c r="I71" s="4"/>
      <c r="J71" s="4"/>
      <c r="K71" s="4"/>
      <c r="L71" s="4"/>
      <c r="M71" s="4"/>
      <c r="N71" s="4"/>
      <c r="O71" s="4"/>
      <c r="P71" s="4"/>
      <c r="Q71" s="4"/>
      <c r="R71" s="4"/>
      <c r="S71" s="4"/>
      <c r="T71" s="4"/>
      <c r="U71" s="4"/>
      <c r="V71" s="4"/>
      <c r="W71" s="4"/>
      <c r="X71" s="4"/>
      <c r="Y71" s="4"/>
      <c r="Z71" s="4"/>
      <c r="AA71" s="4"/>
      <c r="AB71" s="4"/>
      <c r="AC71" s="4"/>
      <c r="AD71" s="4"/>
      <c r="AE71" s="4"/>
      <c r="AF71" s="4"/>
      <c r="AG71" s="4"/>
      <c r="AH71" s="4"/>
      <c r="AI71" s="4"/>
      <c r="AJ71" s="4"/>
      <c r="AK71" s="4"/>
      <c r="AL71" s="4"/>
      <c r="AM71" s="4"/>
      <c r="AN71" s="4"/>
      <c r="AO71" s="4"/>
      <c r="AP71" s="4"/>
      <c r="AQ71" s="4"/>
      <c r="AR71" s="4"/>
      <c r="AS71" s="4"/>
      <c r="AT71" s="4"/>
      <c r="AU71" s="4"/>
      <c r="AV71" s="4"/>
      <c r="AW71" s="4"/>
      <c r="AX71" s="4"/>
      <c r="AY71" s="4"/>
      <c r="AZ71" s="4"/>
      <c r="BA71" s="4"/>
      <c r="BB71" s="4"/>
      <c r="BC71" s="4"/>
      <c r="BD71" s="4"/>
    </row>
    <row r="72" spans="7:56" s="1" customFormat="1" ht="33" customHeight="1" x14ac:dyDescent="0.15">
      <c r="G72" s="4"/>
      <c r="H72" s="4"/>
      <c r="I72" s="4"/>
      <c r="J72" s="4"/>
      <c r="K72" s="4"/>
      <c r="L72" s="4"/>
      <c r="M72" s="4"/>
      <c r="N72" s="4"/>
      <c r="O72" s="4"/>
      <c r="P72" s="4"/>
      <c r="Q72" s="4"/>
      <c r="R72" s="4"/>
      <c r="S72" s="4"/>
      <c r="T72" s="4"/>
      <c r="U72" s="4"/>
      <c r="V72" s="4"/>
      <c r="W72" s="4"/>
      <c r="X72" s="4"/>
      <c r="Y72" s="4"/>
      <c r="Z72" s="4"/>
      <c r="AA72" s="4"/>
      <c r="AB72" s="4"/>
      <c r="AC72" s="4"/>
      <c r="AD72" s="4"/>
      <c r="AE72" s="4"/>
      <c r="AF72" s="4"/>
      <c r="AG72" s="4"/>
      <c r="AH72" s="4"/>
      <c r="AI72" s="4"/>
      <c r="AJ72" s="4"/>
      <c r="AK72" s="4"/>
      <c r="AL72" s="4"/>
      <c r="AM72" s="4"/>
      <c r="AN72" s="4"/>
      <c r="AO72" s="4"/>
      <c r="AP72" s="4"/>
      <c r="AQ72" s="4"/>
      <c r="AR72" s="4"/>
      <c r="AS72" s="4"/>
      <c r="AT72" s="4"/>
      <c r="AU72" s="4"/>
      <c r="AV72" s="4"/>
      <c r="AW72" s="4"/>
      <c r="AX72" s="4"/>
      <c r="AY72" s="4"/>
      <c r="AZ72" s="4"/>
      <c r="BA72" s="4"/>
      <c r="BB72" s="4"/>
      <c r="BC72" s="4"/>
      <c r="BD72" s="4"/>
    </row>
    <row r="73" spans="7:56" s="1" customFormat="1" ht="33" customHeight="1" x14ac:dyDescent="0.15">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row>
    <row r="74" spans="7:56" s="1" customFormat="1" ht="33" customHeight="1" x14ac:dyDescent="0.15">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row>
    <row r="75" spans="7:56" s="1" customFormat="1" ht="33" customHeight="1" x14ac:dyDescent="0.15">
      <c r="G75" s="4"/>
      <c r="H75" s="4"/>
      <c r="I75" s="4"/>
      <c r="J75" s="4"/>
      <c r="K75" s="4"/>
      <c r="L75" s="4"/>
      <c r="M75" s="4"/>
      <c r="N75" s="4"/>
      <c r="O75" s="4"/>
      <c r="P75" s="4"/>
      <c r="Q75" s="4"/>
      <c r="R75" s="4"/>
      <c r="S75" s="4"/>
      <c r="T75" s="4"/>
      <c r="U75" s="4"/>
      <c r="V75" s="4"/>
      <c r="W75" s="4"/>
      <c r="X75" s="4"/>
      <c r="Y75" s="4"/>
      <c r="Z75" s="4"/>
      <c r="AA75" s="4"/>
      <c r="AB75" s="4"/>
      <c r="AC75" s="4"/>
      <c r="AD75" s="4"/>
      <c r="AE75" s="4"/>
      <c r="AF75" s="4"/>
      <c r="AG75" s="4"/>
      <c r="AH75" s="4"/>
      <c r="AI75" s="4"/>
      <c r="AJ75" s="4"/>
      <c r="AK75" s="4"/>
      <c r="AL75" s="4"/>
      <c r="AM75" s="4"/>
      <c r="AN75" s="4"/>
      <c r="AO75" s="4"/>
      <c r="AP75" s="4"/>
      <c r="AQ75" s="4"/>
      <c r="AR75" s="4"/>
      <c r="AS75" s="4"/>
      <c r="AT75" s="4"/>
      <c r="AU75" s="4"/>
      <c r="AV75" s="4"/>
      <c r="AW75" s="4"/>
      <c r="AX75" s="4"/>
      <c r="AY75" s="4"/>
      <c r="AZ75" s="4"/>
      <c r="BA75" s="4"/>
      <c r="BB75" s="4"/>
      <c r="BC75" s="4"/>
      <c r="BD75" s="4"/>
    </row>
    <row r="76" spans="7:56" s="1" customFormat="1" ht="33" customHeight="1" x14ac:dyDescent="0.15">
      <c r="G76" s="4"/>
      <c r="H76" s="4"/>
      <c r="I76" s="4"/>
      <c r="J76" s="4"/>
      <c r="K76" s="4"/>
      <c r="L76" s="4"/>
      <c r="M76" s="4"/>
      <c r="N76" s="4"/>
      <c r="O76" s="4"/>
      <c r="P76" s="4"/>
      <c r="Q76" s="4"/>
      <c r="R76" s="4"/>
      <c r="S76" s="4"/>
      <c r="T76" s="4"/>
      <c r="U76" s="4"/>
      <c r="V76" s="4"/>
      <c r="W76" s="4"/>
      <c r="X76" s="4"/>
      <c r="Y76" s="4"/>
      <c r="Z76" s="4"/>
      <c r="AA76" s="4"/>
      <c r="AB76" s="4"/>
      <c r="AC76" s="4"/>
      <c r="AD76" s="4"/>
      <c r="AE76" s="4"/>
      <c r="AF76" s="4"/>
      <c r="AG76" s="4"/>
      <c r="AH76" s="4"/>
      <c r="AI76" s="4"/>
      <c r="AJ76" s="4"/>
      <c r="AK76" s="4"/>
      <c r="AL76" s="4"/>
      <c r="AM76" s="4"/>
      <c r="AN76" s="4"/>
      <c r="AO76" s="4"/>
      <c r="AP76" s="4"/>
      <c r="AQ76" s="4"/>
      <c r="AR76" s="4"/>
      <c r="AS76" s="4"/>
      <c r="AT76" s="4"/>
      <c r="AU76" s="4"/>
      <c r="AV76" s="4"/>
      <c r="AW76" s="4"/>
      <c r="AX76" s="4"/>
      <c r="AY76" s="4"/>
      <c r="AZ76" s="4"/>
      <c r="BA76" s="4"/>
      <c r="BB76" s="4"/>
      <c r="BC76" s="4"/>
      <c r="BD76" s="4"/>
    </row>
    <row r="77" spans="7:56" s="1" customFormat="1" ht="33" customHeight="1" x14ac:dyDescent="0.15">
      <c r="G77" s="4"/>
      <c r="H77" s="4"/>
      <c r="I77" s="4"/>
      <c r="J77" s="4"/>
      <c r="K77" s="4"/>
      <c r="L77" s="4"/>
      <c r="M77" s="4"/>
      <c r="N77" s="4"/>
      <c r="O77" s="4"/>
      <c r="P77" s="4"/>
      <c r="Q77" s="4"/>
      <c r="R77" s="4"/>
      <c r="S77" s="4"/>
      <c r="T77" s="4"/>
      <c r="U77" s="4"/>
      <c r="V77" s="4"/>
      <c r="W77" s="4"/>
      <c r="X77" s="4"/>
      <c r="Y77" s="4"/>
      <c r="Z77" s="4"/>
      <c r="AA77" s="4"/>
      <c r="AB77" s="4"/>
      <c r="AC77" s="4"/>
      <c r="AD77" s="4"/>
      <c r="AE77" s="4"/>
      <c r="AF77" s="4"/>
      <c r="AG77" s="4"/>
      <c r="AH77" s="4"/>
      <c r="AI77" s="4"/>
      <c r="AJ77" s="4"/>
      <c r="AK77" s="4"/>
      <c r="AL77" s="4"/>
      <c r="AM77" s="4"/>
      <c r="AN77" s="4"/>
      <c r="AO77" s="4"/>
      <c r="AP77" s="4"/>
      <c r="AQ77" s="4"/>
      <c r="AR77" s="4"/>
      <c r="AS77" s="4"/>
      <c r="AT77" s="4"/>
      <c r="AU77" s="4"/>
      <c r="AV77" s="4"/>
      <c r="AW77" s="4"/>
      <c r="AX77" s="4"/>
      <c r="AY77" s="4"/>
      <c r="AZ77" s="4"/>
      <c r="BA77" s="4"/>
      <c r="BB77" s="4"/>
      <c r="BC77" s="4"/>
      <c r="BD77" s="4"/>
    </row>
    <row r="78" spans="7:56" s="1" customFormat="1" ht="33" customHeight="1" x14ac:dyDescent="0.15">
      <c r="G78" s="4"/>
      <c r="H78" s="4"/>
      <c r="I78" s="4"/>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row>
    <row r="79" spans="7:56" s="1" customFormat="1" ht="33" customHeight="1" x14ac:dyDescent="0.15">
      <c r="G79" s="4"/>
      <c r="H79" s="4"/>
      <c r="I79" s="4"/>
      <c r="J79" s="4"/>
      <c r="K79" s="4"/>
      <c r="L79" s="4"/>
      <c r="M79" s="4"/>
      <c r="N79" s="4"/>
      <c r="O79" s="4"/>
      <c r="P79" s="4"/>
      <c r="Q79" s="4"/>
      <c r="R79" s="4"/>
      <c r="S79" s="4"/>
      <c r="T79" s="4"/>
      <c r="U79" s="4"/>
      <c r="V79" s="4"/>
      <c r="W79" s="4"/>
      <c r="X79" s="4"/>
      <c r="Y79" s="4"/>
      <c r="Z79" s="4"/>
      <c r="AA79" s="4"/>
      <c r="AB79" s="4"/>
      <c r="AC79" s="4"/>
      <c r="AD79" s="4"/>
      <c r="AE79" s="4"/>
      <c r="AF79" s="4"/>
      <c r="AG79" s="4"/>
      <c r="AH79" s="4"/>
      <c r="AI79" s="4"/>
      <c r="AJ79" s="4"/>
      <c r="AK79" s="4"/>
      <c r="AL79" s="4"/>
      <c r="AM79" s="4"/>
      <c r="AN79" s="4"/>
      <c r="AO79" s="4"/>
      <c r="AP79" s="4"/>
      <c r="AQ79" s="4"/>
      <c r="AR79" s="4"/>
      <c r="AS79" s="4"/>
      <c r="AT79" s="4"/>
      <c r="AU79" s="4"/>
      <c r="AV79" s="4"/>
      <c r="AW79" s="4"/>
      <c r="AX79" s="4"/>
      <c r="AY79" s="4"/>
      <c r="AZ79" s="4"/>
      <c r="BA79" s="4"/>
      <c r="BB79" s="4"/>
      <c r="BC79" s="4"/>
      <c r="BD79" s="4"/>
    </row>
    <row r="80" spans="7:56" s="1" customFormat="1" ht="33" customHeight="1" x14ac:dyDescent="0.15">
      <c r="G80" s="4"/>
      <c r="H80" s="4"/>
      <c r="I80" s="4"/>
      <c r="J80" s="4"/>
      <c r="K80" s="4"/>
      <c r="L80" s="4"/>
      <c r="M80" s="4"/>
      <c r="N80" s="4"/>
      <c r="O80" s="4"/>
      <c r="P80" s="4"/>
      <c r="Q80" s="4"/>
      <c r="R80" s="4"/>
      <c r="S80" s="4"/>
      <c r="T80" s="4"/>
      <c r="U80" s="4"/>
      <c r="V80" s="4"/>
      <c r="W80" s="4"/>
      <c r="X80" s="4"/>
      <c r="Y80" s="4"/>
      <c r="Z80" s="4"/>
      <c r="AA80" s="4"/>
      <c r="AB80" s="4"/>
      <c r="AC80" s="4"/>
      <c r="AD80" s="4"/>
      <c r="AE80" s="4"/>
      <c r="AF80" s="4"/>
      <c r="AG80" s="4"/>
      <c r="AH80" s="4"/>
      <c r="AI80" s="4"/>
      <c r="AJ80" s="4"/>
      <c r="AK80" s="4"/>
      <c r="AL80" s="4"/>
      <c r="AM80" s="4"/>
      <c r="AN80" s="4"/>
      <c r="AO80" s="4"/>
      <c r="AP80" s="4"/>
      <c r="AQ80" s="4"/>
      <c r="AR80" s="4"/>
      <c r="AS80" s="4"/>
      <c r="AT80" s="4"/>
      <c r="AU80" s="4"/>
      <c r="AV80" s="4"/>
      <c r="AW80" s="4"/>
      <c r="AX80" s="4"/>
      <c r="AY80" s="4"/>
      <c r="AZ80" s="4"/>
      <c r="BA80" s="4"/>
      <c r="BB80" s="4"/>
      <c r="BC80" s="4"/>
      <c r="BD80" s="4"/>
    </row>
    <row r="81" spans="7:56" s="1" customFormat="1" ht="33" customHeight="1" x14ac:dyDescent="0.15">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row>
    <row r="82" spans="7:56" s="1" customFormat="1" ht="33" customHeight="1" x14ac:dyDescent="0.15">
      <c r="G82" s="4"/>
      <c r="H82" s="4"/>
      <c r="I82" s="4"/>
      <c r="J82" s="4"/>
      <c r="K82" s="4"/>
      <c r="L82" s="4"/>
      <c r="M82" s="4"/>
      <c r="N82" s="4"/>
      <c r="O82" s="4"/>
      <c r="P82" s="4"/>
      <c r="Q82" s="4"/>
      <c r="R82" s="4"/>
      <c r="S82" s="4"/>
      <c r="T82" s="4"/>
      <c r="U82" s="4"/>
      <c r="V82" s="4"/>
      <c r="W82" s="4"/>
      <c r="X82" s="4"/>
      <c r="Y82" s="4"/>
      <c r="Z82" s="4"/>
      <c r="AA82" s="4"/>
      <c r="AB82" s="4"/>
      <c r="AC82" s="4"/>
      <c r="AD82" s="4"/>
      <c r="AE82" s="4"/>
      <c r="AF82" s="4"/>
      <c r="AG82" s="4"/>
      <c r="AH82" s="4"/>
      <c r="AI82" s="4"/>
      <c r="AJ82" s="4"/>
      <c r="AK82" s="4"/>
      <c r="AL82" s="4"/>
      <c r="AM82" s="4"/>
      <c r="AN82" s="4"/>
      <c r="AO82" s="4"/>
      <c r="AP82" s="4"/>
      <c r="AQ82" s="4"/>
      <c r="AR82" s="4"/>
      <c r="AS82" s="4"/>
      <c r="AT82" s="4"/>
      <c r="AU82" s="4"/>
      <c r="AV82" s="4"/>
      <c r="AW82" s="4"/>
      <c r="AX82" s="4"/>
      <c r="AY82" s="4"/>
      <c r="AZ82" s="4"/>
      <c r="BA82" s="4"/>
      <c r="BB82" s="4"/>
      <c r="BC82" s="4"/>
      <c r="BD82" s="4"/>
    </row>
    <row r="83" spans="7:56" s="1" customFormat="1" ht="33" customHeight="1" x14ac:dyDescent="0.15">
      <c r="G83" s="4"/>
      <c r="H83" s="4"/>
      <c r="I83" s="4"/>
      <c r="J83" s="4"/>
      <c r="K83" s="4"/>
      <c r="L83" s="4"/>
      <c r="M83" s="4"/>
      <c r="N83" s="4"/>
      <c r="O83" s="4"/>
      <c r="P83" s="4"/>
      <c r="Q83" s="4"/>
      <c r="R83" s="4"/>
      <c r="S83" s="4"/>
      <c r="T83" s="4"/>
      <c r="U83" s="4"/>
      <c r="V83" s="4"/>
      <c r="W83" s="4"/>
      <c r="X83" s="4"/>
      <c r="Y83" s="4"/>
      <c r="Z83" s="4"/>
      <c r="AA83" s="4"/>
      <c r="AB83" s="4"/>
      <c r="AC83" s="4"/>
      <c r="AD83" s="4"/>
      <c r="AE83" s="4"/>
      <c r="AF83" s="4"/>
      <c r="AG83" s="4"/>
      <c r="AH83" s="4"/>
      <c r="AI83" s="4"/>
      <c r="AJ83" s="4"/>
      <c r="AK83" s="4"/>
      <c r="AL83" s="4"/>
      <c r="AM83" s="4"/>
      <c r="AN83" s="4"/>
      <c r="AO83" s="4"/>
      <c r="AP83" s="4"/>
      <c r="AQ83" s="4"/>
      <c r="AR83" s="4"/>
      <c r="AS83" s="4"/>
      <c r="AT83" s="4"/>
      <c r="AU83" s="4"/>
      <c r="AV83" s="4"/>
      <c r="AW83" s="4"/>
      <c r="AX83" s="4"/>
      <c r="AY83" s="4"/>
      <c r="AZ83" s="4"/>
      <c r="BA83" s="4"/>
      <c r="BB83" s="4"/>
      <c r="BC83" s="4"/>
      <c r="BD83" s="4"/>
    </row>
    <row r="84" spans="7:56" s="1" customFormat="1" ht="33" customHeight="1" x14ac:dyDescent="0.15">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row>
    <row r="85" spans="7:56" s="1" customFormat="1" ht="33" customHeight="1" x14ac:dyDescent="0.15">
      <c r="G85" s="4"/>
      <c r="H85" s="4"/>
      <c r="I85" s="4"/>
      <c r="J85" s="4"/>
      <c r="K85" s="4"/>
      <c r="L85" s="4"/>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row>
    <row r="86" spans="7:56" s="1" customFormat="1" ht="33" customHeight="1" x14ac:dyDescent="0.15">
      <c r="G86" s="4"/>
      <c r="H86" s="4"/>
      <c r="I86" s="4"/>
      <c r="J86" s="4"/>
      <c r="K86" s="4"/>
      <c r="L86" s="4"/>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row>
    <row r="87" spans="7:56" s="1" customFormat="1" ht="33" customHeight="1" x14ac:dyDescent="0.15">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row>
    <row r="88" spans="7:56" s="1" customFormat="1" ht="33" customHeight="1" x14ac:dyDescent="0.15">
      <c r="G88" s="4"/>
      <c r="H88" s="4"/>
      <c r="I88" s="4"/>
      <c r="J88" s="4"/>
      <c r="K88" s="4"/>
      <c r="L88" s="4"/>
      <c r="M88" s="4"/>
      <c r="N88" s="4"/>
      <c r="O88" s="4"/>
      <c r="P88" s="4"/>
      <c r="Q88" s="4"/>
      <c r="R88" s="4"/>
      <c r="S88" s="4"/>
      <c r="T88" s="4"/>
      <c r="U88" s="4"/>
      <c r="V88" s="4"/>
      <c r="W88" s="4"/>
      <c r="X88" s="4"/>
      <c r="Y88" s="4"/>
      <c r="Z88" s="4"/>
      <c r="AA88" s="4"/>
      <c r="AB88" s="4"/>
      <c r="AC88" s="4"/>
      <c r="AD88" s="4"/>
      <c r="AE88" s="4"/>
      <c r="AF88" s="4"/>
      <c r="AG88" s="4"/>
      <c r="AH88" s="4"/>
      <c r="AI88" s="4"/>
      <c r="AJ88" s="4"/>
      <c r="AK88" s="4"/>
      <c r="AL88" s="4"/>
      <c r="AM88" s="4"/>
      <c r="AN88" s="4"/>
      <c r="AO88" s="4"/>
      <c r="AP88" s="4"/>
      <c r="AQ88" s="4"/>
      <c r="AR88" s="4"/>
      <c r="AS88" s="4"/>
      <c r="AT88" s="4"/>
      <c r="AU88" s="4"/>
      <c r="AV88" s="4"/>
      <c r="AW88" s="4"/>
      <c r="AX88" s="4"/>
      <c r="AY88" s="4"/>
      <c r="AZ88" s="4"/>
      <c r="BA88" s="4"/>
      <c r="BB88" s="4"/>
      <c r="BC88" s="4"/>
      <c r="BD88" s="4"/>
    </row>
    <row r="89" spans="7:56" s="1" customFormat="1" ht="33" customHeight="1" x14ac:dyDescent="0.15">
      <c r="G89" s="4"/>
      <c r="H89" s="4"/>
      <c r="I89" s="4"/>
      <c r="J89" s="4"/>
      <c r="K89" s="4"/>
      <c r="L89" s="4"/>
      <c r="M89" s="4"/>
      <c r="N89" s="4"/>
      <c r="O89" s="4"/>
      <c r="P89" s="4"/>
      <c r="Q89" s="4"/>
      <c r="R89" s="4"/>
      <c r="S89" s="4"/>
      <c r="T89" s="4"/>
      <c r="U89" s="4"/>
      <c r="V89" s="4"/>
      <c r="W89" s="4"/>
      <c r="X89" s="4"/>
      <c r="Y89" s="4"/>
      <c r="Z89" s="4"/>
      <c r="AA89" s="4"/>
      <c r="AB89" s="4"/>
      <c r="AC89" s="4"/>
      <c r="AD89" s="4"/>
      <c r="AE89" s="4"/>
      <c r="AF89" s="4"/>
      <c r="AG89" s="4"/>
      <c r="AH89" s="4"/>
      <c r="AI89" s="4"/>
      <c r="AJ89" s="4"/>
      <c r="AK89" s="4"/>
      <c r="AL89" s="4"/>
      <c r="AM89" s="4"/>
      <c r="AN89" s="4"/>
      <c r="AO89" s="4"/>
      <c r="AP89" s="4"/>
      <c r="AQ89" s="4"/>
      <c r="AR89" s="4"/>
      <c r="AS89" s="4"/>
      <c r="AT89" s="4"/>
      <c r="AU89" s="4"/>
      <c r="AV89" s="4"/>
      <c r="AW89" s="4"/>
      <c r="AX89" s="4"/>
      <c r="AY89" s="4"/>
      <c r="AZ89" s="4"/>
      <c r="BA89" s="4"/>
      <c r="BB89" s="4"/>
      <c r="BC89" s="4"/>
      <c r="BD89" s="4"/>
    </row>
    <row r="90" spans="7:56" s="1" customFormat="1" ht="33" customHeight="1" x14ac:dyDescent="0.15">
      <c r="G90" s="4"/>
      <c r="H90" s="4"/>
      <c r="I90" s="4"/>
      <c r="J90" s="4"/>
      <c r="K90" s="4"/>
      <c r="L90" s="4"/>
      <c r="M90" s="4"/>
      <c r="N90" s="4"/>
      <c r="O90" s="4"/>
      <c r="P90" s="4"/>
      <c r="Q90" s="4"/>
      <c r="R90" s="4"/>
      <c r="S90" s="4"/>
      <c r="T90" s="4"/>
      <c r="U90" s="4"/>
      <c r="V90" s="4"/>
      <c r="W90" s="4"/>
      <c r="X90" s="4"/>
      <c r="Y90" s="4"/>
      <c r="Z90" s="4"/>
      <c r="AA90" s="4"/>
      <c r="AB90" s="4"/>
      <c r="AC90" s="4"/>
      <c r="AD90" s="4"/>
      <c r="AE90" s="4"/>
      <c r="AF90" s="4"/>
      <c r="AG90" s="4"/>
      <c r="AH90" s="4"/>
      <c r="AI90" s="4"/>
      <c r="AJ90" s="4"/>
      <c r="AK90" s="4"/>
      <c r="AL90" s="4"/>
      <c r="AM90" s="4"/>
      <c r="AN90" s="4"/>
      <c r="AO90" s="4"/>
      <c r="AP90" s="4"/>
      <c r="AQ90" s="4"/>
      <c r="AR90" s="4"/>
      <c r="AS90" s="4"/>
      <c r="AT90" s="4"/>
      <c r="AU90" s="4"/>
      <c r="AV90" s="4"/>
      <c r="AW90" s="4"/>
      <c r="AX90" s="4"/>
      <c r="AY90" s="4"/>
      <c r="AZ90" s="4"/>
      <c r="BA90" s="4"/>
      <c r="BB90" s="4"/>
      <c r="BC90" s="4"/>
      <c r="BD90" s="4"/>
    </row>
    <row r="91" spans="7:56" s="1" customFormat="1" ht="33" customHeight="1" x14ac:dyDescent="0.15">
      <c r="G91" s="4"/>
      <c r="H91" s="4"/>
      <c r="I91" s="4"/>
      <c r="J91" s="4"/>
      <c r="K91" s="4"/>
      <c r="L91" s="4"/>
      <c r="M91" s="4"/>
      <c r="N91" s="4"/>
      <c r="O91" s="4"/>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row>
    <row r="92" spans="7:56" s="1" customFormat="1" ht="33" customHeight="1" x14ac:dyDescent="0.15">
      <c r="G92" s="4"/>
      <c r="H92" s="4"/>
      <c r="I92" s="4"/>
      <c r="J92" s="4"/>
      <c r="K92" s="4"/>
      <c r="L92" s="4"/>
      <c r="M92" s="4"/>
      <c r="N92" s="4"/>
      <c r="O92" s="4"/>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row>
    <row r="93" spans="7:56" s="1" customFormat="1" ht="33" customHeight="1" x14ac:dyDescent="0.15">
      <c r="G93" s="4"/>
      <c r="H93" s="4"/>
      <c r="I93" s="4"/>
      <c r="J93" s="4"/>
      <c r="K93" s="4"/>
      <c r="L93" s="4"/>
      <c r="M93" s="4"/>
      <c r="N93" s="4"/>
      <c r="O93" s="4"/>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row>
    <row r="94" spans="7:56" s="1" customFormat="1" ht="33" customHeight="1" x14ac:dyDescent="0.15">
      <c r="G94" s="4"/>
      <c r="H94" s="4"/>
      <c r="I94" s="4"/>
      <c r="J94" s="4"/>
      <c r="K94" s="4"/>
      <c r="L94" s="4"/>
      <c r="M94" s="4"/>
      <c r="N94" s="4"/>
      <c r="O94" s="4"/>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row>
    <row r="95" spans="7:56" s="1" customFormat="1" ht="33" customHeight="1" x14ac:dyDescent="0.15">
      <c r="G95" s="4"/>
      <c r="H95" s="4"/>
      <c r="I95" s="4"/>
      <c r="J95" s="4"/>
      <c r="K95" s="4"/>
      <c r="L95" s="4"/>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row>
    <row r="96" spans="7:56" s="1" customFormat="1" ht="33" customHeight="1" x14ac:dyDescent="0.15">
      <c r="G96" s="4"/>
      <c r="H96" s="4"/>
      <c r="I96" s="4"/>
      <c r="J96" s="4"/>
      <c r="K96" s="4"/>
      <c r="L96" s="4"/>
      <c r="M96" s="4"/>
      <c r="N96" s="4"/>
      <c r="O96" s="4"/>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row>
    <row r="97" spans="7:56" s="1" customFormat="1" ht="33" customHeight="1" x14ac:dyDescent="0.15">
      <c r="G97" s="4"/>
      <c r="H97" s="4"/>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row>
    <row r="98" spans="7:56" s="1" customFormat="1" ht="33" customHeight="1" x14ac:dyDescent="0.15">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row>
    <row r="99" spans="7:56" s="1" customFormat="1" ht="33" customHeight="1" x14ac:dyDescent="0.15">
      <c r="G99" s="4"/>
      <c r="H99" s="4"/>
      <c r="I99" s="4"/>
      <c r="J99" s="4"/>
      <c r="K99" s="4"/>
      <c r="L99" s="4"/>
      <c r="M99" s="4"/>
      <c r="N99" s="4"/>
      <c r="O99" s="4"/>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row>
    <row r="100" spans="7:56" s="1" customFormat="1" ht="33" customHeight="1" x14ac:dyDescent="0.15">
      <c r="G100" s="4"/>
      <c r="H100" s="4"/>
      <c r="I100" s="4"/>
      <c r="J100" s="4"/>
      <c r="K100" s="4"/>
      <c r="L100" s="4"/>
      <c r="M100" s="4"/>
      <c r="N100" s="4"/>
      <c r="O100" s="4"/>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row>
    <row r="101" spans="7:56" s="1" customFormat="1" ht="33" customHeight="1" x14ac:dyDescent="0.15">
      <c r="G101" s="4"/>
      <c r="H101" s="4"/>
      <c r="I101" s="4"/>
      <c r="J101" s="4"/>
      <c r="K101" s="4"/>
      <c r="L101" s="4"/>
      <c r="M101" s="4"/>
      <c r="N101" s="4"/>
      <c r="O101" s="4"/>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row>
    <row r="102" spans="7:56" s="1" customFormat="1" ht="33" customHeight="1" x14ac:dyDescent="0.15">
      <c r="G102" s="4"/>
      <c r="H102" s="4"/>
      <c r="I102" s="4"/>
      <c r="J102" s="4"/>
      <c r="K102" s="4"/>
      <c r="L102" s="4"/>
      <c r="M102" s="4"/>
      <c r="N102" s="4"/>
      <c r="O102" s="4"/>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row>
    <row r="103" spans="7:56" s="1" customFormat="1" ht="33" customHeight="1" x14ac:dyDescent="0.15">
      <c r="G103" s="4"/>
      <c r="H103" s="4"/>
      <c r="I103" s="4"/>
      <c r="J103" s="4"/>
      <c r="K103" s="4"/>
      <c r="L103" s="4"/>
      <c r="M103" s="4"/>
      <c r="N103" s="4"/>
      <c r="O103" s="4"/>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row>
    <row r="104" spans="7:56" s="1" customFormat="1" ht="33" customHeight="1" x14ac:dyDescent="0.15">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row>
    <row r="105" spans="7:56" s="1" customFormat="1" ht="33" customHeight="1" x14ac:dyDescent="0.15">
      <c r="G105" s="4"/>
      <c r="H105" s="4"/>
      <c r="I105" s="4"/>
      <c r="J105" s="4"/>
      <c r="K105" s="4"/>
      <c r="L105" s="4"/>
      <c r="M105" s="4"/>
      <c r="N105" s="4"/>
      <c r="O105" s="4"/>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row>
    <row r="106" spans="7:56" s="1" customFormat="1" ht="33" customHeight="1" x14ac:dyDescent="0.15">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row>
    <row r="107" spans="7:56" s="1" customFormat="1" ht="33" customHeight="1" x14ac:dyDescent="0.15">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row>
    <row r="108" spans="7:56" s="1" customFormat="1" ht="33" customHeight="1" x14ac:dyDescent="0.15">
      <c r="G108" s="4"/>
      <c r="H108" s="4"/>
      <c r="I108" s="4"/>
      <c r="J108" s="4"/>
      <c r="K108" s="4"/>
      <c r="L108" s="4"/>
      <c r="M108" s="4"/>
      <c r="N108" s="4"/>
      <c r="O108" s="4"/>
      <c r="P108" s="4"/>
      <c r="Q108" s="4"/>
      <c r="R108" s="4"/>
      <c r="S108" s="4"/>
      <c r="T108" s="4"/>
      <c r="U108" s="4"/>
      <c r="V108" s="4"/>
      <c r="W108" s="4"/>
      <c r="X108" s="4"/>
      <c r="Y108" s="4"/>
      <c r="Z108" s="4"/>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4"/>
      <c r="AZ108" s="4"/>
      <c r="BA108" s="4"/>
      <c r="BB108" s="4"/>
      <c r="BC108" s="4"/>
      <c r="BD108" s="4"/>
    </row>
    <row r="109" spans="7:56" s="1" customFormat="1" ht="33" customHeight="1" x14ac:dyDescent="0.15">
      <c r="G109" s="4"/>
      <c r="H109" s="4"/>
      <c r="I109" s="4"/>
      <c r="J109" s="4"/>
      <c r="K109" s="4"/>
      <c r="L109" s="4"/>
      <c r="M109" s="4"/>
      <c r="N109" s="4"/>
      <c r="O109" s="4"/>
      <c r="P109" s="4"/>
      <c r="Q109" s="4"/>
      <c r="R109" s="4"/>
      <c r="S109" s="4"/>
      <c r="T109" s="4"/>
      <c r="U109" s="4"/>
      <c r="V109" s="4"/>
      <c r="W109" s="4"/>
      <c r="X109" s="4"/>
      <c r="Y109" s="4"/>
      <c r="Z109" s="4"/>
      <c r="AA109" s="4"/>
      <c r="AB109" s="4"/>
      <c r="AC109" s="4"/>
      <c r="AD109" s="4"/>
      <c r="AE109" s="4"/>
      <c r="AF109" s="4"/>
      <c r="AG109" s="4"/>
      <c r="AH109" s="4"/>
      <c r="AI109" s="4"/>
      <c r="AJ109" s="4"/>
      <c r="AK109" s="4"/>
      <c r="AL109" s="4"/>
      <c r="AM109" s="4"/>
      <c r="AN109" s="4"/>
      <c r="AO109" s="4"/>
      <c r="AP109" s="4"/>
      <c r="AQ109" s="4"/>
      <c r="AR109" s="4"/>
      <c r="AS109" s="4"/>
      <c r="AT109" s="4"/>
      <c r="AU109" s="4"/>
      <c r="AV109" s="4"/>
      <c r="AW109" s="4"/>
      <c r="AX109" s="4"/>
      <c r="AY109" s="4"/>
      <c r="AZ109" s="4"/>
      <c r="BA109" s="4"/>
      <c r="BB109" s="4"/>
      <c r="BC109" s="4"/>
      <c r="BD109" s="4"/>
    </row>
    <row r="110" spans="7:56" s="1" customFormat="1" ht="33" customHeight="1" x14ac:dyDescent="0.15">
      <c r="G110" s="4"/>
      <c r="H110" s="4"/>
      <c r="I110" s="4"/>
      <c r="J110" s="4"/>
      <c r="K110" s="4"/>
      <c r="L110" s="4"/>
      <c r="M110" s="4"/>
      <c r="N110" s="4"/>
      <c r="O110" s="4"/>
      <c r="P110" s="4"/>
      <c r="Q110" s="4"/>
      <c r="R110" s="4"/>
      <c r="S110" s="4"/>
      <c r="T110" s="4"/>
      <c r="U110" s="4"/>
      <c r="V110" s="4"/>
      <c r="W110" s="4"/>
      <c r="X110" s="4"/>
      <c r="Y110" s="4"/>
      <c r="Z110" s="4"/>
      <c r="AA110" s="4"/>
      <c r="AB110" s="4"/>
      <c r="AC110" s="4"/>
      <c r="AD110" s="4"/>
      <c r="AE110" s="4"/>
      <c r="AF110" s="4"/>
      <c r="AG110" s="4"/>
      <c r="AH110" s="4"/>
      <c r="AI110" s="4"/>
      <c r="AJ110" s="4"/>
      <c r="AK110" s="4"/>
      <c r="AL110" s="4"/>
      <c r="AM110" s="4"/>
      <c r="AN110" s="4"/>
      <c r="AO110" s="4"/>
      <c r="AP110" s="4"/>
      <c r="AQ110" s="4"/>
      <c r="AR110" s="4"/>
      <c r="AS110" s="4"/>
      <c r="AT110" s="4"/>
      <c r="AU110" s="4"/>
      <c r="AV110" s="4"/>
      <c r="AW110" s="4"/>
      <c r="AX110" s="4"/>
      <c r="AY110" s="4"/>
      <c r="AZ110" s="4"/>
      <c r="BA110" s="4"/>
      <c r="BB110" s="4"/>
      <c r="BC110" s="4"/>
      <c r="BD110" s="4"/>
    </row>
    <row r="111" spans="7:56" s="1" customFormat="1" ht="33" customHeight="1" x14ac:dyDescent="0.15">
      <c r="G111" s="4"/>
      <c r="H111" s="4"/>
      <c r="I111" s="4"/>
      <c r="J111" s="4"/>
      <c r="K111" s="4"/>
      <c r="L111" s="4"/>
      <c r="M111" s="4"/>
      <c r="N111" s="4"/>
      <c r="O111" s="4"/>
      <c r="P111" s="4"/>
      <c r="Q111" s="4"/>
      <c r="R111" s="4"/>
      <c r="S111" s="4"/>
      <c r="T111" s="4"/>
      <c r="U111" s="4"/>
      <c r="V111" s="4"/>
      <c r="W111" s="4"/>
      <c r="X111" s="4"/>
      <c r="Y111" s="4"/>
      <c r="Z111" s="4"/>
      <c r="AA111" s="4"/>
      <c r="AB111" s="4"/>
      <c r="AC111" s="4"/>
      <c r="AD111" s="4"/>
      <c r="AE111" s="4"/>
      <c r="AF111" s="4"/>
      <c r="AG111" s="4"/>
      <c r="AH111" s="4"/>
      <c r="AI111" s="4"/>
      <c r="AJ111" s="4"/>
      <c r="AK111" s="4"/>
      <c r="AL111" s="4"/>
      <c r="AM111" s="4"/>
      <c r="AN111" s="4"/>
      <c r="AO111" s="4"/>
      <c r="AP111" s="4"/>
      <c r="AQ111" s="4"/>
      <c r="AR111" s="4"/>
      <c r="AS111" s="4"/>
      <c r="AT111" s="4"/>
      <c r="AU111" s="4"/>
      <c r="AV111" s="4"/>
      <c r="AW111" s="4"/>
      <c r="AX111" s="4"/>
      <c r="AY111" s="4"/>
      <c r="AZ111" s="4"/>
      <c r="BA111" s="4"/>
      <c r="BB111" s="4"/>
      <c r="BC111" s="4"/>
      <c r="BD111" s="4"/>
    </row>
    <row r="112" spans="7:56" s="1" customFormat="1" ht="33" customHeight="1" x14ac:dyDescent="0.15">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row>
    <row r="113" spans="7:56" s="1" customFormat="1" ht="33" customHeight="1" x14ac:dyDescent="0.15">
      <c r="G113" s="4"/>
      <c r="H113" s="4"/>
      <c r="I113" s="4"/>
      <c r="J113" s="4"/>
      <c r="K113" s="4"/>
      <c r="L113" s="4"/>
      <c r="M113" s="4"/>
      <c r="N113" s="4"/>
      <c r="O113" s="4"/>
      <c r="P113" s="4"/>
      <c r="Q113" s="4"/>
      <c r="R113" s="4"/>
      <c r="S113" s="4"/>
      <c r="T113" s="4"/>
      <c r="U113" s="4"/>
      <c r="V113" s="4"/>
      <c r="W113" s="4"/>
      <c r="X113" s="4"/>
      <c r="Y113" s="4"/>
      <c r="Z113" s="4"/>
      <c r="AA113" s="4"/>
      <c r="AB113" s="4"/>
      <c r="AC113" s="4"/>
      <c r="AD113" s="4"/>
      <c r="AE113" s="4"/>
      <c r="AF113" s="4"/>
      <c r="AG113" s="4"/>
      <c r="AH113" s="4"/>
      <c r="AI113" s="4"/>
      <c r="AJ113" s="4"/>
      <c r="AK113" s="4"/>
      <c r="AL113" s="4"/>
      <c r="AM113" s="4"/>
      <c r="AN113" s="4"/>
      <c r="AO113" s="4"/>
      <c r="AP113" s="4"/>
      <c r="AQ113" s="4"/>
      <c r="AR113" s="4"/>
      <c r="AS113" s="4"/>
      <c r="AT113" s="4"/>
      <c r="AU113" s="4"/>
      <c r="AV113" s="4"/>
      <c r="AW113" s="4"/>
      <c r="AX113" s="4"/>
      <c r="AY113" s="4"/>
      <c r="AZ113" s="4"/>
      <c r="BA113" s="4"/>
      <c r="BB113" s="4"/>
      <c r="BC113" s="4"/>
      <c r="BD113" s="4"/>
    </row>
    <row r="114" spans="7:56" s="1" customFormat="1" ht="33" customHeight="1" x14ac:dyDescent="0.15">
      <c r="G114" s="4"/>
      <c r="H114" s="4"/>
      <c r="I114" s="4"/>
      <c r="J114" s="4"/>
      <c r="K114" s="4"/>
      <c r="L114" s="4"/>
      <c r="M114" s="4"/>
      <c r="N114" s="4"/>
      <c r="O114" s="4"/>
      <c r="P114" s="4"/>
      <c r="Q114" s="4"/>
      <c r="R114" s="4"/>
      <c r="S114" s="4"/>
      <c r="T114" s="4"/>
      <c r="U114" s="4"/>
      <c r="V114" s="4"/>
      <c r="W114" s="4"/>
      <c r="X114" s="4"/>
      <c r="Y114" s="4"/>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4"/>
      <c r="AY114" s="4"/>
      <c r="AZ114" s="4"/>
      <c r="BA114" s="4"/>
      <c r="BB114" s="4"/>
      <c r="BC114" s="4"/>
      <c r="BD114" s="4"/>
    </row>
    <row r="115" spans="7:56" s="1" customFormat="1" ht="33" customHeight="1" x14ac:dyDescent="0.15">
      <c r="G115" s="4"/>
      <c r="H115" s="4"/>
      <c r="I115" s="4"/>
      <c r="J115" s="4"/>
      <c r="K115" s="4"/>
      <c r="L115" s="4"/>
      <c r="M115" s="4"/>
      <c r="N115" s="4"/>
      <c r="O115" s="4"/>
      <c r="P115" s="4"/>
      <c r="Q115" s="4"/>
      <c r="R115" s="4"/>
      <c r="S115" s="4"/>
      <c r="T115" s="4"/>
      <c r="U115" s="4"/>
      <c r="V115" s="4"/>
      <c r="W115" s="4"/>
      <c r="X115" s="4"/>
      <c r="Y115" s="4"/>
      <c r="Z115" s="4"/>
      <c r="AA115" s="4"/>
      <c r="AB115" s="4"/>
      <c r="AC115" s="4"/>
      <c r="AD115" s="4"/>
      <c r="AE115" s="4"/>
      <c r="AF115" s="4"/>
      <c r="AG115" s="4"/>
      <c r="AH115" s="4"/>
      <c r="AI115" s="4"/>
      <c r="AJ115" s="4"/>
      <c r="AK115" s="4"/>
      <c r="AL115" s="4"/>
      <c r="AM115" s="4"/>
      <c r="AN115" s="4"/>
      <c r="AO115" s="4"/>
      <c r="AP115" s="4"/>
      <c r="AQ115" s="4"/>
      <c r="AR115" s="4"/>
      <c r="AS115" s="4"/>
      <c r="AT115" s="4"/>
      <c r="AU115" s="4"/>
      <c r="AV115" s="4"/>
      <c r="AW115" s="4"/>
      <c r="AX115" s="4"/>
      <c r="AY115" s="4"/>
      <c r="AZ115" s="4"/>
      <c r="BA115" s="4"/>
      <c r="BB115" s="4"/>
      <c r="BC115" s="4"/>
      <c r="BD115" s="4"/>
    </row>
    <row r="116" spans="7:56" s="1" customFormat="1" ht="33" customHeight="1" x14ac:dyDescent="0.15">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row>
    <row r="117" spans="7:56" s="1" customFormat="1" ht="33" customHeight="1" x14ac:dyDescent="0.15">
      <c r="G117" s="4"/>
      <c r="H117" s="4"/>
      <c r="I117" s="4"/>
      <c r="J117" s="4"/>
      <c r="K117" s="4"/>
      <c r="L117" s="4"/>
      <c r="M117" s="4"/>
      <c r="N117" s="4"/>
      <c r="O117" s="4"/>
      <c r="P117" s="4"/>
      <c r="Q117" s="4"/>
      <c r="R117" s="4"/>
      <c r="S117" s="4"/>
      <c r="T117" s="4"/>
      <c r="U117" s="4"/>
      <c r="V117" s="4"/>
      <c r="W117" s="4"/>
      <c r="X117" s="4"/>
      <c r="Y117" s="4"/>
      <c r="Z117" s="4"/>
      <c r="AA117" s="4"/>
      <c r="AB117" s="4"/>
      <c r="AC117" s="4"/>
      <c r="AD117" s="4"/>
      <c r="AE117" s="4"/>
      <c r="AF117" s="4"/>
      <c r="AG117" s="4"/>
      <c r="AH117" s="4"/>
      <c r="AI117" s="4"/>
      <c r="AJ117" s="4"/>
      <c r="AK117" s="4"/>
      <c r="AL117" s="4"/>
      <c r="AM117" s="4"/>
      <c r="AN117" s="4"/>
      <c r="AO117" s="4"/>
      <c r="AP117" s="4"/>
      <c r="AQ117" s="4"/>
      <c r="AR117" s="4"/>
      <c r="AS117" s="4"/>
      <c r="AT117" s="4"/>
      <c r="AU117" s="4"/>
      <c r="AV117" s="4"/>
      <c r="AW117" s="4"/>
      <c r="AX117" s="4"/>
      <c r="AY117" s="4"/>
      <c r="AZ117" s="4"/>
      <c r="BA117" s="4"/>
      <c r="BB117" s="4"/>
      <c r="BC117" s="4"/>
      <c r="BD117" s="4"/>
    </row>
    <row r="118" spans="7:56" s="1" customFormat="1" ht="33" customHeight="1" x14ac:dyDescent="0.15">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row>
    <row r="119" spans="7:56" s="1" customFormat="1" ht="33" customHeight="1" x14ac:dyDescent="0.15">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row>
    <row r="120" spans="7:56" s="1" customFormat="1" ht="33" customHeight="1" x14ac:dyDescent="0.15">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row>
    <row r="121" spans="7:56" s="1" customFormat="1" ht="33" customHeight="1" x14ac:dyDescent="0.15">
      <c r="G121" s="4"/>
      <c r="H121" s="4"/>
      <c r="I121" s="4"/>
      <c r="J121" s="4"/>
      <c r="K121" s="4"/>
      <c r="L121" s="4"/>
      <c r="M121" s="4"/>
      <c r="N121" s="4"/>
      <c r="O121" s="4"/>
      <c r="P121" s="4"/>
      <c r="Q121" s="4"/>
      <c r="R121" s="4"/>
      <c r="S121" s="4"/>
      <c r="T121" s="4"/>
      <c r="U121" s="4"/>
      <c r="V121" s="4"/>
      <c r="W121" s="4"/>
      <c r="X121" s="4"/>
      <c r="Y121" s="4"/>
      <c r="Z121" s="4"/>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4"/>
      <c r="AZ121" s="4"/>
      <c r="BA121" s="4"/>
      <c r="BB121" s="4"/>
      <c r="BC121" s="4"/>
      <c r="BD121" s="4"/>
    </row>
    <row r="122" spans="7:56" s="1" customFormat="1" ht="33" customHeight="1" x14ac:dyDescent="0.15">
      <c r="G122" s="4"/>
      <c r="H122" s="4"/>
      <c r="I122" s="4"/>
      <c r="J122" s="4"/>
      <c r="K122" s="4"/>
      <c r="L122" s="4"/>
      <c r="M122" s="4"/>
      <c r="N122" s="4"/>
      <c r="O122" s="4"/>
      <c r="P122" s="4"/>
      <c r="Q122" s="4"/>
      <c r="R122" s="4"/>
      <c r="S122" s="4"/>
      <c r="T122" s="4"/>
      <c r="U122" s="4"/>
      <c r="V122" s="4"/>
      <c r="W122" s="4"/>
      <c r="X122" s="4"/>
      <c r="Y122" s="4"/>
      <c r="Z122" s="4"/>
      <c r="AA122" s="4"/>
      <c r="AB122" s="4"/>
      <c r="AC122" s="4"/>
      <c r="AD122" s="4"/>
      <c r="AE122" s="4"/>
      <c r="AF122" s="4"/>
      <c r="AG122" s="4"/>
      <c r="AH122" s="4"/>
      <c r="AI122" s="4"/>
      <c r="AJ122" s="4"/>
      <c r="AK122" s="4"/>
      <c r="AL122" s="4"/>
      <c r="AM122" s="4"/>
      <c r="AN122" s="4"/>
      <c r="AO122" s="4"/>
      <c r="AP122" s="4"/>
      <c r="AQ122" s="4"/>
      <c r="AR122" s="4"/>
      <c r="AS122" s="4"/>
      <c r="AT122" s="4"/>
      <c r="AU122" s="4"/>
      <c r="AV122" s="4"/>
      <c r="AW122" s="4"/>
      <c r="AX122" s="4"/>
      <c r="AY122" s="4"/>
      <c r="AZ122" s="4"/>
      <c r="BA122" s="4"/>
      <c r="BB122" s="4"/>
      <c r="BC122" s="4"/>
      <c r="BD122" s="4"/>
    </row>
    <row r="123" spans="7:56" s="1" customFormat="1" ht="33" customHeight="1" x14ac:dyDescent="0.15">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row>
    <row r="124" spans="7:56" s="1" customFormat="1" ht="33" customHeight="1" x14ac:dyDescent="0.15">
      <c r="G124" s="4"/>
      <c r="H124" s="4"/>
      <c r="I124" s="4"/>
      <c r="J124" s="4"/>
      <c r="K124" s="4"/>
      <c r="L124" s="4"/>
      <c r="M124" s="4"/>
      <c r="N124" s="4"/>
      <c r="O124" s="4"/>
      <c r="P124" s="4"/>
      <c r="Q124" s="4"/>
      <c r="R124" s="4"/>
      <c r="S124" s="4"/>
      <c r="T124" s="4"/>
      <c r="U124" s="4"/>
      <c r="V124" s="4"/>
      <c r="W124" s="4"/>
      <c r="X124" s="4"/>
      <c r="Y124" s="4"/>
      <c r="Z124" s="4"/>
      <c r="AA124" s="4"/>
      <c r="AB124" s="4"/>
      <c r="AC124" s="4"/>
      <c r="AD124" s="4"/>
      <c r="AE124" s="4"/>
      <c r="AF124" s="4"/>
      <c r="AG124" s="4"/>
      <c r="AH124" s="4"/>
      <c r="AI124" s="4"/>
      <c r="AJ124" s="4"/>
      <c r="AK124" s="4"/>
      <c r="AL124" s="4"/>
      <c r="AM124" s="4"/>
      <c r="AN124" s="4"/>
      <c r="AO124" s="4"/>
      <c r="AP124" s="4"/>
      <c r="AQ124" s="4"/>
      <c r="AR124" s="4"/>
      <c r="AS124" s="4"/>
      <c r="AT124" s="4"/>
      <c r="AU124" s="4"/>
      <c r="AV124" s="4"/>
      <c r="AW124" s="4"/>
      <c r="AX124" s="4"/>
      <c r="AY124" s="4"/>
      <c r="AZ124" s="4"/>
      <c r="BA124" s="4"/>
      <c r="BB124" s="4"/>
      <c r="BC124" s="4"/>
      <c r="BD124" s="4"/>
    </row>
    <row r="125" spans="7:56" s="1" customFormat="1" ht="33" customHeight="1" x14ac:dyDescent="0.15">
      <c r="G125" s="4"/>
      <c r="H125" s="4"/>
      <c r="I125" s="4"/>
      <c r="J125" s="4"/>
      <c r="K125" s="4"/>
      <c r="L125" s="4"/>
      <c r="M125" s="4"/>
      <c r="N125" s="4"/>
      <c r="O125" s="4"/>
      <c r="P125" s="4"/>
      <c r="Q125" s="4"/>
      <c r="R125" s="4"/>
      <c r="S125" s="4"/>
      <c r="T125" s="4"/>
      <c r="U125" s="4"/>
      <c r="V125" s="4"/>
      <c r="W125" s="4"/>
      <c r="X125" s="4"/>
      <c r="Y125" s="4"/>
      <c r="Z125" s="4"/>
      <c r="AA125" s="4"/>
      <c r="AB125" s="4"/>
      <c r="AC125" s="4"/>
      <c r="AD125" s="4"/>
      <c r="AE125" s="4"/>
      <c r="AF125" s="4"/>
      <c r="AG125" s="4"/>
      <c r="AH125" s="4"/>
      <c r="AI125" s="4"/>
      <c r="AJ125" s="4"/>
      <c r="AK125" s="4"/>
      <c r="AL125" s="4"/>
      <c r="AM125" s="4"/>
      <c r="AN125" s="4"/>
      <c r="AO125" s="4"/>
      <c r="AP125" s="4"/>
      <c r="AQ125" s="4"/>
      <c r="AR125" s="4"/>
      <c r="AS125" s="4"/>
      <c r="AT125" s="4"/>
      <c r="AU125" s="4"/>
      <c r="AV125" s="4"/>
      <c r="AW125" s="4"/>
      <c r="AX125" s="4"/>
      <c r="AY125" s="4"/>
      <c r="AZ125" s="4"/>
      <c r="BA125" s="4"/>
      <c r="BB125" s="4"/>
      <c r="BC125" s="4"/>
      <c r="BD125" s="4"/>
    </row>
    <row r="126" spans="7:56" s="1" customFormat="1" ht="33" customHeight="1" x14ac:dyDescent="0.15">
      <c r="G126" s="4"/>
      <c r="H126" s="4"/>
      <c r="I126" s="4"/>
      <c r="J126" s="4"/>
      <c r="K126" s="4"/>
      <c r="L126" s="4"/>
      <c r="M126" s="4"/>
      <c r="N126" s="4"/>
      <c r="O126" s="4"/>
      <c r="P126" s="4"/>
      <c r="Q126" s="4"/>
      <c r="R126" s="4"/>
      <c r="S126" s="4"/>
      <c r="T126" s="4"/>
      <c r="U126" s="4"/>
      <c r="V126" s="4"/>
      <c r="W126" s="4"/>
      <c r="X126" s="4"/>
      <c r="Y126" s="4"/>
      <c r="Z126" s="4"/>
      <c r="AA126" s="4"/>
      <c r="AB126" s="4"/>
      <c r="AC126" s="4"/>
      <c r="AD126" s="4"/>
      <c r="AE126" s="4"/>
      <c r="AF126" s="4"/>
      <c r="AG126" s="4"/>
      <c r="AH126" s="4"/>
      <c r="AI126" s="4"/>
      <c r="AJ126" s="4"/>
      <c r="AK126" s="4"/>
      <c r="AL126" s="4"/>
      <c r="AM126" s="4"/>
      <c r="AN126" s="4"/>
      <c r="AO126" s="4"/>
      <c r="AP126" s="4"/>
      <c r="AQ126" s="4"/>
      <c r="AR126" s="4"/>
      <c r="AS126" s="4"/>
      <c r="AT126" s="4"/>
      <c r="AU126" s="4"/>
      <c r="AV126" s="4"/>
      <c r="AW126" s="4"/>
      <c r="AX126" s="4"/>
      <c r="AY126" s="4"/>
      <c r="AZ126" s="4"/>
      <c r="BA126" s="4"/>
      <c r="BB126" s="4"/>
      <c r="BC126" s="4"/>
      <c r="BD126" s="4"/>
    </row>
    <row r="127" spans="7:56" s="1" customFormat="1" ht="33" customHeight="1" x14ac:dyDescent="0.15">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row>
    <row r="128" spans="7:56" s="1" customFormat="1" ht="33" customHeight="1" x14ac:dyDescent="0.15">
      <c r="G128" s="4"/>
      <c r="H128" s="4"/>
      <c r="I128" s="4"/>
      <c r="J128" s="4"/>
      <c r="K128" s="4"/>
      <c r="L128" s="4"/>
      <c r="M128" s="4"/>
      <c r="N128" s="4"/>
      <c r="O128" s="4"/>
      <c r="P128" s="4"/>
      <c r="Q128" s="4"/>
      <c r="R128" s="4"/>
      <c r="S128" s="4"/>
      <c r="T128" s="4"/>
      <c r="U128" s="4"/>
      <c r="V128" s="4"/>
      <c r="W128" s="4"/>
      <c r="X128" s="4"/>
      <c r="Y128" s="4"/>
      <c r="Z128" s="4"/>
      <c r="AA128" s="4"/>
      <c r="AB128" s="4"/>
      <c r="AC128" s="4"/>
      <c r="AD128" s="4"/>
      <c r="AE128" s="4"/>
      <c r="AF128" s="4"/>
      <c r="AG128" s="4"/>
      <c r="AH128" s="4"/>
      <c r="AI128" s="4"/>
      <c r="AJ128" s="4"/>
      <c r="AK128" s="4"/>
      <c r="AL128" s="4"/>
      <c r="AM128" s="4"/>
      <c r="AN128" s="4"/>
      <c r="AO128" s="4"/>
      <c r="AP128" s="4"/>
      <c r="AQ128" s="4"/>
      <c r="AR128" s="4"/>
      <c r="AS128" s="4"/>
      <c r="AT128" s="4"/>
      <c r="AU128" s="4"/>
      <c r="AV128" s="4"/>
      <c r="AW128" s="4"/>
      <c r="AX128" s="4"/>
      <c r="AY128" s="4"/>
      <c r="AZ128" s="4"/>
      <c r="BA128" s="4"/>
      <c r="BB128" s="4"/>
      <c r="BC128" s="4"/>
      <c r="BD128" s="4"/>
    </row>
    <row r="129" spans="7:56" s="1" customFormat="1" ht="33" customHeight="1" x14ac:dyDescent="0.15">
      <c r="G129" s="4"/>
      <c r="H129" s="4"/>
      <c r="I129" s="4"/>
      <c r="J129" s="4"/>
      <c r="K129" s="4"/>
      <c r="L129" s="4"/>
      <c r="M129" s="4"/>
      <c r="N129" s="4"/>
      <c r="O129" s="4"/>
      <c r="P129" s="4"/>
      <c r="Q129" s="4"/>
      <c r="R129" s="4"/>
      <c r="S129" s="4"/>
      <c r="T129" s="4"/>
      <c r="U129" s="4"/>
      <c r="V129" s="4"/>
      <c r="W129" s="4"/>
      <c r="X129" s="4"/>
      <c r="Y129" s="4"/>
      <c r="Z129" s="4"/>
      <c r="AA129" s="4"/>
      <c r="AB129" s="4"/>
      <c r="AC129" s="4"/>
      <c r="AD129" s="4"/>
      <c r="AE129" s="4"/>
      <c r="AF129" s="4"/>
      <c r="AG129" s="4"/>
      <c r="AH129" s="4"/>
      <c r="AI129" s="4"/>
      <c r="AJ129" s="4"/>
      <c r="AK129" s="4"/>
      <c r="AL129" s="4"/>
      <c r="AM129" s="4"/>
      <c r="AN129" s="4"/>
      <c r="AO129" s="4"/>
      <c r="AP129" s="4"/>
      <c r="AQ129" s="4"/>
      <c r="AR129" s="4"/>
      <c r="AS129" s="4"/>
      <c r="AT129" s="4"/>
      <c r="AU129" s="4"/>
      <c r="AV129" s="4"/>
      <c r="AW129" s="4"/>
      <c r="AX129" s="4"/>
      <c r="AY129" s="4"/>
      <c r="AZ129" s="4"/>
      <c r="BA129" s="4"/>
      <c r="BB129" s="4"/>
      <c r="BC129" s="4"/>
      <c r="BD129" s="4"/>
    </row>
    <row r="130" spans="7:56" s="1" customFormat="1" ht="33" customHeight="1" x14ac:dyDescent="0.15">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row>
    <row r="131" spans="7:56" s="1" customFormat="1" ht="33" customHeight="1" x14ac:dyDescent="0.15">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row>
    <row r="132" spans="7:56" s="1" customFormat="1" ht="33" customHeight="1" x14ac:dyDescent="0.15">
      <c r="G132" s="4"/>
      <c r="H132" s="4"/>
      <c r="I132" s="4"/>
      <c r="J132" s="4"/>
      <c r="K132" s="4"/>
      <c r="L132" s="4"/>
      <c r="M132" s="4"/>
      <c r="N132" s="4"/>
      <c r="O132" s="4"/>
      <c r="P132" s="4"/>
      <c r="Q132" s="4"/>
      <c r="R132" s="4"/>
      <c r="S132" s="4"/>
      <c r="T132" s="4"/>
      <c r="U132" s="4"/>
      <c r="V132" s="4"/>
      <c r="W132" s="4"/>
      <c r="X132" s="4"/>
      <c r="Y132" s="4"/>
      <c r="Z132" s="4"/>
      <c r="AA132" s="4"/>
      <c r="AB132" s="4"/>
      <c r="AC132" s="4"/>
      <c r="AD132" s="4"/>
      <c r="AE132" s="4"/>
      <c r="AF132" s="4"/>
      <c r="AG132" s="4"/>
      <c r="AH132" s="4"/>
      <c r="AI132" s="4"/>
      <c r="AJ132" s="4"/>
      <c r="AK132" s="4"/>
      <c r="AL132" s="4"/>
      <c r="AM132" s="4"/>
      <c r="AN132" s="4"/>
      <c r="AO132" s="4"/>
      <c r="AP132" s="4"/>
      <c r="AQ132" s="4"/>
      <c r="AR132" s="4"/>
      <c r="AS132" s="4"/>
      <c r="AT132" s="4"/>
      <c r="AU132" s="4"/>
      <c r="AV132" s="4"/>
      <c r="AW132" s="4"/>
      <c r="AX132" s="4"/>
      <c r="AY132" s="4"/>
      <c r="AZ132" s="4"/>
      <c r="BA132" s="4"/>
      <c r="BB132" s="4"/>
      <c r="BC132" s="4"/>
      <c r="BD132" s="4"/>
    </row>
    <row r="133" spans="7:56" s="1" customFormat="1" ht="33" customHeight="1" x14ac:dyDescent="0.15">
      <c r="G133" s="4"/>
      <c r="H133" s="4"/>
      <c r="I133" s="4"/>
      <c r="J133" s="4"/>
      <c r="K133" s="4"/>
      <c r="L133" s="4"/>
      <c r="M133" s="4"/>
      <c r="N133" s="4"/>
      <c r="O133" s="4"/>
      <c r="P133" s="4"/>
      <c r="Q133" s="4"/>
      <c r="R133" s="4"/>
      <c r="S133" s="4"/>
      <c r="T133" s="4"/>
      <c r="U133" s="4"/>
      <c r="V133" s="4"/>
      <c r="W133" s="4"/>
      <c r="X133" s="4"/>
      <c r="Y133" s="4"/>
      <c r="Z133" s="4"/>
      <c r="AA133" s="4"/>
      <c r="AB133" s="4"/>
      <c r="AC133" s="4"/>
      <c r="AD133" s="4"/>
      <c r="AE133" s="4"/>
      <c r="AF133" s="4"/>
      <c r="AG133" s="4"/>
      <c r="AH133" s="4"/>
      <c r="AI133" s="4"/>
      <c r="AJ133" s="4"/>
      <c r="AK133" s="4"/>
      <c r="AL133" s="4"/>
      <c r="AM133" s="4"/>
      <c r="AN133" s="4"/>
      <c r="AO133" s="4"/>
      <c r="AP133" s="4"/>
      <c r="AQ133" s="4"/>
      <c r="AR133" s="4"/>
      <c r="AS133" s="4"/>
      <c r="AT133" s="4"/>
      <c r="AU133" s="4"/>
      <c r="AV133" s="4"/>
      <c r="AW133" s="4"/>
      <c r="AX133" s="4"/>
      <c r="AY133" s="4"/>
      <c r="AZ133" s="4"/>
      <c r="BA133" s="4"/>
      <c r="BB133" s="4"/>
      <c r="BC133" s="4"/>
      <c r="BD133" s="4"/>
    </row>
    <row r="134" spans="7:56" s="1" customFormat="1" ht="33" customHeight="1" x14ac:dyDescent="0.15">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row>
    <row r="135" spans="7:56" s="1" customFormat="1" ht="33" customHeight="1" x14ac:dyDescent="0.15">
      <c r="G135" s="4"/>
      <c r="H135" s="4"/>
      <c r="I135" s="4"/>
      <c r="J135" s="4"/>
      <c r="K135" s="4"/>
      <c r="L135" s="4"/>
      <c r="M135" s="4"/>
      <c r="N135" s="4"/>
      <c r="O135" s="4"/>
      <c r="P135" s="4"/>
      <c r="Q135" s="4"/>
      <c r="R135" s="4"/>
      <c r="S135" s="4"/>
      <c r="T135" s="4"/>
      <c r="U135" s="4"/>
      <c r="V135" s="4"/>
      <c r="W135" s="4"/>
      <c r="X135" s="4"/>
      <c r="Y135" s="4"/>
      <c r="Z135" s="4"/>
      <c r="AA135" s="4"/>
      <c r="AB135" s="4"/>
      <c r="AC135" s="4"/>
      <c r="AD135" s="4"/>
      <c r="AE135" s="4"/>
      <c r="AF135" s="4"/>
      <c r="AG135" s="4"/>
      <c r="AH135" s="4"/>
      <c r="AI135" s="4"/>
      <c r="AJ135" s="4"/>
      <c r="AK135" s="4"/>
      <c r="AL135" s="4"/>
      <c r="AM135" s="4"/>
      <c r="AN135" s="4"/>
      <c r="AO135" s="4"/>
      <c r="AP135" s="4"/>
      <c r="AQ135" s="4"/>
      <c r="AR135" s="4"/>
      <c r="AS135" s="4"/>
      <c r="AT135" s="4"/>
      <c r="AU135" s="4"/>
      <c r="AV135" s="4"/>
      <c r="AW135" s="4"/>
      <c r="AX135" s="4"/>
      <c r="AY135" s="4"/>
      <c r="AZ135" s="4"/>
      <c r="BA135" s="4"/>
      <c r="BB135" s="4"/>
      <c r="BC135" s="4"/>
      <c r="BD135" s="4"/>
    </row>
    <row r="136" spans="7:56" s="1" customFormat="1" ht="33" customHeight="1" x14ac:dyDescent="0.15">
      <c r="G136" s="4"/>
      <c r="H136" s="4"/>
      <c r="I136" s="4"/>
      <c r="J136" s="4"/>
      <c r="K136" s="4"/>
      <c r="L136" s="4"/>
      <c r="M136" s="4"/>
      <c r="N136" s="4"/>
      <c r="O136" s="4"/>
      <c r="P136" s="4"/>
      <c r="Q136" s="4"/>
      <c r="R136" s="4"/>
      <c r="S136" s="4"/>
      <c r="T136" s="4"/>
      <c r="U136" s="4"/>
      <c r="V136" s="4"/>
      <c r="W136" s="4"/>
      <c r="X136" s="4"/>
      <c r="Y136" s="4"/>
      <c r="Z136" s="4"/>
      <c r="AA136" s="4"/>
      <c r="AB136" s="4"/>
      <c r="AC136" s="4"/>
      <c r="AD136" s="4"/>
      <c r="AE136" s="4"/>
      <c r="AF136" s="4"/>
      <c r="AG136" s="4"/>
      <c r="AH136" s="4"/>
      <c r="AI136" s="4"/>
      <c r="AJ136" s="4"/>
      <c r="AK136" s="4"/>
      <c r="AL136" s="4"/>
      <c r="AM136" s="4"/>
      <c r="AN136" s="4"/>
      <c r="AO136" s="4"/>
      <c r="AP136" s="4"/>
      <c r="AQ136" s="4"/>
      <c r="AR136" s="4"/>
      <c r="AS136" s="4"/>
      <c r="AT136" s="4"/>
      <c r="AU136" s="4"/>
      <c r="AV136" s="4"/>
      <c r="AW136" s="4"/>
      <c r="AX136" s="4"/>
      <c r="AY136" s="4"/>
      <c r="AZ136" s="4"/>
      <c r="BA136" s="4"/>
      <c r="BB136" s="4"/>
      <c r="BC136" s="4"/>
      <c r="BD136" s="4"/>
    </row>
    <row r="137" spans="7:56" s="1" customFormat="1" ht="33" customHeight="1" x14ac:dyDescent="0.15">
      <c r="G137" s="4"/>
      <c r="H137" s="4"/>
      <c r="I137" s="4"/>
      <c r="J137" s="4"/>
      <c r="K137" s="4"/>
      <c r="L137" s="4"/>
      <c r="M137" s="4"/>
      <c r="N137" s="4"/>
      <c r="O137" s="4"/>
      <c r="P137" s="4"/>
      <c r="Q137" s="4"/>
      <c r="R137" s="4"/>
      <c r="S137" s="4"/>
      <c r="T137" s="4"/>
      <c r="U137" s="4"/>
      <c r="V137" s="4"/>
      <c r="W137" s="4"/>
      <c r="X137" s="4"/>
      <c r="Y137" s="4"/>
      <c r="Z137" s="4"/>
      <c r="AA137" s="4"/>
      <c r="AB137" s="4"/>
      <c r="AC137" s="4"/>
      <c r="AD137" s="4"/>
      <c r="AE137" s="4"/>
      <c r="AF137" s="4"/>
      <c r="AG137" s="4"/>
      <c r="AH137" s="4"/>
      <c r="AI137" s="4"/>
      <c r="AJ137" s="4"/>
      <c r="AK137" s="4"/>
      <c r="AL137" s="4"/>
      <c r="AM137" s="4"/>
      <c r="AN137" s="4"/>
      <c r="AO137" s="4"/>
      <c r="AP137" s="4"/>
      <c r="AQ137" s="4"/>
      <c r="AR137" s="4"/>
      <c r="AS137" s="4"/>
      <c r="AT137" s="4"/>
      <c r="AU137" s="4"/>
      <c r="AV137" s="4"/>
      <c r="AW137" s="4"/>
      <c r="AX137" s="4"/>
      <c r="AY137" s="4"/>
      <c r="AZ137" s="4"/>
      <c r="BA137" s="4"/>
      <c r="BB137" s="4"/>
      <c r="BC137" s="4"/>
      <c r="BD137" s="4"/>
    </row>
    <row r="138" spans="7:56" s="1" customFormat="1" ht="33" customHeight="1" x14ac:dyDescent="0.15">
      <c r="G138" s="4"/>
      <c r="H138" s="4"/>
      <c r="I138" s="4"/>
      <c r="J138" s="4"/>
      <c r="K138" s="4"/>
      <c r="L138" s="4"/>
      <c r="M138" s="4"/>
      <c r="N138" s="4"/>
      <c r="O138" s="4"/>
      <c r="P138" s="4"/>
      <c r="Q138" s="4"/>
      <c r="R138" s="4"/>
      <c r="S138" s="4"/>
      <c r="T138" s="4"/>
      <c r="U138" s="4"/>
      <c r="V138" s="4"/>
      <c r="W138" s="4"/>
      <c r="X138" s="4"/>
      <c r="Y138" s="4"/>
      <c r="Z138" s="4"/>
      <c r="AA138" s="4"/>
      <c r="AB138" s="4"/>
      <c r="AC138" s="4"/>
      <c r="AD138" s="4"/>
      <c r="AE138" s="4"/>
      <c r="AF138" s="4"/>
      <c r="AG138" s="4"/>
      <c r="AH138" s="4"/>
      <c r="AI138" s="4"/>
      <c r="AJ138" s="4"/>
      <c r="AK138" s="4"/>
      <c r="AL138" s="4"/>
      <c r="AM138" s="4"/>
      <c r="AN138" s="4"/>
      <c r="AO138" s="4"/>
      <c r="AP138" s="4"/>
      <c r="AQ138" s="4"/>
      <c r="AR138" s="4"/>
      <c r="AS138" s="4"/>
      <c r="AT138" s="4"/>
      <c r="AU138" s="4"/>
      <c r="AV138" s="4"/>
      <c r="AW138" s="4"/>
      <c r="AX138" s="4"/>
      <c r="AY138" s="4"/>
      <c r="AZ138" s="4"/>
      <c r="BA138" s="4"/>
      <c r="BB138" s="4"/>
      <c r="BC138" s="4"/>
      <c r="BD138" s="4"/>
    </row>
    <row r="139" spans="7:56" s="1" customFormat="1" ht="33" customHeight="1" x14ac:dyDescent="0.15">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row>
    <row r="140" spans="7:56" s="1" customFormat="1" ht="33" customHeight="1" x14ac:dyDescent="0.15">
      <c r="G140" s="4"/>
      <c r="H140" s="4"/>
      <c r="I140" s="4"/>
      <c r="J140" s="4"/>
      <c r="K140" s="4"/>
      <c r="L140" s="4"/>
      <c r="M140" s="4"/>
      <c r="N140" s="4"/>
      <c r="O140" s="4"/>
      <c r="P140" s="4"/>
      <c r="Q140" s="4"/>
      <c r="R140" s="4"/>
      <c r="S140" s="4"/>
      <c r="T140" s="4"/>
      <c r="U140" s="4"/>
      <c r="V140" s="4"/>
      <c r="W140" s="4"/>
      <c r="X140" s="4"/>
      <c r="Y140" s="4"/>
      <c r="Z140" s="4"/>
      <c r="AA140" s="4"/>
      <c r="AB140" s="4"/>
      <c r="AC140" s="4"/>
      <c r="AD140" s="4"/>
      <c r="AE140" s="4"/>
      <c r="AF140" s="4"/>
      <c r="AG140" s="4"/>
      <c r="AH140" s="4"/>
      <c r="AI140" s="4"/>
      <c r="AJ140" s="4"/>
      <c r="AK140" s="4"/>
      <c r="AL140" s="4"/>
      <c r="AM140" s="4"/>
      <c r="AN140" s="4"/>
      <c r="AO140" s="4"/>
      <c r="AP140" s="4"/>
      <c r="AQ140" s="4"/>
      <c r="AR140" s="4"/>
      <c r="AS140" s="4"/>
      <c r="AT140" s="4"/>
      <c r="AU140" s="4"/>
      <c r="AV140" s="4"/>
      <c r="AW140" s="4"/>
      <c r="AX140" s="4"/>
      <c r="AY140" s="4"/>
      <c r="AZ140" s="4"/>
      <c r="BA140" s="4"/>
      <c r="BB140" s="4"/>
      <c r="BC140" s="4"/>
      <c r="BD140" s="4"/>
    </row>
    <row r="141" spans="7:56" s="1" customFormat="1" ht="33" customHeight="1" x14ac:dyDescent="0.15">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row>
    <row r="142" spans="7:56" s="1" customFormat="1" ht="33" customHeight="1" x14ac:dyDescent="0.15">
      <c r="G142" s="4"/>
      <c r="H142" s="4"/>
      <c r="I142" s="4"/>
      <c r="J142" s="4"/>
      <c r="K142" s="4"/>
      <c r="L142" s="4"/>
      <c r="M142" s="4"/>
      <c r="N142" s="4"/>
      <c r="O142" s="4"/>
      <c r="P142" s="4"/>
      <c r="Q142" s="4"/>
      <c r="R142" s="4"/>
      <c r="S142" s="4"/>
      <c r="T142" s="4"/>
      <c r="U142" s="4"/>
      <c r="V142" s="4"/>
      <c r="W142" s="4"/>
      <c r="X142" s="4"/>
      <c r="Y142" s="4"/>
      <c r="Z142" s="4"/>
      <c r="AA142" s="4"/>
      <c r="AB142" s="4"/>
      <c r="AC142" s="4"/>
      <c r="AD142" s="4"/>
      <c r="AE142" s="4"/>
      <c r="AF142" s="4"/>
      <c r="AG142" s="4"/>
      <c r="AH142" s="4"/>
      <c r="AI142" s="4"/>
      <c r="AJ142" s="4"/>
      <c r="AK142" s="4"/>
      <c r="AL142" s="4"/>
      <c r="AM142" s="4"/>
      <c r="AN142" s="4"/>
      <c r="AO142" s="4"/>
      <c r="AP142" s="4"/>
      <c r="AQ142" s="4"/>
      <c r="AR142" s="4"/>
      <c r="AS142" s="4"/>
      <c r="AT142" s="4"/>
      <c r="AU142" s="4"/>
      <c r="AV142" s="4"/>
      <c r="AW142" s="4"/>
      <c r="AX142" s="4"/>
      <c r="AY142" s="4"/>
      <c r="AZ142" s="4"/>
      <c r="BA142" s="4"/>
      <c r="BB142" s="4"/>
      <c r="BC142" s="4"/>
      <c r="BD142" s="4"/>
    </row>
    <row r="143" spans="7:56" s="1" customFormat="1" ht="33" customHeight="1" x14ac:dyDescent="0.15">
      <c r="G143" s="4"/>
      <c r="H143" s="4"/>
      <c r="I143" s="4"/>
      <c r="J143" s="4"/>
      <c r="K143" s="4"/>
      <c r="L143" s="4"/>
      <c r="M143" s="4"/>
      <c r="N143" s="4"/>
      <c r="O143" s="4"/>
      <c r="P143" s="4"/>
      <c r="Q143" s="4"/>
      <c r="R143" s="4"/>
      <c r="S143" s="4"/>
      <c r="T143" s="4"/>
      <c r="U143" s="4"/>
      <c r="V143" s="4"/>
      <c r="W143" s="4"/>
      <c r="X143" s="4"/>
      <c r="Y143" s="4"/>
      <c r="Z143" s="4"/>
      <c r="AA143" s="4"/>
      <c r="AB143" s="4"/>
      <c r="AC143" s="4"/>
      <c r="AD143" s="4"/>
      <c r="AE143" s="4"/>
      <c r="AF143" s="4"/>
      <c r="AG143" s="4"/>
      <c r="AH143" s="4"/>
      <c r="AI143" s="4"/>
      <c r="AJ143" s="4"/>
      <c r="AK143" s="4"/>
      <c r="AL143" s="4"/>
      <c r="AM143" s="4"/>
      <c r="AN143" s="4"/>
      <c r="AO143" s="4"/>
      <c r="AP143" s="4"/>
      <c r="AQ143" s="4"/>
      <c r="AR143" s="4"/>
      <c r="AS143" s="4"/>
      <c r="AT143" s="4"/>
      <c r="AU143" s="4"/>
      <c r="AV143" s="4"/>
      <c r="AW143" s="4"/>
      <c r="AX143" s="4"/>
      <c r="AY143" s="4"/>
      <c r="AZ143" s="4"/>
      <c r="BA143" s="4"/>
      <c r="BB143" s="4"/>
      <c r="BC143" s="4"/>
      <c r="BD143" s="4"/>
    </row>
    <row r="144" spans="7:56" s="1" customFormat="1" ht="33" customHeight="1" x14ac:dyDescent="0.15">
      <c r="G144" s="4"/>
      <c r="H144" s="4"/>
      <c r="I144" s="4"/>
      <c r="J144" s="4"/>
      <c r="K144" s="4"/>
      <c r="L144" s="4"/>
      <c r="M144" s="4"/>
      <c r="N144" s="4"/>
      <c r="O144" s="4"/>
      <c r="P144" s="4"/>
      <c r="Q144" s="4"/>
      <c r="R144" s="4"/>
      <c r="S144" s="4"/>
      <c r="T144" s="4"/>
      <c r="U144" s="4"/>
      <c r="V144" s="4"/>
      <c r="W144" s="4"/>
      <c r="X144" s="4"/>
      <c r="Y144" s="4"/>
      <c r="Z144" s="4"/>
      <c r="AA144" s="4"/>
      <c r="AB144" s="4"/>
      <c r="AC144" s="4"/>
      <c r="AD144" s="4"/>
      <c r="AE144" s="4"/>
      <c r="AF144" s="4"/>
      <c r="AG144" s="4"/>
      <c r="AH144" s="4"/>
      <c r="AI144" s="4"/>
      <c r="AJ144" s="4"/>
      <c r="AK144" s="4"/>
      <c r="AL144" s="4"/>
      <c r="AM144" s="4"/>
      <c r="AN144" s="4"/>
      <c r="AO144" s="4"/>
      <c r="AP144" s="4"/>
      <c r="AQ144" s="4"/>
      <c r="AR144" s="4"/>
      <c r="AS144" s="4"/>
      <c r="AT144" s="4"/>
      <c r="AU144" s="4"/>
      <c r="AV144" s="4"/>
      <c r="AW144" s="4"/>
      <c r="AX144" s="4"/>
      <c r="AY144" s="4"/>
      <c r="AZ144" s="4"/>
      <c r="BA144" s="4"/>
      <c r="BB144" s="4"/>
      <c r="BC144" s="4"/>
      <c r="BD144" s="4"/>
    </row>
    <row r="145" spans="7:56" s="1" customFormat="1" ht="33" customHeight="1" x14ac:dyDescent="0.15">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row>
    <row r="146" spans="7:56" s="1" customFormat="1" ht="33" customHeight="1" x14ac:dyDescent="0.15">
      <c r="G146" s="4"/>
      <c r="H146" s="4"/>
      <c r="I146" s="4"/>
      <c r="J146" s="4"/>
      <c r="K146" s="4"/>
      <c r="L146" s="4"/>
      <c r="M146" s="4"/>
      <c r="N146" s="4"/>
      <c r="O146" s="4"/>
      <c r="P146" s="4"/>
      <c r="Q146" s="4"/>
      <c r="R146" s="4"/>
      <c r="S146" s="4"/>
      <c r="T146" s="4"/>
      <c r="U146" s="4"/>
      <c r="V146" s="4"/>
      <c r="W146" s="4"/>
      <c r="X146" s="4"/>
      <c r="Y146" s="4"/>
      <c r="Z146" s="4"/>
      <c r="AA146" s="4"/>
      <c r="AB146" s="4"/>
      <c r="AC146" s="4"/>
      <c r="AD146" s="4"/>
      <c r="AE146" s="4"/>
      <c r="AF146" s="4"/>
      <c r="AG146" s="4"/>
      <c r="AH146" s="4"/>
      <c r="AI146" s="4"/>
      <c r="AJ146" s="4"/>
      <c r="AK146" s="4"/>
      <c r="AL146" s="4"/>
      <c r="AM146" s="4"/>
      <c r="AN146" s="4"/>
      <c r="AO146" s="4"/>
      <c r="AP146" s="4"/>
      <c r="AQ146" s="4"/>
      <c r="AR146" s="4"/>
      <c r="AS146" s="4"/>
      <c r="AT146" s="4"/>
      <c r="AU146" s="4"/>
      <c r="AV146" s="4"/>
      <c r="AW146" s="4"/>
      <c r="AX146" s="4"/>
      <c r="AY146" s="4"/>
      <c r="AZ146" s="4"/>
      <c r="BA146" s="4"/>
      <c r="BB146" s="4"/>
      <c r="BC146" s="4"/>
      <c r="BD146" s="4"/>
    </row>
    <row r="147" spans="7:56" s="1" customFormat="1" ht="33" customHeight="1" x14ac:dyDescent="0.15">
      <c r="G147" s="4"/>
      <c r="H147" s="4"/>
      <c r="I147" s="4"/>
      <c r="J147" s="4"/>
      <c r="K147" s="4"/>
      <c r="L147" s="4"/>
      <c r="M147" s="4"/>
      <c r="N147" s="4"/>
      <c r="O147" s="4"/>
      <c r="P147" s="4"/>
      <c r="Q147" s="4"/>
      <c r="R147" s="4"/>
      <c r="S147" s="4"/>
      <c r="T147" s="4"/>
      <c r="U147" s="4"/>
      <c r="V147" s="4"/>
      <c r="W147" s="4"/>
      <c r="X147" s="4"/>
      <c r="Y147" s="4"/>
      <c r="Z147" s="4"/>
      <c r="AA147" s="4"/>
      <c r="AB147" s="4"/>
      <c r="AC147" s="4"/>
      <c r="AD147" s="4"/>
      <c r="AE147" s="4"/>
      <c r="AF147" s="4"/>
      <c r="AG147" s="4"/>
      <c r="AH147" s="4"/>
      <c r="AI147" s="4"/>
      <c r="AJ147" s="4"/>
      <c r="AK147" s="4"/>
      <c r="AL147" s="4"/>
      <c r="AM147" s="4"/>
      <c r="AN147" s="4"/>
      <c r="AO147" s="4"/>
      <c r="AP147" s="4"/>
      <c r="AQ147" s="4"/>
      <c r="AR147" s="4"/>
      <c r="AS147" s="4"/>
      <c r="AT147" s="4"/>
      <c r="AU147" s="4"/>
      <c r="AV147" s="4"/>
      <c r="AW147" s="4"/>
      <c r="AX147" s="4"/>
      <c r="AY147" s="4"/>
      <c r="AZ147" s="4"/>
      <c r="BA147" s="4"/>
      <c r="BB147" s="4"/>
      <c r="BC147" s="4"/>
      <c r="BD147" s="4"/>
    </row>
    <row r="148" spans="7:56" s="1" customFormat="1" ht="33" customHeight="1" x14ac:dyDescent="0.15">
      <c r="G148" s="4"/>
      <c r="H148" s="4"/>
      <c r="I148" s="4"/>
      <c r="J148" s="4"/>
      <c r="K148" s="4"/>
      <c r="L148" s="4"/>
      <c r="M148" s="4"/>
      <c r="N148" s="4"/>
      <c r="O148" s="4"/>
      <c r="P148" s="4"/>
      <c r="Q148" s="4"/>
      <c r="R148" s="4"/>
      <c r="S148" s="4"/>
      <c r="T148" s="4"/>
      <c r="U148" s="4"/>
      <c r="V148" s="4"/>
      <c r="W148" s="4"/>
      <c r="X148" s="4"/>
      <c r="Y148" s="4"/>
      <c r="Z148" s="4"/>
      <c r="AA148" s="4"/>
      <c r="AB148" s="4"/>
      <c r="AC148" s="4"/>
      <c r="AD148" s="4"/>
      <c r="AE148" s="4"/>
      <c r="AF148" s="4"/>
      <c r="AG148" s="4"/>
      <c r="AH148" s="4"/>
      <c r="AI148" s="4"/>
      <c r="AJ148" s="4"/>
      <c r="AK148" s="4"/>
      <c r="AL148" s="4"/>
      <c r="AM148" s="4"/>
      <c r="AN148" s="4"/>
      <c r="AO148" s="4"/>
      <c r="AP148" s="4"/>
      <c r="AQ148" s="4"/>
      <c r="AR148" s="4"/>
      <c r="AS148" s="4"/>
      <c r="AT148" s="4"/>
      <c r="AU148" s="4"/>
      <c r="AV148" s="4"/>
      <c r="AW148" s="4"/>
      <c r="AX148" s="4"/>
      <c r="AY148" s="4"/>
      <c r="AZ148" s="4"/>
      <c r="BA148" s="4"/>
      <c r="BB148" s="4"/>
      <c r="BC148" s="4"/>
      <c r="BD148" s="4"/>
    </row>
    <row r="149" spans="7:56" s="1" customFormat="1" ht="33" customHeight="1" x14ac:dyDescent="0.15">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row>
    <row r="150" spans="7:56" s="1" customFormat="1" ht="33" customHeight="1" x14ac:dyDescent="0.15">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row>
    <row r="151" spans="7:56" s="1" customFormat="1" ht="33" customHeight="1" x14ac:dyDescent="0.15">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row>
    <row r="152" spans="7:56" s="1" customFormat="1" ht="33" customHeight="1" x14ac:dyDescent="0.15">
      <c r="G152" s="4"/>
      <c r="H152" s="4"/>
      <c r="I152" s="4"/>
      <c r="J152" s="4"/>
      <c r="K152" s="4"/>
      <c r="L152" s="4"/>
      <c r="M152" s="4"/>
      <c r="N152" s="4"/>
      <c r="O152" s="4"/>
      <c r="P152" s="4"/>
      <c r="Q152" s="4"/>
      <c r="R152" s="4"/>
      <c r="S152" s="4"/>
      <c r="T152" s="4"/>
      <c r="U152" s="4"/>
      <c r="V152" s="4"/>
      <c r="W152" s="4"/>
      <c r="X152" s="4"/>
      <c r="Y152" s="4"/>
      <c r="Z152" s="4"/>
      <c r="AA152" s="4"/>
      <c r="AB152" s="4"/>
      <c r="AC152" s="4"/>
      <c r="AD152" s="4"/>
      <c r="AE152" s="4"/>
      <c r="AF152" s="4"/>
      <c r="AG152" s="4"/>
      <c r="AH152" s="4"/>
      <c r="AI152" s="4"/>
      <c r="AJ152" s="4"/>
      <c r="AK152" s="4"/>
      <c r="AL152" s="4"/>
      <c r="AM152" s="4"/>
      <c r="AN152" s="4"/>
      <c r="AO152" s="4"/>
      <c r="AP152" s="4"/>
      <c r="AQ152" s="4"/>
      <c r="AR152" s="4"/>
      <c r="AS152" s="4"/>
      <c r="AT152" s="4"/>
      <c r="AU152" s="4"/>
      <c r="AV152" s="4"/>
      <c r="AW152" s="4"/>
      <c r="AX152" s="4"/>
      <c r="AY152" s="4"/>
      <c r="AZ152" s="4"/>
      <c r="BA152" s="4"/>
      <c r="BB152" s="4"/>
      <c r="BC152" s="4"/>
      <c r="BD152" s="4"/>
    </row>
    <row r="153" spans="7:56" s="1" customFormat="1" ht="33" customHeight="1" x14ac:dyDescent="0.15">
      <c r="G153" s="4"/>
      <c r="H153" s="4"/>
      <c r="I153" s="4"/>
      <c r="J153" s="4"/>
      <c r="K153" s="4"/>
      <c r="L153" s="4"/>
      <c r="M153" s="4"/>
      <c r="N153" s="4"/>
      <c r="O153" s="4"/>
      <c r="P153" s="4"/>
      <c r="Q153" s="4"/>
      <c r="R153" s="4"/>
      <c r="S153" s="4"/>
      <c r="T153" s="4"/>
      <c r="U153" s="4"/>
      <c r="V153" s="4"/>
      <c r="W153" s="4"/>
      <c r="X153" s="4"/>
      <c r="Y153" s="4"/>
      <c r="Z153" s="4"/>
      <c r="AA153" s="4"/>
      <c r="AB153" s="4"/>
      <c r="AC153" s="4"/>
      <c r="AD153" s="4"/>
      <c r="AE153" s="4"/>
      <c r="AF153" s="4"/>
      <c r="AG153" s="4"/>
      <c r="AH153" s="4"/>
      <c r="AI153" s="4"/>
      <c r="AJ153" s="4"/>
      <c r="AK153" s="4"/>
      <c r="AL153" s="4"/>
      <c r="AM153" s="4"/>
      <c r="AN153" s="4"/>
      <c r="AO153" s="4"/>
      <c r="AP153" s="4"/>
      <c r="AQ153" s="4"/>
      <c r="AR153" s="4"/>
      <c r="AS153" s="4"/>
      <c r="AT153" s="4"/>
      <c r="AU153" s="4"/>
      <c r="AV153" s="4"/>
      <c r="AW153" s="4"/>
      <c r="AX153" s="4"/>
      <c r="AY153" s="4"/>
      <c r="AZ153" s="4"/>
      <c r="BA153" s="4"/>
      <c r="BB153" s="4"/>
      <c r="BC153" s="4"/>
      <c r="BD153" s="4"/>
    </row>
    <row r="154" spans="7:56" s="1" customFormat="1" ht="33" customHeight="1" x14ac:dyDescent="0.15">
      <c r="G154" s="4"/>
      <c r="H154" s="4"/>
      <c r="I154" s="4"/>
      <c r="J154" s="4"/>
      <c r="K154" s="4"/>
      <c r="L154" s="4"/>
      <c r="M154" s="4"/>
      <c r="N154" s="4"/>
      <c r="O154" s="4"/>
      <c r="P154" s="4"/>
      <c r="Q154" s="4"/>
      <c r="R154" s="4"/>
      <c r="S154" s="4"/>
      <c r="T154" s="4"/>
      <c r="U154" s="4"/>
      <c r="V154" s="4"/>
      <c r="W154" s="4"/>
      <c r="X154" s="4"/>
      <c r="Y154" s="4"/>
      <c r="Z154" s="4"/>
      <c r="AA154" s="4"/>
      <c r="AB154" s="4"/>
      <c r="AC154" s="4"/>
      <c r="AD154" s="4"/>
      <c r="AE154" s="4"/>
      <c r="AF154" s="4"/>
      <c r="AG154" s="4"/>
      <c r="AH154" s="4"/>
      <c r="AI154" s="4"/>
      <c r="AJ154" s="4"/>
      <c r="AK154" s="4"/>
      <c r="AL154" s="4"/>
      <c r="AM154" s="4"/>
      <c r="AN154" s="4"/>
      <c r="AO154" s="4"/>
      <c r="AP154" s="4"/>
      <c r="AQ154" s="4"/>
      <c r="AR154" s="4"/>
      <c r="AS154" s="4"/>
      <c r="AT154" s="4"/>
      <c r="AU154" s="4"/>
      <c r="AV154" s="4"/>
      <c r="AW154" s="4"/>
      <c r="AX154" s="4"/>
      <c r="AY154" s="4"/>
      <c r="AZ154" s="4"/>
      <c r="BA154" s="4"/>
      <c r="BB154" s="4"/>
      <c r="BC154" s="4"/>
      <c r="BD154" s="4"/>
    </row>
    <row r="155" spans="7:56" s="1" customFormat="1" ht="33" customHeight="1" x14ac:dyDescent="0.15">
      <c r="G155" s="4"/>
      <c r="H155" s="4"/>
      <c r="I155" s="4"/>
      <c r="J155" s="4"/>
      <c r="K155" s="4"/>
      <c r="L155" s="4"/>
      <c r="M155" s="4"/>
      <c r="N155" s="4"/>
      <c r="O155" s="4"/>
      <c r="P155" s="4"/>
      <c r="Q155" s="4"/>
      <c r="R155" s="4"/>
      <c r="S155" s="4"/>
      <c r="T155" s="4"/>
      <c r="U155" s="4"/>
      <c r="V155" s="4"/>
      <c r="W155" s="4"/>
      <c r="X155" s="4"/>
      <c r="Y155" s="4"/>
      <c r="Z155" s="4"/>
      <c r="AA155" s="4"/>
      <c r="AB155" s="4"/>
      <c r="AC155" s="4"/>
      <c r="AD155" s="4"/>
      <c r="AE155" s="4"/>
      <c r="AF155" s="4"/>
      <c r="AG155" s="4"/>
      <c r="AH155" s="4"/>
      <c r="AI155" s="4"/>
      <c r="AJ155" s="4"/>
      <c r="AK155" s="4"/>
      <c r="AL155" s="4"/>
      <c r="AM155" s="4"/>
      <c r="AN155" s="4"/>
      <c r="AO155" s="4"/>
      <c r="AP155" s="4"/>
      <c r="AQ155" s="4"/>
      <c r="AR155" s="4"/>
      <c r="AS155" s="4"/>
      <c r="AT155" s="4"/>
      <c r="AU155" s="4"/>
      <c r="AV155" s="4"/>
      <c r="AW155" s="4"/>
      <c r="AX155" s="4"/>
      <c r="AY155" s="4"/>
      <c r="AZ155" s="4"/>
      <c r="BA155" s="4"/>
      <c r="BB155" s="4"/>
      <c r="BC155" s="4"/>
      <c r="BD155" s="4"/>
    </row>
    <row r="156" spans="7:56" s="1" customFormat="1" ht="33" customHeight="1" x14ac:dyDescent="0.15">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row>
    <row r="157" spans="7:56" s="1" customFormat="1" ht="33" customHeight="1" x14ac:dyDescent="0.15">
      <c r="G157" s="4"/>
      <c r="H157" s="4"/>
      <c r="I157" s="4"/>
      <c r="J157" s="4"/>
      <c r="K157" s="4"/>
      <c r="L157" s="4"/>
      <c r="M157" s="4"/>
      <c r="N157" s="4"/>
      <c r="O157" s="4"/>
      <c r="P157" s="4"/>
      <c r="Q157" s="4"/>
      <c r="R157" s="4"/>
      <c r="S157" s="4"/>
      <c r="T157" s="4"/>
      <c r="U157" s="4"/>
      <c r="V157" s="4"/>
      <c r="W157" s="4"/>
      <c r="X157" s="4"/>
      <c r="Y157" s="4"/>
      <c r="Z157" s="4"/>
      <c r="AA157" s="4"/>
      <c r="AB157" s="4"/>
      <c r="AC157" s="4"/>
      <c r="AD157" s="4"/>
      <c r="AE157" s="4"/>
      <c r="AF157" s="4"/>
      <c r="AG157" s="4"/>
      <c r="AH157" s="4"/>
      <c r="AI157" s="4"/>
      <c r="AJ157" s="4"/>
      <c r="AK157" s="4"/>
      <c r="AL157" s="4"/>
      <c r="AM157" s="4"/>
      <c r="AN157" s="4"/>
      <c r="AO157" s="4"/>
      <c r="AP157" s="4"/>
      <c r="AQ157" s="4"/>
      <c r="AR157" s="4"/>
      <c r="AS157" s="4"/>
      <c r="AT157" s="4"/>
      <c r="AU157" s="4"/>
      <c r="AV157" s="4"/>
      <c r="AW157" s="4"/>
      <c r="AX157" s="4"/>
      <c r="AY157" s="4"/>
      <c r="AZ157" s="4"/>
      <c r="BA157" s="4"/>
      <c r="BB157" s="4"/>
      <c r="BC157" s="4"/>
      <c r="BD157" s="4"/>
    </row>
    <row r="158" spans="7:56" s="1" customFormat="1" ht="33" customHeight="1" x14ac:dyDescent="0.15">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row>
    <row r="159" spans="7:56" s="1" customFormat="1" ht="33" customHeight="1" x14ac:dyDescent="0.15">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row>
    <row r="160" spans="7:56" s="1" customFormat="1" ht="33" customHeight="1" x14ac:dyDescent="0.15">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s="4"/>
      <c r="AH160" s="4"/>
      <c r="AI160" s="4"/>
      <c r="AJ160" s="4"/>
      <c r="AK160" s="4"/>
      <c r="AL160" s="4"/>
      <c r="AM160" s="4"/>
      <c r="AN160" s="4"/>
      <c r="AO160" s="4"/>
      <c r="AP160" s="4"/>
      <c r="AQ160" s="4"/>
      <c r="AR160" s="4"/>
      <c r="AS160" s="4"/>
      <c r="AT160" s="4"/>
      <c r="AU160" s="4"/>
      <c r="AV160" s="4"/>
      <c r="AW160" s="4"/>
      <c r="AX160" s="4"/>
      <c r="AY160" s="4"/>
      <c r="AZ160" s="4"/>
      <c r="BA160" s="4"/>
      <c r="BB160" s="4"/>
      <c r="BC160" s="4"/>
      <c r="BD160" s="4"/>
    </row>
    <row r="161" spans="7:56" s="1" customFormat="1" ht="33" customHeight="1" x14ac:dyDescent="0.15">
      <c r="G161" s="4"/>
      <c r="H161" s="4"/>
      <c r="I161" s="4"/>
      <c r="J161" s="4"/>
      <c r="K161" s="4"/>
      <c r="L161" s="4"/>
      <c r="M161" s="4"/>
      <c r="N161" s="4"/>
      <c r="O161" s="4"/>
      <c r="P161" s="4"/>
      <c r="Q161" s="4"/>
      <c r="R161" s="4"/>
      <c r="S161" s="4"/>
      <c r="T161" s="4"/>
      <c r="U161" s="4"/>
      <c r="V161" s="4"/>
      <c r="W161" s="4"/>
      <c r="X161" s="4"/>
      <c r="Y161" s="4"/>
      <c r="Z161" s="4"/>
      <c r="AA161" s="4"/>
      <c r="AB161" s="4"/>
      <c r="AC161" s="4"/>
      <c r="AD161" s="4"/>
      <c r="AE161" s="4"/>
      <c r="AF161" s="4"/>
      <c r="AG161" s="4"/>
      <c r="AH161" s="4"/>
      <c r="AI161" s="4"/>
      <c r="AJ161" s="4"/>
      <c r="AK161" s="4"/>
      <c r="AL161" s="4"/>
      <c r="AM161" s="4"/>
      <c r="AN161" s="4"/>
      <c r="AO161" s="4"/>
      <c r="AP161" s="4"/>
      <c r="AQ161" s="4"/>
      <c r="AR161" s="4"/>
      <c r="AS161" s="4"/>
      <c r="AT161" s="4"/>
      <c r="AU161" s="4"/>
      <c r="AV161" s="4"/>
      <c r="AW161" s="4"/>
      <c r="AX161" s="4"/>
      <c r="AY161" s="4"/>
      <c r="AZ161" s="4"/>
      <c r="BA161" s="4"/>
      <c r="BB161" s="4"/>
      <c r="BC161" s="4"/>
      <c r="BD161" s="4"/>
    </row>
    <row r="162" spans="7:56" s="1" customFormat="1" ht="33" customHeight="1" x14ac:dyDescent="0.15">
      <c r="G162" s="4"/>
      <c r="H162" s="4"/>
      <c r="I162" s="4"/>
      <c r="J162" s="4"/>
      <c r="K162" s="4"/>
      <c r="L162" s="4"/>
      <c r="M162" s="4"/>
      <c r="N162" s="4"/>
      <c r="O162" s="4"/>
      <c r="P162" s="4"/>
      <c r="Q162" s="4"/>
      <c r="R162" s="4"/>
      <c r="S162" s="4"/>
      <c r="T162" s="4"/>
      <c r="U162" s="4"/>
      <c r="V162" s="4"/>
      <c r="W162" s="4"/>
      <c r="X162" s="4"/>
      <c r="Y162" s="4"/>
      <c r="Z162" s="4"/>
      <c r="AA162" s="4"/>
      <c r="AB162" s="4"/>
      <c r="AC162" s="4"/>
      <c r="AD162" s="4"/>
      <c r="AE162" s="4"/>
      <c r="AF162" s="4"/>
      <c r="AG162" s="4"/>
      <c r="AH162" s="4"/>
      <c r="AI162" s="4"/>
      <c r="AJ162" s="4"/>
      <c r="AK162" s="4"/>
      <c r="AL162" s="4"/>
      <c r="AM162" s="4"/>
      <c r="AN162" s="4"/>
      <c r="AO162" s="4"/>
      <c r="AP162" s="4"/>
      <c r="AQ162" s="4"/>
      <c r="AR162" s="4"/>
      <c r="AS162" s="4"/>
      <c r="AT162" s="4"/>
      <c r="AU162" s="4"/>
      <c r="AV162" s="4"/>
      <c r="AW162" s="4"/>
      <c r="AX162" s="4"/>
      <c r="AY162" s="4"/>
      <c r="AZ162" s="4"/>
      <c r="BA162" s="4"/>
      <c r="BB162" s="4"/>
      <c r="BC162" s="4"/>
      <c r="BD162" s="4"/>
    </row>
    <row r="163" spans="7:56" s="1" customFormat="1" ht="33" customHeight="1" x14ac:dyDescent="0.15">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row>
    <row r="164" spans="7:56" s="1" customFormat="1" ht="33" customHeight="1" x14ac:dyDescent="0.15">
      <c r="G164" s="4"/>
      <c r="H164" s="4"/>
      <c r="I164" s="4"/>
      <c r="J164" s="4"/>
      <c r="K164" s="4"/>
      <c r="L164" s="4"/>
      <c r="M164" s="4"/>
      <c r="N164" s="4"/>
      <c r="O164" s="4"/>
      <c r="P164" s="4"/>
      <c r="Q164" s="4"/>
      <c r="R164" s="4"/>
      <c r="S164" s="4"/>
      <c r="T164" s="4"/>
      <c r="U164" s="4"/>
      <c r="V164" s="4"/>
      <c r="W164" s="4"/>
      <c r="X164" s="4"/>
      <c r="Y164" s="4"/>
      <c r="Z164" s="4"/>
      <c r="AA164" s="4"/>
      <c r="AB164" s="4"/>
      <c r="AC164" s="4"/>
      <c r="AD164" s="4"/>
      <c r="AE164" s="4"/>
      <c r="AF164" s="4"/>
      <c r="AG164" s="4"/>
      <c r="AH164" s="4"/>
      <c r="AI164" s="4"/>
      <c r="AJ164" s="4"/>
      <c r="AK164" s="4"/>
      <c r="AL164" s="4"/>
      <c r="AM164" s="4"/>
      <c r="AN164" s="4"/>
      <c r="AO164" s="4"/>
      <c r="AP164" s="4"/>
      <c r="AQ164" s="4"/>
      <c r="AR164" s="4"/>
      <c r="AS164" s="4"/>
      <c r="AT164" s="4"/>
      <c r="AU164" s="4"/>
      <c r="AV164" s="4"/>
      <c r="AW164" s="4"/>
      <c r="AX164" s="4"/>
      <c r="AY164" s="4"/>
      <c r="AZ164" s="4"/>
      <c r="BA164" s="4"/>
      <c r="BB164" s="4"/>
      <c r="BC164" s="4"/>
      <c r="BD164" s="4"/>
    </row>
    <row r="165" spans="7:56" s="1" customFormat="1" ht="33" customHeight="1" x14ac:dyDescent="0.15">
      <c r="G165" s="4"/>
      <c r="H165" s="4"/>
      <c r="I165" s="4"/>
      <c r="J165" s="4"/>
      <c r="K165" s="4"/>
      <c r="L165" s="4"/>
      <c r="M165" s="4"/>
      <c r="N165" s="4"/>
      <c r="O165" s="4"/>
      <c r="P165" s="4"/>
      <c r="Q165" s="4"/>
      <c r="R165" s="4"/>
      <c r="S165" s="4"/>
      <c r="T165" s="4"/>
      <c r="U165" s="4"/>
      <c r="V165" s="4"/>
      <c r="W165" s="4"/>
      <c r="X165" s="4"/>
      <c r="Y165" s="4"/>
      <c r="Z165" s="4"/>
      <c r="AA165" s="4"/>
      <c r="AB165" s="4"/>
      <c r="AC165" s="4"/>
      <c r="AD165" s="4"/>
      <c r="AE165" s="4"/>
      <c r="AF165" s="4"/>
      <c r="AG165" s="4"/>
      <c r="AH165" s="4"/>
      <c r="AI165" s="4"/>
      <c r="AJ165" s="4"/>
      <c r="AK165" s="4"/>
      <c r="AL165" s="4"/>
      <c r="AM165" s="4"/>
      <c r="AN165" s="4"/>
      <c r="AO165" s="4"/>
      <c r="AP165" s="4"/>
      <c r="AQ165" s="4"/>
      <c r="AR165" s="4"/>
      <c r="AS165" s="4"/>
      <c r="AT165" s="4"/>
      <c r="AU165" s="4"/>
      <c r="AV165" s="4"/>
      <c r="AW165" s="4"/>
      <c r="AX165" s="4"/>
      <c r="AY165" s="4"/>
      <c r="AZ165" s="4"/>
      <c r="BA165" s="4"/>
      <c r="BB165" s="4"/>
      <c r="BC165" s="4"/>
      <c r="BD165" s="4"/>
    </row>
    <row r="166" spans="7:56" s="1" customFormat="1" ht="33" customHeight="1" x14ac:dyDescent="0.15">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4"/>
      <c r="BD166" s="4"/>
    </row>
    <row r="167" spans="7:56" s="1" customFormat="1" ht="33" customHeight="1" x14ac:dyDescent="0.15">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4"/>
      <c r="BD167" s="4"/>
    </row>
    <row r="168" spans="7:56" s="1" customFormat="1" ht="33" customHeight="1" x14ac:dyDescent="0.15">
      <c r="G168" s="4"/>
      <c r="H168" s="4"/>
      <c r="I168" s="4"/>
      <c r="J168" s="4"/>
      <c r="K168" s="4"/>
      <c r="L168" s="4"/>
      <c r="M168" s="4"/>
      <c r="N168" s="4"/>
      <c r="O168" s="4"/>
      <c r="P168" s="4"/>
      <c r="Q168" s="4"/>
      <c r="R168" s="4"/>
      <c r="S168" s="4"/>
      <c r="T168" s="4"/>
      <c r="U168" s="4"/>
      <c r="V168" s="4"/>
      <c r="W168" s="4"/>
      <c r="X168" s="4"/>
      <c r="Y168" s="4"/>
      <c r="Z168" s="4"/>
      <c r="AA168" s="4"/>
      <c r="AB168" s="4"/>
      <c r="AC168" s="4"/>
      <c r="AD168" s="4"/>
      <c r="AE168" s="4"/>
      <c r="AF168" s="4"/>
      <c r="AG168" s="4"/>
      <c r="AH168" s="4"/>
      <c r="AI168" s="4"/>
      <c r="AJ168" s="4"/>
      <c r="AK168" s="4"/>
      <c r="AL168" s="4"/>
      <c r="AM168" s="4"/>
      <c r="AN168" s="4"/>
      <c r="AO168" s="4"/>
      <c r="AP168" s="4"/>
      <c r="AQ168" s="4"/>
      <c r="AR168" s="4"/>
      <c r="AS168" s="4"/>
      <c r="AT168" s="4"/>
      <c r="AU168" s="4"/>
      <c r="AV168" s="4"/>
      <c r="AW168" s="4"/>
      <c r="AX168" s="4"/>
      <c r="AY168" s="4"/>
      <c r="AZ168" s="4"/>
      <c r="BA168" s="4"/>
      <c r="BB168" s="4"/>
      <c r="BC168" s="4"/>
      <c r="BD168" s="4"/>
    </row>
    <row r="169" spans="7:56" s="1" customFormat="1" ht="33" customHeight="1" x14ac:dyDescent="0.15">
      <c r="G169" s="4"/>
      <c r="H169" s="4"/>
      <c r="I169" s="4"/>
      <c r="J169" s="4"/>
      <c r="K169" s="4"/>
      <c r="L169" s="4"/>
      <c r="M169" s="4"/>
      <c r="N169" s="4"/>
      <c r="O169" s="4"/>
      <c r="P169" s="4"/>
      <c r="Q169" s="4"/>
      <c r="R169" s="4"/>
      <c r="S169" s="4"/>
      <c r="T169" s="4"/>
      <c r="U169" s="4"/>
      <c r="V169" s="4"/>
      <c r="W169" s="4"/>
      <c r="X169" s="4"/>
      <c r="Y169" s="4"/>
      <c r="Z169" s="4"/>
      <c r="AA169" s="4"/>
      <c r="AB169" s="4"/>
      <c r="AC169" s="4"/>
      <c r="AD169" s="4"/>
      <c r="AE169" s="4"/>
      <c r="AF169" s="4"/>
      <c r="AG169" s="4"/>
      <c r="AH169" s="4"/>
      <c r="AI169" s="4"/>
      <c r="AJ169" s="4"/>
      <c r="AK169" s="4"/>
      <c r="AL169" s="4"/>
      <c r="AM169" s="4"/>
      <c r="AN169" s="4"/>
      <c r="AO169" s="4"/>
      <c r="AP169" s="4"/>
      <c r="AQ169" s="4"/>
      <c r="AR169" s="4"/>
      <c r="AS169" s="4"/>
      <c r="AT169" s="4"/>
      <c r="AU169" s="4"/>
      <c r="AV169" s="4"/>
      <c r="AW169" s="4"/>
      <c r="AX169" s="4"/>
      <c r="AY169" s="4"/>
      <c r="AZ169" s="4"/>
      <c r="BA169" s="4"/>
      <c r="BB169" s="4"/>
      <c r="BC169" s="4"/>
      <c r="BD169" s="4"/>
    </row>
    <row r="170" spans="7:56" s="1" customFormat="1" ht="33" customHeight="1" x14ac:dyDescent="0.15">
      <c r="G170" s="4"/>
      <c r="H170" s="4"/>
      <c r="I170" s="4"/>
      <c r="J170" s="4"/>
      <c r="K170" s="4"/>
      <c r="L170" s="4"/>
      <c r="M170" s="4"/>
      <c r="N170" s="4"/>
      <c r="O170" s="4"/>
      <c r="P170" s="4"/>
      <c r="Q170" s="4"/>
      <c r="R170" s="4"/>
      <c r="S170" s="4"/>
      <c r="T170" s="4"/>
      <c r="U170" s="4"/>
      <c r="V170" s="4"/>
      <c r="W170" s="4"/>
      <c r="X170" s="4"/>
      <c r="Y170" s="4"/>
      <c r="Z170" s="4"/>
      <c r="AA170" s="4"/>
      <c r="AB170" s="4"/>
      <c r="AC170" s="4"/>
      <c r="AD170" s="4"/>
      <c r="AE170" s="4"/>
      <c r="AF170" s="4"/>
      <c r="AG170" s="4"/>
      <c r="AH170" s="4"/>
      <c r="AI170" s="4"/>
      <c r="AJ170" s="4"/>
      <c r="AK170" s="4"/>
      <c r="AL170" s="4"/>
      <c r="AM170" s="4"/>
      <c r="AN170" s="4"/>
      <c r="AO170" s="4"/>
      <c r="AP170" s="4"/>
      <c r="AQ170" s="4"/>
      <c r="AR170" s="4"/>
      <c r="AS170" s="4"/>
      <c r="AT170" s="4"/>
      <c r="AU170" s="4"/>
      <c r="AV170" s="4"/>
      <c r="AW170" s="4"/>
      <c r="AX170" s="4"/>
      <c r="AY170" s="4"/>
      <c r="AZ170" s="4"/>
      <c r="BA170" s="4"/>
      <c r="BB170" s="4"/>
      <c r="BC170" s="4"/>
      <c r="BD170" s="4"/>
    </row>
    <row r="171" spans="7:56" s="1" customFormat="1" ht="33" customHeight="1" x14ac:dyDescent="0.15">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c r="AS171" s="4"/>
      <c r="AT171" s="4"/>
      <c r="AU171" s="4"/>
      <c r="AV171" s="4"/>
      <c r="AW171" s="4"/>
      <c r="AX171" s="4"/>
      <c r="AY171" s="4"/>
      <c r="AZ171" s="4"/>
      <c r="BA171" s="4"/>
      <c r="BB171" s="4"/>
      <c r="BC171" s="4"/>
      <c r="BD171" s="4"/>
    </row>
    <row r="172" spans="7:56" s="1" customFormat="1" ht="33" customHeight="1" x14ac:dyDescent="0.15">
      <c r="G172" s="4"/>
      <c r="H172" s="4"/>
      <c r="I172" s="4"/>
      <c r="J172" s="4"/>
      <c r="K172" s="4"/>
      <c r="L172" s="4"/>
      <c r="M172" s="4"/>
      <c r="N172" s="4"/>
      <c r="O172" s="4"/>
      <c r="P172" s="4"/>
      <c r="Q172" s="4"/>
      <c r="R172" s="4"/>
      <c r="S172" s="4"/>
      <c r="T172" s="4"/>
      <c r="U172" s="4"/>
      <c r="V172" s="4"/>
      <c r="W172" s="4"/>
      <c r="X172" s="4"/>
      <c r="Y172" s="4"/>
      <c r="Z172" s="4"/>
      <c r="AA172" s="4"/>
      <c r="AB172" s="4"/>
      <c r="AC172" s="4"/>
      <c r="AD172" s="4"/>
      <c r="AE172" s="4"/>
      <c r="AF172" s="4"/>
      <c r="AG172" s="4"/>
      <c r="AH172" s="4"/>
      <c r="AI172" s="4"/>
      <c r="AJ172" s="4"/>
      <c r="AK172" s="4"/>
      <c r="AL172" s="4"/>
      <c r="AM172" s="4"/>
      <c r="AN172" s="4"/>
      <c r="AO172" s="4"/>
      <c r="AP172" s="4"/>
      <c r="AQ172" s="4"/>
      <c r="AR172" s="4"/>
      <c r="AS172" s="4"/>
      <c r="AT172" s="4"/>
      <c r="AU172" s="4"/>
      <c r="AV172" s="4"/>
      <c r="AW172" s="4"/>
      <c r="AX172" s="4"/>
      <c r="AY172" s="4"/>
      <c r="AZ172" s="4"/>
      <c r="BA172" s="4"/>
      <c r="BB172" s="4"/>
      <c r="BC172" s="4"/>
      <c r="BD172" s="4"/>
    </row>
    <row r="173" spans="7:56" s="1" customFormat="1" ht="33" customHeight="1" x14ac:dyDescent="0.15">
      <c r="G173" s="4"/>
      <c r="H173" s="4"/>
      <c r="I173" s="4"/>
      <c r="J173" s="4"/>
      <c r="K173" s="4"/>
      <c r="L173" s="4"/>
      <c r="M173" s="4"/>
      <c r="N173" s="4"/>
      <c r="O173" s="4"/>
      <c r="P173" s="4"/>
      <c r="Q173" s="4"/>
      <c r="R173" s="4"/>
      <c r="S173" s="4"/>
      <c r="T173" s="4"/>
      <c r="U173" s="4"/>
      <c r="V173" s="4"/>
      <c r="W173" s="4"/>
      <c r="X173" s="4"/>
      <c r="Y173" s="4"/>
      <c r="Z173" s="4"/>
      <c r="AA173" s="4"/>
      <c r="AB173" s="4"/>
      <c r="AC173" s="4"/>
      <c r="AD173" s="4"/>
      <c r="AE173" s="4"/>
      <c r="AF173" s="4"/>
      <c r="AG173" s="4"/>
      <c r="AH173" s="4"/>
      <c r="AI173" s="4"/>
      <c r="AJ173" s="4"/>
      <c r="AK173" s="4"/>
      <c r="AL173" s="4"/>
      <c r="AM173" s="4"/>
      <c r="AN173" s="4"/>
      <c r="AO173" s="4"/>
      <c r="AP173" s="4"/>
      <c r="AQ173" s="4"/>
      <c r="AR173" s="4"/>
      <c r="AS173" s="4"/>
      <c r="AT173" s="4"/>
      <c r="AU173" s="4"/>
      <c r="AV173" s="4"/>
      <c r="AW173" s="4"/>
      <c r="AX173" s="4"/>
      <c r="AY173" s="4"/>
      <c r="AZ173" s="4"/>
      <c r="BA173" s="4"/>
      <c r="BB173" s="4"/>
      <c r="BC173" s="4"/>
      <c r="BD173" s="4"/>
    </row>
    <row r="174" spans="7:56" s="1" customFormat="1" ht="33" customHeight="1" x14ac:dyDescent="0.15">
      <c r="G174" s="4"/>
      <c r="H174" s="4"/>
      <c r="I174" s="4"/>
      <c r="J174" s="4"/>
      <c r="K174" s="4"/>
      <c r="L174" s="4"/>
      <c r="M174" s="4"/>
      <c r="N174" s="4"/>
      <c r="O174" s="4"/>
      <c r="P174" s="4"/>
      <c r="Q174" s="4"/>
      <c r="R174" s="4"/>
      <c r="S174" s="4"/>
      <c r="T174" s="4"/>
      <c r="U174" s="4"/>
      <c r="V174" s="4"/>
      <c r="W174" s="4"/>
      <c r="X174" s="4"/>
      <c r="Y174" s="4"/>
      <c r="Z174" s="4"/>
      <c r="AA174" s="4"/>
      <c r="AB174" s="4"/>
      <c r="AC174" s="4"/>
      <c r="AD174" s="4"/>
      <c r="AE174" s="4"/>
      <c r="AF174" s="4"/>
      <c r="AG174" s="4"/>
      <c r="AH174" s="4"/>
      <c r="AI174" s="4"/>
      <c r="AJ174" s="4"/>
      <c r="AK174" s="4"/>
      <c r="AL174" s="4"/>
      <c r="AM174" s="4"/>
      <c r="AN174" s="4"/>
      <c r="AO174" s="4"/>
      <c r="AP174" s="4"/>
      <c r="AQ174" s="4"/>
      <c r="AR174" s="4"/>
      <c r="AS174" s="4"/>
      <c r="AT174" s="4"/>
      <c r="AU174" s="4"/>
      <c r="AV174" s="4"/>
      <c r="AW174" s="4"/>
      <c r="AX174" s="4"/>
      <c r="AY174" s="4"/>
      <c r="AZ174" s="4"/>
      <c r="BA174" s="4"/>
      <c r="BB174" s="4"/>
      <c r="BC174" s="4"/>
      <c r="BD174" s="4"/>
    </row>
    <row r="175" spans="7:56" s="1" customFormat="1" ht="33" customHeight="1" x14ac:dyDescent="0.15">
      <c r="G175" s="4"/>
      <c r="H175" s="4"/>
      <c r="I175" s="4"/>
      <c r="J175" s="4"/>
      <c r="K175" s="4"/>
      <c r="L175" s="4"/>
      <c r="M175" s="4"/>
      <c r="N175" s="4"/>
      <c r="O175" s="4"/>
      <c r="P175" s="4"/>
      <c r="Q175" s="4"/>
      <c r="R175" s="4"/>
      <c r="S175" s="4"/>
      <c r="T175" s="4"/>
      <c r="U175" s="4"/>
      <c r="V175" s="4"/>
      <c r="W175" s="4"/>
      <c r="X175" s="4"/>
      <c r="Y175" s="4"/>
      <c r="Z175" s="4"/>
      <c r="AA175" s="4"/>
      <c r="AB175" s="4"/>
      <c r="AC175" s="4"/>
      <c r="AD175" s="4"/>
      <c r="AE175" s="4"/>
      <c r="AF175" s="4"/>
      <c r="AG175" s="4"/>
      <c r="AH175" s="4"/>
      <c r="AI175" s="4"/>
      <c r="AJ175" s="4"/>
      <c r="AK175" s="4"/>
      <c r="AL175" s="4"/>
      <c r="AM175" s="4"/>
      <c r="AN175" s="4"/>
      <c r="AO175" s="4"/>
      <c r="AP175" s="4"/>
      <c r="AQ175" s="4"/>
      <c r="AR175" s="4"/>
      <c r="AS175" s="4"/>
      <c r="AT175" s="4"/>
      <c r="AU175" s="4"/>
      <c r="AV175" s="4"/>
      <c r="AW175" s="4"/>
      <c r="AX175" s="4"/>
      <c r="AY175" s="4"/>
      <c r="AZ175" s="4"/>
      <c r="BA175" s="4"/>
      <c r="BB175" s="4"/>
      <c r="BC175" s="4"/>
      <c r="BD175" s="4"/>
    </row>
    <row r="176" spans="7:56" s="1" customFormat="1" ht="33" customHeight="1" x14ac:dyDescent="0.15">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row>
    <row r="177" spans="7:56" s="1" customFormat="1" ht="33" customHeight="1" x14ac:dyDescent="0.15">
      <c r="G177" s="4"/>
      <c r="H177" s="4"/>
      <c r="I177" s="4"/>
      <c r="J177" s="4"/>
      <c r="K177" s="4"/>
      <c r="L177" s="4"/>
      <c r="M177" s="4"/>
      <c r="N177" s="4"/>
      <c r="O177" s="4"/>
      <c r="P177" s="4"/>
      <c r="Q177" s="4"/>
      <c r="R177" s="4"/>
      <c r="S177" s="4"/>
      <c r="T177" s="4"/>
      <c r="U177" s="4"/>
      <c r="V177" s="4"/>
      <c r="W177" s="4"/>
      <c r="X177" s="4"/>
      <c r="Y177" s="4"/>
      <c r="Z177" s="4"/>
      <c r="AA177" s="4"/>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4"/>
      <c r="BC177" s="4"/>
      <c r="BD177" s="4"/>
    </row>
    <row r="178" spans="7:56" s="1" customFormat="1" ht="33" customHeight="1" x14ac:dyDescent="0.15">
      <c r="G178" s="4"/>
      <c r="H178" s="4"/>
      <c r="I178" s="4"/>
      <c r="J178" s="4"/>
      <c r="K178" s="4"/>
      <c r="L178" s="4"/>
      <c r="M178" s="4"/>
      <c r="N178" s="4"/>
      <c r="O178" s="4"/>
      <c r="P178" s="4"/>
      <c r="Q178" s="4"/>
      <c r="R178" s="4"/>
      <c r="S178" s="4"/>
      <c r="T178" s="4"/>
      <c r="U178" s="4"/>
      <c r="V178" s="4"/>
      <c r="W178" s="4"/>
      <c r="X178" s="4"/>
      <c r="Y178" s="4"/>
      <c r="Z178" s="4"/>
      <c r="AA178" s="4"/>
      <c r="AB178" s="4"/>
      <c r="AC178" s="4"/>
      <c r="AD178" s="4"/>
      <c r="AE178" s="4"/>
      <c r="AF178" s="4"/>
      <c r="AG178" s="4"/>
      <c r="AH178" s="4"/>
      <c r="AI178" s="4"/>
      <c r="AJ178" s="4"/>
      <c r="AK178" s="4"/>
      <c r="AL178" s="4"/>
      <c r="AM178" s="4"/>
      <c r="AN178" s="4"/>
      <c r="AO178" s="4"/>
      <c r="AP178" s="4"/>
      <c r="AQ178" s="4"/>
      <c r="AR178" s="4"/>
      <c r="AS178" s="4"/>
      <c r="AT178" s="4"/>
      <c r="AU178" s="4"/>
      <c r="AV178" s="4"/>
      <c r="AW178" s="4"/>
      <c r="AX178" s="4"/>
      <c r="AY178" s="4"/>
      <c r="AZ178" s="4"/>
      <c r="BA178" s="4"/>
      <c r="BB178" s="4"/>
      <c r="BC178" s="4"/>
      <c r="BD178" s="4"/>
    </row>
    <row r="179" spans="7:56" s="1" customFormat="1" ht="33" customHeight="1" x14ac:dyDescent="0.15">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c r="AT179" s="4"/>
      <c r="AU179" s="4"/>
      <c r="AV179" s="4"/>
      <c r="AW179" s="4"/>
      <c r="AX179" s="4"/>
      <c r="AY179" s="4"/>
      <c r="AZ179" s="4"/>
      <c r="BA179" s="4"/>
      <c r="BB179" s="4"/>
      <c r="BC179" s="4"/>
      <c r="BD179" s="4"/>
    </row>
    <row r="180" spans="7:56" s="1" customFormat="1" ht="33" customHeight="1" x14ac:dyDescent="0.15">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c r="AY180" s="4"/>
      <c r="AZ180" s="4"/>
      <c r="BA180" s="4"/>
      <c r="BB180" s="4"/>
      <c r="BC180" s="4"/>
      <c r="BD180" s="4"/>
    </row>
    <row r="181" spans="7:56" s="1" customFormat="1" ht="33" customHeight="1" x14ac:dyDescent="0.15">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c r="AY181" s="4"/>
      <c r="AZ181" s="4"/>
      <c r="BA181" s="4"/>
      <c r="BB181" s="4"/>
      <c r="BC181" s="4"/>
      <c r="BD181" s="4"/>
    </row>
    <row r="182" spans="7:56" s="1" customFormat="1" ht="33" customHeight="1" x14ac:dyDescent="0.15">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c r="AS182" s="4"/>
      <c r="AT182" s="4"/>
      <c r="AU182" s="4"/>
      <c r="AV182" s="4"/>
      <c r="AW182" s="4"/>
      <c r="AX182" s="4"/>
      <c r="AY182" s="4"/>
      <c r="AZ182" s="4"/>
      <c r="BA182" s="4"/>
      <c r="BB182" s="4"/>
      <c r="BC182" s="4"/>
      <c r="BD182" s="4"/>
    </row>
    <row r="183" spans="7:56" s="1" customFormat="1" ht="33" customHeight="1" x14ac:dyDescent="0.15">
      <c r="G183" s="4"/>
      <c r="H183" s="4"/>
      <c r="I183" s="4"/>
      <c r="J183" s="4"/>
      <c r="K183" s="4"/>
      <c r="L183" s="4"/>
      <c r="M183" s="4"/>
      <c r="N183" s="4"/>
      <c r="O183" s="4"/>
      <c r="P183" s="4"/>
      <c r="Q183" s="4"/>
      <c r="R183" s="4"/>
      <c r="S183" s="4"/>
      <c r="T183" s="4"/>
      <c r="U183" s="4"/>
      <c r="V183" s="4"/>
      <c r="W183" s="4"/>
      <c r="X183" s="4"/>
      <c r="Y183" s="4"/>
      <c r="Z183" s="4"/>
      <c r="AA183" s="4"/>
      <c r="AB183" s="4"/>
      <c r="AC183" s="4"/>
      <c r="AD183" s="4"/>
      <c r="AE183" s="4"/>
      <c r="AF183" s="4"/>
      <c r="AG183" s="4"/>
      <c r="AH183" s="4"/>
      <c r="AI183" s="4"/>
      <c r="AJ183" s="4"/>
      <c r="AK183" s="4"/>
      <c r="AL183" s="4"/>
      <c r="AM183" s="4"/>
      <c r="AN183" s="4"/>
      <c r="AO183" s="4"/>
      <c r="AP183" s="4"/>
      <c r="AQ183" s="4"/>
      <c r="AR183" s="4"/>
      <c r="AS183" s="4"/>
      <c r="AT183" s="4"/>
      <c r="AU183" s="4"/>
      <c r="AV183" s="4"/>
      <c r="AW183" s="4"/>
      <c r="AX183" s="4"/>
      <c r="AY183" s="4"/>
      <c r="AZ183" s="4"/>
      <c r="BA183" s="4"/>
      <c r="BB183" s="4"/>
      <c r="BC183" s="4"/>
      <c r="BD183" s="4"/>
    </row>
    <row r="184" spans="7:56" s="1" customFormat="1" ht="33" customHeight="1" x14ac:dyDescent="0.15">
      <c r="G184" s="4"/>
      <c r="H184" s="4"/>
      <c r="I184" s="4"/>
      <c r="J184" s="4"/>
      <c r="K184" s="4"/>
      <c r="L184" s="4"/>
      <c r="M184" s="4"/>
      <c r="N184" s="4"/>
      <c r="O184" s="4"/>
      <c r="P184" s="4"/>
      <c r="Q184" s="4"/>
      <c r="R184" s="4"/>
      <c r="S184" s="4"/>
      <c r="T184" s="4"/>
      <c r="U184" s="4"/>
      <c r="V184" s="4"/>
      <c r="W184" s="4"/>
      <c r="X184" s="4"/>
      <c r="Y184" s="4"/>
      <c r="Z184" s="4"/>
      <c r="AA184" s="4"/>
      <c r="AB184" s="4"/>
      <c r="AC184" s="4"/>
      <c r="AD184" s="4"/>
      <c r="AE184" s="4"/>
      <c r="AF184" s="4"/>
      <c r="AG184" s="4"/>
      <c r="AH184" s="4"/>
      <c r="AI184" s="4"/>
      <c r="AJ184" s="4"/>
      <c r="AK184" s="4"/>
      <c r="AL184" s="4"/>
      <c r="AM184" s="4"/>
      <c r="AN184" s="4"/>
      <c r="AO184" s="4"/>
      <c r="AP184" s="4"/>
      <c r="AQ184" s="4"/>
      <c r="AR184" s="4"/>
      <c r="AS184" s="4"/>
      <c r="AT184" s="4"/>
      <c r="AU184" s="4"/>
      <c r="AV184" s="4"/>
      <c r="AW184" s="4"/>
      <c r="AX184" s="4"/>
      <c r="AY184" s="4"/>
      <c r="AZ184" s="4"/>
      <c r="BA184" s="4"/>
      <c r="BB184" s="4"/>
      <c r="BC184" s="4"/>
      <c r="BD184" s="4"/>
    </row>
    <row r="185" spans="7:56" s="1" customFormat="1" ht="33" customHeight="1" x14ac:dyDescent="0.15">
      <c r="G185" s="4"/>
      <c r="H185" s="4"/>
      <c r="I185" s="4"/>
      <c r="J185" s="4"/>
      <c r="K185" s="4"/>
      <c r="L185" s="4"/>
      <c r="M185" s="4"/>
      <c r="N185" s="4"/>
      <c r="O185" s="4"/>
      <c r="P185" s="4"/>
      <c r="Q185" s="4"/>
      <c r="R185" s="4"/>
      <c r="S185" s="4"/>
      <c r="T185" s="4"/>
      <c r="U185" s="4"/>
      <c r="V185" s="4"/>
      <c r="W185" s="4"/>
      <c r="X185" s="4"/>
      <c r="Y185" s="4"/>
      <c r="Z185" s="4"/>
      <c r="AA185" s="4"/>
      <c r="AB185" s="4"/>
      <c r="AC185" s="4"/>
      <c r="AD185" s="4"/>
      <c r="AE185" s="4"/>
      <c r="AF185" s="4"/>
      <c r="AG185" s="4"/>
      <c r="AH185" s="4"/>
      <c r="AI185" s="4"/>
      <c r="AJ185" s="4"/>
      <c r="AK185" s="4"/>
      <c r="AL185" s="4"/>
      <c r="AM185" s="4"/>
      <c r="AN185" s="4"/>
      <c r="AO185" s="4"/>
      <c r="AP185" s="4"/>
      <c r="AQ185" s="4"/>
      <c r="AR185" s="4"/>
      <c r="AS185" s="4"/>
      <c r="AT185" s="4"/>
      <c r="AU185" s="4"/>
      <c r="AV185" s="4"/>
      <c r="AW185" s="4"/>
      <c r="AX185" s="4"/>
      <c r="AY185" s="4"/>
      <c r="AZ185" s="4"/>
      <c r="BA185" s="4"/>
      <c r="BB185" s="4"/>
      <c r="BC185" s="4"/>
      <c r="BD185" s="4"/>
    </row>
    <row r="186" spans="7:56" s="1" customFormat="1" ht="33" customHeight="1" x14ac:dyDescent="0.15">
      <c r="G186" s="4"/>
      <c r="H186" s="4"/>
      <c r="I186" s="4"/>
      <c r="J186" s="4"/>
      <c r="K186" s="4"/>
      <c r="L186" s="4"/>
      <c r="M186" s="4"/>
      <c r="N186" s="4"/>
      <c r="O186" s="4"/>
      <c r="P186" s="4"/>
      <c r="Q186" s="4"/>
      <c r="R186" s="4"/>
      <c r="S186" s="4"/>
      <c r="T186" s="4"/>
      <c r="U186" s="4"/>
      <c r="V186" s="4"/>
      <c r="W186" s="4"/>
      <c r="X186" s="4"/>
      <c r="Y186" s="4"/>
      <c r="Z186" s="4"/>
      <c r="AA186" s="4"/>
      <c r="AB186" s="4"/>
      <c r="AC186" s="4"/>
      <c r="AD186" s="4"/>
      <c r="AE186" s="4"/>
      <c r="AF186" s="4"/>
      <c r="AG186" s="4"/>
      <c r="AH186" s="4"/>
      <c r="AI186" s="4"/>
      <c r="AJ186" s="4"/>
      <c r="AK186" s="4"/>
      <c r="AL186" s="4"/>
      <c r="AM186" s="4"/>
      <c r="AN186" s="4"/>
      <c r="AO186" s="4"/>
      <c r="AP186" s="4"/>
      <c r="AQ186" s="4"/>
      <c r="AR186" s="4"/>
      <c r="AS186" s="4"/>
      <c r="AT186" s="4"/>
      <c r="AU186" s="4"/>
      <c r="AV186" s="4"/>
      <c r="AW186" s="4"/>
      <c r="AX186" s="4"/>
      <c r="AY186" s="4"/>
      <c r="AZ186" s="4"/>
      <c r="BA186" s="4"/>
      <c r="BB186" s="4"/>
      <c r="BC186" s="4"/>
      <c r="BD186" s="4"/>
    </row>
    <row r="187" spans="7:56" s="1" customFormat="1" ht="33" customHeight="1" x14ac:dyDescent="0.15">
      <c r="G187" s="4"/>
      <c r="H187" s="4"/>
      <c r="I187" s="4"/>
      <c r="J187" s="4"/>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4"/>
      <c r="BC187" s="4"/>
      <c r="BD187" s="4"/>
    </row>
  </sheetData>
  <autoFilter ref="A6:BD22" xr:uid="{5D45980F-32C0-42C0-A9D4-0E4611C83FF4}"/>
  <mergeCells count="1">
    <mergeCell ref="O5:BC5"/>
  </mergeCells>
  <phoneticPr fontId="2"/>
  <conditionalFormatting sqref="A7:XFD14 O15:AC15 AF15 AH15:AW15 AZ15:XFD15 J15:N18 A15:I19 O16:XFD18 J19:XFD19 A20:XFD21">
    <cfRule type="expression" dxfId="0" priority="4">
      <formula>MOD(ROW(),2)=0</formula>
    </cfRule>
  </conditionalFormatting>
  <pageMargins left="0.51181102362204722" right="0.51181102362204722" top="0.94488188976377963" bottom="0.55118110236220474" header="0.31496062992125984" footer="0.31496062992125984"/>
  <pageSetup paperSize="8" scale="58" fitToHeight="0" orientation="landscape" r:id="rId1"/>
  <headerFooter>
    <oddFooter>&amp;C&amp;P</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8</vt:i4>
      </vt:variant>
    </vt:vector>
  </HeadingPairs>
  <TitlesOfParts>
    <vt:vector size="12" baseType="lpstr">
      <vt:lpstr>別添１　対象区域</vt:lpstr>
      <vt:lpstr>別添２　土地改良施設</vt:lpstr>
      <vt:lpstr>別添３ー１　整備補修計画</vt:lpstr>
      <vt:lpstr>別添３ー２　施設更新計画</vt:lpstr>
      <vt:lpstr>'別添１　対象区域'!Print_Area</vt:lpstr>
      <vt:lpstr>'別添２　土地改良施設'!Print_Area</vt:lpstr>
      <vt:lpstr>'別添３ー１　整備補修計画'!Print_Area</vt:lpstr>
      <vt:lpstr>'別添３ー２　施設更新計画'!Print_Area</vt:lpstr>
      <vt:lpstr>'別添１　対象区域'!Print_Titles</vt:lpstr>
      <vt:lpstr>'別添２　土地改良施設'!Print_Titles</vt:lpstr>
      <vt:lpstr>'別添３ー１　整備補修計画'!Print_Titles</vt:lpstr>
      <vt:lpstr>'別添３ー２　施設更新計画'!Print_Titles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2025-10-03T08:54:14Z</dcterms:created>
  <dcterms:modified xsi:type="dcterms:W3CDTF">2025-10-03T08:54:24Z</dcterms:modified>
  <cp:category/>
  <cp:contentStatus/>
</cp:coreProperties>
</file>