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EF95750A-1FBC-4C75-B978-77E7087F0135}" xr6:coauthVersionLast="47" xr6:coauthVersionMax="47" xr10:uidLastSave="{00000000-0000-0000-0000-000000000000}"/>
  <bookViews>
    <workbookView xWindow="390" yWindow="-15810" windowWidth="21120" windowHeight="15585" tabRatio="825" xr2:uid="{00000000-000D-0000-FFFF-FFFF00000000}"/>
  </bookViews>
  <sheets>
    <sheet name="本体" sheetId="94" r:id="rId1"/>
    <sheet name="取込様式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本体!$A$1:$H$37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01" l="1"/>
  <c r="E33" i="94"/>
  <c r="E32" i="94"/>
  <c r="D32" i="94"/>
  <c r="B2" i="101" l="1"/>
  <c r="B35" i="101"/>
  <c r="B34" i="101"/>
  <c r="B33" i="101"/>
  <c r="B32" i="101"/>
  <c r="B31" i="101"/>
  <c r="B30" i="101"/>
  <c r="B29" i="101"/>
  <c r="B28" i="101"/>
  <c r="B25" i="101"/>
  <c r="B24" i="101"/>
  <c r="B23" i="101"/>
  <c r="B22" i="101"/>
  <c r="B21" i="101"/>
  <c r="B20" i="101"/>
  <c r="B19" i="101"/>
  <c r="B18" i="101"/>
  <c r="B37" i="101"/>
  <c r="D33" i="94"/>
  <c r="B27" i="101" s="1"/>
  <c r="B36" i="101"/>
  <c r="B26" i="101"/>
  <c r="B7" i="101"/>
  <c r="B3" i="101"/>
  <c r="B1" i="101"/>
  <c r="G10" i="94" l="1"/>
  <c r="A11" i="94"/>
  <c r="B6" i="101" s="1"/>
  <c r="B5" i="101" l="1"/>
</calcChain>
</file>

<file path=xl/sharedStrings.xml><?xml version="1.0" encoding="utf-8"?>
<sst xmlns="http://schemas.openxmlformats.org/spreadsheetml/2006/main" count="76" uniqueCount="46">
  <si>
    <t>記</t>
    <phoneticPr fontId="2"/>
  </si>
  <si>
    <t>〇</t>
    <phoneticPr fontId="2"/>
  </si>
  <si>
    <t>区分</t>
    <rPh sb="0" eb="2">
      <t>クブン</t>
    </rPh>
    <phoneticPr fontId="2"/>
  </si>
  <si>
    <t>２．事業計画及びその内容</t>
    <phoneticPr fontId="2"/>
  </si>
  <si>
    <t xml:space="preserve"> 中山間地域等直接支払交付金交付計画</t>
    <phoneticPr fontId="2"/>
  </si>
  <si>
    <t>（単位：円）</t>
    <rPh sb="1" eb="3">
      <t>タンイ</t>
    </rPh>
    <rPh sb="4" eb="5">
      <t>エン</t>
    </rPh>
    <phoneticPr fontId="2"/>
  </si>
  <si>
    <t>前年度交付額</t>
    <rPh sb="0" eb="3">
      <t>ゼンネンド</t>
    </rPh>
    <rPh sb="3" eb="6">
      <t>コウフガク</t>
    </rPh>
    <phoneticPr fontId="2"/>
  </si>
  <si>
    <t>交付額</t>
    <rPh sb="0" eb="3">
      <t>コウフガク</t>
    </rPh>
    <phoneticPr fontId="2"/>
  </si>
  <si>
    <t>田</t>
    <rPh sb="0" eb="1">
      <t>タ</t>
    </rPh>
    <phoneticPr fontId="2"/>
  </si>
  <si>
    <t>畑</t>
    <rPh sb="0" eb="1">
      <t>ハタ</t>
    </rPh>
    <phoneticPr fontId="2"/>
  </si>
  <si>
    <t>草地</t>
    <rPh sb="0" eb="2">
      <t>ソウチ</t>
    </rPh>
    <phoneticPr fontId="2"/>
  </si>
  <si>
    <t>採草放牧地</t>
    <rPh sb="0" eb="5">
      <t>サイソウホウボクチ</t>
    </rPh>
    <phoneticPr fontId="2"/>
  </si>
  <si>
    <t>計</t>
    <rPh sb="0" eb="1">
      <t>ケイ</t>
    </rPh>
    <phoneticPr fontId="2"/>
  </si>
  <si>
    <t>注：集落協定及び個別協定に基づく交付額を記載する。</t>
    <phoneticPr fontId="2"/>
  </si>
  <si>
    <t xml:space="preserve">  注：金額の変更のない場合は［　　］の部分を除くこと。</t>
    <phoneticPr fontId="2"/>
  </si>
  <si>
    <t>殿</t>
    <rPh sb="0" eb="1">
      <t>ドノ</t>
    </rPh>
    <phoneticPr fontId="2"/>
  </si>
  <si>
    <t>円の</t>
    <rPh sb="0" eb="1">
      <t>エン</t>
    </rPh>
    <phoneticPr fontId="2"/>
  </si>
  <si>
    <t>交付金について、下記のとおり計画を変更し［金</t>
    <rPh sb="21" eb="22">
      <t>カネ</t>
    </rPh>
    <phoneticPr fontId="2"/>
  </si>
  <si>
    <t>１．変更の理由</t>
    <rPh sb="2" eb="4">
      <t>ヘンコウ</t>
    </rPh>
    <rPh sb="5" eb="7">
      <t>リユウ</t>
    </rPh>
    <phoneticPr fontId="2"/>
  </si>
  <si>
    <t>文書番号</t>
    <rPh sb="0" eb="4">
      <t>ブンショバンゴウ</t>
    </rPh>
    <phoneticPr fontId="2"/>
  </si>
  <si>
    <t>追加申請額</t>
    <rPh sb="0" eb="4">
      <t>ツイカシンセイ</t>
    </rPh>
    <rPh sb="4" eb="5">
      <t>ガク</t>
    </rPh>
    <phoneticPr fontId="2"/>
  </si>
  <si>
    <t>減額承認額</t>
    <rPh sb="0" eb="2">
      <t>ゲンガク</t>
    </rPh>
    <rPh sb="2" eb="4">
      <t>ショウニン</t>
    </rPh>
    <rPh sb="4" eb="5">
      <t>ガク</t>
    </rPh>
    <phoneticPr fontId="2"/>
  </si>
  <si>
    <t>変更の理由</t>
    <rPh sb="0" eb="2">
      <t>ヘンコウ</t>
    </rPh>
    <rPh sb="3" eb="5">
      <t>リユウ</t>
    </rPh>
    <phoneticPr fontId="2"/>
  </si>
  <si>
    <t>田（変更前）</t>
    <rPh sb="0" eb="1">
      <t>タ</t>
    </rPh>
    <rPh sb="2" eb="5">
      <t>ヘンコウマエ</t>
    </rPh>
    <phoneticPr fontId="2"/>
  </si>
  <si>
    <t>田（変更後）</t>
    <rPh sb="0" eb="1">
      <t>タ</t>
    </rPh>
    <rPh sb="2" eb="4">
      <t>ヘンコウ</t>
    </rPh>
    <rPh sb="4" eb="5">
      <t>ゴ</t>
    </rPh>
    <phoneticPr fontId="2"/>
  </si>
  <si>
    <t>畑（変更前）</t>
    <rPh sb="0" eb="1">
      <t>ハタ</t>
    </rPh>
    <rPh sb="2" eb="5">
      <t>ヘンコウマエ</t>
    </rPh>
    <phoneticPr fontId="2"/>
  </si>
  <si>
    <t>畑（変更後）</t>
    <rPh sb="0" eb="1">
      <t>ハタ</t>
    </rPh>
    <rPh sb="2" eb="5">
      <t>ヘンコウゴ</t>
    </rPh>
    <phoneticPr fontId="2"/>
  </si>
  <si>
    <t>草地（変更前）</t>
    <rPh sb="0" eb="2">
      <t>ソウチ</t>
    </rPh>
    <rPh sb="3" eb="6">
      <t>ヘンコウマエ</t>
    </rPh>
    <phoneticPr fontId="2"/>
  </si>
  <si>
    <t>草地（変更後）</t>
    <rPh sb="0" eb="2">
      <t>ソウチ</t>
    </rPh>
    <rPh sb="5" eb="6">
      <t>ノチ</t>
    </rPh>
    <phoneticPr fontId="2"/>
  </si>
  <si>
    <t>採草放牧地（変更前）</t>
    <rPh sb="0" eb="5">
      <t>サイソウホウボクチ</t>
    </rPh>
    <rPh sb="6" eb="9">
      <t>ヘンコウマエ</t>
    </rPh>
    <phoneticPr fontId="2"/>
  </si>
  <si>
    <t>採草放牧地（変更後）</t>
    <rPh sb="0" eb="5">
      <t>サイソウホウボクチ</t>
    </rPh>
    <rPh sb="6" eb="9">
      <t>ヘンコウゴ</t>
    </rPh>
    <phoneticPr fontId="2"/>
  </si>
  <si>
    <t>計（変更前）</t>
    <rPh sb="0" eb="1">
      <t>ケイ</t>
    </rPh>
    <rPh sb="2" eb="5">
      <t>ヘンコウマエ</t>
    </rPh>
    <phoneticPr fontId="2"/>
  </si>
  <si>
    <t>計（変更後）</t>
    <rPh sb="0" eb="1">
      <t>ケイ</t>
    </rPh>
    <rPh sb="4" eb="5">
      <t>ノチ</t>
    </rPh>
    <phoneticPr fontId="2"/>
  </si>
  <si>
    <t>　健康上の理由により複数農業者が不参加となるため。</t>
    <rPh sb="1" eb="4">
      <t>ケンコウジョウ</t>
    </rPh>
    <rPh sb="5" eb="7">
      <t>リユウ</t>
    </rPh>
    <rPh sb="10" eb="12">
      <t>フクスウ</t>
    </rPh>
    <rPh sb="12" eb="15">
      <t>ノウギョウシャ</t>
    </rPh>
    <rPh sb="16" eb="19">
      <t>フサンカ</t>
    </rPh>
    <phoneticPr fontId="2"/>
  </si>
  <si>
    <t>４農1001号</t>
    <rPh sb="1" eb="2">
      <t>ノウ</t>
    </rPh>
    <rPh sb="6" eb="7">
      <t>ゴウ</t>
    </rPh>
    <phoneticPr fontId="2"/>
  </si>
  <si>
    <t>申請先</t>
    <rPh sb="0" eb="3">
      <t>シンセイサキ</t>
    </rPh>
    <phoneticPr fontId="2"/>
  </si>
  <si>
    <t>○○市町村長　○○　○○</t>
    <rPh sb="2" eb="6">
      <t>シチョウソンチョウ</t>
    </rPh>
    <phoneticPr fontId="2"/>
  </si>
  <si>
    <t>を受け］たいので、</t>
    <phoneticPr fontId="2"/>
  </si>
  <si>
    <t>の規定に基づき承認されたく申請する。</t>
    <phoneticPr fontId="2"/>
  </si>
  <si>
    <t>根拠規定</t>
    <rPh sb="0" eb="4">
      <t>コンキョキテイ</t>
    </rPh>
    <phoneticPr fontId="2"/>
  </si>
  <si>
    <t>○○市町村中山間地域等直接支払交付金交付要綱第○</t>
    <rPh sb="2" eb="5">
      <t>シチョウソン</t>
    </rPh>
    <rPh sb="5" eb="11">
      <t>チュウサンカンチイキトウ</t>
    </rPh>
    <rPh sb="11" eb="15">
      <t>チョクセツシハラ</t>
    </rPh>
    <rPh sb="15" eb="18">
      <t>コウフキン</t>
    </rPh>
    <rPh sb="18" eb="22">
      <t>コウフヨウコウ</t>
    </rPh>
    <rPh sb="22" eb="23">
      <t>ダイ</t>
    </rPh>
    <phoneticPr fontId="2"/>
  </si>
  <si>
    <t>○○協定　代表　○○　○○</t>
    <rPh sb="2" eb="4">
      <t>キョウテイ</t>
    </rPh>
    <rPh sb="5" eb="7">
      <t>ダイヒョウ</t>
    </rPh>
    <phoneticPr fontId="2"/>
  </si>
  <si>
    <t>３．事業完了予定年月日</t>
    <phoneticPr fontId="2"/>
  </si>
  <si>
    <t>申請者</t>
    <rPh sb="0" eb="3">
      <t>シンセイシャ</t>
    </rPh>
    <phoneticPr fontId="2"/>
  </si>
  <si>
    <t>　　　　令和５年度中山間地域等直接支払交付金変更承認申請書</t>
    <rPh sb="4" eb="6">
      <t>レイワ</t>
    </rPh>
    <rPh sb="22" eb="24">
      <t>ヘンコウ</t>
    </rPh>
    <rPh sb="24" eb="26">
      <t>ショウニン</t>
    </rPh>
    <phoneticPr fontId="2"/>
  </si>
  <si>
    <t>　令和５年　　月　　日付け　　第　　　号で交付決定通知のあった中山間地域等直接支払</t>
    <rPh sb="1" eb="3">
      <t>レイワ</t>
    </rPh>
    <rPh sb="39" eb="41">
      <t>シハラ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</si>
</sst>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\(#,##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</cellStyleXfs>
  <cellXfs count="62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49" fontId="6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6" fillId="0" borderId="0" xfId="12" applyFont="1" applyAlignment="1">
      <alignment vertical="center"/>
    </xf>
    <xf numFmtId="176" fontId="6" fillId="2" borderId="1" xfId="0" applyNumberFormat="1" applyFont="1" applyFill="1" applyBorder="1" applyAlignment="1">
      <alignment horizontal="right" vertical="center"/>
    </xf>
    <xf numFmtId="176" fontId="6" fillId="2" borderId="1" xfId="0" applyNumberFormat="1" applyFont="1" applyFill="1" applyBorder="1">
      <alignment vertical="center"/>
    </xf>
    <xf numFmtId="177" fontId="6" fillId="2" borderId="2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>
      <alignment vertical="center"/>
    </xf>
    <xf numFmtId="177" fontId="6" fillId="0" borderId="2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3" fontId="7" fillId="0" borderId="0" xfId="0" applyNumberFormat="1" applyFont="1" applyFill="1" applyAlignment="1">
      <alignment vertical="center" wrapText="1"/>
    </xf>
    <xf numFmtId="0" fontId="6" fillId="0" borderId="0" xfId="12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vertical="center" shrinkToFit="1"/>
    </xf>
    <xf numFmtId="0" fontId="7" fillId="0" borderId="0" xfId="0" applyFont="1" applyAlignment="1">
      <alignment vertical="top" wrapText="1"/>
    </xf>
    <xf numFmtId="0" fontId="6" fillId="0" borderId="0" xfId="0" applyFont="1" applyBorder="1">
      <alignment vertical="center"/>
    </xf>
    <xf numFmtId="0" fontId="10" fillId="0" borderId="0" xfId="0" applyFont="1" applyBorder="1" applyAlignment="1">
      <alignment vertical="center" shrinkToFit="1"/>
    </xf>
    <xf numFmtId="177" fontId="6" fillId="2" borderId="0" xfId="0" applyNumberFormat="1" applyFont="1" applyFill="1" applyBorder="1" applyAlignment="1">
      <alignment horizontal="right" vertical="center"/>
    </xf>
    <xf numFmtId="176" fontId="6" fillId="2" borderId="0" xfId="0" applyNumberFormat="1" applyFont="1" applyFill="1" applyBorder="1">
      <alignment vertical="center"/>
    </xf>
    <xf numFmtId="177" fontId="6" fillId="0" borderId="0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>
      <alignment vertical="center"/>
    </xf>
    <xf numFmtId="0" fontId="6" fillId="0" borderId="2" xfId="0" applyFont="1" applyBorder="1">
      <alignment vertical="center"/>
    </xf>
    <xf numFmtId="58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12" applyFont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58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2" borderId="0" xfId="12" applyFont="1" applyFill="1" applyAlignment="1">
      <alignment horizontal="left" vertical="center" wrapText="1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21165</xdr:colOff>
      <xdr:row>1</xdr:row>
      <xdr:rowOff>328083</xdr:rowOff>
    </xdr:from>
    <xdr:to>
      <xdr:col>4</xdr:col>
      <xdr:colOff>836083</xdr:colOff>
      <xdr:row>4</xdr:row>
      <xdr:rowOff>95250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EE2E3FC-259E-4926-ADE0-7021216CAC61}"/>
            </a:ext>
          </a:extLst>
        </xdr:cNvPr>
        <xdr:cNvSpPr/>
      </xdr:nvSpPr>
      <xdr:spPr>
        <a:xfrm>
          <a:off x="222248" y="677333"/>
          <a:ext cx="2910418" cy="963084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rgbClr val="FF0000"/>
              </a:solidFill>
            </a:rPr>
            <a:t>黄色のセルに入力した内容をフォームに取り込むことができます。</a:t>
          </a:r>
          <a:endParaRPr kumimoji="1" lang="en-US" altLang="ja-JP" sz="1200">
            <a:solidFill>
              <a:srgbClr val="FF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なお、入力例としてあらかじめダミーデータが入力されています。</a:t>
          </a:r>
          <a:endParaRPr lang="ja-JP" altLang="ja-JP" sz="1200">
            <a:solidFill>
              <a:srgbClr val="FF0000"/>
            </a:solidFill>
            <a:effectLst/>
          </a:endParaRPr>
        </a:p>
        <a:p>
          <a:pPr algn="l"/>
          <a:endParaRPr kumimoji="1" lang="ja-JP" altLang="en-US" sz="12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2EE02-E6E3-49BA-BA07-E5E9920C4EBB}">
  <dimension ref="A1:AG39"/>
  <sheetViews>
    <sheetView showGridLines="0" tabSelected="1" view="pageBreakPreview" zoomScale="90" zoomScaleNormal="100" zoomScaleSheetLayoutView="90" workbookViewId="0">
      <selection activeCell="A10" sqref="A10:F10"/>
    </sheetView>
  </sheetViews>
  <sheetFormatPr defaultColWidth="9" defaultRowHeight="14.25" x14ac:dyDescent="0.15"/>
  <cols>
    <col min="1" max="1" width="2.625" style="1" customWidth="1"/>
    <col min="2" max="2" width="5.5" style="1" customWidth="1"/>
    <col min="3" max="3" width="7.375" style="1" customWidth="1"/>
    <col min="4" max="8" width="14.625" style="1" customWidth="1"/>
    <col min="9" max="9" width="12.75" style="1" customWidth="1"/>
    <col min="10" max="14" width="4.25" style="1" customWidth="1"/>
    <col min="15" max="20" width="2.625" style="1" customWidth="1"/>
    <col min="21" max="16384" width="9" style="1"/>
  </cols>
  <sheetData>
    <row r="1" spans="1:33" ht="27.75" customHeight="1" x14ac:dyDescent="0.15">
      <c r="A1" s="14"/>
      <c r="T1" s="10"/>
      <c r="U1" s="10"/>
      <c r="AG1" s="1" t="s">
        <v>1</v>
      </c>
    </row>
    <row r="2" spans="1:33" ht="35.25" customHeight="1" x14ac:dyDescent="0.15">
      <c r="A2" s="44" t="s">
        <v>44</v>
      </c>
      <c r="B2" s="44"/>
      <c r="C2" s="44"/>
      <c r="D2" s="44"/>
      <c r="E2" s="44"/>
      <c r="F2" s="44"/>
      <c r="G2" s="44"/>
      <c r="H2" s="44"/>
      <c r="T2" s="10"/>
      <c r="U2" s="10"/>
    </row>
    <row r="3" spans="1:33" ht="31.5" customHeight="1" x14ac:dyDescent="0.15">
      <c r="A3" s="14"/>
      <c r="G3" s="58" t="s">
        <v>34</v>
      </c>
      <c r="H3" s="58"/>
      <c r="T3" s="10"/>
      <c r="U3" s="10"/>
    </row>
    <row r="4" spans="1:33" ht="27.75" customHeight="1" x14ac:dyDescent="0.15">
      <c r="A4" s="14"/>
      <c r="G4" s="59">
        <v>44873</v>
      </c>
      <c r="H4" s="60"/>
      <c r="T4" s="10"/>
      <c r="U4" s="10"/>
    </row>
    <row r="5" spans="1:33" s="5" customFormat="1" ht="34.5" customHeight="1" x14ac:dyDescent="0.15">
      <c r="A5" s="61" t="s">
        <v>36</v>
      </c>
      <c r="B5" s="61"/>
      <c r="C5" s="61"/>
      <c r="D5" s="61"/>
      <c r="E5" s="61"/>
      <c r="F5" s="22" t="s">
        <v>15</v>
      </c>
      <c r="G5" s="13"/>
      <c r="H5" s="1"/>
      <c r="I5" s="1"/>
      <c r="J5" s="1"/>
    </row>
    <row r="6" spans="1:33" s="5" customFormat="1" ht="24.95" customHeight="1" x14ac:dyDescent="0.15">
      <c r="A6" s="49"/>
      <c r="B6" s="49"/>
      <c r="C6" s="49"/>
      <c r="D6" s="49"/>
      <c r="E6" s="49"/>
      <c r="F6" s="31"/>
      <c r="G6" s="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33" ht="24" customHeight="1" x14ac:dyDescent="0.15">
      <c r="A7" s="7"/>
      <c r="B7" s="7"/>
      <c r="C7" s="7"/>
      <c r="D7" s="7"/>
      <c r="E7" s="7"/>
      <c r="F7" s="7"/>
      <c r="G7" s="50" t="s">
        <v>41</v>
      </c>
      <c r="H7" s="50"/>
      <c r="I7" s="50"/>
    </row>
    <row r="8" spans="1:33" ht="26.25" customHeight="1" x14ac:dyDescent="0.15">
      <c r="A8" s="7"/>
      <c r="B8" s="7"/>
      <c r="C8" s="7"/>
      <c r="D8" s="7"/>
      <c r="E8" s="7"/>
      <c r="F8" s="7"/>
      <c r="G8" s="13"/>
    </row>
    <row r="9" spans="1:33" s="2" customFormat="1" ht="17.25" customHeight="1" x14ac:dyDescent="0.15">
      <c r="A9" s="51" t="s">
        <v>45</v>
      </c>
      <c r="B9" s="51"/>
      <c r="C9" s="51"/>
      <c r="D9" s="51"/>
      <c r="E9" s="51"/>
      <c r="F9" s="51"/>
      <c r="G9" s="51"/>
      <c r="H9" s="51"/>
      <c r="I9" s="51"/>
    </row>
    <row r="10" spans="1:33" s="21" customFormat="1" ht="17.25" customHeight="1" x14ac:dyDescent="0.15">
      <c r="A10" s="51" t="s">
        <v>17</v>
      </c>
      <c r="B10" s="51"/>
      <c r="C10" s="51"/>
      <c r="D10" s="51"/>
      <c r="E10" s="51"/>
      <c r="F10" s="51"/>
      <c r="G10" s="30">
        <f>IF(D32&gt;D33,D32-D33,D33-G26)</f>
        <v>60000</v>
      </c>
      <c r="H10" s="20" t="s">
        <v>16</v>
      </c>
    </row>
    <row r="11" spans="1:33" s="21" customFormat="1" ht="21" customHeight="1" x14ac:dyDescent="0.15">
      <c r="A11" s="57" t="str">
        <f>IF(D32&gt;D33,"減額承認","追加交付")</f>
        <v>減額承認</v>
      </c>
      <c r="B11" s="57"/>
      <c r="C11" s="57"/>
      <c r="E11" s="51" t="s">
        <v>37</v>
      </c>
      <c r="F11" s="51"/>
      <c r="G11" s="51"/>
      <c r="H11" s="51"/>
      <c r="P11" s="35"/>
    </row>
    <row r="12" spans="1:33" s="21" customFormat="1" ht="17.25" customHeight="1" x14ac:dyDescent="0.15">
      <c r="A12" s="56" t="s">
        <v>40</v>
      </c>
      <c r="B12" s="56"/>
      <c r="C12" s="56"/>
      <c r="D12" s="56"/>
      <c r="E12" s="56"/>
      <c r="F12" s="56"/>
    </row>
    <row r="13" spans="1:33" s="21" customFormat="1" ht="17.25" customHeight="1" x14ac:dyDescent="0.15">
      <c r="A13" s="51" t="s">
        <v>38</v>
      </c>
      <c r="B13" s="51"/>
      <c r="C13" s="51"/>
      <c r="D13" s="51"/>
      <c r="E13" s="51"/>
      <c r="F13" s="51"/>
      <c r="G13" s="51"/>
      <c r="H13" s="51"/>
      <c r="I13" s="51"/>
      <c r="J13" s="32"/>
      <c r="K13" s="32"/>
      <c r="L13" s="32"/>
      <c r="M13" s="32"/>
      <c r="N13" s="32"/>
      <c r="O13" s="32"/>
      <c r="P13" s="32"/>
      <c r="Q13" s="32"/>
      <c r="R13" s="32"/>
    </row>
    <row r="14" spans="1:33" s="2" customFormat="1" ht="18" customHeight="1" x14ac:dyDescent="0.15">
      <c r="A14" s="15" t="s">
        <v>14</v>
      </c>
      <c r="B14" s="15"/>
      <c r="C14" s="15"/>
      <c r="D14" s="15"/>
      <c r="E14" s="15"/>
      <c r="F14" s="21"/>
      <c r="G14" s="15"/>
      <c r="H14" s="15"/>
      <c r="I14" s="15"/>
    </row>
    <row r="15" spans="1:33" s="2" customFormat="1" ht="18" customHeight="1" x14ac:dyDescent="0.15">
      <c r="A15" s="15"/>
      <c r="B15" s="15"/>
      <c r="C15" s="15"/>
      <c r="D15" s="15"/>
      <c r="E15" s="15"/>
      <c r="F15" s="21"/>
      <c r="G15" s="15"/>
      <c r="H15" s="15"/>
      <c r="I15" s="15"/>
    </row>
    <row r="16" spans="1:33" s="5" customFormat="1" ht="25.5" customHeight="1" x14ac:dyDescent="0.15">
      <c r="A16" s="55" t="s">
        <v>0</v>
      </c>
      <c r="B16" s="55"/>
      <c r="C16" s="55"/>
      <c r="D16" s="55"/>
      <c r="E16" s="55"/>
      <c r="F16" s="55"/>
      <c r="G16" s="55"/>
      <c r="H16" s="55"/>
      <c r="I16" s="55"/>
      <c r="J16" s="1"/>
      <c r="K16" s="1"/>
      <c r="L16" s="1"/>
      <c r="M16" s="1"/>
    </row>
    <row r="17" spans="1:22" s="21" customFormat="1" ht="24.75" customHeight="1" x14ac:dyDescent="0.15">
      <c r="A17" s="9" t="s">
        <v>18</v>
      </c>
      <c r="B17" s="4"/>
    </row>
    <row r="18" spans="1:22" s="5" customFormat="1" ht="45" customHeight="1" x14ac:dyDescent="0.15">
      <c r="A18" s="6"/>
      <c r="B18" s="52" t="s">
        <v>33</v>
      </c>
      <c r="C18" s="52"/>
      <c r="D18" s="52"/>
      <c r="E18" s="52"/>
      <c r="F18" s="52"/>
      <c r="G18" s="52"/>
      <c r="H18" s="52"/>
      <c r="I18" s="52"/>
      <c r="J18" s="19"/>
      <c r="K18" s="19"/>
      <c r="L18" s="19"/>
      <c r="M18" s="19"/>
    </row>
    <row r="19" spans="1:22" s="21" customFormat="1" ht="24.75" customHeight="1" x14ac:dyDescent="0.15">
      <c r="A19" s="11" t="s">
        <v>3</v>
      </c>
      <c r="B19" s="4"/>
    </row>
    <row r="20" spans="1:22" s="21" customFormat="1" ht="24.75" customHeight="1" x14ac:dyDescent="0.15">
      <c r="A20" s="11"/>
      <c r="B20" s="4" t="s">
        <v>4</v>
      </c>
    </row>
    <row r="21" spans="1:22" ht="24.75" customHeight="1" x14ac:dyDescent="0.15">
      <c r="A21" s="3"/>
      <c r="E21" s="17" t="s">
        <v>5</v>
      </c>
    </row>
    <row r="22" spans="1:22" ht="24.75" customHeight="1" x14ac:dyDescent="0.15">
      <c r="A22" s="3"/>
      <c r="B22" s="53"/>
      <c r="C22" s="53"/>
      <c r="D22" s="12"/>
      <c r="E22" s="42"/>
      <c r="Q22" s="36"/>
      <c r="R22" s="36"/>
      <c r="S22" s="36"/>
      <c r="T22" s="36"/>
      <c r="U22" s="36"/>
      <c r="V22" s="36"/>
    </row>
    <row r="23" spans="1:22" ht="24.75" customHeight="1" x14ac:dyDescent="0.15">
      <c r="A23" s="3"/>
      <c r="B23" s="54" t="s">
        <v>2</v>
      </c>
      <c r="C23" s="54"/>
      <c r="D23" s="33" t="s">
        <v>7</v>
      </c>
      <c r="E23" s="34" t="s">
        <v>6</v>
      </c>
      <c r="Q23" s="37"/>
      <c r="R23" s="37"/>
      <c r="S23" s="36"/>
      <c r="T23" s="37"/>
      <c r="U23" s="37"/>
      <c r="V23" s="36"/>
    </row>
    <row r="24" spans="1:22" ht="18" customHeight="1" x14ac:dyDescent="0.15">
      <c r="A24" s="3"/>
      <c r="B24" s="45" t="s">
        <v>8</v>
      </c>
      <c r="C24" s="46"/>
      <c r="D24" s="25">
        <v>120000</v>
      </c>
      <c r="E24" s="25">
        <v>110000</v>
      </c>
      <c r="Q24" s="38"/>
      <c r="R24" s="38"/>
      <c r="S24" s="36"/>
      <c r="T24" s="38"/>
      <c r="U24" s="38"/>
      <c r="V24" s="36"/>
    </row>
    <row r="25" spans="1:22" ht="18" customHeight="1" x14ac:dyDescent="0.15">
      <c r="A25" s="3"/>
      <c r="B25" s="47"/>
      <c r="C25" s="48"/>
      <c r="D25" s="23">
        <v>100000</v>
      </c>
      <c r="E25" s="24">
        <v>110000</v>
      </c>
      <c r="Q25" s="39"/>
      <c r="R25" s="39"/>
      <c r="S25" s="36"/>
      <c r="T25" s="39"/>
      <c r="U25" s="39"/>
      <c r="V25" s="36"/>
    </row>
    <row r="26" spans="1:22" ht="18" customHeight="1" x14ac:dyDescent="0.15">
      <c r="A26" s="3"/>
      <c r="B26" s="45" t="s">
        <v>9</v>
      </c>
      <c r="C26" s="46"/>
      <c r="D26" s="25">
        <v>220000</v>
      </c>
      <c r="E26" s="25">
        <v>210000</v>
      </c>
      <c r="Q26" s="38"/>
      <c r="R26" s="38"/>
      <c r="S26" s="36"/>
      <c r="T26" s="38"/>
      <c r="U26" s="38"/>
      <c r="V26" s="36"/>
    </row>
    <row r="27" spans="1:22" ht="18" customHeight="1" x14ac:dyDescent="0.15">
      <c r="A27" s="3"/>
      <c r="B27" s="47"/>
      <c r="C27" s="48"/>
      <c r="D27" s="24">
        <v>200000</v>
      </c>
      <c r="E27" s="24">
        <v>210000</v>
      </c>
      <c r="Q27" s="39"/>
      <c r="R27" s="39"/>
      <c r="S27" s="36"/>
      <c r="T27" s="39"/>
      <c r="U27" s="39"/>
      <c r="V27" s="36"/>
    </row>
    <row r="28" spans="1:22" ht="18" customHeight="1" x14ac:dyDescent="0.15">
      <c r="A28" s="3"/>
      <c r="B28" s="45" t="s">
        <v>10</v>
      </c>
      <c r="C28" s="46"/>
      <c r="D28" s="25">
        <v>320000</v>
      </c>
      <c r="E28" s="25">
        <v>310000</v>
      </c>
      <c r="Q28" s="38"/>
      <c r="R28" s="38"/>
      <c r="S28" s="36"/>
      <c r="T28" s="38"/>
      <c r="U28" s="38"/>
      <c r="V28" s="36"/>
    </row>
    <row r="29" spans="1:22" ht="18" customHeight="1" x14ac:dyDescent="0.15">
      <c r="A29" s="3"/>
      <c r="B29" s="47"/>
      <c r="C29" s="48"/>
      <c r="D29" s="24">
        <v>300000</v>
      </c>
      <c r="E29" s="24">
        <v>310000</v>
      </c>
      <c r="Q29" s="39"/>
      <c r="R29" s="39"/>
      <c r="S29" s="36"/>
      <c r="T29" s="39"/>
      <c r="U29" s="39"/>
      <c r="V29" s="36"/>
    </row>
    <row r="30" spans="1:22" ht="18" customHeight="1" x14ac:dyDescent="0.15">
      <c r="A30" s="3"/>
      <c r="B30" s="45" t="s">
        <v>11</v>
      </c>
      <c r="C30" s="46"/>
      <c r="D30" s="25">
        <v>0</v>
      </c>
      <c r="E30" s="25">
        <v>0</v>
      </c>
      <c r="Q30" s="38"/>
      <c r="R30" s="38"/>
      <c r="S30" s="36"/>
      <c r="T30" s="38"/>
      <c r="U30" s="38"/>
      <c r="V30" s="36"/>
    </row>
    <row r="31" spans="1:22" ht="18" customHeight="1" x14ac:dyDescent="0.15">
      <c r="A31" s="3"/>
      <c r="B31" s="47"/>
      <c r="C31" s="48"/>
      <c r="D31" s="24">
        <v>0</v>
      </c>
      <c r="E31" s="24">
        <v>0</v>
      </c>
      <c r="Q31" s="39"/>
      <c r="R31" s="39"/>
      <c r="S31" s="36"/>
      <c r="T31" s="39"/>
      <c r="U31" s="39"/>
      <c r="V31" s="36"/>
    </row>
    <row r="32" spans="1:22" ht="18" customHeight="1" x14ac:dyDescent="0.15">
      <c r="A32" s="3"/>
      <c r="B32" s="45" t="s">
        <v>12</v>
      </c>
      <c r="C32" s="46"/>
      <c r="D32" s="27">
        <f>SUM(D24,D26,D28,D30)</f>
        <v>660000</v>
      </c>
      <c r="E32" s="27">
        <f>SUM(E24,E26,E28,E30)</f>
        <v>630000</v>
      </c>
      <c r="Q32" s="40"/>
      <c r="R32" s="40"/>
      <c r="S32" s="36"/>
      <c r="T32" s="40"/>
      <c r="U32" s="40"/>
      <c r="V32" s="36"/>
    </row>
    <row r="33" spans="1:22" ht="18" customHeight="1" x14ac:dyDescent="0.15">
      <c r="B33" s="47"/>
      <c r="C33" s="48"/>
      <c r="D33" s="26">
        <f t="shared" ref="D33" si="0">SUM(D25,D27,D29,D31)</f>
        <v>600000</v>
      </c>
      <c r="E33" s="26">
        <f>SUM(E25,E27,E29,E31)</f>
        <v>630000</v>
      </c>
      <c r="Q33" s="41"/>
      <c r="R33" s="41"/>
      <c r="S33" s="36"/>
      <c r="T33" s="41"/>
      <c r="U33" s="41"/>
      <c r="V33" s="36"/>
    </row>
    <row r="34" spans="1:22" ht="24.75" customHeight="1" x14ac:dyDescent="0.15">
      <c r="B34" s="18" t="s">
        <v>13</v>
      </c>
      <c r="C34" s="16"/>
    </row>
    <row r="35" spans="1:22" ht="16.5" customHeight="1" x14ac:dyDescent="0.15"/>
    <row r="36" spans="1:22" ht="24.75" customHeight="1" x14ac:dyDescent="0.15">
      <c r="A36" s="1" t="s">
        <v>42</v>
      </c>
    </row>
    <row r="37" spans="1:22" ht="24.75" customHeight="1" x14ac:dyDescent="0.15">
      <c r="B37" s="43">
        <v>45016</v>
      </c>
      <c r="C37" s="44"/>
      <c r="D37" s="44"/>
    </row>
    <row r="38" spans="1:22" ht="24.75" customHeight="1" x14ac:dyDescent="0.15"/>
    <row r="39" spans="1:22" ht="24.75" customHeight="1" x14ac:dyDescent="0.15"/>
  </sheetData>
  <mergeCells count="22">
    <mergeCell ref="E11:H11"/>
    <mergeCell ref="A9:I9"/>
    <mergeCell ref="A2:H2"/>
    <mergeCell ref="G3:H3"/>
    <mergeCell ref="G4:H4"/>
    <mergeCell ref="A5:E5"/>
    <mergeCell ref="B37:D37"/>
    <mergeCell ref="B32:C33"/>
    <mergeCell ref="B30:C31"/>
    <mergeCell ref="A6:E6"/>
    <mergeCell ref="G7:I7"/>
    <mergeCell ref="A13:I13"/>
    <mergeCell ref="B28:C29"/>
    <mergeCell ref="B26:C27"/>
    <mergeCell ref="B24:C25"/>
    <mergeCell ref="B18:I18"/>
    <mergeCell ref="B22:C22"/>
    <mergeCell ref="B23:C23"/>
    <mergeCell ref="A16:I16"/>
    <mergeCell ref="A10:F10"/>
    <mergeCell ref="A12:F12"/>
    <mergeCell ref="A11:C11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Width="0" fitToHeight="0" orientation="portrait" r:id="rId1"/>
  <headerFooter alignWithMargins="0"/>
  <colBreaks count="1" manualBreakCount="1">
    <brk id="20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2221B-B980-49A9-B07F-D9D96AFE80E2}">
  <dimension ref="A1:B37"/>
  <sheetViews>
    <sheetView workbookViewId="0">
      <selection activeCell="A4" sqref="A4"/>
    </sheetView>
  </sheetViews>
  <sheetFormatPr defaultRowHeight="13.5" x14ac:dyDescent="0.15"/>
  <cols>
    <col min="1" max="1" width="24.125" customWidth="1"/>
    <col min="2" max="2" width="42.125" style="28" customWidth="1"/>
  </cols>
  <sheetData>
    <row r="1" spans="1:2" x14ac:dyDescent="0.15">
      <c r="A1" t="s">
        <v>19</v>
      </c>
      <c r="B1" s="29" t="str">
        <f>本体!G3</f>
        <v>４農1001号</v>
      </c>
    </row>
    <row r="2" spans="1:2" x14ac:dyDescent="0.15">
      <c r="A2" t="s">
        <v>35</v>
      </c>
      <c r="B2" s="29" t="str">
        <f>本体!A5</f>
        <v>○○市町村長　○○　○○</v>
      </c>
    </row>
    <row r="3" spans="1:2" x14ac:dyDescent="0.15">
      <c r="A3" t="s">
        <v>43</v>
      </c>
      <c r="B3" s="29" t="str">
        <f>本体!G7</f>
        <v>○○協定　代表　○○　○○</v>
      </c>
    </row>
    <row r="4" spans="1:2" x14ac:dyDescent="0.15">
      <c r="A4" t="s">
        <v>39</v>
      </c>
      <c r="B4" s="29" t="str">
        <f>本体!A12</f>
        <v>○○市町村中山間地域等直接支払交付金交付要綱第○</v>
      </c>
    </row>
    <row r="5" spans="1:2" x14ac:dyDescent="0.15">
      <c r="A5" t="s">
        <v>20</v>
      </c>
      <c r="B5" s="29" t="str">
        <f>IF(本体!A11="追加交付",本体!G10,"")</f>
        <v/>
      </c>
    </row>
    <row r="6" spans="1:2" x14ac:dyDescent="0.15">
      <c r="A6" t="s">
        <v>21</v>
      </c>
      <c r="B6" s="29">
        <f>IF(本体!A11="減額承認",本体!G10,"")</f>
        <v>60000</v>
      </c>
    </row>
    <row r="7" spans="1:2" x14ac:dyDescent="0.15">
      <c r="A7" t="s">
        <v>22</v>
      </c>
      <c r="B7" s="29" t="str">
        <f>本体!B18</f>
        <v>　健康上の理由により複数農業者が不参加となるため。</v>
      </c>
    </row>
    <row r="8" spans="1:2" x14ac:dyDescent="0.15">
      <c r="A8" t="s">
        <v>2</v>
      </c>
      <c r="B8" s="28" t="s">
        <v>23</v>
      </c>
    </row>
    <row r="9" spans="1:2" x14ac:dyDescent="0.15">
      <c r="A9" t="s">
        <v>2</v>
      </c>
      <c r="B9" s="28" t="s">
        <v>24</v>
      </c>
    </row>
    <row r="10" spans="1:2" x14ac:dyDescent="0.15">
      <c r="A10" t="s">
        <v>2</v>
      </c>
      <c r="B10" s="28" t="s">
        <v>25</v>
      </c>
    </row>
    <row r="11" spans="1:2" x14ac:dyDescent="0.15">
      <c r="A11" t="s">
        <v>2</v>
      </c>
      <c r="B11" s="28" t="s">
        <v>26</v>
      </c>
    </row>
    <row r="12" spans="1:2" x14ac:dyDescent="0.15">
      <c r="A12" t="s">
        <v>2</v>
      </c>
      <c r="B12" s="28" t="s">
        <v>27</v>
      </c>
    </row>
    <row r="13" spans="1:2" x14ac:dyDescent="0.15">
      <c r="A13" t="s">
        <v>2</v>
      </c>
      <c r="B13" s="28" t="s">
        <v>28</v>
      </c>
    </row>
    <row r="14" spans="1:2" x14ac:dyDescent="0.15">
      <c r="A14" t="s">
        <v>2</v>
      </c>
      <c r="B14" s="28" t="s">
        <v>29</v>
      </c>
    </row>
    <row r="15" spans="1:2" x14ac:dyDescent="0.15">
      <c r="A15" t="s">
        <v>2</v>
      </c>
      <c r="B15" s="28" t="s">
        <v>30</v>
      </c>
    </row>
    <row r="16" spans="1:2" x14ac:dyDescent="0.15">
      <c r="A16" t="s">
        <v>2</v>
      </c>
      <c r="B16" s="28" t="s">
        <v>31</v>
      </c>
    </row>
    <row r="17" spans="1:2" x14ac:dyDescent="0.15">
      <c r="A17" t="s">
        <v>2</v>
      </c>
      <c r="B17" s="28" t="s">
        <v>32</v>
      </c>
    </row>
    <row r="18" spans="1:2" x14ac:dyDescent="0.15">
      <c r="A18" t="s">
        <v>7</v>
      </c>
      <c r="B18" s="29">
        <f>本体!D24</f>
        <v>120000</v>
      </c>
    </row>
    <row r="19" spans="1:2" x14ac:dyDescent="0.15">
      <c r="A19" t="s">
        <v>7</v>
      </c>
      <c r="B19" s="29">
        <f>本体!D25</f>
        <v>100000</v>
      </c>
    </row>
    <row r="20" spans="1:2" x14ac:dyDescent="0.15">
      <c r="A20" t="s">
        <v>7</v>
      </c>
      <c r="B20" s="29">
        <f>本体!D26</f>
        <v>220000</v>
      </c>
    </row>
    <row r="21" spans="1:2" x14ac:dyDescent="0.15">
      <c r="A21" t="s">
        <v>7</v>
      </c>
      <c r="B21" s="29">
        <f>本体!D27</f>
        <v>200000</v>
      </c>
    </row>
    <row r="22" spans="1:2" x14ac:dyDescent="0.15">
      <c r="A22" t="s">
        <v>7</v>
      </c>
      <c r="B22" s="29">
        <f>本体!D28</f>
        <v>320000</v>
      </c>
    </row>
    <row r="23" spans="1:2" x14ac:dyDescent="0.15">
      <c r="A23" t="s">
        <v>7</v>
      </c>
      <c r="B23" s="29">
        <f>本体!D29</f>
        <v>300000</v>
      </c>
    </row>
    <row r="24" spans="1:2" x14ac:dyDescent="0.15">
      <c r="A24" t="s">
        <v>7</v>
      </c>
      <c r="B24" s="29">
        <f>本体!D30</f>
        <v>0</v>
      </c>
    </row>
    <row r="25" spans="1:2" x14ac:dyDescent="0.15">
      <c r="A25" t="s">
        <v>7</v>
      </c>
      <c r="B25" s="29">
        <f>本体!D31</f>
        <v>0</v>
      </c>
    </row>
    <row r="26" spans="1:2" x14ac:dyDescent="0.15">
      <c r="A26" t="s">
        <v>7</v>
      </c>
      <c r="B26" s="29">
        <f>本体!D32</f>
        <v>660000</v>
      </c>
    </row>
    <row r="27" spans="1:2" x14ac:dyDescent="0.15">
      <c r="A27" t="s">
        <v>7</v>
      </c>
      <c r="B27" s="29">
        <f>本体!D33</f>
        <v>600000</v>
      </c>
    </row>
    <row r="28" spans="1:2" x14ac:dyDescent="0.15">
      <c r="A28" t="s">
        <v>6</v>
      </c>
      <c r="B28" s="29">
        <f>本体!E24</f>
        <v>110000</v>
      </c>
    </row>
    <row r="29" spans="1:2" x14ac:dyDescent="0.15">
      <c r="A29" t="s">
        <v>6</v>
      </c>
      <c r="B29" s="29">
        <f>本体!E25</f>
        <v>110000</v>
      </c>
    </row>
    <row r="30" spans="1:2" x14ac:dyDescent="0.15">
      <c r="A30" t="s">
        <v>6</v>
      </c>
      <c r="B30" s="29">
        <f>本体!E26</f>
        <v>210000</v>
      </c>
    </row>
    <row r="31" spans="1:2" x14ac:dyDescent="0.15">
      <c r="A31" t="s">
        <v>6</v>
      </c>
      <c r="B31" s="29">
        <f>本体!E27</f>
        <v>210000</v>
      </c>
    </row>
    <row r="32" spans="1:2" x14ac:dyDescent="0.15">
      <c r="A32" t="s">
        <v>6</v>
      </c>
      <c r="B32" s="29">
        <f>本体!E28</f>
        <v>310000</v>
      </c>
    </row>
    <row r="33" spans="1:2" x14ac:dyDescent="0.15">
      <c r="A33" t="s">
        <v>6</v>
      </c>
      <c r="B33" s="29">
        <f>本体!E29</f>
        <v>310000</v>
      </c>
    </row>
    <row r="34" spans="1:2" x14ac:dyDescent="0.15">
      <c r="A34" t="s">
        <v>6</v>
      </c>
      <c r="B34" s="29">
        <f>本体!E30</f>
        <v>0</v>
      </c>
    </row>
    <row r="35" spans="1:2" x14ac:dyDescent="0.15">
      <c r="A35" t="s">
        <v>6</v>
      </c>
      <c r="B35" s="29">
        <f>本体!E31</f>
        <v>0</v>
      </c>
    </row>
    <row r="36" spans="1:2" x14ac:dyDescent="0.15">
      <c r="A36" t="s">
        <v>6</v>
      </c>
      <c r="B36" s="29">
        <f>本体!E32</f>
        <v>630000</v>
      </c>
    </row>
    <row r="37" spans="1:2" x14ac:dyDescent="0.15">
      <c r="A37" t="s">
        <v>6</v>
      </c>
      <c r="B37" s="29">
        <f>本体!E33</f>
        <v>630000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698920-1D71-44DF-8814-0698BC1DD2B9}"/>
</file>

<file path=customXml/itemProps2.xml><?xml version="1.0" encoding="utf-8"?>
<ds:datastoreItem xmlns:ds="http://schemas.openxmlformats.org/officeDocument/2006/customXml" ds:itemID="{89EC4221-626D-4392-9091-9C9E56B7D26B}"/>
</file>

<file path=customXml/itemProps3.xml><?xml version="1.0" encoding="utf-8"?>
<ds:datastoreItem xmlns:ds="http://schemas.openxmlformats.org/officeDocument/2006/customXml" ds:itemID="{16019A33-E998-4C42-9B74-23D2F93102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本体</vt:lpstr>
      <vt:lpstr>取込様式</vt:lpstr>
      <vt:lpstr>本体!Print_Area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2023-02-28T09:44:42Z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