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774" documentId="10_ncr:100_{18D5B439-F65B-4ECC-A872-95206324DAF9}" xr6:coauthVersionLast="47" xr6:coauthVersionMax="47" xr10:uidLastSave="{D11A28F8-F810-4D46-A5D3-6A2E4F5C0BFC}"/>
  <bookViews>
    <workbookView xWindow="-120" yWindow="-120" windowWidth="29040" windowHeight="15720" xr2:uid="{00000000-000D-0000-FFFF-FFFF00000000}"/>
  </bookViews>
  <sheets>
    <sheet name="価格（0806）" sheetId="76" r:id="rId1"/>
  </sheets>
  <definedNames>
    <definedName name="_xlnm._FilterDatabase" localSheetId="0" hidden="1">'価格（0806）'!$A$9:$AM$9</definedName>
    <definedName name="_xlnm.Print_Area" localSheetId="0">'価格（0806）'!$A$1:$AM$78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8" i="76" l="1"/>
  <c r="Z8" i="76"/>
  <c r="X8" i="76"/>
  <c r="W8" i="76"/>
  <c r="AF7" i="76"/>
  <c r="AD7" i="76"/>
  <c r="Q7" i="76"/>
  <c r="AJ7" i="76" s="1"/>
  <c r="O7" i="76"/>
  <c r="AH7" i="76" s="1"/>
</calcChain>
</file>

<file path=xl/sharedStrings.xml><?xml version="1.0" encoding="utf-8"?>
<sst xmlns="http://schemas.openxmlformats.org/spreadsheetml/2006/main" count="1021" uniqueCount="139">
  <si>
    <t>（単位：円／玄米60㎏税込、玄米トン）</t>
    <rPh sb="1" eb="3">
      <t>タンイ</t>
    </rPh>
    <rPh sb="4" eb="5">
      <t>エン</t>
    </rPh>
    <rPh sb="6" eb="8">
      <t>ゲンマイ</t>
    </rPh>
    <rPh sb="11" eb="13">
      <t>ゼイコ</t>
    </rPh>
    <rPh sb="14" eb="16">
      <t>ゲンマイ</t>
    </rPh>
    <phoneticPr fontId="5"/>
  </si>
  <si>
    <t>参　考</t>
    <rPh sb="0" eb="1">
      <t>サン</t>
    </rPh>
    <rPh sb="2" eb="3">
      <t>コウ</t>
    </rPh>
    <phoneticPr fontId="5"/>
  </si>
  <si>
    <t>価格</t>
    <rPh sb="0" eb="2">
      <t>カカク</t>
    </rPh>
    <phoneticPr fontId="5"/>
  </si>
  <si>
    <t>数量</t>
    <rPh sb="0" eb="2">
      <t>スウリョウ</t>
    </rPh>
    <phoneticPr fontId="5"/>
  </si>
  <si>
    <t>産地</t>
    <phoneticPr fontId="5"/>
  </si>
  <si>
    <t>品種銘柄</t>
    <rPh sb="0" eb="2">
      <t>ヒンシュ</t>
    </rPh>
    <rPh sb="2" eb="4">
      <t>メイガラ</t>
    </rPh>
    <phoneticPr fontId="5"/>
  </si>
  <si>
    <t>対前月比</t>
    <rPh sb="0" eb="1">
      <t>タイ</t>
    </rPh>
    <rPh sb="1" eb="4">
      <t>ゼンゲツヒ</t>
    </rPh>
    <phoneticPr fontId="5"/>
  </si>
  <si>
    <t>対前年比</t>
    <rPh sb="0" eb="1">
      <t>タイ</t>
    </rPh>
    <rPh sb="1" eb="4">
      <t>ゼンネンヒ</t>
    </rPh>
    <phoneticPr fontId="5"/>
  </si>
  <si>
    <t>①</t>
    <phoneticPr fontId="5"/>
  </si>
  <si>
    <t>④</t>
    <phoneticPr fontId="5"/>
  </si>
  <si>
    <t>②</t>
    <phoneticPr fontId="5"/>
  </si>
  <si>
    <t>北海道</t>
  </si>
  <si>
    <t>ななつぼし</t>
  </si>
  <si>
    <t>岐阜</t>
  </si>
  <si>
    <t>ハツシモ</t>
  </si>
  <si>
    <t>コシヒカリ</t>
  </si>
  <si>
    <t>あきたこまち</t>
  </si>
  <si>
    <t>青森</t>
  </si>
  <si>
    <t>まっしぐら</t>
  </si>
  <si>
    <t>愛知</t>
  </si>
  <si>
    <t>あいちのかおり</t>
  </si>
  <si>
    <t>岩手</t>
  </si>
  <si>
    <t>ひとめぼれ</t>
  </si>
  <si>
    <t>大地の風</t>
  </si>
  <si>
    <t>三重</t>
  </si>
  <si>
    <t>宮城</t>
  </si>
  <si>
    <t>キヌヒカリ</t>
  </si>
  <si>
    <t>滋賀</t>
  </si>
  <si>
    <t>つや姫</t>
  </si>
  <si>
    <t>秋田</t>
  </si>
  <si>
    <t>めんこいな</t>
  </si>
  <si>
    <t>京都</t>
  </si>
  <si>
    <t>山形</t>
  </si>
  <si>
    <t>はえぬき</t>
  </si>
  <si>
    <t>兵庫</t>
  </si>
  <si>
    <t>ヒノヒカリ</t>
  </si>
  <si>
    <t>福島</t>
  </si>
  <si>
    <t>奈良</t>
  </si>
  <si>
    <t>鳥取</t>
  </si>
  <si>
    <t>茨城</t>
  </si>
  <si>
    <t>島根</t>
  </si>
  <si>
    <t>きぬむすめ</t>
  </si>
  <si>
    <t>栃木</t>
  </si>
  <si>
    <t>岡山</t>
  </si>
  <si>
    <t>アケボノ</t>
  </si>
  <si>
    <t>あさひの夢</t>
  </si>
  <si>
    <t>群馬</t>
  </si>
  <si>
    <t>広島</t>
  </si>
  <si>
    <t>あきろまん</t>
  </si>
  <si>
    <t>埼玉</t>
  </si>
  <si>
    <t>彩のかがやき</t>
  </si>
  <si>
    <t>山口</t>
  </si>
  <si>
    <t>千葉</t>
  </si>
  <si>
    <t>ふさこがね</t>
  </si>
  <si>
    <t>徳島</t>
  </si>
  <si>
    <t>ふさおとめ</t>
  </si>
  <si>
    <t>山梨</t>
  </si>
  <si>
    <t>香川</t>
  </si>
  <si>
    <t>長野</t>
  </si>
  <si>
    <t>愛媛</t>
  </si>
  <si>
    <t>静岡</t>
  </si>
  <si>
    <t>高知</t>
  </si>
  <si>
    <t>新潟</t>
  </si>
  <si>
    <t>福岡</t>
  </si>
  <si>
    <t>夢つくし</t>
  </si>
  <si>
    <t>元気つくし</t>
  </si>
  <si>
    <t>佐賀</t>
  </si>
  <si>
    <t>こしいぶき</t>
  </si>
  <si>
    <t>富山</t>
  </si>
  <si>
    <t>てんたかく</t>
  </si>
  <si>
    <t>長崎</t>
  </si>
  <si>
    <t>石川</t>
  </si>
  <si>
    <t>ゆめみづほ</t>
  </si>
  <si>
    <t>福井</t>
  </si>
  <si>
    <t>熊本</t>
  </si>
  <si>
    <t>ハナエチゼン</t>
  </si>
  <si>
    <t>森のくまさん</t>
  </si>
  <si>
    <t>大分</t>
  </si>
  <si>
    <t>宮崎</t>
  </si>
  <si>
    <t>鹿児島</t>
  </si>
  <si>
    <t>全銘柄平均価格、合計数量</t>
    <rPh sb="0" eb="3">
      <t>ゼンメイガラ</t>
    </rPh>
    <rPh sb="3" eb="5">
      <t>ヘイキン</t>
    </rPh>
    <rPh sb="5" eb="7">
      <t>カカク</t>
    </rPh>
    <rPh sb="8" eb="10">
      <t>ゴウケイ</t>
    </rPh>
    <rPh sb="10" eb="12">
      <t>スウリョウ</t>
    </rPh>
    <phoneticPr fontId="6"/>
  </si>
  <si>
    <t>③</t>
    <phoneticPr fontId="5"/>
  </si>
  <si>
    <t>ゆめぴりか</t>
  </si>
  <si>
    <t>きらら３９７</t>
  </si>
  <si>
    <t>ササニシキ</t>
  </si>
  <si>
    <t>天のつぶ</t>
  </si>
  <si>
    <t>彩のきずな</t>
  </si>
  <si>
    <t>あきさかり</t>
  </si>
  <si>
    <t>夢しずく</t>
  </si>
  <si>
    <t>さがびより</t>
  </si>
  <si>
    <t>にこまる</t>
  </si>
  <si>
    <t>あきほなみ</t>
  </si>
  <si>
    <t>-</t>
  </si>
  <si>
    <t>（北海道から滋賀）</t>
    <rPh sb="6" eb="8">
      <t>シガ</t>
    </rPh>
    <phoneticPr fontId="5"/>
  </si>
  <si>
    <t>（京都から鹿児島）</t>
    <rPh sb="1" eb="3">
      <t>キョウト</t>
    </rPh>
    <phoneticPr fontId="5"/>
  </si>
  <si>
    <t>注：本表の注意点は次頁の脚注を参照</t>
    <rPh sb="0" eb="1">
      <t>チュウ</t>
    </rPh>
    <rPh sb="2" eb="3">
      <t>ホン</t>
    </rPh>
    <rPh sb="3" eb="4">
      <t>ヒョウ</t>
    </rPh>
    <rPh sb="5" eb="8">
      <t>チュウイテン</t>
    </rPh>
    <rPh sb="9" eb="10">
      <t>ツギ</t>
    </rPh>
    <rPh sb="10" eb="11">
      <t>ページ</t>
    </rPh>
    <rPh sb="12" eb="14">
      <t>キャクチュウ</t>
    </rPh>
    <rPh sb="15" eb="17">
      <t>サンショウ</t>
    </rPh>
    <phoneticPr fontId="5"/>
  </si>
  <si>
    <t>銀河のしずく</t>
  </si>
  <si>
    <t>みずかがみ</t>
  </si>
  <si>
    <t>大分</t>
    <rPh sb="0" eb="2">
      <t>オオイタ</t>
    </rPh>
    <phoneticPr fontId="3"/>
  </si>
  <si>
    <t>コシヒカリ（中通り）</t>
  </si>
  <si>
    <t>コシヒカリ（会津）</t>
  </si>
  <si>
    <t>コシヒカリ（浜通り）</t>
  </si>
  <si>
    <t>コシヒカリ（一般）</t>
  </si>
  <si>
    <t>コシヒカリ（魚沼）</t>
  </si>
  <si>
    <t>コシヒカリ（佐渡）</t>
  </si>
  <si>
    <t>コシヒカリ（岩船）</t>
  </si>
  <si>
    <t>コシヒカリ（伊賀）</t>
  </si>
  <si>
    <t>年産平均価格</t>
    <rPh sb="0" eb="2">
      <t>ネンサン</t>
    </rPh>
    <rPh sb="2" eb="4">
      <t>ヘイキン</t>
    </rPh>
    <rPh sb="4" eb="6">
      <t>カカク</t>
    </rPh>
    <phoneticPr fontId="5"/>
  </si>
  <si>
    <t>出回り～</t>
    <rPh sb="0" eb="2">
      <t>デマワ</t>
    </rPh>
    <phoneticPr fontId="5"/>
  </si>
  <si>
    <t>対前年比</t>
    <rPh sb="0" eb="1">
      <t>タイ</t>
    </rPh>
    <rPh sb="1" eb="3">
      <t>ゼンネン</t>
    </rPh>
    <rPh sb="3" eb="4">
      <t>ヒ</t>
    </rPh>
    <phoneticPr fontId="5"/>
  </si>
  <si>
    <t>⑦</t>
    <phoneticPr fontId="5"/>
  </si>
  <si>
    <t>⑧</t>
    <phoneticPr fontId="5"/>
  </si>
  <si>
    <t>③/④</t>
    <phoneticPr fontId="5"/>
  </si>
  <si>
    <t>①/⑤</t>
    <phoneticPr fontId="5"/>
  </si>
  <si>
    <t>⑤</t>
    <phoneticPr fontId="3"/>
  </si>
  <si>
    <t>⑥</t>
    <phoneticPr fontId="3"/>
  </si>
  <si>
    <t>①/⑥</t>
    <phoneticPr fontId="5"/>
  </si>
  <si>
    <t>②/⑦</t>
    <phoneticPr fontId="5"/>
  </si>
  <si>
    <t>②/⑧</t>
    <phoneticPr fontId="5"/>
  </si>
  <si>
    <t>ほしじるし</t>
  </si>
  <si>
    <t>なつほのか</t>
  </si>
  <si>
    <t>⑦</t>
    <phoneticPr fontId="3"/>
  </si>
  <si>
    <t>6年産米</t>
    <rPh sb="1" eb="3">
      <t>ネンサン</t>
    </rPh>
    <rPh sb="3" eb="4">
      <t>マイ</t>
    </rPh>
    <phoneticPr fontId="5"/>
  </si>
  <si>
    <t>雪若丸</t>
  </si>
  <si>
    <t>にじのきらめき</t>
  </si>
  <si>
    <t>とちぎの星</t>
  </si>
  <si>
    <t>出回り～</t>
    <rPh sb="0" eb="2">
      <t>デマワ</t>
    </rPh>
    <phoneticPr fontId="3"/>
  </si>
  <si>
    <t>7年産米</t>
    <rPh sb="1" eb="3">
      <t>ネンサン</t>
    </rPh>
    <rPh sb="3" eb="4">
      <t>マイ</t>
    </rPh>
    <phoneticPr fontId="5"/>
  </si>
  <si>
    <t>7年産米</t>
    <rPh sb="1" eb="2">
      <t>ネン</t>
    </rPh>
    <rPh sb="2" eb="3">
      <t>サン</t>
    </rPh>
    <rPh sb="3" eb="4">
      <t>マイ</t>
    </rPh>
    <phoneticPr fontId="5"/>
  </si>
  <si>
    <t>はれわたり</t>
  </si>
  <si>
    <t>富富富</t>
  </si>
  <si>
    <t>ひゃくまん穀</t>
  </si>
  <si>
    <t>ひめの凜</t>
  </si>
  <si>
    <t>7年10月</t>
    <phoneticPr fontId="3"/>
  </si>
  <si>
    <r>
      <rPr>
        <b/>
        <sz val="18"/>
        <rFont val="ＭＳ Ｐゴシック"/>
        <family val="3"/>
        <charset val="128"/>
      </rPr>
      <t>令和7年産米の相対取引価格・数量</t>
    </r>
    <r>
      <rPr>
        <sz val="14"/>
        <rFont val="ＭＳ Ｐゴシック"/>
        <family val="3"/>
        <charset val="128"/>
      </rPr>
      <t>（令和8年6月）（速報）</t>
    </r>
    <rPh sb="0" eb="2">
      <t>レイワ</t>
    </rPh>
    <rPh sb="3" eb="5">
      <t>ネンサン</t>
    </rPh>
    <rPh sb="5" eb="6">
      <t>マイ</t>
    </rPh>
    <rPh sb="7" eb="9">
      <t>ソウタイ</t>
    </rPh>
    <rPh sb="9" eb="11">
      <t>トリヒキ</t>
    </rPh>
    <rPh sb="11" eb="13">
      <t>カカク</t>
    </rPh>
    <rPh sb="14" eb="16">
      <t>スウリョウ</t>
    </rPh>
    <rPh sb="17" eb="19">
      <t>レイワ</t>
    </rPh>
    <rPh sb="20" eb="21">
      <t>ネン</t>
    </rPh>
    <rPh sb="25" eb="27">
      <t>ソクホウ</t>
    </rPh>
    <phoneticPr fontId="5"/>
  </si>
  <si>
    <t>(8年6月）</t>
    <rPh sb="2" eb="3">
      <t>ネン</t>
    </rPh>
    <phoneticPr fontId="5"/>
  </si>
  <si>
    <t>8年6月</t>
    <phoneticPr fontId="3"/>
  </si>
  <si>
    <t>7年産米
（8年5月)</t>
    <rPh sb="1" eb="2">
      <t>サン</t>
    </rPh>
    <rPh sb="2" eb="3">
      <t>マイ</t>
    </rPh>
    <phoneticPr fontId="5"/>
  </si>
  <si>
    <t>6年産米
(7年6月)</t>
    <rPh sb="1" eb="2">
      <t>サン</t>
    </rPh>
    <rPh sb="2" eb="3">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</si>
</sst>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x14ac:knownFonts="1">
    <font>
      <sz val="11"/>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6"/>
      <name val="ＭＳ Ｐゴシック"/>
      <family val="3"/>
      <charset val="128"/>
      <scheme val="minor"/>
    </font>
    <font>
      <sz val="18"/>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Ｐ明朝"/>
      <family val="1"/>
      <charset val="128"/>
    </font>
    <font>
      <sz val="10"/>
      <name val="ＭＳ Ｐゴシック"/>
      <family val="3"/>
      <charset val="128"/>
    </font>
    <font>
      <sz val="10"/>
      <name val="ＭＳ Ｐ明朝"/>
      <family val="1"/>
      <charset val="128"/>
    </font>
    <font>
      <sz val="13"/>
      <color indexed="8"/>
      <name val="ＭＳ Ｐ明朝"/>
      <family val="1"/>
      <charset val="128"/>
    </font>
    <font>
      <sz val="13"/>
      <name val="ＭＳ Ｐ明朝"/>
      <family val="1"/>
      <charset val="128"/>
    </font>
    <font>
      <sz val="11"/>
      <name val="ＭＳ Ｐゴシック"/>
      <family val="3"/>
      <charset val="128"/>
    </font>
    <font>
      <sz val="11"/>
      <color indexed="8"/>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明朝"/>
      <family val="1"/>
      <charset val="128"/>
    </font>
    <font>
      <sz val="13"/>
      <name val="ＭＳ Ｐゴシック"/>
      <family val="3"/>
      <charset val="128"/>
    </font>
    <font>
      <b/>
      <sz val="13"/>
      <name val="ＭＳ Ｐ明朝"/>
      <family val="1"/>
      <charset val="128"/>
    </font>
    <font>
      <b/>
      <sz val="13"/>
      <name val="ＭＳ Ｐゴシック"/>
      <family val="3"/>
      <charset val="128"/>
    </font>
    <font>
      <sz val="12"/>
      <name val="ＭＳ Ｐゴシック"/>
      <family val="3"/>
      <charset val="128"/>
      <scheme val="minor"/>
    </font>
    <font>
      <sz val="1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0.5"/>
      <name val="ＭＳ Ｐゴシック"/>
      <family val="3"/>
      <charset val="128"/>
    </font>
    <font>
      <b/>
      <sz val="10"/>
      <name val="ＭＳ Ｐゴシック"/>
      <family val="3"/>
      <charset val="128"/>
    </font>
    <font>
      <sz val="11"/>
      <name val="ＭＳ 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cellStyleXfs>
  <cellXfs count="169">
    <xf numFmtId="0" fontId="0" fillId="0" borderId="0" xfId="0"/>
    <xf numFmtId="0" fontId="2" fillId="0" borderId="0" xfId="0" applyFont="1" applyAlignment="1">
      <alignment vertical="center"/>
    </xf>
    <xf numFmtId="3" fontId="11" fillId="0" borderId="13" xfId="0" applyNumberFormat="1" applyFont="1" applyBorder="1" applyAlignment="1">
      <alignment horizontal="right" vertical="center"/>
    </xf>
    <xf numFmtId="9" fontId="11" fillId="0" borderId="13" xfId="0" applyNumberFormat="1" applyFont="1" applyBorder="1" applyAlignment="1">
      <alignment horizontal="right" vertical="center"/>
    </xf>
    <xf numFmtId="3" fontId="11" fillId="0" borderId="16" xfId="0" applyNumberFormat="1" applyFont="1" applyBorder="1" applyAlignment="1">
      <alignment horizontal="right" vertical="center"/>
    </xf>
    <xf numFmtId="9" fontId="11" fillId="0" borderId="16" xfId="0" applyNumberFormat="1" applyFont="1" applyBorder="1" applyAlignment="1">
      <alignment horizontal="right" vertical="center"/>
    </xf>
    <xf numFmtId="0" fontId="4" fillId="0" borderId="0" xfId="0" applyFont="1" applyAlignment="1">
      <alignment horizontal="left" vertical="center"/>
    </xf>
    <xf numFmtId="0" fontId="6" fillId="0" borderId="0" xfId="0" applyFont="1" applyAlignment="1">
      <alignment vertical="center"/>
    </xf>
    <xf numFmtId="0" fontId="2" fillId="0" borderId="0" xfId="0" applyFont="1" applyAlignment="1">
      <alignment horizontal="right" vertical="center"/>
    </xf>
    <xf numFmtId="0" fontId="7" fillId="0" borderId="9" xfId="3" applyFont="1" applyBorder="1" applyAlignment="1">
      <alignment horizontal="center" vertical="center" wrapText="1"/>
    </xf>
    <xf numFmtId="0" fontId="9" fillId="0" borderId="2" xfId="3" applyFont="1" applyBorder="1" applyAlignment="1">
      <alignment horizontal="center" vertical="center" wrapText="1"/>
    </xf>
    <xf numFmtId="0" fontId="9" fillId="0" borderId="1" xfId="3" applyFont="1" applyBorder="1" applyAlignment="1">
      <alignment horizontal="center" vertical="center" wrapText="1"/>
    </xf>
    <xf numFmtId="0" fontId="14" fillId="0" borderId="0" xfId="3" applyFont="1" applyAlignment="1">
      <alignment horizontal="center" vertical="center" wrapText="1"/>
    </xf>
    <xf numFmtId="49" fontId="14" fillId="0" borderId="7" xfId="3" applyNumberFormat="1" applyFont="1" applyBorder="1" applyAlignment="1">
      <alignment horizontal="center" vertical="top"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6" fillId="0" borderId="0" xfId="0" applyFont="1" applyAlignment="1">
      <alignment horizontal="center" vertical="center" wrapText="1"/>
    </xf>
    <xf numFmtId="9" fontId="10" fillId="0" borderId="13" xfId="2" applyFont="1" applyFill="1" applyBorder="1" applyAlignment="1">
      <alignment horizontal="right" vertical="center"/>
    </xf>
    <xf numFmtId="3" fontId="11" fillId="0" borderId="15" xfId="0" applyNumberFormat="1" applyFont="1" applyBorder="1" applyAlignment="1">
      <alignment horizontal="right" vertical="center"/>
    </xf>
    <xf numFmtId="9" fontId="11" fillId="0" borderId="0" xfId="0" applyNumberFormat="1" applyFont="1" applyAlignment="1">
      <alignment horizontal="right" vertical="center"/>
    </xf>
    <xf numFmtId="38" fontId="17" fillId="0" borderId="42" xfId="1" applyFont="1" applyFill="1" applyBorder="1" applyAlignment="1">
      <alignment horizontal="right" vertical="center"/>
    </xf>
    <xf numFmtId="38" fontId="11" fillId="0" borderId="13" xfId="1" applyFont="1" applyFill="1" applyBorder="1" applyAlignment="1">
      <alignment horizontal="right" vertical="center"/>
    </xf>
    <xf numFmtId="9" fontId="11" fillId="0" borderId="43" xfId="2" applyFont="1" applyFill="1" applyBorder="1" applyAlignment="1">
      <alignment horizontal="right" vertical="center"/>
    </xf>
    <xf numFmtId="9" fontId="10" fillId="0" borderId="16" xfId="2" applyFont="1" applyFill="1" applyBorder="1" applyAlignment="1">
      <alignment horizontal="right" vertical="center"/>
    </xf>
    <xf numFmtId="9" fontId="11" fillId="0" borderId="17" xfId="5" applyNumberFormat="1" applyFont="1" applyBorder="1" applyAlignment="1">
      <alignment horizontal="right" vertical="center"/>
    </xf>
    <xf numFmtId="3" fontId="11" fillId="0" borderId="18" xfId="0" applyNumberFormat="1" applyFont="1" applyBorder="1" applyAlignment="1">
      <alignment horizontal="right" vertical="center"/>
    </xf>
    <xf numFmtId="38" fontId="17" fillId="0" borderId="44" xfId="1" applyFont="1" applyFill="1" applyBorder="1" applyAlignment="1">
      <alignment horizontal="right" vertical="center"/>
    </xf>
    <xf numFmtId="38" fontId="11" fillId="0" borderId="16" xfId="1" applyFont="1" applyFill="1" applyBorder="1" applyAlignment="1">
      <alignment horizontal="right" vertical="center"/>
    </xf>
    <xf numFmtId="9" fontId="11" fillId="0" borderId="45" xfId="2" applyFont="1" applyFill="1" applyBorder="1" applyAlignment="1">
      <alignment horizontal="right" vertical="center"/>
    </xf>
    <xf numFmtId="9" fontId="11" fillId="0" borderId="23" xfId="5" applyNumberFormat="1" applyFont="1" applyBorder="1" applyAlignment="1">
      <alignment horizontal="right" vertical="center"/>
    </xf>
    <xf numFmtId="3" fontId="11" fillId="0" borderId="24" xfId="0" applyNumberFormat="1" applyFont="1" applyBorder="1" applyAlignment="1">
      <alignment horizontal="right" vertical="center"/>
    </xf>
    <xf numFmtId="9" fontId="11" fillId="0" borderId="22" xfId="0" applyNumberFormat="1" applyFont="1" applyBorder="1" applyAlignment="1">
      <alignment horizontal="right" vertical="center"/>
    </xf>
    <xf numFmtId="3" fontId="11" fillId="0" borderId="22" xfId="0" applyNumberFormat="1" applyFont="1" applyBorder="1" applyAlignment="1">
      <alignment horizontal="right" vertical="center"/>
    </xf>
    <xf numFmtId="177" fontId="11" fillId="0" borderId="0" xfId="0" applyNumberFormat="1" applyFont="1" applyAlignment="1">
      <alignment horizontal="right" vertical="center"/>
    </xf>
    <xf numFmtId="38" fontId="17" fillId="0" borderId="46" xfId="1" applyFont="1" applyFill="1" applyBorder="1" applyAlignment="1">
      <alignment horizontal="right" vertical="center"/>
    </xf>
    <xf numFmtId="38" fontId="11" fillId="0" borderId="22" xfId="1" applyFont="1" applyFill="1" applyBorder="1" applyAlignment="1">
      <alignment horizontal="right" vertical="center"/>
    </xf>
    <xf numFmtId="9" fontId="11" fillId="0" borderId="47" xfId="2" applyFont="1" applyFill="1" applyBorder="1" applyAlignment="1">
      <alignment horizontal="right" vertical="center"/>
    </xf>
    <xf numFmtId="9" fontId="18" fillId="0" borderId="27" xfId="2" applyFont="1" applyFill="1" applyBorder="1" applyAlignment="1">
      <alignment horizontal="right" vertical="center"/>
    </xf>
    <xf numFmtId="38" fontId="19" fillId="0" borderId="48" xfId="1" applyFont="1" applyFill="1" applyBorder="1" applyAlignment="1">
      <alignment horizontal="right" vertical="center"/>
    </xf>
    <xf numFmtId="38" fontId="18" fillId="0" borderId="49" xfId="1" applyFont="1" applyFill="1" applyBorder="1" applyAlignment="1">
      <alignment horizontal="right" vertical="center"/>
    </xf>
    <xf numFmtId="9" fontId="18" fillId="0" borderId="50" xfId="2" applyFont="1" applyFill="1" applyBorder="1" applyAlignment="1">
      <alignment horizontal="right" vertical="center"/>
    </xf>
    <xf numFmtId="9" fontId="11" fillId="0" borderId="29" xfId="5" applyNumberFormat="1" applyFont="1" applyBorder="1" applyAlignment="1">
      <alignment horizontal="right" vertical="center"/>
    </xf>
    <xf numFmtId="3" fontId="11" fillId="0" borderId="30" xfId="0" applyNumberFormat="1" applyFont="1" applyBorder="1" applyAlignment="1">
      <alignment horizontal="right" vertical="center"/>
    </xf>
    <xf numFmtId="9" fontId="11" fillId="0" borderId="28" xfId="0" applyNumberFormat="1" applyFont="1" applyBorder="1" applyAlignment="1">
      <alignment horizontal="right" vertical="center"/>
    </xf>
    <xf numFmtId="3" fontId="11" fillId="0" borderId="28" xfId="0" applyNumberFormat="1" applyFont="1" applyBorder="1" applyAlignment="1">
      <alignment horizontal="right" vertical="center"/>
    </xf>
    <xf numFmtId="38" fontId="17" fillId="0" borderId="51" xfId="1" applyFont="1" applyFill="1" applyBorder="1" applyAlignment="1">
      <alignment horizontal="right" vertical="center"/>
    </xf>
    <xf numFmtId="38" fontId="11" fillId="0" borderId="28" xfId="1" applyFont="1" applyFill="1" applyBorder="1" applyAlignment="1">
      <alignment horizontal="right" vertical="center"/>
    </xf>
    <xf numFmtId="9" fontId="11" fillId="0" borderId="52" xfId="2" applyFont="1" applyFill="1" applyBorder="1" applyAlignment="1">
      <alignment horizontal="right" vertical="center"/>
    </xf>
    <xf numFmtId="0" fontId="12" fillId="0" borderId="0" xfId="0" applyFont="1" applyAlignment="1">
      <alignment vertical="center"/>
    </xf>
    <xf numFmtId="9" fontId="11" fillId="0" borderId="20" xfId="5" applyNumberFormat="1" applyFont="1" applyBorder="1" applyAlignment="1">
      <alignment horizontal="right" vertical="center"/>
    </xf>
    <xf numFmtId="3" fontId="11" fillId="0" borderId="21" xfId="0" applyNumberFormat="1" applyFont="1" applyBorder="1" applyAlignment="1">
      <alignment horizontal="right" vertical="center"/>
    </xf>
    <xf numFmtId="9" fontId="11" fillId="0" borderId="19" xfId="0" applyNumberFormat="1" applyFont="1" applyBorder="1" applyAlignment="1">
      <alignment horizontal="right" vertical="center"/>
    </xf>
    <xf numFmtId="3" fontId="11" fillId="0" borderId="19" xfId="0" applyNumberFormat="1" applyFont="1" applyBorder="1" applyAlignment="1">
      <alignment horizontal="right" vertical="center"/>
    </xf>
    <xf numFmtId="38" fontId="17" fillId="0" borderId="53" xfId="1" applyFont="1" applyFill="1" applyBorder="1" applyAlignment="1">
      <alignment horizontal="right" vertical="center"/>
    </xf>
    <xf numFmtId="38" fontId="11" fillId="0" borderId="54" xfId="1" applyFont="1" applyFill="1" applyBorder="1" applyAlignment="1">
      <alignment horizontal="right" vertical="center"/>
    </xf>
    <xf numFmtId="9" fontId="11" fillId="0" borderId="55" xfId="2" applyFont="1" applyFill="1" applyBorder="1" applyAlignment="1">
      <alignment horizontal="right" vertical="center"/>
    </xf>
    <xf numFmtId="38" fontId="12" fillId="0" borderId="0" xfId="1" applyFont="1" applyFill="1" applyAlignment="1">
      <alignment vertical="center"/>
    </xf>
    <xf numFmtId="0" fontId="9" fillId="0" borderId="3" xfId="3" applyFont="1" applyBorder="1" applyAlignment="1">
      <alignment horizontal="center" vertical="center" wrapText="1"/>
    </xf>
    <xf numFmtId="0" fontId="15" fillId="0" borderId="74"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7" xfId="0" applyFont="1" applyBorder="1" applyAlignment="1">
      <alignment horizontal="center" vertical="center" wrapText="1"/>
    </xf>
    <xf numFmtId="9" fontId="11" fillId="0" borderId="74" xfId="2" applyFont="1" applyFill="1" applyBorder="1" applyAlignment="1">
      <alignment horizontal="right" vertical="center"/>
    </xf>
    <xf numFmtId="9" fontId="18" fillId="0" borderId="74" xfId="2" applyFont="1" applyFill="1" applyBorder="1" applyAlignment="1">
      <alignment horizontal="right" vertical="center"/>
    </xf>
    <xf numFmtId="3" fontId="18" fillId="0" borderId="26" xfId="0" applyNumberFormat="1" applyFont="1" applyBorder="1" applyAlignment="1">
      <alignment horizontal="right" vertical="center" shrinkToFit="1"/>
    </xf>
    <xf numFmtId="3" fontId="18" fillId="0" borderId="27" xfId="0" applyNumberFormat="1" applyFont="1" applyBorder="1" applyAlignment="1">
      <alignment horizontal="right" vertical="center" shrinkToFit="1"/>
    </xf>
    <xf numFmtId="0" fontId="6" fillId="0" borderId="0" xfId="0" applyFont="1" applyAlignment="1">
      <alignment horizontal="center" vertical="center"/>
    </xf>
    <xf numFmtId="38" fontId="20" fillId="0" borderId="7" xfId="4" applyFont="1" applyFill="1" applyBorder="1" applyAlignment="1">
      <alignment horizontal="center" vertical="center"/>
    </xf>
    <xf numFmtId="38" fontId="20" fillId="0" borderId="39" xfId="4" applyFont="1" applyFill="1" applyBorder="1" applyAlignment="1">
      <alignment horizontal="center" vertical="center"/>
    </xf>
    <xf numFmtId="38" fontId="20" fillId="0" borderId="36" xfId="4" applyFont="1" applyFill="1" applyBorder="1" applyAlignment="1">
      <alignment horizontal="center" vertical="center"/>
    </xf>
    <xf numFmtId="0" fontId="14" fillId="0" borderId="7" xfId="0" applyFont="1" applyBorder="1" applyAlignment="1">
      <alignment horizontal="center" wrapText="1"/>
    </xf>
    <xf numFmtId="0" fontId="14" fillId="0" borderId="74" xfId="3" applyFont="1" applyBorder="1" applyAlignment="1">
      <alignment horizontal="center" vertical="center" wrapText="1"/>
    </xf>
    <xf numFmtId="0" fontId="16" fillId="0" borderId="0" xfId="3" applyFont="1" applyAlignment="1">
      <alignment horizontal="center" vertical="center" wrapText="1"/>
    </xf>
    <xf numFmtId="0" fontId="16" fillId="0" borderId="76" xfId="3" applyFont="1" applyBorder="1" applyAlignment="1">
      <alignment horizontal="center" vertical="center" wrapText="1"/>
    </xf>
    <xf numFmtId="55" fontId="15" fillId="0" borderId="7" xfId="3" quotePrefix="1" applyNumberFormat="1" applyFont="1" applyBorder="1" applyAlignment="1">
      <alignment horizontal="center" vertical="top" wrapText="1"/>
    </xf>
    <xf numFmtId="55" fontId="15" fillId="0" borderId="39" xfId="3" quotePrefix="1" applyNumberFormat="1" applyFont="1" applyBorder="1" applyAlignment="1">
      <alignment horizontal="center" vertical="top" wrapText="1"/>
    </xf>
    <xf numFmtId="55" fontId="15" fillId="0" borderId="36" xfId="3" quotePrefix="1" applyNumberFormat="1" applyFont="1" applyBorder="1" applyAlignment="1">
      <alignment horizontal="center" vertical="top" wrapText="1"/>
    </xf>
    <xf numFmtId="9" fontId="18" fillId="0" borderId="25" xfId="2" applyFont="1" applyFill="1" applyBorder="1" applyAlignment="1" applyProtection="1">
      <alignment horizontal="right" vertical="center"/>
    </xf>
    <xf numFmtId="0" fontId="8" fillId="0" borderId="0" xfId="0" applyFont="1" applyAlignment="1">
      <alignment horizontal="center" vertical="center"/>
    </xf>
    <xf numFmtId="0" fontId="21"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vertical="center"/>
    </xf>
    <xf numFmtId="0" fontId="25" fillId="0" borderId="0" xfId="0" applyFont="1" applyAlignment="1">
      <alignment vertical="center"/>
    </xf>
    <xf numFmtId="0" fontId="8" fillId="0" borderId="0" xfId="0" applyFont="1" applyAlignment="1">
      <alignment horizontal="right" vertical="center"/>
    </xf>
    <xf numFmtId="0" fontId="24"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vertical="center"/>
    </xf>
    <xf numFmtId="0" fontId="20" fillId="0" borderId="59" xfId="0" applyFont="1" applyBorder="1" applyAlignment="1">
      <alignment vertical="center"/>
    </xf>
    <xf numFmtId="0" fontId="20" fillId="0" borderId="36" xfId="0" applyFont="1" applyBorder="1" applyAlignment="1">
      <alignment vertical="center"/>
    </xf>
    <xf numFmtId="176" fontId="15" fillId="0" borderId="74"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37" xfId="0" applyNumberFormat="1" applyFont="1" applyBorder="1" applyAlignment="1">
      <alignment horizontal="center" vertical="center"/>
    </xf>
    <xf numFmtId="176" fontId="16" fillId="0" borderId="0" xfId="0" applyNumberFormat="1" applyFont="1" applyAlignment="1">
      <alignment vertical="center"/>
    </xf>
    <xf numFmtId="0" fontId="24" fillId="0" borderId="37"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horizontal="center" vertical="top" wrapText="1"/>
    </xf>
    <xf numFmtId="0" fontId="20" fillId="0" borderId="39" xfId="0" applyFont="1" applyBorder="1" applyAlignment="1">
      <alignment horizontal="center" vertical="top" wrapText="1"/>
    </xf>
    <xf numFmtId="0" fontId="20" fillId="0" borderId="36" xfId="0" applyFont="1" applyBorder="1" applyAlignment="1">
      <alignment horizontal="center" vertical="top" wrapText="1"/>
    </xf>
    <xf numFmtId="0" fontId="15" fillId="0" borderId="35" xfId="0" applyFont="1" applyBorder="1" applyAlignment="1">
      <alignment horizontal="center" wrapText="1"/>
    </xf>
    <xf numFmtId="0" fontId="15" fillId="0" borderId="2" xfId="0" applyFont="1" applyBorder="1" applyAlignment="1">
      <alignment horizontal="center" wrapText="1"/>
    </xf>
    <xf numFmtId="0" fontId="15" fillId="0" borderId="36" xfId="0" applyFont="1" applyBorder="1" applyAlignment="1">
      <alignment horizontal="center" vertical="top" wrapText="1"/>
    </xf>
    <xf numFmtId="0" fontId="15" fillId="0" borderId="74" xfId="0" applyFont="1" applyBorder="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8" fillId="0" borderId="0" xfId="3" applyAlignment="1">
      <alignment horizontal="center" vertical="center"/>
    </xf>
    <xf numFmtId="0" fontId="24" fillId="0" borderId="37" xfId="3" applyFont="1" applyBorder="1" applyAlignment="1">
      <alignment horizontal="center" vertical="center" wrapText="1"/>
    </xf>
    <xf numFmtId="0" fontId="20" fillId="0" borderId="6" xfId="3" applyFont="1" applyBorder="1" applyAlignment="1">
      <alignment horizontal="center" vertical="center" wrapText="1"/>
    </xf>
    <xf numFmtId="0" fontId="15" fillId="0" borderId="0" xfId="3" applyFont="1" applyAlignment="1">
      <alignment horizontal="center" vertical="center" wrapText="1"/>
    </xf>
    <xf numFmtId="0" fontId="8" fillId="0" borderId="0" xfId="3">
      <alignment vertical="center"/>
    </xf>
    <xf numFmtId="0" fontId="24" fillId="0" borderId="37" xfId="3" applyFont="1" applyBorder="1">
      <alignment vertical="center"/>
    </xf>
    <xf numFmtId="0" fontId="20" fillId="0" borderId="6" xfId="3" applyFont="1" applyBorder="1">
      <alignment vertical="center"/>
    </xf>
    <xf numFmtId="0" fontId="24" fillId="0" borderId="40" xfId="0" applyFont="1" applyBorder="1" applyAlignment="1">
      <alignment horizontal="center" vertical="center"/>
    </xf>
    <xf numFmtId="0" fontId="20" fillId="0" borderId="10" xfId="0" applyFont="1" applyBorder="1" applyAlignment="1">
      <alignment horizontal="center" vertical="center"/>
    </xf>
    <xf numFmtId="0" fontId="15" fillId="0" borderId="36" xfId="0" applyFont="1" applyBorder="1" applyAlignment="1">
      <alignment horizontal="center" vertical="center" wrapText="1"/>
    </xf>
    <xf numFmtId="3" fontId="8" fillId="0" borderId="0" xfId="0" applyNumberFormat="1" applyFont="1" applyAlignment="1">
      <alignment horizontal="center" vertical="center"/>
    </xf>
    <xf numFmtId="0" fontId="12" fillId="0" borderId="60" xfId="0" applyFont="1" applyBorder="1" applyAlignment="1">
      <alignment horizontal="center" vertical="center"/>
    </xf>
    <xf numFmtId="0" fontId="12" fillId="0" borderId="13" xfId="0" applyFont="1" applyBorder="1" applyAlignment="1">
      <alignment vertical="center" shrinkToFit="1"/>
    </xf>
    <xf numFmtId="3" fontId="17" fillId="0" borderId="14" xfId="0" applyNumberFormat="1" applyFont="1" applyBorder="1" applyAlignment="1">
      <alignment horizontal="right" vertical="center"/>
    </xf>
    <xf numFmtId="3" fontId="17" fillId="0" borderId="61" xfId="0" applyNumberFormat="1" applyFont="1" applyBorder="1" applyAlignment="1">
      <alignment horizontal="right" vertical="center"/>
    </xf>
    <xf numFmtId="3" fontId="17" fillId="0" borderId="36" xfId="0" applyNumberFormat="1" applyFont="1" applyBorder="1" applyAlignment="1">
      <alignment horizontal="right" vertical="center"/>
    </xf>
    <xf numFmtId="9" fontId="11" fillId="0" borderId="14" xfId="2" applyFont="1" applyFill="1" applyBorder="1" applyAlignment="1">
      <alignment horizontal="right" vertical="center"/>
    </xf>
    <xf numFmtId="0" fontId="12" fillId="0" borderId="62" xfId="0" applyFont="1" applyBorder="1" applyAlignment="1">
      <alignment horizontal="center" vertical="center"/>
    </xf>
    <xf numFmtId="0" fontId="12" fillId="0" borderId="16" xfId="0" applyFont="1" applyBorder="1" applyAlignment="1">
      <alignment vertical="center" shrinkToFit="1"/>
    </xf>
    <xf numFmtId="3" fontId="17" fillId="0" borderId="29" xfId="0" applyNumberFormat="1" applyFont="1" applyBorder="1" applyAlignment="1">
      <alignment horizontal="right" vertical="center"/>
    </xf>
    <xf numFmtId="3" fontId="17" fillId="0" borderId="70" xfId="0" applyNumberFormat="1" applyFont="1" applyBorder="1" applyAlignment="1">
      <alignment horizontal="right" vertical="center"/>
    </xf>
    <xf numFmtId="3" fontId="17" fillId="0" borderId="17" xfId="0" applyNumberFormat="1" applyFont="1" applyBorder="1" applyAlignment="1">
      <alignment horizontal="right" vertical="center"/>
    </xf>
    <xf numFmtId="3" fontId="17" fillId="0" borderId="63" xfId="0" applyNumberFormat="1" applyFont="1" applyBorder="1" applyAlignment="1">
      <alignment horizontal="right" vertical="center"/>
    </xf>
    <xf numFmtId="9" fontId="11" fillId="0" borderId="17" xfId="2" applyFont="1" applyFill="1" applyBorder="1" applyAlignment="1">
      <alignment horizontal="right" vertical="center"/>
    </xf>
    <xf numFmtId="0" fontId="12" fillId="0" borderId="64" xfId="0" applyFont="1" applyBorder="1" applyAlignment="1">
      <alignment horizontal="center" vertical="center"/>
    </xf>
    <xf numFmtId="0" fontId="12" fillId="0" borderId="22" xfId="0" applyFont="1" applyBorder="1" applyAlignment="1">
      <alignment vertical="center" shrinkToFit="1"/>
    </xf>
    <xf numFmtId="3" fontId="17" fillId="0" borderId="23" xfId="0" applyNumberFormat="1" applyFont="1" applyBorder="1" applyAlignment="1">
      <alignment horizontal="right" vertical="center"/>
    </xf>
    <xf numFmtId="3" fontId="17" fillId="0" borderId="47" xfId="0" applyNumberFormat="1" applyFont="1" applyBorder="1" applyAlignment="1">
      <alignment horizontal="right" vertical="center"/>
    </xf>
    <xf numFmtId="3" fontId="19" fillId="0" borderId="67" xfId="0" applyNumberFormat="1" applyFont="1" applyBorder="1" applyAlignment="1">
      <alignment horizontal="right" vertical="center"/>
    </xf>
    <xf numFmtId="3" fontId="19" fillId="0" borderId="68" xfId="0" applyNumberFormat="1" applyFont="1" applyBorder="1" applyAlignment="1">
      <alignment horizontal="right" vertical="center" shrinkToFit="1"/>
    </xf>
    <xf numFmtId="3" fontId="19" fillId="0" borderId="36" xfId="0" applyNumberFormat="1" applyFont="1" applyBorder="1" applyAlignment="1">
      <alignment horizontal="right" vertical="center"/>
    </xf>
    <xf numFmtId="38" fontId="18" fillId="0" borderId="27" xfId="1" applyFont="1" applyFill="1" applyBorder="1" applyAlignment="1">
      <alignment horizontal="right" vertical="center"/>
    </xf>
    <xf numFmtId="0" fontId="27" fillId="0" borderId="0" xfId="0" applyFont="1" applyAlignment="1">
      <alignment vertical="center"/>
    </xf>
    <xf numFmtId="0" fontId="12" fillId="0" borderId="69" xfId="0" applyFont="1" applyBorder="1" applyAlignment="1">
      <alignment horizontal="center" vertical="center"/>
    </xf>
    <xf numFmtId="0" fontId="12" fillId="0" borderId="28" xfId="0" applyFont="1" applyBorder="1" applyAlignment="1">
      <alignment vertical="center" shrinkToFit="1"/>
    </xf>
    <xf numFmtId="0" fontId="28" fillId="0" borderId="0" xfId="0" applyFont="1" applyAlignment="1">
      <alignment horizontal="left" vertical="top"/>
    </xf>
    <xf numFmtId="0" fontId="12" fillId="0" borderId="71" xfId="0" applyFont="1" applyBorder="1" applyAlignment="1">
      <alignment horizontal="center" vertical="center"/>
    </xf>
    <xf numFmtId="0" fontId="12" fillId="0" borderId="54" xfId="0" applyFont="1" applyBorder="1" applyAlignment="1">
      <alignment vertical="center" shrinkToFit="1"/>
    </xf>
    <xf numFmtId="3" fontId="17" fillId="0" borderId="72" xfId="0" applyNumberFormat="1" applyFont="1" applyBorder="1" applyAlignment="1">
      <alignment horizontal="right" vertical="center"/>
    </xf>
    <xf numFmtId="3" fontId="17" fillId="0" borderId="73" xfId="0" applyNumberFormat="1" applyFont="1" applyBorder="1" applyAlignment="1">
      <alignment horizontal="right" vertical="center"/>
    </xf>
    <xf numFmtId="0" fontId="14" fillId="0" borderId="0" xfId="0" applyFont="1" applyAlignment="1">
      <alignment horizontal="left" vertical="top"/>
    </xf>
    <xf numFmtId="0" fontId="9" fillId="0" borderId="0" xfId="3" applyFont="1" applyAlignment="1">
      <alignment horizontal="center" vertical="center" wrapText="1"/>
    </xf>
    <xf numFmtId="0" fontId="26" fillId="0" borderId="65" xfId="0" applyFont="1" applyBorder="1" applyAlignment="1">
      <alignment horizontal="center" vertical="center" shrinkToFit="1"/>
    </xf>
    <xf numFmtId="0" fontId="26" fillId="0" borderId="66" xfId="0" applyFont="1" applyBorder="1" applyAlignment="1">
      <alignment horizontal="center" vertical="center" shrinkToFit="1"/>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55" fontId="16" fillId="0" borderId="2" xfId="3" quotePrefix="1" applyNumberFormat="1" applyFont="1" applyBorder="1" applyAlignment="1">
      <alignment horizontal="center" vertical="center" wrapText="1"/>
    </xf>
    <xf numFmtId="55" fontId="16" fillId="0" borderId="7" xfId="3" quotePrefix="1" applyNumberFormat="1" applyFont="1" applyBorder="1" applyAlignment="1">
      <alignment horizontal="center" vertical="center" wrapText="1"/>
    </xf>
    <xf numFmtId="55" fontId="16" fillId="0" borderId="8" xfId="3" quotePrefix="1" applyNumberFormat="1" applyFont="1" applyBorder="1" applyAlignment="1">
      <alignment horizontal="center" vertical="center" wrapText="1"/>
    </xf>
    <xf numFmtId="55" fontId="16" fillId="0" borderId="0" xfId="3" quotePrefix="1" applyNumberFormat="1" applyFont="1" applyAlignment="1">
      <alignment horizontal="center" vertical="center" wrapText="1"/>
    </xf>
    <xf numFmtId="0" fontId="24" fillId="0" borderId="0" xfId="0" applyFont="1" applyAlignment="1">
      <alignment horizontal="center" vertical="center"/>
    </xf>
    <xf numFmtId="176" fontId="15" fillId="0" borderId="31" xfId="0" applyNumberFormat="1" applyFont="1" applyBorder="1" applyAlignment="1">
      <alignment horizontal="center" vertical="center"/>
    </xf>
    <xf numFmtId="176" fontId="15" fillId="0" borderId="32" xfId="0" applyNumberFormat="1" applyFont="1" applyBorder="1" applyAlignment="1">
      <alignment horizontal="center" vertical="center"/>
    </xf>
    <xf numFmtId="176" fontId="15" fillId="0" borderId="33" xfId="0" applyNumberFormat="1" applyFont="1" applyBorder="1" applyAlignment="1">
      <alignment horizontal="center" vertical="center"/>
    </xf>
    <xf numFmtId="176" fontId="7" fillId="0" borderId="75"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7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 xfId="0" applyFont="1" applyBorder="1" applyAlignment="1">
      <alignment horizontal="center" vertical="center" wrapText="1"/>
    </xf>
  </cellXfs>
  <cellStyles count="6">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_1704終日の概要･変更前（河合）"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76199</xdr:colOff>
      <xdr:row>6</xdr:row>
      <xdr:rowOff>89647</xdr:rowOff>
    </xdr:from>
    <xdr:to>
      <xdr:col>7</xdr:col>
      <xdr:colOff>652199</xdr:colOff>
      <xdr:row>7</xdr:row>
      <xdr:rowOff>179295</xdr:rowOff>
    </xdr:to>
    <xdr:sp macro="" textlink="">
      <xdr:nvSpPr>
        <xdr:cNvPr id="2" name="大かっこ 1">
          <a:extLst>
            <a:ext uri="{FF2B5EF4-FFF2-40B4-BE49-F238E27FC236}">
              <a16:creationId xmlns:a16="http://schemas.microsoft.com/office/drawing/2014/main" id="{BFF5CFCE-967D-45AC-A154-99A1B13C0DBF}"/>
            </a:ext>
          </a:extLst>
        </xdr:cNvPr>
        <xdr:cNvSpPr/>
      </xdr:nvSpPr>
      <xdr:spPr>
        <a:xfrm>
          <a:off x="4800599" y="1204072"/>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78441</xdr:colOff>
      <xdr:row>62</xdr:row>
      <xdr:rowOff>201706</xdr:rowOff>
    </xdr:from>
    <xdr:to>
      <xdr:col>36</xdr:col>
      <xdr:colOff>385482</xdr:colOff>
      <xdr:row>76</xdr:row>
      <xdr:rowOff>156882</xdr:rowOff>
    </xdr:to>
    <xdr:sp macro="" textlink="">
      <xdr:nvSpPr>
        <xdr:cNvPr id="3" name="Text Box 3">
          <a:extLst>
            <a:ext uri="{FF2B5EF4-FFF2-40B4-BE49-F238E27FC236}">
              <a16:creationId xmlns:a16="http://schemas.microsoft.com/office/drawing/2014/main" id="{76AEB26D-1841-4362-9C1C-388AB2766A18}"/>
            </a:ext>
          </a:extLst>
        </xdr:cNvPr>
        <xdr:cNvSpPr txBox="1">
          <a:spLocks noChangeArrowheads="1"/>
        </xdr:cNvSpPr>
      </xdr:nvSpPr>
      <xdr:spPr bwMode="auto">
        <a:xfrm>
          <a:off x="12550588" y="15240000"/>
          <a:ext cx="11815482" cy="3429000"/>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rtl="0">
            <a:lnSpc>
              <a:spcPts val="1200"/>
            </a:lnSpc>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注：１　</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報告対象業者は、全農、道県経済連、県単一農協、道県出荷団体（年間の玄米仕入数量が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トン以上）、出荷業者（年間の直接販売数量が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200"/>
            </a:lnSpc>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以上）である。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産地品種銘柄ごとの価格（①）は、出荷業者と卸売業者等との間で数量と価格が決定された主食用の相対取引契約の価格</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（運賃、包装代、消費税を含む</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１等米の価格）</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を加重平均したものであり、数量（②）は、同契約の数量の合計である</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a:t>
          </a:r>
          <a:r>
            <a:rPr lang="ja-JP" altLang="ja-JP" sz="1100" b="0" i="0" baseline="0">
              <a:effectLst/>
              <a:latin typeface="ＭＳ ゴシック" panose="020B0609070205080204" pitchFamily="49" charset="-128"/>
              <a:ea typeface="ＭＳ ゴシック" panose="020B0609070205080204" pitchFamily="49" charset="-128"/>
              <a:cs typeface="+mn-cs"/>
            </a:rPr>
            <a:t>米穀の品代等は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（等級及び付加</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価値等（栽培方法等））</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が行われることがある。また、算定に当たっては、契約価格に</a:t>
          </a:r>
          <a:r>
            <a:rPr lang="ja-JP" altLang="ja-JP" sz="1100" b="0" i="0" baseline="0">
              <a:effectLst/>
              <a:latin typeface="ＭＳ ゴシック" panose="020B0609070205080204" pitchFamily="49" charset="-128"/>
              <a:ea typeface="ＭＳ ゴシック" panose="020B0609070205080204" pitchFamily="49" charset="-128"/>
              <a:cs typeface="+mn-cs"/>
            </a:rPr>
            <a:t>運賃を</a:t>
          </a:r>
          <a:r>
            <a:rPr lang="ja-JP" altLang="en-US" sz="1100" b="0" i="0" baseline="0">
              <a:effectLst/>
              <a:latin typeface="ＭＳ ゴシック" panose="020B0609070205080204" pitchFamily="49" charset="-128"/>
              <a:ea typeface="ＭＳ ゴシック" panose="020B0609070205080204" pitchFamily="49" charset="-128"/>
              <a:cs typeface="+mn-cs"/>
            </a:rPr>
            <a:t>含めない</a:t>
          </a:r>
          <a:r>
            <a:rPr lang="ja-JP" altLang="ja-JP" sz="1100" b="0" i="0" baseline="0">
              <a:effectLst/>
              <a:latin typeface="ＭＳ ゴシック" panose="020B0609070205080204" pitchFamily="49" charset="-128"/>
              <a:ea typeface="ＭＳ ゴシック" panose="020B0609070205080204" pitchFamily="49" charset="-128"/>
              <a:cs typeface="+mn-cs"/>
            </a:rPr>
            <a:t>産地在姿</a:t>
          </a:r>
          <a:r>
            <a:rPr lang="ja-JP" altLang="en-US" sz="1100" b="0" i="0" baseline="0">
              <a:effectLst/>
              <a:latin typeface="ＭＳ ゴシック" panose="020B0609070205080204" pitchFamily="49" charset="-128"/>
              <a:ea typeface="ＭＳ ゴシック" panose="020B0609070205080204" pitchFamily="49" charset="-128"/>
              <a:cs typeface="+mn-cs"/>
            </a:rPr>
            <a:t>の取引分も対象としている。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100" b="0" i="0" baseline="0">
              <a:effectLst/>
              <a:latin typeface="ＭＳ ゴシック" panose="020B0609070205080204" pitchFamily="49" charset="-128"/>
              <a:ea typeface="ＭＳ ゴシック" panose="020B0609070205080204" pitchFamily="49" charset="-128"/>
              <a:cs typeface="+mn-cs"/>
            </a:rPr>
            <a:t>　</a:t>
          </a:r>
          <a:r>
            <a:rPr lang="en-US" altLang="ja-JP"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６</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報告対象産地品種銘柄ごとの年産平均価格は、当該報告対象産地品種銘柄の出回りから当該月までの相対取引数量ウェイトで加重平均により算定</a:t>
          </a:r>
          <a:r>
            <a:rPr lang="ja-JP" altLang="en-US" sz="1100" b="0" i="0" baseline="0">
              <a:effectLst/>
              <a:latin typeface="ＭＳ ゴシック" panose="020B0609070205080204" pitchFamily="49" charset="-128"/>
              <a:ea typeface="ＭＳ ゴシック" panose="020B0609070205080204" pitchFamily="49" charset="-128"/>
              <a:cs typeface="+mn-cs"/>
            </a:rPr>
            <a:t>してい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effectLst/>
              <a:latin typeface="ＭＳ ゴシック" panose="020B0609070205080204" pitchFamily="49" charset="-128"/>
              <a:ea typeface="ＭＳ ゴシック" panose="020B0609070205080204" pitchFamily="49" charset="-128"/>
              <a:cs typeface="+mn-cs"/>
            </a:rPr>
            <a:t>　　　る（</a:t>
          </a:r>
          <a:r>
            <a:rPr lang="en-US" altLang="ja-JP" sz="1100" b="0" i="0" baseline="0">
              <a:effectLst/>
              <a:latin typeface="ＭＳ ゴシック" panose="020B0609070205080204" pitchFamily="49" charset="-128"/>
              <a:ea typeface="ＭＳ ゴシック" panose="020B0609070205080204" pitchFamily="49" charset="-128"/>
              <a:cs typeface="+mn-cs"/>
            </a:rPr>
            <a:t>7</a:t>
          </a:r>
          <a:r>
            <a:rPr lang="ja-JP" altLang="en-US" sz="1100" b="0" i="0" baseline="0">
              <a:effectLst/>
              <a:latin typeface="ＭＳ ゴシック" panose="020B0609070205080204" pitchFamily="49" charset="-128"/>
              <a:ea typeface="ＭＳ ゴシック" panose="020B0609070205080204" pitchFamily="49" charset="-128"/>
              <a:cs typeface="+mn-cs"/>
            </a:rPr>
            <a:t>年産は速報値）</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７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全銘柄平均価格は、報告対象産地品種銘柄ごとの前年産検査数量ウェイトで加重平均により算定</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している</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８</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「－」は、当該月の相対取引契約がなかったもの又は</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当該月の相対取引数量が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100</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トン未満であり</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価格の公表を行わないもの</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。また、各年産米の年産</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平均価格について</a:t>
          </a:r>
          <a:r>
            <a:rPr lang="ja-JP" altLang="en-US" sz="1100">
              <a:solidFill>
                <a:schemeClr val="tx1"/>
              </a:solidFill>
              <a:effectLst/>
              <a:latin typeface="ＭＳ ゴシック" panose="020B0609070205080204" pitchFamily="49" charset="-128"/>
              <a:ea typeface="ＭＳ ゴシック" panose="020B0609070205080204" pitchFamily="49" charset="-128"/>
            </a:rPr>
            <a:t>、令和</a:t>
          </a:r>
          <a:r>
            <a:rPr lang="en-US" altLang="ja-JP" sz="1100">
              <a:solidFill>
                <a:schemeClr val="tx1"/>
              </a:solidFill>
              <a:effectLst/>
              <a:latin typeface="ＭＳ ゴシック" panose="020B0609070205080204" pitchFamily="49" charset="-128"/>
              <a:ea typeface="ＭＳ ゴシック" panose="020B0609070205080204" pitchFamily="49" charset="-128"/>
            </a:rPr>
            <a:t>7</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年産米は、当該月までの相対取引数量が</a:t>
          </a:r>
          <a:r>
            <a:rPr lang="en-US" altLang="ja-JP" sz="1100">
              <a:solidFill>
                <a:schemeClr val="tx1"/>
              </a:solidFill>
              <a:effectLst/>
              <a:latin typeface="ＭＳ ゴシック" panose="020B0609070205080204" pitchFamily="49" charset="-128"/>
              <a:ea typeface="ＭＳ ゴシック" panose="020B0609070205080204" pitchFamily="49" charset="-128"/>
            </a:rPr>
            <a:t>100</a:t>
          </a:r>
          <a:r>
            <a:rPr lang="ja-JP" altLang="en-US" sz="1100">
              <a:solidFill>
                <a:schemeClr val="tx1"/>
              </a:solidFill>
              <a:effectLst/>
              <a:latin typeface="ＭＳ ゴシック" panose="020B0609070205080204" pitchFamily="49" charset="-128"/>
              <a:ea typeface="ＭＳ ゴシック" panose="020B0609070205080204" pitchFamily="49" charset="-128"/>
            </a:rPr>
            <a:t>トン未満であり、価格の公表を行わないもの。令和</a:t>
          </a:r>
          <a:r>
            <a:rPr lang="en-US" altLang="ja-JP" sz="1100">
              <a:solidFill>
                <a:schemeClr val="tx1"/>
              </a:solidFill>
              <a:effectLst/>
              <a:latin typeface="ＭＳ ゴシック" panose="020B0609070205080204" pitchFamily="49" charset="-128"/>
              <a:ea typeface="ＭＳ ゴシック" panose="020B0609070205080204" pitchFamily="49" charset="-128"/>
            </a:rPr>
            <a:t>6</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年産米は、当該年産において</a:t>
          </a:r>
          <a:endParaRPr lang="en-US"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a:solidFill>
                <a:schemeClr val="tx1"/>
              </a:solidFill>
              <a:effectLst/>
              <a:latin typeface="ＭＳ ゴシック" panose="020B0609070205080204" pitchFamily="49" charset="-128"/>
              <a:ea typeface="ＭＳ ゴシック" panose="020B0609070205080204" pitchFamily="49" charset="-128"/>
            </a:rPr>
            <a:t>　　　報告対象としていない産地品種銘柄</a:t>
          </a:r>
          <a:r>
            <a:rPr lang="ja-JP" altLang="ja-JP" sz="1100" b="0" i="0" baseline="0">
              <a:effectLst/>
              <a:latin typeface="ＭＳ ゴシック" panose="020B0609070205080204" pitchFamily="49" charset="-128"/>
              <a:ea typeface="ＭＳ ゴシック" panose="020B0609070205080204" pitchFamily="49" charset="-128"/>
              <a:cs typeface="+mn-cs"/>
            </a:rPr>
            <a:t>であり、価格の公表を行わないもの</a:t>
          </a:r>
          <a:r>
            <a:rPr lang="ja-JP" altLang="en-US" sz="1100" b="0" i="0" baseline="0">
              <a:effectLst/>
              <a:latin typeface="ＭＳ ゴシック" panose="020B0609070205080204" pitchFamily="49" charset="-128"/>
              <a:ea typeface="ＭＳ ゴシック" panose="020B0609070205080204" pitchFamily="49" charset="-128"/>
              <a:cs typeface="+mn-cs"/>
            </a:rPr>
            <a:t>である</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年産米の令和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7</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3</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コシヒカリは「コシヒカリ（一般）」に含めて算定している。）</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76200</xdr:colOff>
      <xdr:row>6</xdr:row>
      <xdr:rowOff>98612</xdr:rowOff>
    </xdr:from>
    <xdr:to>
      <xdr:col>26</xdr:col>
      <xdr:colOff>652200</xdr:colOff>
      <xdr:row>7</xdr:row>
      <xdr:rowOff>188260</xdr:rowOff>
    </xdr:to>
    <xdr:sp macro="" textlink="">
      <xdr:nvSpPr>
        <xdr:cNvPr id="4" name="大かっこ 3">
          <a:extLst>
            <a:ext uri="{FF2B5EF4-FFF2-40B4-BE49-F238E27FC236}">
              <a16:creationId xmlns:a16="http://schemas.microsoft.com/office/drawing/2014/main" id="{0D2E757C-8413-4E71-853C-23E1816BCCE3}"/>
            </a:ext>
          </a:extLst>
        </xdr:cNvPr>
        <xdr:cNvSpPr/>
      </xdr:nvSpPr>
      <xdr:spPr>
        <a:xfrm>
          <a:off x="17211675" y="1213037"/>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80678</xdr:colOff>
      <xdr:row>6</xdr:row>
      <xdr:rowOff>98611</xdr:rowOff>
    </xdr:from>
    <xdr:to>
      <xdr:col>6</xdr:col>
      <xdr:colOff>656678</xdr:colOff>
      <xdr:row>7</xdr:row>
      <xdr:rowOff>188259</xdr:rowOff>
    </xdr:to>
    <xdr:sp macro="" textlink="">
      <xdr:nvSpPr>
        <xdr:cNvPr id="5" name="大かっこ 4">
          <a:extLst>
            <a:ext uri="{FF2B5EF4-FFF2-40B4-BE49-F238E27FC236}">
              <a16:creationId xmlns:a16="http://schemas.microsoft.com/office/drawing/2014/main" id="{2F17A228-7A69-4975-A968-24016DBD6F0B}"/>
            </a:ext>
          </a:extLst>
        </xdr:cNvPr>
        <xdr:cNvSpPr/>
      </xdr:nvSpPr>
      <xdr:spPr>
        <a:xfrm>
          <a:off x="4004978"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80680</xdr:colOff>
      <xdr:row>6</xdr:row>
      <xdr:rowOff>98611</xdr:rowOff>
    </xdr:from>
    <xdr:to>
      <xdr:col>25</xdr:col>
      <xdr:colOff>656680</xdr:colOff>
      <xdr:row>7</xdr:row>
      <xdr:rowOff>188259</xdr:rowOff>
    </xdr:to>
    <xdr:sp macro="" textlink="">
      <xdr:nvSpPr>
        <xdr:cNvPr id="6" name="大かっこ 5">
          <a:extLst>
            <a:ext uri="{FF2B5EF4-FFF2-40B4-BE49-F238E27FC236}">
              <a16:creationId xmlns:a16="http://schemas.microsoft.com/office/drawing/2014/main" id="{2A8DE7DB-5639-4B37-9A01-32223A325FD8}"/>
            </a:ext>
          </a:extLst>
        </xdr:cNvPr>
        <xdr:cNvSpPr/>
      </xdr:nvSpPr>
      <xdr:spPr>
        <a:xfrm>
          <a:off x="16416055"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649941</xdr:colOff>
      <xdr:row>0</xdr:row>
      <xdr:rowOff>69477</xdr:rowOff>
    </xdr:from>
    <xdr:to>
      <xdr:col>17</xdr:col>
      <xdr:colOff>683560</xdr:colOff>
      <xdr:row>1</xdr:row>
      <xdr:rowOff>134472</xdr:rowOff>
    </xdr:to>
    <xdr:sp macro="" textlink="">
      <xdr:nvSpPr>
        <xdr:cNvPr id="7" name="テキスト ボックス 6">
          <a:extLst>
            <a:ext uri="{FF2B5EF4-FFF2-40B4-BE49-F238E27FC236}">
              <a16:creationId xmlns:a16="http://schemas.microsoft.com/office/drawing/2014/main" id="{74E8BD43-12ED-A255-D535-D55398F65652}"/>
            </a:ext>
          </a:extLst>
        </xdr:cNvPr>
        <xdr:cNvSpPr txBox="1"/>
      </xdr:nvSpPr>
      <xdr:spPr>
        <a:xfrm>
          <a:off x="7743265" y="69477"/>
          <a:ext cx="4515971" cy="32273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公表銘柄</a:t>
          </a:r>
          <a:r>
            <a:rPr kumimoji="1" lang="en-US" altLang="ja-JP" sz="1200">
              <a:latin typeface="+mn-ea"/>
              <a:ea typeface="+mn-ea"/>
            </a:rPr>
            <a:t>65</a:t>
          </a:r>
          <a:r>
            <a:rPr kumimoji="1" lang="ja-JP" altLang="en-US" sz="1200">
              <a:latin typeface="+mn-ea"/>
              <a:ea typeface="+mn-ea"/>
            </a:rPr>
            <a:t>銘柄中、</a:t>
          </a:r>
          <a:r>
            <a:rPr kumimoji="1" lang="en-US" altLang="ja-JP" sz="1200">
              <a:latin typeface="+mn-ea"/>
              <a:ea typeface="+mn-ea"/>
            </a:rPr>
            <a:t>19</a:t>
          </a:r>
          <a:r>
            <a:rPr kumimoji="1" lang="ja-JP" altLang="en-US" sz="1200">
              <a:latin typeface="+mn-ea"/>
              <a:ea typeface="+mn-ea"/>
            </a:rPr>
            <a:t>銘柄で価格上昇、</a:t>
          </a:r>
          <a:r>
            <a:rPr kumimoji="1" lang="en-US" altLang="ja-JP" sz="1200">
              <a:latin typeface="+mn-ea"/>
              <a:ea typeface="+mn-ea"/>
            </a:rPr>
            <a:t>30</a:t>
          </a:r>
          <a:r>
            <a:rPr kumimoji="1" lang="ja-JP" altLang="en-US" sz="1200">
              <a:latin typeface="+mn-ea"/>
              <a:ea typeface="+mn-ea"/>
            </a:rPr>
            <a:t>銘柄で価格下降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3BA4-CD1F-4587-ACD3-060B4237E352}">
  <dimension ref="A1:AM129"/>
  <sheetViews>
    <sheetView showGridLines="0" tabSelected="1" view="pageBreakPreview" zoomScaleNormal="85" zoomScaleSheetLayoutView="100" workbookViewId="0">
      <selection activeCell="W62" sqref="W62"/>
    </sheetView>
  </sheetViews>
  <sheetFormatPr defaultRowHeight="18.600000000000001" customHeight="1" x14ac:dyDescent="0.15"/>
  <cols>
    <col min="1" max="1" width="1.375" style="81" customWidth="1"/>
    <col min="2" max="2" width="7.375" style="81" customWidth="1"/>
    <col min="3" max="3" width="16.625" style="85" bestFit="1" customWidth="1"/>
    <col min="4" max="5" width="12.375" style="51" customWidth="1"/>
    <col min="6" max="6" width="1.375" style="51" customWidth="1"/>
    <col min="7" max="8" width="10.5" style="51" customWidth="1"/>
    <col min="9" max="9" width="9.125" style="51" bestFit="1" customWidth="1"/>
    <col min="10" max="10" width="1.375" style="51" customWidth="1"/>
    <col min="11" max="11" width="10.5" style="51" customWidth="1"/>
    <col min="12" max="12" width="9.125" style="51" bestFit="1" customWidth="1"/>
    <col min="13" max="13" width="10.5" style="51" customWidth="1"/>
    <col min="14" max="14" width="9.125" style="51" bestFit="1" customWidth="1"/>
    <col min="15" max="15" width="10.5" style="51" customWidth="1"/>
    <col min="16" max="16" width="9.125" style="51" bestFit="1" customWidth="1"/>
    <col min="17" max="17" width="10.625" style="51" customWidth="1"/>
    <col min="18" max="18" width="9.125" style="51" customWidth="1"/>
    <col min="19" max="20" width="1.375" style="51" customWidth="1"/>
    <col min="21" max="21" width="7.375" style="81" customWidth="1"/>
    <col min="22" max="22" width="16.75" style="85" customWidth="1"/>
    <col min="23" max="24" width="12.25" style="51" customWidth="1"/>
    <col min="25" max="25" width="1.375" style="51" customWidth="1"/>
    <col min="26" max="27" width="10.5" style="51" customWidth="1"/>
    <col min="28" max="28" width="9.125" style="51" bestFit="1" customWidth="1"/>
    <col min="29" max="29" width="1.5" style="51" customWidth="1"/>
    <col min="30" max="30" width="10.625" style="51" customWidth="1"/>
    <col min="31" max="31" width="9.125" style="51" bestFit="1" customWidth="1"/>
    <col min="32" max="32" width="10.625" style="51" customWidth="1"/>
    <col min="33" max="33" width="9.125" style="51" bestFit="1" customWidth="1"/>
    <col min="34" max="34" width="10.625" style="51" customWidth="1"/>
    <col min="35" max="35" width="9.125" style="51" bestFit="1" customWidth="1"/>
    <col min="36" max="36" width="10.625" style="51" customWidth="1"/>
    <col min="37" max="37" width="9.25" style="51" customWidth="1"/>
    <col min="38" max="38" width="1.375" style="51" customWidth="1"/>
    <col min="39" max="39" width="1.375" style="85" customWidth="1"/>
    <col min="40" max="254" width="9" style="85"/>
    <col min="255" max="255" width="1.375" style="85" customWidth="1"/>
    <col min="256" max="256" width="7.375" style="85" customWidth="1"/>
    <col min="257" max="257" width="14.625" style="85" customWidth="1"/>
    <col min="258" max="260" width="10.375" style="85" customWidth="1"/>
    <col min="261" max="261" width="8.25" style="85" customWidth="1"/>
    <col min="262" max="262" width="10.375" style="85" customWidth="1"/>
    <col min="263" max="263" width="8.25" style="85" customWidth="1"/>
    <col min="264" max="264" width="10.375" style="85" customWidth="1"/>
    <col min="265" max="265" width="8.25" style="85" customWidth="1"/>
    <col min="266" max="266" width="10.375" style="85" customWidth="1"/>
    <col min="267" max="267" width="8.25" style="85" customWidth="1"/>
    <col min="268" max="268" width="1.375" style="85" customWidth="1"/>
    <col min="269" max="270" width="10.375" style="85" customWidth="1"/>
    <col min="271" max="271" width="8.25" style="85" customWidth="1"/>
    <col min="272" max="273" width="1.375" style="85" customWidth="1"/>
    <col min="274" max="274" width="7.375" style="85" customWidth="1"/>
    <col min="275" max="275" width="14.625" style="85" customWidth="1"/>
    <col min="276" max="278" width="10.375" style="85" customWidth="1"/>
    <col min="279" max="279" width="8.25" style="85" customWidth="1"/>
    <col min="280" max="280" width="10.375" style="85" customWidth="1"/>
    <col min="281" max="281" width="8.25" style="85" customWidth="1"/>
    <col min="282" max="282" width="10.375" style="85" customWidth="1"/>
    <col min="283" max="283" width="8.25" style="85" customWidth="1"/>
    <col min="284" max="284" width="10.375" style="85" customWidth="1"/>
    <col min="285" max="285" width="8.25" style="85" customWidth="1"/>
    <col min="286" max="286" width="1.375" style="85" customWidth="1"/>
    <col min="287" max="288" width="10.375" style="85" customWidth="1"/>
    <col min="289" max="289" width="8.25" style="85" customWidth="1"/>
    <col min="290" max="290" width="1.375" style="85" customWidth="1"/>
    <col min="291" max="291" width="0.875" style="85" customWidth="1"/>
    <col min="292" max="510" width="9" style="85"/>
    <col min="511" max="511" width="1.375" style="85" customWidth="1"/>
    <col min="512" max="512" width="7.375" style="85" customWidth="1"/>
    <col min="513" max="513" width="14.625" style="85" customWidth="1"/>
    <col min="514" max="516" width="10.375" style="85" customWidth="1"/>
    <col min="517" max="517" width="8.25" style="85" customWidth="1"/>
    <col min="518" max="518" width="10.375" style="85" customWidth="1"/>
    <col min="519" max="519" width="8.25" style="85" customWidth="1"/>
    <col min="520" max="520" width="10.375" style="85" customWidth="1"/>
    <col min="521" max="521" width="8.25" style="85" customWidth="1"/>
    <col min="522" max="522" width="10.375" style="85" customWidth="1"/>
    <col min="523" max="523" width="8.25" style="85" customWidth="1"/>
    <col min="524" max="524" width="1.375" style="85" customWidth="1"/>
    <col min="525" max="526" width="10.375" style="85" customWidth="1"/>
    <col min="527" max="527" width="8.25" style="85" customWidth="1"/>
    <col min="528" max="529" width="1.375" style="85" customWidth="1"/>
    <col min="530" max="530" width="7.375" style="85" customWidth="1"/>
    <col min="531" max="531" width="14.625" style="85" customWidth="1"/>
    <col min="532" max="534" width="10.375" style="85" customWidth="1"/>
    <col min="535" max="535" width="8.25" style="85" customWidth="1"/>
    <col min="536" max="536" width="10.375" style="85" customWidth="1"/>
    <col min="537" max="537" width="8.25" style="85" customWidth="1"/>
    <col min="538" max="538" width="10.375" style="85" customWidth="1"/>
    <col min="539" max="539" width="8.25" style="85" customWidth="1"/>
    <col min="540" max="540" width="10.375" style="85" customWidth="1"/>
    <col min="541" max="541" width="8.25" style="85" customWidth="1"/>
    <col min="542" max="542" width="1.375" style="85" customWidth="1"/>
    <col min="543" max="544" width="10.375" style="85" customWidth="1"/>
    <col min="545" max="545" width="8.25" style="85" customWidth="1"/>
    <col min="546" max="546" width="1.375" style="85" customWidth="1"/>
    <col min="547" max="547" width="0.875" style="85" customWidth="1"/>
    <col min="548" max="766" width="9" style="85"/>
    <col min="767" max="767" width="1.375" style="85" customWidth="1"/>
    <col min="768" max="768" width="7.375" style="85" customWidth="1"/>
    <col min="769" max="769" width="14.625" style="85" customWidth="1"/>
    <col min="770" max="772" width="10.375" style="85" customWidth="1"/>
    <col min="773" max="773" width="8.25" style="85" customWidth="1"/>
    <col min="774" max="774" width="10.375" style="85" customWidth="1"/>
    <col min="775" max="775" width="8.25" style="85" customWidth="1"/>
    <col min="776" max="776" width="10.375" style="85" customWidth="1"/>
    <col min="777" max="777" width="8.25" style="85" customWidth="1"/>
    <col min="778" max="778" width="10.375" style="85" customWidth="1"/>
    <col min="779" max="779" width="8.25" style="85" customWidth="1"/>
    <col min="780" max="780" width="1.375" style="85" customWidth="1"/>
    <col min="781" max="782" width="10.375" style="85" customWidth="1"/>
    <col min="783" max="783" width="8.25" style="85" customWidth="1"/>
    <col min="784" max="785" width="1.375" style="85" customWidth="1"/>
    <col min="786" max="786" width="7.375" style="85" customWidth="1"/>
    <col min="787" max="787" width="14.625" style="85" customWidth="1"/>
    <col min="788" max="790" width="10.375" style="85" customWidth="1"/>
    <col min="791" max="791" width="8.25" style="85" customWidth="1"/>
    <col min="792" max="792" width="10.375" style="85" customWidth="1"/>
    <col min="793" max="793" width="8.25" style="85" customWidth="1"/>
    <col min="794" max="794" width="10.375" style="85" customWidth="1"/>
    <col min="795" max="795" width="8.25" style="85" customWidth="1"/>
    <col min="796" max="796" width="10.375" style="85" customWidth="1"/>
    <col min="797" max="797" width="8.25" style="85" customWidth="1"/>
    <col min="798" max="798" width="1.375" style="85" customWidth="1"/>
    <col min="799" max="800" width="10.375" style="85" customWidth="1"/>
    <col min="801" max="801" width="8.25" style="85" customWidth="1"/>
    <col min="802" max="802" width="1.375" style="85" customWidth="1"/>
    <col min="803" max="803" width="0.875" style="85" customWidth="1"/>
    <col min="804" max="1022" width="9" style="85"/>
    <col min="1023" max="1023" width="1.375" style="85" customWidth="1"/>
    <col min="1024" max="1024" width="7.375" style="85" customWidth="1"/>
    <col min="1025" max="1025" width="14.625" style="85" customWidth="1"/>
    <col min="1026" max="1028" width="10.375" style="85" customWidth="1"/>
    <col min="1029" max="1029" width="8.25" style="85" customWidth="1"/>
    <col min="1030" max="1030" width="10.375" style="85" customWidth="1"/>
    <col min="1031" max="1031" width="8.25" style="85" customWidth="1"/>
    <col min="1032" max="1032" width="10.375" style="85" customWidth="1"/>
    <col min="1033" max="1033" width="8.25" style="85" customWidth="1"/>
    <col min="1034" max="1034" width="10.375" style="85" customWidth="1"/>
    <col min="1035" max="1035" width="8.25" style="85" customWidth="1"/>
    <col min="1036" max="1036" width="1.375" style="85" customWidth="1"/>
    <col min="1037" max="1038" width="10.375" style="85" customWidth="1"/>
    <col min="1039" max="1039" width="8.25" style="85" customWidth="1"/>
    <col min="1040" max="1041" width="1.375" style="85" customWidth="1"/>
    <col min="1042" max="1042" width="7.375" style="85" customWidth="1"/>
    <col min="1043" max="1043" width="14.625" style="85" customWidth="1"/>
    <col min="1044" max="1046" width="10.375" style="85" customWidth="1"/>
    <col min="1047" max="1047" width="8.25" style="85" customWidth="1"/>
    <col min="1048" max="1048" width="10.375" style="85" customWidth="1"/>
    <col min="1049" max="1049" width="8.25" style="85" customWidth="1"/>
    <col min="1050" max="1050" width="10.375" style="85" customWidth="1"/>
    <col min="1051" max="1051" width="8.25" style="85" customWidth="1"/>
    <col min="1052" max="1052" width="10.375" style="85" customWidth="1"/>
    <col min="1053" max="1053" width="8.25" style="85" customWidth="1"/>
    <col min="1054" max="1054" width="1.375" style="85" customWidth="1"/>
    <col min="1055" max="1056" width="10.375" style="85" customWidth="1"/>
    <col min="1057" max="1057" width="8.25" style="85" customWidth="1"/>
    <col min="1058" max="1058" width="1.375" style="85" customWidth="1"/>
    <col min="1059" max="1059" width="0.875" style="85" customWidth="1"/>
    <col min="1060" max="1278" width="9" style="85"/>
    <col min="1279" max="1279" width="1.375" style="85" customWidth="1"/>
    <col min="1280" max="1280" width="7.375" style="85" customWidth="1"/>
    <col min="1281" max="1281" width="14.625" style="85" customWidth="1"/>
    <col min="1282" max="1284" width="10.375" style="85" customWidth="1"/>
    <col min="1285" max="1285" width="8.25" style="85" customWidth="1"/>
    <col min="1286" max="1286" width="10.375" style="85" customWidth="1"/>
    <col min="1287" max="1287" width="8.25" style="85" customWidth="1"/>
    <col min="1288" max="1288" width="10.375" style="85" customWidth="1"/>
    <col min="1289" max="1289" width="8.25" style="85" customWidth="1"/>
    <col min="1290" max="1290" width="10.375" style="85" customWidth="1"/>
    <col min="1291" max="1291" width="8.25" style="85" customWidth="1"/>
    <col min="1292" max="1292" width="1.375" style="85" customWidth="1"/>
    <col min="1293" max="1294" width="10.375" style="85" customWidth="1"/>
    <col min="1295" max="1295" width="8.25" style="85" customWidth="1"/>
    <col min="1296" max="1297" width="1.375" style="85" customWidth="1"/>
    <col min="1298" max="1298" width="7.375" style="85" customWidth="1"/>
    <col min="1299" max="1299" width="14.625" style="85" customWidth="1"/>
    <col min="1300" max="1302" width="10.375" style="85" customWidth="1"/>
    <col min="1303" max="1303" width="8.25" style="85" customWidth="1"/>
    <col min="1304" max="1304" width="10.375" style="85" customWidth="1"/>
    <col min="1305" max="1305" width="8.25" style="85" customWidth="1"/>
    <col min="1306" max="1306" width="10.375" style="85" customWidth="1"/>
    <col min="1307" max="1307" width="8.25" style="85" customWidth="1"/>
    <col min="1308" max="1308" width="10.375" style="85" customWidth="1"/>
    <col min="1309" max="1309" width="8.25" style="85" customWidth="1"/>
    <col min="1310" max="1310" width="1.375" style="85" customWidth="1"/>
    <col min="1311" max="1312" width="10.375" style="85" customWidth="1"/>
    <col min="1313" max="1313" width="8.25" style="85" customWidth="1"/>
    <col min="1314" max="1314" width="1.375" style="85" customWidth="1"/>
    <col min="1315" max="1315" width="0.875" style="85" customWidth="1"/>
    <col min="1316" max="1534" width="9" style="85"/>
    <col min="1535" max="1535" width="1.375" style="85" customWidth="1"/>
    <col min="1536" max="1536" width="7.375" style="85" customWidth="1"/>
    <col min="1537" max="1537" width="14.625" style="85" customWidth="1"/>
    <col min="1538" max="1540" width="10.375" style="85" customWidth="1"/>
    <col min="1541" max="1541" width="8.25" style="85" customWidth="1"/>
    <col min="1542" max="1542" width="10.375" style="85" customWidth="1"/>
    <col min="1543" max="1543" width="8.25" style="85" customWidth="1"/>
    <col min="1544" max="1544" width="10.375" style="85" customWidth="1"/>
    <col min="1545" max="1545" width="8.25" style="85" customWidth="1"/>
    <col min="1546" max="1546" width="10.375" style="85" customWidth="1"/>
    <col min="1547" max="1547" width="8.25" style="85" customWidth="1"/>
    <col min="1548" max="1548" width="1.375" style="85" customWidth="1"/>
    <col min="1549" max="1550" width="10.375" style="85" customWidth="1"/>
    <col min="1551" max="1551" width="8.25" style="85" customWidth="1"/>
    <col min="1552" max="1553" width="1.375" style="85" customWidth="1"/>
    <col min="1554" max="1554" width="7.375" style="85" customWidth="1"/>
    <col min="1555" max="1555" width="14.625" style="85" customWidth="1"/>
    <col min="1556" max="1558" width="10.375" style="85" customWidth="1"/>
    <col min="1559" max="1559" width="8.25" style="85" customWidth="1"/>
    <col min="1560" max="1560" width="10.375" style="85" customWidth="1"/>
    <col min="1561" max="1561" width="8.25" style="85" customWidth="1"/>
    <col min="1562" max="1562" width="10.375" style="85" customWidth="1"/>
    <col min="1563" max="1563" width="8.25" style="85" customWidth="1"/>
    <col min="1564" max="1564" width="10.375" style="85" customWidth="1"/>
    <col min="1565" max="1565" width="8.25" style="85" customWidth="1"/>
    <col min="1566" max="1566" width="1.375" style="85" customWidth="1"/>
    <col min="1567" max="1568" width="10.375" style="85" customWidth="1"/>
    <col min="1569" max="1569" width="8.25" style="85" customWidth="1"/>
    <col min="1570" max="1570" width="1.375" style="85" customWidth="1"/>
    <col min="1571" max="1571" width="0.875" style="85" customWidth="1"/>
    <col min="1572" max="1790" width="9" style="85"/>
    <col min="1791" max="1791" width="1.375" style="85" customWidth="1"/>
    <col min="1792" max="1792" width="7.375" style="85" customWidth="1"/>
    <col min="1793" max="1793" width="14.625" style="85" customWidth="1"/>
    <col min="1794" max="1796" width="10.375" style="85" customWidth="1"/>
    <col min="1797" max="1797" width="8.25" style="85" customWidth="1"/>
    <col min="1798" max="1798" width="10.375" style="85" customWidth="1"/>
    <col min="1799" max="1799" width="8.25" style="85" customWidth="1"/>
    <col min="1800" max="1800" width="10.375" style="85" customWidth="1"/>
    <col min="1801" max="1801" width="8.25" style="85" customWidth="1"/>
    <col min="1802" max="1802" width="10.375" style="85" customWidth="1"/>
    <col min="1803" max="1803" width="8.25" style="85" customWidth="1"/>
    <col min="1804" max="1804" width="1.375" style="85" customWidth="1"/>
    <col min="1805" max="1806" width="10.375" style="85" customWidth="1"/>
    <col min="1807" max="1807" width="8.25" style="85" customWidth="1"/>
    <col min="1808" max="1809" width="1.375" style="85" customWidth="1"/>
    <col min="1810" max="1810" width="7.375" style="85" customWidth="1"/>
    <col min="1811" max="1811" width="14.625" style="85" customWidth="1"/>
    <col min="1812" max="1814" width="10.375" style="85" customWidth="1"/>
    <col min="1815" max="1815" width="8.25" style="85" customWidth="1"/>
    <col min="1816" max="1816" width="10.375" style="85" customWidth="1"/>
    <col min="1817" max="1817" width="8.25" style="85" customWidth="1"/>
    <col min="1818" max="1818" width="10.375" style="85" customWidth="1"/>
    <col min="1819" max="1819" width="8.25" style="85" customWidth="1"/>
    <col min="1820" max="1820" width="10.375" style="85" customWidth="1"/>
    <col min="1821" max="1821" width="8.25" style="85" customWidth="1"/>
    <col min="1822" max="1822" width="1.375" style="85" customWidth="1"/>
    <col min="1823" max="1824" width="10.375" style="85" customWidth="1"/>
    <col min="1825" max="1825" width="8.25" style="85" customWidth="1"/>
    <col min="1826" max="1826" width="1.375" style="85" customWidth="1"/>
    <col min="1827" max="1827" width="0.875" style="85" customWidth="1"/>
    <col min="1828" max="2046" width="9" style="85"/>
    <col min="2047" max="2047" width="1.375" style="85" customWidth="1"/>
    <col min="2048" max="2048" width="7.375" style="85" customWidth="1"/>
    <col min="2049" max="2049" width="14.625" style="85" customWidth="1"/>
    <col min="2050" max="2052" width="10.375" style="85" customWidth="1"/>
    <col min="2053" max="2053" width="8.25" style="85" customWidth="1"/>
    <col min="2054" max="2054" width="10.375" style="85" customWidth="1"/>
    <col min="2055" max="2055" width="8.25" style="85" customWidth="1"/>
    <col min="2056" max="2056" width="10.375" style="85" customWidth="1"/>
    <col min="2057" max="2057" width="8.25" style="85" customWidth="1"/>
    <col min="2058" max="2058" width="10.375" style="85" customWidth="1"/>
    <col min="2059" max="2059" width="8.25" style="85" customWidth="1"/>
    <col min="2060" max="2060" width="1.375" style="85" customWidth="1"/>
    <col min="2061" max="2062" width="10.375" style="85" customWidth="1"/>
    <col min="2063" max="2063" width="8.25" style="85" customWidth="1"/>
    <col min="2064" max="2065" width="1.375" style="85" customWidth="1"/>
    <col min="2066" max="2066" width="7.375" style="85" customWidth="1"/>
    <col min="2067" max="2067" width="14.625" style="85" customWidth="1"/>
    <col min="2068" max="2070" width="10.375" style="85" customWidth="1"/>
    <col min="2071" max="2071" width="8.25" style="85" customWidth="1"/>
    <col min="2072" max="2072" width="10.375" style="85" customWidth="1"/>
    <col min="2073" max="2073" width="8.25" style="85" customWidth="1"/>
    <col min="2074" max="2074" width="10.375" style="85" customWidth="1"/>
    <col min="2075" max="2075" width="8.25" style="85" customWidth="1"/>
    <col min="2076" max="2076" width="10.375" style="85" customWidth="1"/>
    <col min="2077" max="2077" width="8.25" style="85" customWidth="1"/>
    <col min="2078" max="2078" width="1.375" style="85" customWidth="1"/>
    <col min="2079" max="2080" width="10.375" style="85" customWidth="1"/>
    <col min="2081" max="2081" width="8.25" style="85" customWidth="1"/>
    <col min="2082" max="2082" width="1.375" style="85" customWidth="1"/>
    <col min="2083" max="2083" width="0.875" style="85" customWidth="1"/>
    <col min="2084" max="2302" width="9" style="85"/>
    <col min="2303" max="2303" width="1.375" style="85" customWidth="1"/>
    <col min="2304" max="2304" width="7.375" style="85" customWidth="1"/>
    <col min="2305" max="2305" width="14.625" style="85" customWidth="1"/>
    <col min="2306" max="2308" width="10.375" style="85" customWidth="1"/>
    <col min="2309" max="2309" width="8.25" style="85" customWidth="1"/>
    <col min="2310" max="2310" width="10.375" style="85" customWidth="1"/>
    <col min="2311" max="2311" width="8.25" style="85" customWidth="1"/>
    <col min="2312" max="2312" width="10.375" style="85" customWidth="1"/>
    <col min="2313" max="2313" width="8.25" style="85" customWidth="1"/>
    <col min="2314" max="2314" width="10.375" style="85" customWidth="1"/>
    <col min="2315" max="2315" width="8.25" style="85" customWidth="1"/>
    <col min="2316" max="2316" width="1.375" style="85" customWidth="1"/>
    <col min="2317" max="2318" width="10.375" style="85" customWidth="1"/>
    <col min="2319" max="2319" width="8.25" style="85" customWidth="1"/>
    <col min="2320" max="2321" width="1.375" style="85" customWidth="1"/>
    <col min="2322" max="2322" width="7.375" style="85" customWidth="1"/>
    <col min="2323" max="2323" width="14.625" style="85" customWidth="1"/>
    <col min="2324" max="2326" width="10.375" style="85" customWidth="1"/>
    <col min="2327" max="2327" width="8.25" style="85" customWidth="1"/>
    <col min="2328" max="2328" width="10.375" style="85" customWidth="1"/>
    <col min="2329" max="2329" width="8.25" style="85" customWidth="1"/>
    <col min="2330" max="2330" width="10.375" style="85" customWidth="1"/>
    <col min="2331" max="2331" width="8.25" style="85" customWidth="1"/>
    <col min="2332" max="2332" width="10.375" style="85" customWidth="1"/>
    <col min="2333" max="2333" width="8.25" style="85" customWidth="1"/>
    <col min="2334" max="2334" width="1.375" style="85" customWidth="1"/>
    <col min="2335" max="2336" width="10.375" style="85" customWidth="1"/>
    <col min="2337" max="2337" width="8.25" style="85" customWidth="1"/>
    <col min="2338" max="2338" width="1.375" style="85" customWidth="1"/>
    <col min="2339" max="2339" width="0.875" style="85" customWidth="1"/>
    <col min="2340" max="2558" width="9" style="85"/>
    <col min="2559" max="2559" width="1.375" style="85" customWidth="1"/>
    <col min="2560" max="2560" width="7.375" style="85" customWidth="1"/>
    <col min="2561" max="2561" width="14.625" style="85" customWidth="1"/>
    <col min="2562" max="2564" width="10.375" style="85" customWidth="1"/>
    <col min="2565" max="2565" width="8.25" style="85" customWidth="1"/>
    <col min="2566" max="2566" width="10.375" style="85" customWidth="1"/>
    <col min="2567" max="2567" width="8.25" style="85" customWidth="1"/>
    <col min="2568" max="2568" width="10.375" style="85" customWidth="1"/>
    <col min="2569" max="2569" width="8.25" style="85" customWidth="1"/>
    <col min="2570" max="2570" width="10.375" style="85" customWidth="1"/>
    <col min="2571" max="2571" width="8.25" style="85" customWidth="1"/>
    <col min="2572" max="2572" width="1.375" style="85" customWidth="1"/>
    <col min="2573" max="2574" width="10.375" style="85" customWidth="1"/>
    <col min="2575" max="2575" width="8.25" style="85" customWidth="1"/>
    <col min="2576" max="2577" width="1.375" style="85" customWidth="1"/>
    <col min="2578" max="2578" width="7.375" style="85" customWidth="1"/>
    <col min="2579" max="2579" width="14.625" style="85" customWidth="1"/>
    <col min="2580" max="2582" width="10.375" style="85" customWidth="1"/>
    <col min="2583" max="2583" width="8.25" style="85" customWidth="1"/>
    <col min="2584" max="2584" width="10.375" style="85" customWidth="1"/>
    <col min="2585" max="2585" width="8.25" style="85" customWidth="1"/>
    <col min="2586" max="2586" width="10.375" style="85" customWidth="1"/>
    <col min="2587" max="2587" width="8.25" style="85" customWidth="1"/>
    <col min="2588" max="2588" width="10.375" style="85" customWidth="1"/>
    <col min="2589" max="2589" width="8.25" style="85" customWidth="1"/>
    <col min="2590" max="2590" width="1.375" style="85" customWidth="1"/>
    <col min="2591" max="2592" width="10.375" style="85" customWidth="1"/>
    <col min="2593" max="2593" width="8.25" style="85" customWidth="1"/>
    <col min="2594" max="2594" width="1.375" style="85" customWidth="1"/>
    <col min="2595" max="2595" width="0.875" style="85" customWidth="1"/>
    <col min="2596" max="2814" width="9" style="85"/>
    <col min="2815" max="2815" width="1.375" style="85" customWidth="1"/>
    <col min="2816" max="2816" width="7.375" style="85" customWidth="1"/>
    <col min="2817" max="2817" width="14.625" style="85" customWidth="1"/>
    <col min="2818" max="2820" width="10.375" style="85" customWidth="1"/>
    <col min="2821" max="2821" width="8.25" style="85" customWidth="1"/>
    <col min="2822" max="2822" width="10.375" style="85" customWidth="1"/>
    <col min="2823" max="2823" width="8.25" style="85" customWidth="1"/>
    <col min="2824" max="2824" width="10.375" style="85" customWidth="1"/>
    <col min="2825" max="2825" width="8.25" style="85" customWidth="1"/>
    <col min="2826" max="2826" width="10.375" style="85" customWidth="1"/>
    <col min="2827" max="2827" width="8.25" style="85" customWidth="1"/>
    <col min="2828" max="2828" width="1.375" style="85" customWidth="1"/>
    <col min="2829" max="2830" width="10.375" style="85" customWidth="1"/>
    <col min="2831" max="2831" width="8.25" style="85" customWidth="1"/>
    <col min="2832" max="2833" width="1.375" style="85" customWidth="1"/>
    <col min="2834" max="2834" width="7.375" style="85" customWidth="1"/>
    <col min="2835" max="2835" width="14.625" style="85" customWidth="1"/>
    <col min="2836" max="2838" width="10.375" style="85" customWidth="1"/>
    <col min="2839" max="2839" width="8.25" style="85" customWidth="1"/>
    <col min="2840" max="2840" width="10.375" style="85" customWidth="1"/>
    <col min="2841" max="2841" width="8.25" style="85" customWidth="1"/>
    <col min="2842" max="2842" width="10.375" style="85" customWidth="1"/>
    <col min="2843" max="2843" width="8.25" style="85" customWidth="1"/>
    <col min="2844" max="2844" width="10.375" style="85" customWidth="1"/>
    <col min="2845" max="2845" width="8.25" style="85" customWidth="1"/>
    <col min="2846" max="2846" width="1.375" style="85" customWidth="1"/>
    <col min="2847" max="2848" width="10.375" style="85" customWidth="1"/>
    <col min="2849" max="2849" width="8.25" style="85" customWidth="1"/>
    <col min="2850" max="2850" width="1.375" style="85" customWidth="1"/>
    <col min="2851" max="2851" width="0.875" style="85" customWidth="1"/>
    <col min="2852" max="3070" width="9" style="85"/>
    <col min="3071" max="3071" width="1.375" style="85" customWidth="1"/>
    <col min="3072" max="3072" width="7.375" style="85" customWidth="1"/>
    <col min="3073" max="3073" width="14.625" style="85" customWidth="1"/>
    <col min="3074" max="3076" width="10.375" style="85" customWidth="1"/>
    <col min="3077" max="3077" width="8.25" style="85" customWidth="1"/>
    <col min="3078" max="3078" width="10.375" style="85" customWidth="1"/>
    <col min="3079" max="3079" width="8.25" style="85" customWidth="1"/>
    <col min="3080" max="3080" width="10.375" style="85" customWidth="1"/>
    <col min="3081" max="3081" width="8.25" style="85" customWidth="1"/>
    <col min="3082" max="3082" width="10.375" style="85" customWidth="1"/>
    <col min="3083" max="3083" width="8.25" style="85" customWidth="1"/>
    <col min="3084" max="3084" width="1.375" style="85" customWidth="1"/>
    <col min="3085" max="3086" width="10.375" style="85" customWidth="1"/>
    <col min="3087" max="3087" width="8.25" style="85" customWidth="1"/>
    <col min="3088" max="3089" width="1.375" style="85" customWidth="1"/>
    <col min="3090" max="3090" width="7.375" style="85" customWidth="1"/>
    <col min="3091" max="3091" width="14.625" style="85" customWidth="1"/>
    <col min="3092" max="3094" width="10.375" style="85" customWidth="1"/>
    <col min="3095" max="3095" width="8.25" style="85" customWidth="1"/>
    <col min="3096" max="3096" width="10.375" style="85" customWidth="1"/>
    <col min="3097" max="3097" width="8.25" style="85" customWidth="1"/>
    <col min="3098" max="3098" width="10.375" style="85" customWidth="1"/>
    <col min="3099" max="3099" width="8.25" style="85" customWidth="1"/>
    <col min="3100" max="3100" width="10.375" style="85" customWidth="1"/>
    <col min="3101" max="3101" width="8.25" style="85" customWidth="1"/>
    <col min="3102" max="3102" width="1.375" style="85" customWidth="1"/>
    <col min="3103" max="3104" width="10.375" style="85" customWidth="1"/>
    <col min="3105" max="3105" width="8.25" style="85" customWidth="1"/>
    <col min="3106" max="3106" width="1.375" style="85" customWidth="1"/>
    <col min="3107" max="3107" width="0.875" style="85" customWidth="1"/>
    <col min="3108" max="3326" width="9" style="85"/>
    <col min="3327" max="3327" width="1.375" style="85" customWidth="1"/>
    <col min="3328" max="3328" width="7.375" style="85" customWidth="1"/>
    <col min="3329" max="3329" width="14.625" style="85" customWidth="1"/>
    <col min="3330" max="3332" width="10.375" style="85" customWidth="1"/>
    <col min="3333" max="3333" width="8.25" style="85" customWidth="1"/>
    <col min="3334" max="3334" width="10.375" style="85" customWidth="1"/>
    <col min="3335" max="3335" width="8.25" style="85" customWidth="1"/>
    <col min="3336" max="3336" width="10.375" style="85" customWidth="1"/>
    <col min="3337" max="3337" width="8.25" style="85" customWidth="1"/>
    <col min="3338" max="3338" width="10.375" style="85" customWidth="1"/>
    <col min="3339" max="3339" width="8.25" style="85" customWidth="1"/>
    <col min="3340" max="3340" width="1.375" style="85" customWidth="1"/>
    <col min="3341" max="3342" width="10.375" style="85" customWidth="1"/>
    <col min="3343" max="3343" width="8.25" style="85" customWidth="1"/>
    <col min="3344" max="3345" width="1.375" style="85" customWidth="1"/>
    <col min="3346" max="3346" width="7.375" style="85" customWidth="1"/>
    <col min="3347" max="3347" width="14.625" style="85" customWidth="1"/>
    <col min="3348" max="3350" width="10.375" style="85" customWidth="1"/>
    <col min="3351" max="3351" width="8.25" style="85" customWidth="1"/>
    <col min="3352" max="3352" width="10.375" style="85" customWidth="1"/>
    <col min="3353" max="3353" width="8.25" style="85" customWidth="1"/>
    <col min="3354" max="3354" width="10.375" style="85" customWidth="1"/>
    <col min="3355" max="3355" width="8.25" style="85" customWidth="1"/>
    <col min="3356" max="3356" width="10.375" style="85" customWidth="1"/>
    <col min="3357" max="3357" width="8.25" style="85" customWidth="1"/>
    <col min="3358" max="3358" width="1.375" style="85" customWidth="1"/>
    <col min="3359" max="3360" width="10.375" style="85" customWidth="1"/>
    <col min="3361" max="3361" width="8.25" style="85" customWidth="1"/>
    <col min="3362" max="3362" width="1.375" style="85" customWidth="1"/>
    <col min="3363" max="3363" width="0.875" style="85" customWidth="1"/>
    <col min="3364" max="3582" width="9" style="85"/>
    <col min="3583" max="3583" width="1.375" style="85" customWidth="1"/>
    <col min="3584" max="3584" width="7.375" style="85" customWidth="1"/>
    <col min="3585" max="3585" width="14.625" style="85" customWidth="1"/>
    <col min="3586" max="3588" width="10.375" style="85" customWidth="1"/>
    <col min="3589" max="3589" width="8.25" style="85" customWidth="1"/>
    <col min="3590" max="3590" width="10.375" style="85" customWidth="1"/>
    <col min="3591" max="3591" width="8.25" style="85" customWidth="1"/>
    <col min="3592" max="3592" width="10.375" style="85" customWidth="1"/>
    <col min="3593" max="3593" width="8.25" style="85" customWidth="1"/>
    <col min="3594" max="3594" width="10.375" style="85" customWidth="1"/>
    <col min="3595" max="3595" width="8.25" style="85" customWidth="1"/>
    <col min="3596" max="3596" width="1.375" style="85" customWidth="1"/>
    <col min="3597" max="3598" width="10.375" style="85" customWidth="1"/>
    <col min="3599" max="3599" width="8.25" style="85" customWidth="1"/>
    <col min="3600" max="3601" width="1.375" style="85" customWidth="1"/>
    <col min="3602" max="3602" width="7.375" style="85" customWidth="1"/>
    <col min="3603" max="3603" width="14.625" style="85" customWidth="1"/>
    <col min="3604" max="3606" width="10.375" style="85" customWidth="1"/>
    <col min="3607" max="3607" width="8.25" style="85" customWidth="1"/>
    <col min="3608" max="3608" width="10.375" style="85" customWidth="1"/>
    <col min="3609" max="3609" width="8.25" style="85" customWidth="1"/>
    <col min="3610" max="3610" width="10.375" style="85" customWidth="1"/>
    <col min="3611" max="3611" width="8.25" style="85" customWidth="1"/>
    <col min="3612" max="3612" width="10.375" style="85" customWidth="1"/>
    <col min="3613" max="3613" width="8.25" style="85" customWidth="1"/>
    <col min="3614" max="3614" width="1.375" style="85" customWidth="1"/>
    <col min="3615" max="3616" width="10.375" style="85" customWidth="1"/>
    <col min="3617" max="3617" width="8.25" style="85" customWidth="1"/>
    <col min="3618" max="3618" width="1.375" style="85" customWidth="1"/>
    <col min="3619" max="3619" width="0.875" style="85" customWidth="1"/>
    <col min="3620" max="3838" width="9" style="85"/>
    <col min="3839" max="3839" width="1.375" style="85" customWidth="1"/>
    <col min="3840" max="3840" width="7.375" style="85" customWidth="1"/>
    <col min="3841" max="3841" width="14.625" style="85" customWidth="1"/>
    <col min="3842" max="3844" width="10.375" style="85" customWidth="1"/>
    <col min="3845" max="3845" width="8.25" style="85" customWidth="1"/>
    <col min="3846" max="3846" width="10.375" style="85" customWidth="1"/>
    <col min="3847" max="3847" width="8.25" style="85" customWidth="1"/>
    <col min="3848" max="3848" width="10.375" style="85" customWidth="1"/>
    <col min="3849" max="3849" width="8.25" style="85" customWidth="1"/>
    <col min="3850" max="3850" width="10.375" style="85" customWidth="1"/>
    <col min="3851" max="3851" width="8.25" style="85" customWidth="1"/>
    <col min="3852" max="3852" width="1.375" style="85" customWidth="1"/>
    <col min="3853" max="3854" width="10.375" style="85" customWidth="1"/>
    <col min="3855" max="3855" width="8.25" style="85" customWidth="1"/>
    <col min="3856" max="3857" width="1.375" style="85" customWidth="1"/>
    <col min="3858" max="3858" width="7.375" style="85" customWidth="1"/>
    <col min="3859" max="3859" width="14.625" style="85" customWidth="1"/>
    <col min="3860" max="3862" width="10.375" style="85" customWidth="1"/>
    <col min="3863" max="3863" width="8.25" style="85" customWidth="1"/>
    <col min="3864" max="3864" width="10.375" style="85" customWidth="1"/>
    <col min="3865" max="3865" width="8.25" style="85" customWidth="1"/>
    <col min="3866" max="3866" width="10.375" style="85" customWidth="1"/>
    <col min="3867" max="3867" width="8.25" style="85" customWidth="1"/>
    <col min="3868" max="3868" width="10.375" style="85" customWidth="1"/>
    <col min="3869" max="3869" width="8.25" style="85" customWidth="1"/>
    <col min="3870" max="3870" width="1.375" style="85" customWidth="1"/>
    <col min="3871" max="3872" width="10.375" style="85" customWidth="1"/>
    <col min="3873" max="3873" width="8.25" style="85" customWidth="1"/>
    <col min="3874" max="3874" width="1.375" style="85" customWidth="1"/>
    <col min="3875" max="3875" width="0.875" style="85" customWidth="1"/>
    <col min="3876" max="4094" width="9" style="85"/>
    <col min="4095" max="4095" width="1.375" style="85" customWidth="1"/>
    <col min="4096" max="4096" width="7.375" style="85" customWidth="1"/>
    <col min="4097" max="4097" width="14.625" style="85" customWidth="1"/>
    <col min="4098" max="4100" width="10.375" style="85" customWidth="1"/>
    <col min="4101" max="4101" width="8.25" style="85" customWidth="1"/>
    <col min="4102" max="4102" width="10.375" style="85" customWidth="1"/>
    <col min="4103" max="4103" width="8.25" style="85" customWidth="1"/>
    <col min="4104" max="4104" width="10.375" style="85" customWidth="1"/>
    <col min="4105" max="4105" width="8.25" style="85" customWidth="1"/>
    <col min="4106" max="4106" width="10.375" style="85" customWidth="1"/>
    <col min="4107" max="4107" width="8.25" style="85" customWidth="1"/>
    <col min="4108" max="4108" width="1.375" style="85" customWidth="1"/>
    <col min="4109" max="4110" width="10.375" style="85" customWidth="1"/>
    <col min="4111" max="4111" width="8.25" style="85" customWidth="1"/>
    <col min="4112" max="4113" width="1.375" style="85" customWidth="1"/>
    <col min="4114" max="4114" width="7.375" style="85" customWidth="1"/>
    <col min="4115" max="4115" width="14.625" style="85" customWidth="1"/>
    <col min="4116" max="4118" width="10.375" style="85" customWidth="1"/>
    <col min="4119" max="4119" width="8.25" style="85" customWidth="1"/>
    <col min="4120" max="4120" width="10.375" style="85" customWidth="1"/>
    <col min="4121" max="4121" width="8.25" style="85" customWidth="1"/>
    <col min="4122" max="4122" width="10.375" style="85" customWidth="1"/>
    <col min="4123" max="4123" width="8.25" style="85" customWidth="1"/>
    <col min="4124" max="4124" width="10.375" style="85" customWidth="1"/>
    <col min="4125" max="4125" width="8.25" style="85" customWidth="1"/>
    <col min="4126" max="4126" width="1.375" style="85" customWidth="1"/>
    <col min="4127" max="4128" width="10.375" style="85" customWidth="1"/>
    <col min="4129" max="4129" width="8.25" style="85" customWidth="1"/>
    <col min="4130" max="4130" width="1.375" style="85" customWidth="1"/>
    <col min="4131" max="4131" width="0.875" style="85" customWidth="1"/>
    <col min="4132" max="4350" width="9" style="85"/>
    <col min="4351" max="4351" width="1.375" style="85" customWidth="1"/>
    <col min="4352" max="4352" width="7.375" style="85" customWidth="1"/>
    <col min="4353" max="4353" width="14.625" style="85" customWidth="1"/>
    <col min="4354" max="4356" width="10.375" style="85" customWidth="1"/>
    <col min="4357" max="4357" width="8.25" style="85" customWidth="1"/>
    <col min="4358" max="4358" width="10.375" style="85" customWidth="1"/>
    <col min="4359" max="4359" width="8.25" style="85" customWidth="1"/>
    <col min="4360" max="4360" width="10.375" style="85" customWidth="1"/>
    <col min="4361" max="4361" width="8.25" style="85" customWidth="1"/>
    <col min="4362" max="4362" width="10.375" style="85" customWidth="1"/>
    <col min="4363" max="4363" width="8.25" style="85" customWidth="1"/>
    <col min="4364" max="4364" width="1.375" style="85" customWidth="1"/>
    <col min="4365" max="4366" width="10.375" style="85" customWidth="1"/>
    <col min="4367" max="4367" width="8.25" style="85" customWidth="1"/>
    <col min="4368" max="4369" width="1.375" style="85" customWidth="1"/>
    <col min="4370" max="4370" width="7.375" style="85" customWidth="1"/>
    <col min="4371" max="4371" width="14.625" style="85" customWidth="1"/>
    <col min="4372" max="4374" width="10.375" style="85" customWidth="1"/>
    <col min="4375" max="4375" width="8.25" style="85" customWidth="1"/>
    <col min="4376" max="4376" width="10.375" style="85" customWidth="1"/>
    <col min="4377" max="4377" width="8.25" style="85" customWidth="1"/>
    <col min="4378" max="4378" width="10.375" style="85" customWidth="1"/>
    <col min="4379" max="4379" width="8.25" style="85" customWidth="1"/>
    <col min="4380" max="4380" width="10.375" style="85" customWidth="1"/>
    <col min="4381" max="4381" width="8.25" style="85" customWidth="1"/>
    <col min="4382" max="4382" width="1.375" style="85" customWidth="1"/>
    <col min="4383" max="4384" width="10.375" style="85" customWidth="1"/>
    <col min="4385" max="4385" width="8.25" style="85" customWidth="1"/>
    <col min="4386" max="4386" width="1.375" style="85" customWidth="1"/>
    <col min="4387" max="4387" width="0.875" style="85" customWidth="1"/>
    <col min="4388" max="4606" width="9" style="85"/>
    <col min="4607" max="4607" width="1.375" style="85" customWidth="1"/>
    <col min="4608" max="4608" width="7.375" style="85" customWidth="1"/>
    <col min="4609" max="4609" width="14.625" style="85" customWidth="1"/>
    <col min="4610" max="4612" width="10.375" style="85" customWidth="1"/>
    <col min="4613" max="4613" width="8.25" style="85" customWidth="1"/>
    <col min="4614" max="4614" width="10.375" style="85" customWidth="1"/>
    <col min="4615" max="4615" width="8.25" style="85" customWidth="1"/>
    <col min="4616" max="4616" width="10.375" style="85" customWidth="1"/>
    <col min="4617" max="4617" width="8.25" style="85" customWidth="1"/>
    <col min="4618" max="4618" width="10.375" style="85" customWidth="1"/>
    <col min="4619" max="4619" width="8.25" style="85" customWidth="1"/>
    <col min="4620" max="4620" width="1.375" style="85" customWidth="1"/>
    <col min="4621" max="4622" width="10.375" style="85" customWidth="1"/>
    <col min="4623" max="4623" width="8.25" style="85" customWidth="1"/>
    <col min="4624" max="4625" width="1.375" style="85" customWidth="1"/>
    <col min="4626" max="4626" width="7.375" style="85" customWidth="1"/>
    <col min="4627" max="4627" width="14.625" style="85" customWidth="1"/>
    <col min="4628" max="4630" width="10.375" style="85" customWidth="1"/>
    <col min="4631" max="4631" width="8.25" style="85" customWidth="1"/>
    <col min="4632" max="4632" width="10.375" style="85" customWidth="1"/>
    <col min="4633" max="4633" width="8.25" style="85" customWidth="1"/>
    <col min="4634" max="4634" width="10.375" style="85" customWidth="1"/>
    <col min="4635" max="4635" width="8.25" style="85" customWidth="1"/>
    <col min="4636" max="4636" width="10.375" style="85" customWidth="1"/>
    <col min="4637" max="4637" width="8.25" style="85" customWidth="1"/>
    <col min="4638" max="4638" width="1.375" style="85" customWidth="1"/>
    <col min="4639" max="4640" width="10.375" style="85" customWidth="1"/>
    <col min="4641" max="4641" width="8.25" style="85" customWidth="1"/>
    <col min="4642" max="4642" width="1.375" style="85" customWidth="1"/>
    <col min="4643" max="4643" width="0.875" style="85" customWidth="1"/>
    <col min="4644" max="4862" width="9" style="85"/>
    <col min="4863" max="4863" width="1.375" style="85" customWidth="1"/>
    <col min="4864" max="4864" width="7.375" style="85" customWidth="1"/>
    <col min="4865" max="4865" width="14.625" style="85" customWidth="1"/>
    <col min="4866" max="4868" width="10.375" style="85" customWidth="1"/>
    <col min="4869" max="4869" width="8.25" style="85" customWidth="1"/>
    <col min="4870" max="4870" width="10.375" style="85" customWidth="1"/>
    <col min="4871" max="4871" width="8.25" style="85" customWidth="1"/>
    <col min="4872" max="4872" width="10.375" style="85" customWidth="1"/>
    <col min="4873" max="4873" width="8.25" style="85" customWidth="1"/>
    <col min="4874" max="4874" width="10.375" style="85" customWidth="1"/>
    <col min="4875" max="4875" width="8.25" style="85" customWidth="1"/>
    <col min="4876" max="4876" width="1.375" style="85" customWidth="1"/>
    <col min="4877" max="4878" width="10.375" style="85" customWidth="1"/>
    <col min="4879" max="4879" width="8.25" style="85" customWidth="1"/>
    <col min="4880" max="4881" width="1.375" style="85" customWidth="1"/>
    <col min="4882" max="4882" width="7.375" style="85" customWidth="1"/>
    <col min="4883" max="4883" width="14.625" style="85" customWidth="1"/>
    <col min="4884" max="4886" width="10.375" style="85" customWidth="1"/>
    <col min="4887" max="4887" width="8.25" style="85" customWidth="1"/>
    <col min="4888" max="4888" width="10.375" style="85" customWidth="1"/>
    <col min="4889" max="4889" width="8.25" style="85" customWidth="1"/>
    <col min="4890" max="4890" width="10.375" style="85" customWidth="1"/>
    <col min="4891" max="4891" width="8.25" style="85" customWidth="1"/>
    <col min="4892" max="4892" width="10.375" style="85" customWidth="1"/>
    <col min="4893" max="4893" width="8.25" style="85" customWidth="1"/>
    <col min="4894" max="4894" width="1.375" style="85" customWidth="1"/>
    <col min="4895" max="4896" width="10.375" style="85" customWidth="1"/>
    <col min="4897" max="4897" width="8.25" style="85" customWidth="1"/>
    <col min="4898" max="4898" width="1.375" style="85" customWidth="1"/>
    <col min="4899" max="4899" width="0.875" style="85" customWidth="1"/>
    <col min="4900" max="5118" width="9" style="85"/>
    <col min="5119" max="5119" width="1.375" style="85" customWidth="1"/>
    <col min="5120" max="5120" width="7.375" style="85" customWidth="1"/>
    <col min="5121" max="5121" width="14.625" style="85" customWidth="1"/>
    <col min="5122" max="5124" width="10.375" style="85" customWidth="1"/>
    <col min="5125" max="5125" width="8.25" style="85" customWidth="1"/>
    <col min="5126" max="5126" width="10.375" style="85" customWidth="1"/>
    <col min="5127" max="5127" width="8.25" style="85" customWidth="1"/>
    <col min="5128" max="5128" width="10.375" style="85" customWidth="1"/>
    <col min="5129" max="5129" width="8.25" style="85" customWidth="1"/>
    <col min="5130" max="5130" width="10.375" style="85" customWidth="1"/>
    <col min="5131" max="5131" width="8.25" style="85" customWidth="1"/>
    <col min="5132" max="5132" width="1.375" style="85" customWidth="1"/>
    <col min="5133" max="5134" width="10.375" style="85" customWidth="1"/>
    <col min="5135" max="5135" width="8.25" style="85" customWidth="1"/>
    <col min="5136" max="5137" width="1.375" style="85" customWidth="1"/>
    <col min="5138" max="5138" width="7.375" style="85" customWidth="1"/>
    <col min="5139" max="5139" width="14.625" style="85" customWidth="1"/>
    <col min="5140" max="5142" width="10.375" style="85" customWidth="1"/>
    <col min="5143" max="5143" width="8.25" style="85" customWidth="1"/>
    <col min="5144" max="5144" width="10.375" style="85" customWidth="1"/>
    <col min="5145" max="5145" width="8.25" style="85" customWidth="1"/>
    <col min="5146" max="5146" width="10.375" style="85" customWidth="1"/>
    <col min="5147" max="5147" width="8.25" style="85" customWidth="1"/>
    <col min="5148" max="5148" width="10.375" style="85" customWidth="1"/>
    <col min="5149" max="5149" width="8.25" style="85" customWidth="1"/>
    <col min="5150" max="5150" width="1.375" style="85" customWidth="1"/>
    <col min="5151" max="5152" width="10.375" style="85" customWidth="1"/>
    <col min="5153" max="5153" width="8.25" style="85" customWidth="1"/>
    <col min="5154" max="5154" width="1.375" style="85" customWidth="1"/>
    <col min="5155" max="5155" width="0.875" style="85" customWidth="1"/>
    <col min="5156" max="5374" width="9" style="85"/>
    <col min="5375" max="5375" width="1.375" style="85" customWidth="1"/>
    <col min="5376" max="5376" width="7.375" style="85" customWidth="1"/>
    <col min="5377" max="5377" width="14.625" style="85" customWidth="1"/>
    <col min="5378" max="5380" width="10.375" style="85" customWidth="1"/>
    <col min="5381" max="5381" width="8.25" style="85" customWidth="1"/>
    <col min="5382" max="5382" width="10.375" style="85" customWidth="1"/>
    <col min="5383" max="5383" width="8.25" style="85" customWidth="1"/>
    <col min="5384" max="5384" width="10.375" style="85" customWidth="1"/>
    <col min="5385" max="5385" width="8.25" style="85" customWidth="1"/>
    <col min="5386" max="5386" width="10.375" style="85" customWidth="1"/>
    <col min="5387" max="5387" width="8.25" style="85" customWidth="1"/>
    <col min="5388" max="5388" width="1.375" style="85" customWidth="1"/>
    <col min="5389" max="5390" width="10.375" style="85" customWidth="1"/>
    <col min="5391" max="5391" width="8.25" style="85" customWidth="1"/>
    <col min="5392" max="5393" width="1.375" style="85" customWidth="1"/>
    <col min="5394" max="5394" width="7.375" style="85" customWidth="1"/>
    <col min="5395" max="5395" width="14.625" style="85" customWidth="1"/>
    <col min="5396" max="5398" width="10.375" style="85" customWidth="1"/>
    <col min="5399" max="5399" width="8.25" style="85" customWidth="1"/>
    <col min="5400" max="5400" width="10.375" style="85" customWidth="1"/>
    <col min="5401" max="5401" width="8.25" style="85" customWidth="1"/>
    <col min="5402" max="5402" width="10.375" style="85" customWidth="1"/>
    <col min="5403" max="5403" width="8.25" style="85" customWidth="1"/>
    <col min="5404" max="5404" width="10.375" style="85" customWidth="1"/>
    <col min="5405" max="5405" width="8.25" style="85" customWidth="1"/>
    <col min="5406" max="5406" width="1.375" style="85" customWidth="1"/>
    <col min="5407" max="5408" width="10.375" style="85" customWidth="1"/>
    <col min="5409" max="5409" width="8.25" style="85" customWidth="1"/>
    <col min="5410" max="5410" width="1.375" style="85" customWidth="1"/>
    <col min="5411" max="5411" width="0.875" style="85" customWidth="1"/>
    <col min="5412" max="5630" width="9" style="85"/>
    <col min="5631" max="5631" width="1.375" style="85" customWidth="1"/>
    <col min="5632" max="5632" width="7.375" style="85" customWidth="1"/>
    <col min="5633" max="5633" width="14.625" style="85" customWidth="1"/>
    <col min="5634" max="5636" width="10.375" style="85" customWidth="1"/>
    <col min="5637" max="5637" width="8.25" style="85" customWidth="1"/>
    <col min="5638" max="5638" width="10.375" style="85" customWidth="1"/>
    <col min="5639" max="5639" width="8.25" style="85" customWidth="1"/>
    <col min="5640" max="5640" width="10.375" style="85" customWidth="1"/>
    <col min="5641" max="5641" width="8.25" style="85" customWidth="1"/>
    <col min="5642" max="5642" width="10.375" style="85" customWidth="1"/>
    <col min="5643" max="5643" width="8.25" style="85" customWidth="1"/>
    <col min="5644" max="5644" width="1.375" style="85" customWidth="1"/>
    <col min="5645" max="5646" width="10.375" style="85" customWidth="1"/>
    <col min="5647" max="5647" width="8.25" style="85" customWidth="1"/>
    <col min="5648" max="5649" width="1.375" style="85" customWidth="1"/>
    <col min="5650" max="5650" width="7.375" style="85" customWidth="1"/>
    <col min="5651" max="5651" width="14.625" style="85" customWidth="1"/>
    <col min="5652" max="5654" width="10.375" style="85" customWidth="1"/>
    <col min="5655" max="5655" width="8.25" style="85" customWidth="1"/>
    <col min="5656" max="5656" width="10.375" style="85" customWidth="1"/>
    <col min="5657" max="5657" width="8.25" style="85" customWidth="1"/>
    <col min="5658" max="5658" width="10.375" style="85" customWidth="1"/>
    <col min="5659" max="5659" width="8.25" style="85" customWidth="1"/>
    <col min="5660" max="5660" width="10.375" style="85" customWidth="1"/>
    <col min="5661" max="5661" width="8.25" style="85" customWidth="1"/>
    <col min="5662" max="5662" width="1.375" style="85" customWidth="1"/>
    <col min="5663" max="5664" width="10.375" style="85" customWidth="1"/>
    <col min="5665" max="5665" width="8.25" style="85" customWidth="1"/>
    <col min="5666" max="5666" width="1.375" style="85" customWidth="1"/>
    <col min="5667" max="5667" width="0.875" style="85" customWidth="1"/>
    <col min="5668" max="5886" width="9" style="85"/>
    <col min="5887" max="5887" width="1.375" style="85" customWidth="1"/>
    <col min="5888" max="5888" width="7.375" style="85" customWidth="1"/>
    <col min="5889" max="5889" width="14.625" style="85" customWidth="1"/>
    <col min="5890" max="5892" width="10.375" style="85" customWidth="1"/>
    <col min="5893" max="5893" width="8.25" style="85" customWidth="1"/>
    <col min="5894" max="5894" width="10.375" style="85" customWidth="1"/>
    <col min="5895" max="5895" width="8.25" style="85" customWidth="1"/>
    <col min="5896" max="5896" width="10.375" style="85" customWidth="1"/>
    <col min="5897" max="5897" width="8.25" style="85" customWidth="1"/>
    <col min="5898" max="5898" width="10.375" style="85" customWidth="1"/>
    <col min="5899" max="5899" width="8.25" style="85" customWidth="1"/>
    <col min="5900" max="5900" width="1.375" style="85" customWidth="1"/>
    <col min="5901" max="5902" width="10.375" style="85" customWidth="1"/>
    <col min="5903" max="5903" width="8.25" style="85" customWidth="1"/>
    <col min="5904" max="5905" width="1.375" style="85" customWidth="1"/>
    <col min="5906" max="5906" width="7.375" style="85" customWidth="1"/>
    <col min="5907" max="5907" width="14.625" style="85" customWidth="1"/>
    <col min="5908" max="5910" width="10.375" style="85" customWidth="1"/>
    <col min="5911" max="5911" width="8.25" style="85" customWidth="1"/>
    <col min="5912" max="5912" width="10.375" style="85" customWidth="1"/>
    <col min="5913" max="5913" width="8.25" style="85" customWidth="1"/>
    <col min="5914" max="5914" width="10.375" style="85" customWidth="1"/>
    <col min="5915" max="5915" width="8.25" style="85" customWidth="1"/>
    <col min="5916" max="5916" width="10.375" style="85" customWidth="1"/>
    <col min="5917" max="5917" width="8.25" style="85" customWidth="1"/>
    <col min="5918" max="5918" width="1.375" style="85" customWidth="1"/>
    <col min="5919" max="5920" width="10.375" style="85" customWidth="1"/>
    <col min="5921" max="5921" width="8.25" style="85" customWidth="1"/>
    <col min="5922" max="5922" width="1.375" style="85" customWidth="1"/>
    <col min="5923" max="5923" width="0.875" style="85" customWidth="1"/>
    <col min="5924" max="6142" width="9" style="85"/>
    <col min="6143" max="6143" width="1.375" style="85" customWidth="1"/>
    <col min="6144" max="6144" width="7.375" style="85" customWidth="1"/>
    <col min="6145" max="6145" width="14.625" style="85" customWidth="1"/>
    <col min="6146" max="6148" width="10.375" style="85" customWidth="1"/>
    <col min="6149" max="6149" width="8.25" style="85" customWidth="1"/>
    <col min="6150" max="6150" width="10.375" style="85" customWidth="1"/>
    <col min="6151" max="6151" width="8.25" style="85" customWidth="1"/>
    <col min="6152" max="6152" width="10.375" style="85" customWidth="1"/>
    <col min="6153" max="6153" width="8.25" style="85" customWidth="1"/>
    <col min="6154" max="6154" width="10.375" style="85" customWidth="1"/>
    <col min="6155" max="6155" width="8.25" style="85" customWidth="1"/>
    <col min="6156" max="6156" width="1.375" style="85" customWidth="1"/>
    <col min="6157" max="6158" width="10.375" style="85" customWidth="1"/>
    <col min="6159" max="6159" width="8.25" style="85" customWidth="1"/>
    <col min="6160" max="6161" width="1.375" style="85" customWidth="1"/>
    <col min="6162" max="6162" width="7.375" style="85" customWidth="1"/>
    <col min="6163" max="6163" width="14.625" style="85" customWidth="1"/>
    <col min="6164" max="6166" width="10.375" style="85" customWidth="1"/>
    <col min="6167" max="6167" width="8.25" style="85" customWidth="1"/>
    <col min="6168" max="6168" width="10.375" style="85" customWidth="1"/>
    <col min="6169" max="6169" width="8.25" style="85" customWidth="1"/>
    <col min="6170" max="6170" width="10.375" style="85" customWidth="1"/>
    <col min="6171" max="6171" width="8.25" style="85" customWidth="1"/>
    <col min="6172" max="6172" width="10.375" style="85" customWidth="1"/>
    <col min="6173" max="6173" width="8.25" style="85" customWidth="1"/>
    <col min="6174" max="6174" width="1.375" style="85" customWidth="1"/>
    <col min="6175" max="6176" width="10.375" style="85" customWidth="1"/>
    <col min="6177" max="6177" width="8.25" style="85" customWidth="1"/>
    <col min="6178" max="6178" width="1.375" style="85" customWidth="1"/>
    <col min="6179" max="6179" width="0.875" style="85" customWidth="1"/>
    <col min="6180" max="6398" width="9" style="85"/>
    <col min="6399" max="6399" width="1.375" style="85" customWidth="1"/>
    <col min="6400" max="6400" width="7.375" style="85" customWidth="1"/>
    <col min="6401" max="6401" width="14.625" style="85" customWidth="1"/>
    <col min="6402" max="6404" width="10.375" style="85" customWidth="1"/>
    <col min="6405" max="6405" width="8.25" style="85" customWidth="1"/>
    <col min="6406" max="6406" width="10.375" style="85" customWidth="1"/>
    <col min="6407" max="6407" width="8.25" style="85" customWidth="1"/>
    <col min="6408" max="6408" width="10.375" style="85" customWidth="1"/>
    <col min="6409" max="6409" width="8.25" style="85" customWidth="1"/>
    <col min="6410" max="6410" width="10.375" style="85" customWidth="1"/>
    <col min="6411" max="6411" width="8.25" style="85" customWidth="1"/>
    <col min="6412" max="6412" width="1.375" style="85" customWidth="1"/>
    <col min="6413" max="6414" width="10.375" style="85" customWidth="1"/>
    <col min="6415" max="6415" width="8.25" style="85" customWidth="1"/>
    <col min="6416" max="6417" width="1.375" style="85" customWidth="1"/>
    <col min="6418" max="6418" width="7.375" style="85" customWidth="1"/>
    <col min="6419" max="6419" width="14.625" style="85" customWidth="1"/>
    <col min="6420" max="6422" width="10.375" style="85" customWidth="1"/>
    <col min="6423" max="6423" width="8.25" style="85" customWidth="1"/>
    <col min="6424" max="6424" width="10.375" style="85" customWidth="1"/>
    <col min="6425" max="6425" width="8.25" style="85" customWidth="1"/>
    <col min="6426" max="6426" width="10.375" style="85" customWidth="1"/>
    <col min="6427" max="6427" width="8.25" style="85" customWidth="1"/>
    <col min="6428" max="6428" width="10.375" style="85" customWidth="1"/>
    <col min="6429" max="6429" width="8.25" style="85" customWidth="1"/>
    <col min="6430" max="6430" width="1.375" style="85" customWidth="1"/>
    <col min="6431" max="6432" width="10.375" style="85" customWidth="1"/>
    <col min="6433" max="6433" width="8.25" style="85" customWidth="1"/>
    <col min="6434" max="6434" width="1.375" style="85" customWidth="1"/>
    <col min="6435" max="6435" width="0.875" style="85" customWidth="1"/>
    <col min="6436" max="6654" width="9" style="85"/>
    <col min="6655" max="6655" width="1.375" style="85" customWidth="1"/>
    <col min="6656" max="6656" width="7.375" style="85" customWidth="1"/>
    <col min="6657" max="6657" width="14.625" style="85" customWidth="1"/>
    <col min="6658" max="6660" width="10.375" style="85" customWidth="1"/>
    <col min="6661" max="6661" width="8.25" style="85" customWidth="1"/>
    <col min="6662" max="6662" width="10.375" style="85" customWidth="1"/>
    <col min="6663" max="6663" width="8.25" style="85" customWidth="1"/>
    <col min="6664" max="6664" width="10.375" style="85" customWidth="1"/>
    <col min="6665" max="6665" width="8.25" style="85" customWidth="1"/>
    <col min="6666" max="6666" width="10.375" style="85" customWidth="1"/>
    <col min="6667" max="6667" width="8.25" style="85" customWidth="1"/>
    <col min="6668" max="6668" width="1.375" style="85" customWidth="1"/>
    <col min="6669" max="6670" width="10.375" style="85" customWidth="1"/>
    <col min="6671" max="6671" width="8.25" style="85" customWidth="1"/>
    <col min="6672" max="6673" width="1.375" style="85" customWidth="1"/>
    <col min="6674" max="6674" width="7.375" style="85" customWidth="1"/>
    <col min="6675" max="6675" width="14.625" style="85" customWidth="1"/>
    <col min="6676" max="6678" width="10.375" style="85" customWidth="1"/>
    <col min="6679" max="6679" width="8.25" style="85" customWidth="1"/>
    <col min="6680" max="6680" width="10.375" style="85" customWidth="1"/>
    <col min="6681" max="6681" width="8.25" style="85" customWidth="1"/>
    <col min="6682" max="6682" width="10.375" style="85" customWidth="1"/>
    <col min="6683" max="6683" width="8.25" style="85" customWidth="1"/>
    <col min="6684" max="6684" width="10.375" style="85" customWidth="1"/>
    <col min="6685" max="6685" width="8.25" style="85" customWidth="1"/>
    <col min="6686" max="6686" width="1.375" style="85" customWidth="1"/>
    <col min="6687" max="6688" width="10.375" style="85" customWidth="1"/>
    <col min="6689" max="6689" width="8.25" style="85" customWidth="1"/>
    <col min="6690" max="6690" width="1.375" style="85" customWidth="1"/>
    <col min="6691" max="6691" width="0.875" style="85" customWidth="1"/>
    <col min="6692" max="6910" width="9" style="85"/>
    <col min="6911" max="6911" width="1.375" style="85" customWidth="1"/>
    <col min="6912" max="6912" width="7.375" style="85" customWidth="1"/>
    <col min="6913" max="6913" width="14.625" style="85" customWidth="1"/>
    <col min="6914" max="6916" width="10.375" style="85" customWidth="1"/>
    <col min="6917" max="6917" width="8.25" style="85" customWidth="1"/>
    <col min="6918" max="6918" width="10.375" style="85" customWidth="1"/>
    <col min="6919" max="6919" width="8.25" style="85" customWidth="1"/>
    <col min="6920" max="6920" width="10.375" style="85" customWidth="1"/>
    <col min="6921" max="6921" width="8.25" style="85" customWidth="1"/>
    <col min="6922" max="6922" width="10.375" style="85" customWidth="1"/>
    <col min="6923" max="6923" width="8.25" style="85" customWidth="1"/>
    <col min="6924" max="6924" width="1.375" style="85" customWidth="1"/>
    <col min="6925" max="6926" width="10.375" style="85" customWidth="1"/>
    <col min="6927" max="6927" width="8.25" style="85" customWidth="1"/>
    <col min="6928" max="6929" width="1.375" style="85" customWidth="1"/>
    <col min="6930" max="6930" width="7.375" style="85" customWidth="1"/>
    <col min="6931" max="6931" width="14.625" style="85" customWidth="1"/>
    <col min="6932" max="6934" width="10.375" style="85" customWidth="1"/>
    <col min="6935" max="6935" width="8.25" style="85" customWidth="1"/>
    <col min="6936" max="6936" width="10.375" style="85" customWidth="1"/>
    <col min="6937" max="6937" width="8.25" style="85" customWidth="1"/>
    <col min="6938" max="6938" width="10.375" style="85" customWidth="1"/>
    <col min="6939" max="6939" width="8.25" style="85" customWidth="1"/>
    <col min="6940" max="6940" width="10.375" style="85" customWidth="1"/>
    <col min="6941" max="6941" width="8.25" style="85" customWidth="1"/>
    <col min="6942" max="6942" width="1.375" style="85" customWidth="1"/>
    <col min="6943" max="6944" width="10.375" style="85" customWidth="1"/>
    <col min="6945" max="6945" width="8.25" style="85" customWidth="1"/>
    <col min="6946" max="6946" width="1.375" style="85" customWidth="1"/>
    <col min="6947" max="6947" width="0.875" style="85" customWidth="1"/>
    <col min="6948" max="7166" width="9" style="85"/>
    <col min="7167" max="7167" width="1.375" style="85" customWidth="1"/>
    <col min="7168" max="7168" width="7.375" style="85" customWidth="1"/>
    <col min="7169" max="7169" width="14.625" style="85" customWidth="1"/>
    <col min="7170" max="7172" width="10.375" style="85" customWidth="1"/>
    <col min="7173" max="7173" width="8.25" style="85" customWidth="1"/>
    <col min="7174" max="7174" width="10.375" style="85" customWidth="1"/>
    <col min="7175" max="7175" width="8.25" style="85" customWidth="1"/>
    <col min="7176" max="7176" width="10.375" style="85" customWidth="1"/>
    <col min="7177" max="7177" width="8.25" style="85" customWidth="1"/>
    <col min="7178" max="7178" width="10.375" style="85" customWidth="1"/>
    <col min="7179" max="7179" width="8.25" style="85" customWidth="1"/>
    <col min="7180" max="7180" width="1.375" style="85" customWidth="1"/>
    <col min="7181" max="7182" width="10.375" style="85" customWidth="1"/>
    <col min="7183" max="7183" width="8.25" style="85" customWidth="1"/>
    <col min="7184" max="7185" width="1.375" style="85" customWidth="1"/>
    <col min="7186" max="7186" width="7.375" style="85" customWidth="1"/>
    <col min="7187" max="7187" width="14.625" style="85" customWidth="1"/>
    <col min="7188" max="7190" width="10.375" style="85" customWidth="1"/>
    <col min="7191" max="7191" width="8.25" style="85" customWidth="1"/>
    <col min="7192" max="7192" width="10.375" style="85" customWidth="1"/>
    <col min="7193" max="7193" width="8.25" style="85" customWidth="1"/>
    <col min="7194" max="7194" width="10.375" style="85" customWidth="1"/>
    <col min="7195" max="7195" width="8.25" style="85" customWidth="1"/>
    <col min="7196" max="7196" width="10.375" style="85" customWidth="1"/>
    <col min="7197" max="7197" width="8.25" style="85" customWidth="1"/>
    <col min="7198" max="7198" width="1.375" style="85" customWidth="1"/>
    <col min="7199" max="7200" width="10.375" style="85" customWidth="1"/>
    <col min="7201" max="7201" width="8.25" style="85" customWidth="1"/>
    <col min="7202" max="7202" width="1.375" style="85" customWidth="1"/>
    <col min="7203" max="7203" width="0.875" style="85" customWidth="1"/>
    <col min="7204" max="7422" width="9" style="85"/>
    <col min="7423" max="7423" width="1.375" style="85" customWidth="1"/>
    <col min="7424" max="7424" width="7.375" style="85" customWidth="1"/>
    <col min="7425" max="7425" width="14.625" style="85" customWidth="1"/>
    <col min="7426" max="7428" width="10.375" style="85" customWidth="1"/>
    <col min="7429" max="7429" width="8.25" style="85" customWidth="1"/>
    <col min="7430" max="7430" width="10.375" style="85" customWidth="1"/>
    <col min="7431" max="7431" width="8.25" style="85" customWidth="1"/>
    <col min="7432" max="7432" width="10.375" style="85" customWidth="1"/>
    <col min="7433" max="7433" width="8.25" style="85" customWidth="1"/>
    <col min="7434" max="7434" width="10.375" style="85" customWidth="1"/>
    <col min="7435" max="7435" width="8.25" style="85" customWidth="1"/>
    <col min="7436" max="7436" width="1.375" style="85" customWidth="1"/>
    <col min="7437" max="7438" width="10.375" style="85" customWidth="1"/>
    <col min="7439" max="7439" width="8.25" style="85" customWidth="1"/>
    <col min="7440" max="7441" width="1.375" style="85" customWidth="1"/>
    <col min="7442" max="7442" width="7.375" style="85" customWidth="1"/>
    <col min="7443" max="7443" width="14.625" style="85" customWidth="1"/>
    <col min="7444" max="7446" width="10.375" style="85" customWidth="1"/>
    <col min="7447" max="7447" width="8.25" style="85" customWidth="1"/>
    <col min="7448" max="7448" width="10.375" style="85" customWidth="1"/>
    <col min="7449" max="7449" width="8.25" style="85" customWidth="1"/>
    <col min="7450" max="7450" width="10.375" style="85" customWidth="1"/>
    <col min="7451" max="7451" width="8.25" style="85" customWidth="1"/>
    <col min="7452" max="7452" width="10.375" style="85" customWidth="1"/>
    <col min="7453" max="7453" width="8.25" style="85" customWidth="1"/>
    <col min="7454" max="7454" width="1.375" style="85" customWidth="1"/>
    <col min="7455" max="7456" width="10.375" style="85" customWidth="1"/>
    <col min="7457" max="7457" width="8.25" style="85" customWidth="1"/>
    <col min="7458" max="7458" width="1.375" style="85" customWidth="1"/>
    <col min="7459" max="7459" width="0.875" style="85" customWidth="1"/>
    <col min="7460" max="7678" width="9" style="85"/>
    <col min="7679" max="7679" width="1.375" style="85" customWidth="1"/>
    <col min="7680" max="7680" width="7.375" style="85" customWidth="1"/>
    <col min="7681" max="7681" width="14.625" style="85" customWidth="1"/>
    <col min="7682" max="7684" width="10.375" style="85" customWidth="1"/>
    <col min="7685" max="7685" width="8.25" style="85" customWidth="1"/>
    <col min="7686" max="7686" width="10.375" style="85" customWidth="1"/>
    <col min="7687" max="7687" width="8.25" style="85" customWidth="1"/>
    <col min="7688" max="7688" width="10.375" style="85" customWidth="1"/>
    <col min="7689" max="7689" width="8.25" style="85" customWidth="1"/>
    <col min="7690" max="7690" width="10.375" style="85" customWidth="1"/>
    <col min="7691" max="7691" width="8.25" style="85" customWidth="1"/>
    <col min="7692" max="7692" width="1.375" style="85" customWidth="1"/>
    <col min="7693" max="7694" width="10.375" style="85" customWidth="1"/>
    <col min="7695" max="7695" width="8.25" style="85" customWidth="1"/>
    <col min="7696" max="7697" width="1.375" style="85" customWidth="1"/>
    <col min="7698" max="7698" width="7.375" style="85" customWidth="1"/>
    <col min="7699" max="7699" width="14.625" style="85" customWidth="1"/>
    <col min="7700" max="7702" width="10.375" style="85" customWidth="1"/>
    <col min="7703" max="7703" width="8.25" style="85" customWidth="1"/>
    <col min="7704" max="7704" width="10.375" style="85" customWidth="1"/>
    <col min="7705" max="7705" width="8.25" style="85" customWidth="1"/>
    <col min="7706" max="7706" width="10.375" style="85" customWidth="1"/>
    <col min="7707" max="7707" width="8.25" style="85" customWidth="1"/>
    <col min="7708" max="7708" width="10.375" style="85" customWidth="1"/>
    <col min="7709" max="7709" width="8.25" style="85" customWidth="1"/>
    <col min="7710" max="7710" width="1.375" style="85" customWidth="1"/>
    <col min="7711" max="7712" width="10.375" style="85" customWidth="1"/>
    <col min="7713" max="7713" width="8.25" style="85" customWidth="1"/>
    <col min="7714" max="7714" width="1.375" style="85" customWidth="1"/>
    <col min="7715" max="7715" width="0.875" style="85" customWidth="1"/>
    <col min="7716" max="7934" width="9" style="85"/>
    <col min="7935" max="7935" width="1.375" style="85" customWidth="1"/>
    <col min="7936" max="7936" width="7.375" style="85" customWidth="1"/>
    <col min="7937" max="7937" width="14.625" style="85" customWidth="1"/>
    <col min="7938" max="7940" width="10.375" style="85" customWidth="1"/>
    <col min="7941" max="7941" width="8.25" style="85" customWidth="1"/>
    <col min="7942" max="7942" width="10.375" style="85" customWidth="1"/>
    <col min="7943" max="7943" width="8.25" style="85" customWidth="1"/>
    <col min="7944" max="7944" width="10.375" style="85" customWidth="1"/>
    <col min="7945" max="7945" width="8.25" style="85" customWidth="1"/>
    <col min="7946" max="7946" width="10.375" style="85" customWidth="1"/>
    <col min="7947" max="7947" width="8.25" style="85" customWidth="1"/>
    <col min="7948" max="7948" width="1.375" style="85" customWidth="1"/>
    <col min="7949" max="7950" width="10.375" style="85" customWidth="1"/>
    <col min="7951" max="7951" width="8.25" style="85" customWidth="1"/>
    <col min="7952" max="7953" width="1.375" style="85" customWidth="1"/>
    <col min="7954" max="7954" width="7.375" style="85" customWidth="1"/>
    <col min="7955" max="7955" width="14.625" style="85" customWidth="1"/>
    <col min="7956" max="7958" width="10.375" style="85" customWidth="1"/>
    <col min="7959" max="7959" width="8.25" style="85" customWidth="1"/>
    <col min="7960" max="7960" width="10.375" style="85" customWidth="1"/>
    <col min="7961" max="7961" width="8.25" style="85" customWidth="1"/>
    <col min="7962" max="7962" width="10.375" style="85" customWidth="1"/>
    <col min="7963" max="7963" width="8.25" style="85" customWidth="1"/>
    <col min="7964" max="7964" width="10.375" style="85" customWidth="1"/>
    <col min="7965" max="7965" width="8.25" style="85" customWidth="1"/>
    <col min="7966" max="7966" width="1.375" style="85" customWidth="1"/>
    <col min="7967" max="7968" width="10.375" style="85" customWidth="1"/>
    <col min="7969" max="7969" width="8.25" style="85" customWidth="1"/>
    <col min="7970" max="7970" width="1.375" style="85" customWidth="1"/>
    <col min="7971" max="7971" width="0.875" style="85" customWidth="1"/>
    <col min="7972" max="8190" width="9" style="85"/>
    <col min="8191" max="8191" width="1.375" style="85" customWidth="1"/>
    <col min="8192" max="8192" width="7.375" style="85" customWidth="1"/>
    <col min="8193" max="8193" width="14.625" style="85" customWidth="1"/>
    <col min="8194" max="8196" width="10.375" style="85" customWidth="1"/>
    <col min="8197" max="8197" width="8.25" style="85" customWidth="1"/>
    <col min="8198" max="8198" width="10.375" style="85" customWidth="1"/>
    <col min="8199" max="8199" width="8.25" style="85" customWidth="1"/>
    <col min="8200" max="8200" width="10.375" style="85" customWidth="1"/>
    <col min="8201" max="8201" width="8.25" style="85" customWidth="1"/>
    <col min="8202" max="8202" width="10.375" style="85" customWidth="1"/>
    <col min="8203" max="8203" width="8.25" style="85" customWidth="1"/>
    <col min="8204" max="8204" width="1.375" style="85" customWidth="1"/>
    <col min="8205" max="8206" width="10.375" style="85" customWidth="1"/>
    <col min="8207" max="8207" width="8.25" style="85" customWidth="1"/>
    <col min="8208" max="8209" width="1.375" style="85" customWidth="1"/>
    <col min="8210" max="8210" width="7.375" style="85" customWidth="1"/>
    <col min="8211" max="8211" width="14.625" style="85" customWidth="1"/>
    <col min="8212" max="8214" width="10.375" style="85" customWidth="1"/>
    <col min="8215" max="8215" width="8.25" style="85" customWidth="1"/>
    <col min="8216" max="8216" width="10.375" style="85" customWidth="1"/>
    <col min="8217" max="8217" width="8.25" style="85" customWidth="1"/>
    <col min="8218" max="8218" width="10.375" style="85" customWidth="1"/>
    <col min="8219" max="8219" width="8.25" style="85" customWidth="1"/>
    <col min="8220" max="8220" width="10.375" style="85" customWidth="1"/>
    <col min="8221" max="8221" width="8.25" style="85" customWidth="1"/>
    <col min="8222" max="8222" width="1.375" style="85" customWidth="1"/>
    <col min="8223" max="8224" width="10.375" style="85" customWidth="1"/>
    <col min="8225" max="8225" width="8.25" style="85" customWidth="1"/>
    <col min="8226" max="8226" width="1.375" style="85" customWidth="1"/>
    <col min="8227" max="8227" width="0.875" style="85" customWidth="1"/>
    <col min="8228" max="8446" width="9" style="85"/>
    <col min="8447" max="8447" width="1.375" style="85" customWidth="1"/>
    <col min="8448" max="8448" width="7.375" style="85" customWidth="1"/>
    <col min="8449" max="8449" width="14.625" style="85" customWidth="1"/>
    <col min="8450" max="8452" width="10.375" style="85" customWidth="1"/>
    <col min="8453" max="8453" width="8.25" style="85" customWidth="1"/>
    <col min="8454" max="8454" width="10.375" style="85" customWidth="1"/>
    <col min="8455" max="8455" width="8.25" style="85" customWidth="1"/>
    <col min="8456" max="8456" width="10.375" style="85" customWidth="1"/>
    <col min="8457" max="8457" width="8.25" style="85" customWidth="1"/>
    <col min="8458" max="8458" width="10.375" style="85" customWidth="1"/>
    <col min="8459" max="8459" width="8.25" style="85" customWidth="1"/>
    <col min="8460" max="8460" width="1.375" style="85" customWidth="1"/>
    <col min="8461" max="8462" width="10.375" style="85" customWidth="1"/>
    <col min="8463" max="8463" width="8.25" style="85" customWidth="1"/>
    <col min="8464" max="8465" width="1.375" style="85" customWidth="1"/>
    <col min="8466" max="8466" width="7.375" style="85" customWidth="1"/>
    <col min="8467" max="8467" width="14.625" style="85" customWidth="1"/>
    <col min="8468" max="8470" width="10.375" style="85" customWidth="1"/>
    <col min="8471" max="8471" width="8.25" style="85" customWidth="1"/>
    <col min="8472" max="8472" width="10.375" style="85" customWidth="1"/>
    <col min="8473" max="8473" width="8.25" style="85" customWidth="1"/>
    <col min="8474" max="8474" width="10.375" style="85" customWidth="1"/>
    <col min="8475" max="8475" width="8.25" style="85" customWidth="1"/>
    <col min="8476" max="8476" width="10.375" style="85" customWidth="1"/>
    <col min="8477" max="8477" width="8.25" style="85" customWidth="1"/>
    <col min="8478" max="8478" width="1.375" style="85" customWidth="1"/>
    <col min="8479" max="8480" width="10.375" style="85" customWidth="1"/>
    <col min="8481" max="8481" width="8.25" style="85" customWidth="1"/>
    <col min="8482" max="8482" width="1.375" style="85" customWidth="1"/>
    <col min="8483" max="8483" width="0.875" style="85" customWidth="1"/>
    <col min="8484" max="8702" width="9" style="85"/>
    <col min="8703" max="8703" width="1.375" style="85" customWidth="1"/>
    <col min="8704" max="8704" width="7.375" style="85" customWidth="1"/>
    <col min="8705" max="8705" width="14.625" style="85" customWidth="1"/>
    <col min="8706" max="8708" width="10.375" style="85" customWidth="1"/>
    <col min="8709" max="8709" width="8.25" style="85" customWidth="1"/>
    <col min="8710" max="8710" width="10.375" style="85" customWidth="1"/>
    <col min="8711" max="8711" width="8.25" style="85" customWidth="1"/>
    <col min="8712" max="8712" width="10.375" style="85" customWidth="1"/>
    <col min="8713" max="8713" width="8.25" style="85" customWidth="1"/>
    <col min="8714" max="8714" width="10.375" style="85" customWidth="1"/>
    <col min="8715" max="8715" width="8.25" style="85" customWidth="1"/>
    <col min="8716" max="8716" width="1.375" style="85" customWidth="1"/>
    <col min="8717" max="8718" width="10.375" style="85" customWidth="1"/>
    <col min="8719" max="8719" width="8.25" style="85" customWidth="1"/>
    <col min="8720" max="8721" width="1.375" style="85" customWidth="1"/>
    <col min="8722" max="8722" width="7.375" style="85" customWidth="1"/>
    <col min="8723" max="8723" width="14.625" style="85" customWidth="1"/>
    <col min="8724" max="8726" width="10.375" style="85" customWidth="1"/>
    <col min="8727" max="8727" width="8.25" style="85" customWidth="1"/>
    <col min="8728" max="8728" width="10.375" style="85" customWidth="1"/>
    <col min="8729" max="8729" width="8.25" style="85" customWidth="1"/>
    <col min="8730" max="8730" width="10.375" style="85" customWidth="1"/>
    <col min="8731" max="8731" width="8.25" style="85" customWidth="1"/>
    <col min="8732" max="8732" width="10.375" style="85" customWidth="1"/>
    <col min="8733" max="8733" width="8.25" style="85" customWidth="1"/>
    <col min="8734" max="8734" width="1.375" style="85" customWidth="1"/>
    <col min="8735" max="8736" width="10.375" style="85" customWidth="1"/>
    <col min="8737" max="8737" width="8.25" style="85" customWidth="1"/>
    <col min="8738" max="8738" width="1.375" style="85" customWidth="1"/>
    <col min="8739" max="8739" width="0.875" style="85" customWidth="1"/>
    <col min="8740" max="8958" width="9" style="85"/>
    <col min="8959" max="8959" width="1.375" style="85" customWidth="1"/>
    <col min="8960" max="8960" width="7.375" style="85" customWidth="1"/>
    <col min="8961" max="8961" width="14.625" style="85" customWidth="1"/>
    <col min="8962" max="8964" width="10.375" style="85" customWidth="1"/>
    <col min="8965" max="8965" width="8.25" style="85" customWidth="1"/>
    <col min="8966" max="8966" width="10.375" style="85" customWidth="1"/>
    <col min="8967" max="8967" width="8.25" style="85" customWidth="1"/>
    <col min="8968" max="8968" width="10.375" style="85" customWidth="1"/>
    <col min="8969" max="8969" width="8.25" style="85" customWidth="1"/>
    <col min="8970" max="8970" width="10.375" style="85" customWidth="1"/>
    <col min="8971" max="8971" width="8.25" style="85" customWidth="1"/>
    <col min="8972" max="8972" width="1.375" style="85" customWidth="1"/>
    <col min="8973" max="8974" width="10.375" style="85" customWidth="1"/>
    <col min="8975" max="8975" width="8.25" style="85" customWidth="1"/>
    <col min="8976" max="8977" width="1.375" style="85" customWidth="1"/>
    <col min="8978" max="8978" width="7.375" style="85" customWidth="1"/>
    <col min="8979" max="8979" width="14.625" style="85" customWidth="1"/>
    <col min="8980" max="8982" width="10.375" style="85" customWidth="1"/>
    <col min="8983" max="8983" width="8.25" style="85" customWidth="1"/>
    <col min="8984" max="8984" width="10.375" style="85" customWidth="1"/>
    <col min="8985" max="8985" width="8.25" style="85" customWidth="1"/>
    <col min="8986" max="8986" width="10.375" style="85" customWidth="1"/>
    <col min="8987" max="8987" width="8.25" style="85" customWidth="1"/>
    <col min="8988" max="8988" width="10.375" style="85" customWidth="1"/>
    <col min="8989" max="8989" width="8.25" style="85" customWidth="1"/>
    <col min="8990" max="8990" width="1.375" style="85" customWidth="1"/>
    <col min="8991" max="8992" width="10.375" style="85" customWidth="1"/>
    <col min="8993" max="8993" width="8.25" style="85" customWidth="1"/>
    <col min="8994" max="8994" width="1.375" style="85" customWidth="1"/>
    <col min="8995" max="8995" width="0.875" style="85" customWidth="1"/>
    <col min="8996" max="9214" width="9" style="85"/>
    <col min="9215" max="9215" width="1.375" style="85" customWidth="1"/>
    <col min="9216" max="9216" width="7.375" style="85" customWidth="1"/>
    <col min="9217" max="9217" width="14.625" style="85" customWidth="1"/>
    <col min="9218" max="9220" width="10.375" style="85" customWidth="1"/>
    <col min="9221" max="9221" width="8.25" style="85" customWidth="1"/>
    <col min="9222" max="9222" width="10.375" style="85" customWidth="1"/>
    <col min="9223" max="9223" width="8.25" style="85" customWidth="1"/>
    <col min="9224" max="9224" width="10.375" style="85" customWidth="1"/>
    <col min="9225" max="9225" width="8.25" style="85" customWidth="1"/>
    <col min="9226" max="9226" width="10.375" style="85" customWidth="1"/>
    <col min="9227" max="9227" width="8.25" style="85" customWidth="1"/>
    <col min="9228" max="9228" width="1.375" style="85" customWidth="1"/>
    <col min="9229" max="9230" width="10.375" style="85" customWidth="1"/>
    <col min="9231" max="9231" width="8.25" style="85" customWidth="1"/>
    <col min="9232" max="9233" width="1.375" style="85" customWidth="1"/>
    <col min="9234" max="9234" width="7.375" style="85" customWidth="1"/>
    <col min="9235" max="9235" width="14.625" style="85" customWidth="1"/>
    <col min="9236" max="9238" width="10.375" style="85" customWidth="1"/>
    <col min="9239" max="9239" width="8.25" style="85" customWidth="1"/>
    <col min="9240" max="9240" width="10.375" style="85" customWidth="1"/>
    <col min="9241" max="9241" width="8.25" style="85" customWidth="1"/>
    <col min="9242" max="9242" width="10.375" style="85" customWidth="1"/>
    <col min="9243" max="9243" width="8.25" style="85" customWidth="1"/>
    <col min="9244" max="9244" width="10.375" style="85" customWidth="1"/>
    <col min="9245" max="9245" width="8.25" style="85" customWidth="1"/>
    <col min="9246" max="9246" width="1.375" style="85" customWidth="1"/>
    <col min="9247" max="9248" width="10.375" style="85" customWidth="1"/>
    <col min="9249" max="9249" width="8.25" style="85" customWidth="1"/>
    <col min="9250" max="9250" width="1.375" style="85" customWidth="1"/>
    <col min="9251" max="9251" width="0.875" style="85" customWidth="1"/>
    <col min="9252" max="9470" width="9" style="85"/>
    <col min="9471" max="9471" width="1.375" style="85" customWidth="1"/>
    <col min="9472" max="9472" width="7.375" style="85" customWidth="1"/>
    <col min="9473" max="9473" width="14.625" style="85" customWidth="1"/>
    <col min="9474" max="9476" width="10.375" style="85" customWidth="1"/>
    <col min="9477" max="9477" width="8.25" style="85" customWidth="1"/>
    <col min="9478" max="9478" width="10.375" style="85" customWidth="1"/>
    <col min="9479" max="9479" width="8.25" style="85" customWidth="1"/>
    <col min="9480" max="9480" width="10.375" style="85" customWidth="1"/>
    <col min="9481" max="9481" width="8.25" style="85" customWidth="1"/>
    <col min="9482" max="9482" width="10.375" style="85" customWidth="1"/>
    <col min="9483" max="9483" width="8.25" style="85" customWidth="1"/>
    <col min="9484" max="9484" width="1.375" style="85" customWidth="1"/>
    <col min="9485" max="9486" width="10.375" style="85" customWidth="1"/>
    <col min="9487" max="9487" width="8.25" style="85" customWidth="1"/>
    <col min="9488" max="9489" width="1.375" style="85" customWidth="1"/>
    <col min="9490" max="9490" width="7.375" style="85" customWidth="1"/>
    <col min="9491" max="9491" width="14.625" style="85" customWidth="1"/>
    <col min="9492" max="9494" width="10.375" style="85" customWidth="1"/>
    <col min="9495" max="9495" width="8.25" style="85" customWidth="1"/>
    <col min="9496" max="9496" width="10.375" style="85" customWidth="1"/>
    <col min="9497" max="9497" width="8.25" style="85" customWidth="1"/>
    <col min="9498" max="9498" width="10.375" style="85" customWidth="1"/>
    <col min="9499" max="9499" width="8.25" style="85" customWidth="1"/>
    <col min="9500" max="9500" width="10.375" style="85" customWidth="1"/>
    <col min="9501" max="9501" width="8.25" style="85" customWidth="1"/>
    <col min="9502" max="9502" width="1.375" style="85" customWidth="1"/>
    <col min="9503" max="9504" width="10.375" style="85" customWidth="1"/>
    <col min="9505" max="9505" width="8.25" style="85" customWidth="1"/>
    <col min="9506" max="9506" width="1.375" style="85" customWidth="1"/>
    <col min="9507" max="9507" width="0.875" style="85" customWidth="1"/>
    <col min="9508" max="9726" width="9" style="85"/>
    <col min="9727" max="9727" width="1.375" style="85" customWidth="1"/>
    <col min="9728" max="9728" width="7.375" style="85" customWidth="1"/>
    <col min="9729" max="9729" width="14.625" style="85" customWidth="1"/>
    <col min="9730" max="9732" width="10.375" style="85" customWidth="1"/>
    <col min="9733" max="9733" width="8.25" style="85" customWidth="1"/>
    <col min="9734" max="9734" width="10.375" style="85" customWidth="1"/>
    <col min="9735" max="9735" width="8.25" style="85" customWidth="1"/>
    <col min="9736" max="9736" width="10.375" style="85" customWidth="1"/>
    <col min="9737" max="9737" width="8.25" style="85" customWidth="1"/>
    <col min="9738" max="9738" width="10.375" style="85" customWidth="1"/>
    <col min="9739" max="9739" width="8.25" style="85" customWidth="1"/>
    <col min="9740" max="9740" width="1.375" style="85" customWidth="1"/>
    <col min="9741" max="9742" width="10.375" style="85" customWidth="1"/>
    <col min="9743" max="9743" width="8.25" style="85" customWidth="1"/>
    <col min="9744" max="9745" width="1.375" style="85" customWidth="1"/>
    <col min="9746" max="9746" width="7.375" style="85" customWidth="1"/>
    <col min="9747" max="9747" width="14.625" style="85" customWidth="1"/>
    <col min="9748" max="9750" width="10.375" style="85" customWidth="1"/>
    <col min="9751" max="9751" width="8.25" style="85" customWidth="1"/>
    <col min="9752" max="9752" width="10.375" style="85" customWidth="1"/>
    <col min="9753" max="9753" width="8.25" style="85" customWidth="1"/>
    <col min="9754" max="9754" width="10.375" style="85" customWidth="1"/>
    <col min="9755" max="9755" width="8.25" style="85" customWidth="1"/>
    <col min="9756" max="9756" width="10.375" style="85" customWidth="1"/>
    <col min="9757" max="9757" width="8.25" style="85" customWidth="1"/>
    <col min="9758" max="9758" width="1.375" style="85" customWidth="1"/>
    <col min="9759" max="9760" width="10.375" style="85" customWidth="1"/>
    <col min="9761" max="9761" width="8.25" style="85" customWidth="1"/>
    <col min="9762" max="9762" width="1.375" style="85" customWidth="1"/>
    <col min="9763" max="9763" width="0.875" style="85" customWidth="1"/>
    <col min="9764" max="9982" width="9" style="85"/>
    <col min="9983" max="9983" width="1.375" style="85" customWidth="1"/>
    <col min="9984" max="9984" width="7.375" style="85" customWidth="1"/>
    <col min="9985" max="9985" width="14.625" style="85" customWidth="1"/>
    <col min="9986" max="9988" width="10.375" style="85" customWidth="1"/>
    <col min="9989" max="9989" width="8.25" style="85" customWidth="1"/>
    <col min="9990" max="9990" width="10.375" style="85" customWidth="1"/>
    <col min="9991" max="9991" width="8.25" style="85" customWidth="1"/>
    <col min="9992" max="9992" width="10.375" style="85" customWidth="1"/>
    <col min="9993" max="9993" width="8.25" style="85" customWidth="1"/>
    <col min="9994" max="9994" width="10.375" style="85" customWidth="1"/>
    <col min="9995" max="9995" width="8.25" style="85" customWidth="1"/>
    <col min="9996" max="9996" width="1.375" style="85" customWidth="1"/>
    <col min="9997" max="9998" width="10.375" style="85" customWidth="1"/>
    <col min="9999" max="9999" width="8.25" style="85" customWidth="1"/>
    <col min="10000" max="10001" width="1.375" style="85" customWidth="1"/>
    <col min="10002" max="10002" width="7.375" style="85" customWidth="1"/>
    <col min="10003" max="10003" width="14.625" style="85" customWidth="1"/>
    <col min="10004" max="10006" width="10.375" style="85" customWidth="1"/>
    <col min="10007" max="10007" width="8.25" style="85" customWidth="1"/>
    <col min="10008" max="10008" width="10.375" style="85" customWidth="1"/>
    <col min="10009" max="10009" width="8.25" style="85" customWidth="1"/>
    <col min="10010" max="10010" width="10.375" style="85" customWidth="1"/>
    <col min="10011" max="10011" width="8.25" style="85" customWidth="1"/>
    <col min="10012" max="10012" width="10.375" style="85" customWidth="1"/>
    <col min="10013" max="10013" width="8.25" style="85" customWidth="1"/>
    <col min="10014" max="10014" width="1.375" style="85" customWidth="1"/>
    <col min="10015" max="10016" width="10.375" style="85" customWidth="1"/>
    <col min="10017" max="10017" width="8.25" style="85" customWidth="1"/>
    <col min="10018" max="10018" width="1.375" style="85" customWidth="1"/>
    <col min="10019" max="10019" width="0.875" style="85" customWidth="1"/>
    <col min="10020" max="10238" width="9" style="85"/>
    <col min="10239" max="10239" width="1.375" style="85" customWidth="1"/>
    <col min="10240" max="10240" width="7.375" style="85" customWidth="1"/>
    <col min="10241" max="10241" width="14.625" style="85" customWidth="1"/>
    <col min="10242" max="10244" width="10.375" style="85" customWidth="1"/>
    <col min="10245" max="10245" width="8.25" style="85" customWidth="1"/>
    <col min="10246" max="10246" width="10.375" style="85" customWidth="1"/>
    <col min="10247" max="10247" width="8.25" style="85" customWidth="1"/>
    <col min="10248" max="10248" width="10.375" style="85" customWidth="1"/>
    <col min="10249" max="10249" width="8.25" style="85" customWidth="1"/>
    <col min="10250" max="10250" width="10.375" style="85" customWidth="1"/>
    <col min="10251" max="10251" width="8.25" style="85" customWidth="1"/>
    <col min="10252" max="10252" width="1.375" style="85" customWidth="1"/>
    <col min="10253" max="10254" width="10.375" style="85" customWidth="1"/>
    <col min="10255" max="10255" width="8.25" style="85" customWidth="1"/>
    <col min="10256" max="10257" width="1.375" style="85" customWidth="1"/>
    <col min="10258" max="10258" width="7.375" style="85" customWidth="1"/>
    <col min="10259" max="10259" width="14.625" style="85" customWidth="1"/>
    <col min="10260" max="10262" width="10.375" style="85" customWidth="1"/>
    <col min="10263" max="10263" width="8.25" style="85" customWidth="1"/>
    <col min="10264" max="10264" width="10.375" style="85" customWidth="1"/>
    <col min="10265" max="10265" width="8.25" style="85" customWidth="1"/>
    <col min="10266" max="10266" width="10.375" style="85" customWidth="1"/>
    <col min="10267" max="10267" width="8.25" style="85" customWidth="1"/>
    <col min="10268" max="10268" width="10.375" style="85" customWidth="1"/>
    <col min="10269" max="10269" width="8.25" style="85" customWidth="1"/>
    <col min="10270" max="10270" width="1.375" style="85" customWidth="1"/>
    <col min="10271" max="10272" width="10.375" style="85" customWidth="1"/>
    <col min="10273" max="10273" width="8.25" style="85" customWidth="1"/>
    <col min="10274" max="10274" width="1.375" style="85" customWidth="1"/>
    <col min="10275" max="10275" width="0.875" style="85" customWidth="1"/>
    <col min="10276" max="10494" width="9" style="85"/>
    <col min="10495" max="10495" width="1.375" style="85" customWidth="1"/>
    <col min="10496" max="10496" width="7.375" style="85" customWidth="1"/>
    <col min="10497" max="10497" width="14.625" style="85" customWidth="1"/>
    <col min="10498" max="10500" width="10.375" style="85" customWidth="1"/>
    <col min="10501" max="10501" width="8.25" style="85" customWidth="1"/>
    <col min="10502" max="10502" width="10.375" style="85" customWidth="1"/>
    <col min="10503" max="10503" width="8.25" style="85" customWidth="1"/>
    <col min="10504" max="10504" width="10.375" style="85" customWidth="1"/>
    <col min="10505" max="10505" width="8.25" style="85" customWidth="1"/>
    <col min="10506" max="10506" width="10.375" style="85" customWidth="1"/>
    <col min="10507" max="10507" width="8.25" style="85" customWidth="1"/>
    <col min="10508" max="10508" width="1.375" style="85" customWidth="1"/>
    <col min="10509" max="10510" width="10.375" style="85" customWidth="1"/>
    <col min="10511" max="10511" width="8.25" style="85" customWidth="1"/>
    <col min="10512" max="10513" width="1.375" style="85" customWidth="1"/>
    <col min="10514" max="10514" width="7.375" style="85" customWidth="1"/>
    <col min="10515" max="10515" width="14.625" style="85" customWidth="1"/>
    <col min="10516" max="10518" width="10.375" style="85" customWidth="1"/>
    <col min="10519" max="10519" width="8.25" style="85" customWidth="1"/>
    <col min="10520" max="10520" width="10.375" style="85" customWidth="1"/>
    <col min="10521" max="10521" width="8.25" style="85" customWidth="1"/>
    <col min="10522" max="10522" width="10.375" style="85" customWidth="1"/>
    <col min="10523" max="10523" width="8.25" style="85" customWidth="1"/>
    <col min="10524" max="10524" width="10.375" style="85" customWidth="1"/>
    <col min="10525" max="10525" width="8.25" style="85" customWidth="1"/>
    <col min="10526" max="10526" width="1.375" style="85" customWidth="1"/>
    <col min="10527" max="10528" width="10.375" style="85" customWidth="1"/>
    <col min="10529" max="10529" width="8.25" style="85" customWidth="1"/>
    <col min="10530" max="10530" width="1.375" style="85" customWidth="1"/>
    <col min="10531" max="10531" width="0.875" style="85" customWidth="1"/>
    <col min="10532" max="10750" width="9" style="85"/>
    <col min="10751" max="10751" width="1.375" style="85" customWidth="1"/>
    <col min="10752" max="10752" width="7.375" style="85" customWidth="1"/>
    <col min="10753" max="10753" width="14.625" style="85" customWidth="1"/>
    <col min="10754" max="10756" width="10.375" style="85" customWidth="1"/>
    <col min="10757" max="10757" width="8.25" style="85" customWidth="1"/>
    <col min="10758" max="10758" width="10.375" style="85" customWidth="1"/>
    <col min="10759" max="10759" width="8.25" style="85" customWidth="1"/>
    <col min="10760" max="10760" width="10.375" style="85" customWidth="1"/>
    <col min="10761" max="10761" width="8.25" style="85" customWidth="1"/>
    <col min="10762" max="10762" width="10.375" style="85" customWidth="1"/>
    <col min="10763" max="10763" width="8.25" style="85" customWidth="1"/>
    <col min="10764" max="10764" width="1.375" style="85" customWidth="1"/>
    <col min="10765" max="10766" width="10.375" style="85" customWidth="1"/>
    <col min="10767" max="10767" width="8.25" style="85" customWidth="1"/>
    <col min="10768" max="10769" width="1.375" style="85" customWidth="1"/>
    <col min="10770" max="10770" width="7.375" style="85" customWidth="1"/>
    <col min="10771" max="10771" width="14.625" style="85" customWidth="1"/>
    <col min="10772" max="10774" width="10.375" style="85" customWidth="1"/>
    <col min="10775" max="10775" width="8.25" style="85" customWidth="1"/>
    <col min="10776" max="10776" width="10.375" style="85" customWidth="1"/>
    <col min="10777" max="10777" width="8.25" style="85" customWidth="1"/>
    <col min="10778" max="10778" width="10.375" style="85" customWidth="1"/>
    <col min="10779" max="10779" width="8.25" style="85" customWidth="1"/>
    <col min="10780" max="10780" width="10.375" style="85" customWidth="1"/>
    <col min="10781" max="10781" width="8.25" style="85" customWidth="1"/>
    <col min="10782" max="10782" width="1.375" style="85" customWidth="1"/>
    <col min="10783" max="10784" width="10.375" style="85" customWidth="1"/>
    <col min="10785" max="10785" width="8.25" style="85" customWidth="1"/>
    <col min="10786" max="10786" width="1.375" style="85" customWidth="1"/>
    <col min="10787" max="10787" width="0.875" style="85" customWidth="1"/>
    <col min="10788" max="11006" width="9" style="85"/>
    <col min="11007" max="11007" width="1.375" style="85" customWidth="1"/>
    <col min="11008" max="11008" width="7.375" style="85" customWidth="1"/>
    <col min="11009" max="11009" width="14.625" style="85" customWidth="1"/>
    <col min="11010" max="11012" width="10.375" style="85" customWidth="1"/>
    <col min="11013" max="11013" width="8.25" style="85" customWidth="1"/>
    <col min="11014" max="11014" width="10.375" style="85" customWidth="1"/>
    <col min="11015" max="11015" width="8.25" style="85" customWidth="1"/>
    <col min="11016" max="11016" width="10.375" style="85" customWidth="1"/>
    <col min="11017" max="11017" width="8.25" style="85" customWidth="1"/>
    <col min="11018" max="11018" width="10.375" style="85" customWidth="1"/>
    <col min="11019" max="11019" width="8.25" style="85" customWidth="1"/>
    <col min="11020" max="11020" width="1.375" style="85" customWidth="1"/>
    <col min="11021" max="11022" width="10.375" style="85" customWidth="1"/>
    <col min="11023" max="11023" width="8.25" style="85" customWidth="1"/>
    <col min="11024" max="11025" width="1.375" style="85" customWidth="1"/>
    <col min="11026" max="11026" width="7.375" style="85" customWidth="1"/>
    <col min="11027" max="11027" width="14.625" style="85" customWidth="1"/>
    <col min="11028" max="11030" width="10.375" style="85" customWidth="1"/>
    <col min="11031" max="11031" width="8.25" style="85" customWidth="1"/>
    <col min="11032" max="11032" width="10.375" style="85" customWidth="1"/>
    <col min="11033" max="11033" width="8.25" style="85" customWidth="1"/>
    <col min="11034" max="11034" width="10.375" style="85" customWidth="1"/>
    <col min="11035" max="11035" width="8.25" style="85" customWidth="1"/>
    <col min="11036" max="11036" width="10.375" style="85" customWidth="1"/>
    <col min="11037" max="11037" width="8.25" style="85" customWidth="1"/>
    <col min="11038" max="11038" width="1.375" style="85" customWidth="1"/>
    <col min="11039" max="11040" width="10.375" style="85" customWidth="1"/>
    <col min="11041" max="11041" width="8.25" style="85" customWidth="1"/>
    <col min="11042" max="11042" width="1.375" style="85" customWidth="1"/>
    <col min="11043" max="11043" width="0.875" style="85" customWidth="1"/>
    <col min="11044" max="11262" width="9" style="85"/>
    <col min="11263" max="11263" width="1.375" style="85" customWidth="1"/>
    <col min="11264" max="11264" width="7.375" style="85" customWidth="1"/>
    <col min="11265" max="11265" width="14.625" style="85" customWidth="1"/>
    <col min="11266" max="11268" width="10.375" style="85" customWidth="1"/>
    <col min="11269" max="11269" width="8.25" style="85" customWidth="1"/>
    <col min="11270" max="11270" width="10.375" style="85" customWidth="1"/>
    <col min="11271" max="11271" width="8.25" style="85" customWidth="1"/>
    <col min="11272" max="11272" width="10.375" style="85" customWidth="1"/>
    <col min="11273" max="11273" width="8.25" style="85" customWidth="1"/>
    <col min="11274" max="11274" width="10.375" style="85" customWidth="1"/>
    <col min="11275" max="11275" width="8.25" style="85" customWidth="1"/>
    <col min="11276" max="11276" width="1.375" style="85" customWidth="1"/>
    <col min="11277" max="11278" width="10.375" style="85" customWidth="1"/>
    <col min="11279" max="11279" width="8.25" style="85" customWidth="1"/>
    <col min="11280" max="11281" width="1.375" style="85" customWidth="1"/>
    <col min="11282" max="11282" width="7.375" style="85" customWidth="1"/>
    <col min="11283" max="11283" width="14.625" style="85" customWidth="1"/>
    <col min="11284" max="11286" width="10.375" style="85" customWidth="1"/>
    <col min="11287" max="11287" width="8.25" style="85" customWidth="1"/>
    <col min="11288" max="11288" width="10.375" style="85" customWidth="1"/>
    <col min="11289" max="11289" width="8.25" style="85" customWidth="1"/>
    <col min="11290" max="11290" width="10.375" style="85" customWidth="1"/>
    <col min="11291" max="11291" width="8.25" style="85" customWidth="1"/>
    <col min="11292" max="11292" width="10.375" style="85" customWidth="1"/>
    <col min="11293" max="11293" width="8.25" style="85" customWidth="1"/>
    <col min="11294" max="11294" width="1.375" style="85" customWidth="1"/>
    <col min="11295" max="11296" width="10.375" style="85" customWidth="1"/>
    <col min="11297" max="11297" width="8.25" style="85" customWidth="1"/>
    <col min="11298" max="11298" width="1.375" style="85" customWidth="1"/>
    <col min="11299" max="11299" width="0.875" style="85" customWidth="1"/>
    <col min="11300" max="11518" width="9" style="85"/>
    <col min="11519" max="11519" width="1.375" style="85" customWidth="1"/>
    <col min="11520" max="11520" width="7.375" style="85" customWidth="1"/>
    <col min="11521" max="11521" width="14.625" style="85" customWidth="1"/>
    <col min="11522" max="11524" width="10.375" style="85" customWidth="1"/>
    <col min="11525" max="11525" width="8.25" style="85" customWidth="1"/>
    <col min="11526" max="11526" width="10.375" style="85" customWidth="1"/>
    <col min="11527" max="11527" width="8.25" style="85" customWidth="1"/>
    <col min="11528" max="11528" width="10.375" style="85" customWidth="1"/>
    <col min="11529" max="11529" width="8.25" style="85" customWidth="1"/>
    <col min="11530" max="11530" width="10.375" style="85" customWidth="1"/>
    <col min="11531" max="11531" width="8.25" style="85" customWidth="1"/>
    <col min="11532" max="11532" width="1.375" style="85" customWidth="1"/>
    <col min="11533" max="11534" width="10.375" style="85" customWidth="1"/>
    <col min="11535" max="11535" width="8.25" style="85" customWidth="1"/>
    <col min="11536" max="11537" width="1.375" style="85" customWidth="1"/>
    <col min="11538" max="11538" width="7.375" style="85" customWidth="1"/>
    <col min="11539" max="11539" width="14.625" style="85" customWidth="1"/>
    <col min="11540" max="11542" width="10.375" style="85" customWidth="1"/>
    <col min="11543" max="11543" width="8.25" style="85" customWidth="1"/>
    <col min="11544" max="11544" width="10.375" style="85" customWidth="1"/>
    <col min="11545" max="11545" width="8.25" style="85" customWidth="1"/>
    <col min="11546" max="11546" width="10.375" style="85" customWidth="1"/>
    <col min="11547" max="11547" width="8.25" style="85" customWidth="1"/>
    <col min="11548" max="11548" width="10.375" style="85" customWidth="1"/>
    <col min="11549" max="11549" width="8.25" style="85" customWidth="1"/>
    <col min="11550" max="11550" width="1.375" style="85" customWidth="1"/>
    <col min="11551" max="11552" width="10.375" style="85" customWidth="1"/>
    <col min="11553" max="11553" width="8.25" style="85" customWidth="1"/>
    <col min="11554" max="11554" width="1.375" style="85" customWidth="1"/>
    <col min="11555" max="11555" width="0.875" style="85" customWidth="1"/>
    <col min="11556" max="11774" width="9" style="85"/>
    <col min="11775" max="11775" width="1.375" style="85" customWidth="1"/>
    <col min="11776" max="11776" width="7.375" style="85" customWidth="1"/>
    <col min="11777" max="11777" width="14.625" style="85" customWidth="1"/>
    <col min="11778" max="11780" width="10.375" style="85" customWidth="1"/>
    <col min="11781" max="11781" width="8.25" style="85" customWidth="1"/>
    <col min="11782" max="11782" width="10.375" style="85" customWidth="1"/>
    <col min="11783" max="11783" width="8.25" style="85" customWidth="1"/>
    <col min="11784" max="11784" width="10.375" style="85" customWidth="1"/>
    <col min="11785" max="11785" width="8.25" style="85" customWidth="1"/>
    <col min="11786" max="11786" width="10.375" style="85" customWidth="1"/>
    <col min="11787" max="11787" width="8.25" style="85" customWidth="1"/>
    <col min="11788" max="11788" width="1.375" style="85" customWidth="1"/>
    <col min="11789" max="11790" width="10.375" style="85" customWidth="1"/>
    <col min="11791" max="11791" width="8.25" style="85" customWidth="1"/>
    <col min="11792" max="11793" width="1.375" style="85" customWidth="1"/>
    <col min="11794" max="11794" width="7.375" style="85" customWidth="1"/>
    <col min="11795" max="11795" width="14.625" style="85" customWidth="1"/>
    <col min="11796" max="11798" width="10.375" style="85" customWidth="1"/>
    <col min="11799" max="11799" width="8.25" style="85" customWidth="1"/>
    <col min="11800" max="11800" width="10.375" style="85" customWidth="1"/>
    <col min="11801" max="11801" width="8.25" style="85" customWidth="1"/>
    <col min="11802" max="11802" width="10.375" style="85" customWidth="1"/>
    <col min="11803" max="11803" width="8.25" style="85" customWidth="1"/>
    <col min="11804" max="11804" width="10.375" style="85" customWidth="1"/>
    <col min="11805" max="11805" width="8.25" style="85" customWidth="1"/>
    <col min="11806" max="11806" width="1.375" style="85" customWidth="1"/>
    <col min="11807" max="11808" width="10.375" style="85" customWidth="1"/>
    <col min="11809" max="11809" width="8.25" style="85" customWidth="1"/>
    <col min="11810" max="11810" width="1.375" style="85" customWidth="1"/>
    <col min="11811" max="11811" width="0.875" style="85" customWidth="1"/>
    <col min="11812" max="12030" width="9" style="85"/>
    <col min="12031" max="12031" width="1.375" style="85" customWidth="1"/>
    <col min="12032" max="12032" width="7.375" style="85" customWidth="1"/>
    <col min="12033" max="12033" width="14.625" style="85" customWidth="1"/>
    <col min="12034" max="12036" width="10.375" style="85" customWidth="1"/>
    <col min="12037" max="12037" width="8.25" style="85" customWidth="1"/>
    <col min="12038" max="12038" width="10.375" style="85" customWidth="1"/>
    <col min="12039" max="12039" width="8.25" style="85" customWidth="1"/>
    <col min="12040" max="12040" width="10.375" style="85" customWidth="1"/>
    <col min="12041" max="12041" width="8.25" style="85" customWidth="1"/>
    <col min="12042" max="12042" width="10.375" style="85" customWidth="1"/>
    <col min="12043" max="12043" width="8.25" style="85" customWidth="1"/>
    <col min="12044" max="12044" width="1.375" style="85" customWidth="1"/>
    <col min="12045" max="12046" width="10.375" style="85" customWidth="1"/>
    <col min="12047" max="12047" width="8.25" style="85" customWidth="1"/>
    <col min="12048" max="12049" width="1.375" style="85" customWidth="1"/>
    <col min="12050" max="12050" width="7.375" style="85" customWidth="1"/>
    <col min="12051" max="12051" width="14.625" style="85" customWidth="1"/>
    <col min="12052" max="12054" width="10.375" style="85" customWidth="1"/>
    <col min="12055" max="12055" width="8.25" style="85" customWidth="1"/>
    <col min="12056" max="12056" width="10.375" style="85" customWidth="1"/>
    <col min="12057" max="12057" width="8.25" style="85" customWidth="1"/>
    <col min="12058" max="12058" width="10.375" style="85" customWidth="1"/>
    <col min="12059" max="12059" width="8.25" style="85" customWidth="1"/>
    <col min="12060" max="12060" width="10.375" style="85" customWidth="1"/>
    <col min="12061" max="12061" width="8.25" style="85" customWidth="1"/>
    <col min="12062" max="12062" width="1.375" style="85" customWidth="1"/>
    <col min="12063" max="12064" width="10.375" style="85" customWidth="1"/>
    <col min="12065" max="12065" width="8.25" style="85" customWidth="1"/>
    <col min="12066" max="12066" width="1.375" style="85" customWidth="1"/>
    <col min="12067" max="12067" width="0.875" style="85" customWidth="1"/>
    <col min="12068" max="12286" width="9" style="85"/>
    <col min="12287" max="12287" width="1.375" style="85" customWidth="1"/>
    <col min="12288" max="12288" width="7.375" style="85" customWidth="1"/>
    <col min="12289" max="12289" width="14.625" style="85" customWidth="1"/>
    <col min="12290" max="12292" width="10.375" style="85" customWidth="1"/>
    <col min="12293" max="12293" width="8.25" style="85" customWidth="1"/>
    <col min="12294" max="12294" width="10.375" style="85" customWidth="1"/>
    <col min="12295" max="12295" width="8.25" style="85" customWidth="1"/>
    <col min="12296" max="12296" width="10.375" style="85" customWidth="1"/>
    <col min="12297" max="12297" width="8.25" style="85" customWidth="1"/>
    <col min="12298" max="12298" width="10.375" style="85" customWidth="1"/>
    <col min="12299" max="12299" width="8.25" style="85" customWidth="1"/>
    <col min="12300" max="12300" width="1.375" style="85" customWidth="1"/>
    <col min="12301" max="12302" width="10.375" style="85" customWidth="1"/>
    <col min="12303" max="12303" width="8.25" style="85" customWidth="1"/>
    <col min="12304" max="12305" width="1.375" style="85" customWidth="1"/>
    <col min="12306" max="12306" width="7.375" style="85" customWidth="1"/>
    <col min="12307" max="12307" width="14.625" style="85" customWidth="1"/>
    <col min="12308" max="12310" width="10.375" style="85" customWidth="1"/>
    <col min="12311" max="12311" width="8.25" style="85" customWidth="1"/>
    <col min="12312" max="12312" width="10.375" style="85" customWidth="1"/>
    <col min="12313" max="12313" width="8.25" style="85" customWidth="1"/>
    <col min="12314" max="12314" width="10.375" style="85" customWidth="1"/>
    <col min="12315" max="12315" width="8.25" style="85" customWidth="1"/>
    <col min="12316" max="12316" width="10.375" style="85" customWidth="1"/>
    <col min="12317" max="12317" width="8.25" style="85" customWidth="1"/>
    <col min="12318" max="12318" width="1.375" style="85" customWidth="1"/>
    <col min="12319" max="12320" width="10.375" style="85" customWidth="1"/>
    <col min="12321" max="12321" width="8.25" style="85" customWidth="1"/>
    <col min="12322" max="12322" width="1.375" style="85" customWidth="1"/>
    <col min="12323" max="12323" width="0.875" style="85" customWidth="1"/>
    <col min="12324" max="12542" width="9" style="85"/>
    <col min="12543" max="12543" width="1.375" style="85" customWidth="1"/>
    <col min="12544" max="12544" width="7.375" style="85" customWidth="1"/>
    <col min="12545" max="12545" width="14.625" style="85" customWidth="1"/>
    <col min="12546" max="12548" width="10.375" style="85" customWidth="1"/>
    <col min="12549" max="12549" width="8.25" style="85" customWidth="1"/>
    <col min="12550" max="12550" width="10.375" style="85" customWidth="1"/>
    <col min="12551" max="12551" width="8.25" style="85" customWidth="1"/>
    <col min="12552" max="12552" width="10.375" style="85" customWidth="1"/>
    <col min="12553" max="12553" width="8.25" style="85" customWidth="1"/>
    <col min="12554" max="12554" width="10.375" style="85" customWidth="1"/>
    <col min="12555" max="12555" width="8.25" style="85" customWidth="1"/>
    <col min="12556" max="12556" width="1.375" style="85" customWidth="1"/>
    <col min="12557" max="12558" width="10.375" style="85" customWidth="1"/>
    <col min="12559" max="12559" width="8.25" style="85" customWidth="1"/>
    <col min="12560" max="12561" width="1.375" style="85" customWidth="1"/>
    <col min="12562" max="12562" width="7.375" style="85" customWidth="1"/>
    <col min="12563" max="12563" width="14.625" style="85" customWidth="1"/>
    <col min="12564" max="12566" width="10.375" style="85" customWidth="1"/>
    <col min="12567" max="12567" width="8.25" style="85" customWidth="1"/>
    <col min="12568" max="12568" width="10.375" style="85" customWidth="1"/>
    <col min="12569" max="12569" width="8.25" style="85" customWidth="1"/>
    <col min="12570" max="12570" width="10.375" style="85" customWidth="1"/>
    <col min="12571" max="12571" width="8.25" style="85" customWidth="1"/>
    <col min="12572" max="12572" width="10.375" style="85" customWidth="1"/>
    <col min="12573" max="12573" width="8.25" style="85" customWidth="1"/>
    <col min="12574" max="12574" width="1.375" style="85" customWidth="1"/>
    <col min="12575" max="12576" width="10.375" style="85" customWidth="1"/>
    <col min="12577" max="12577" width="8.25" style="85" customWidth="1"/>
    <col min="12578" max="12578" width="1.375" style="85" customWidth="1"/>
    <col min="12579" max="12579" width="0.875" style="85" customWidth="1"/>
    <col min="12580" max="12798" width="9" style="85"/>
    <col min="12799" max="12799" width="1.375" style="85" customWidth="1"/>
    <col min="12800" max="12800" width="7.375" style="85" customWidth="1"/>
    <col min="12801" max="12801" width="14.625" style="85" customWidth="1"/>
    <col min="12802" max="12804" width="10.375" style="85" customWidth="1"/>
    <col min="12805" max="12805" width="8.25" style="85" customWidth="1"/>
    <col min="12806" max="12806" width="10.375" style="85" customWidth="1"/>
    <col min="12807" max="12807" width="8.25" style="85" customWidth="1"/>
    <col min="12808" max="12808" width="10.375" style="85" customWidth="1"/>
    <col min="12809" max="12809" width="8.25" style="85" customWidth="1"/>
    <col min="12810" max="12810" width="10.375" style="85" customWidth="1"/>
    <col min="12811" max="12811" width="8.25" style="85" customWidth="1"/>
    <col min="12812" max="12812" width="1.375" style="85" customWidth="1"/>
    <col min="12813" max="12814" width="10.375" style="85" customWidth="1"/>
    <col min="12815" max="12815" width="8.25" style="85" customWidth="1"/>
    <col min="12816" max="12817" width="1.375" style="85" customWidth="1"/>
    <col min="12818" max="12818" width="7.375" style="85" customWidth="1"/>
    <col min="12819" max="12819" width="14.625" style="85" customWidth="1"/>
    <col min="12820" max="12822" width="10.375" style="85" customWidth="1"/>
    <col min="12823" max="12823" width="8.25" style="85" customWidth="1"/>
    <col min="12824" max="12824" width="10.375" style="85" customWidth="1"/>
    <col min="12825" max="12825" width="8.25" style="85" customWidth="1"/>
    <col min="12826" max="12826" width="10.375" style="85" customWidth="1"/>
    <col min="12827" max="12827" width="8.25" style="85" customWidth="1"/>
    <col min="12828" max="12828" width="10.375" style="85" customWidth="1"/>
    <col min="12829" max="12829" width="8.25" style="85" customWidth="1"/>
    <col min="12830" max="12830" width="1.375" style="85" customWidth="1"/>
    <col min="12831" max="12832" width="10.375" style="85" customWidth="1"/>
    <col min="12833" max="12833" width="8.25" style="85" customWidth="1"/>
    <col min="12834" max="12834" width="1.375" style="85" customWidth="1"/>
    <col min="12835" max="12835" width="0.875" style="85" customWidth="1"/>
    <col min="12836" max="13054" width="9" style="85"/>
    <col min="13055" max="13055" width="1.375" style="85" customWidth="1"/>
    <col min="13056" max="13056" width="7.375" style="85" customWidth="1"/>
    <col min="13057" max="13057" width="14.625" style="85" customWidth="1"/>
    <col min="13058" max="13060" width="10.375" style="85" customWidth="1"/>
    <col min="13061" max="13061" width="8.25" style="85" customWidth="1"/>
    <col min="13062" max="13062" width="10.375" style="85" customWidth="1"/>
    <col min="13063" max="13063" width="8.25" style="85" customWidth="1"/>
    <col min="13064" max="13064" width="10.375" style="85" customWidth="1"/>
    <col min="13065" max="13065" width="8.25" style="85" customWidth="1"/>
    <col min="13066" max="13066" width="10.375" style="85" customWidth="1"/>
    <col min="13067" max="13067" width="8.25" style="85" customWidth="1"/>
    <col min="13068" max="13068" width="1.375" style="85" customWidth="1"/>
    <col min="13069" max="13070" width="10.375" style="85" customWidth="1"/>
    <col min="13071" max="13071" width="8.25" style="85" customWidth="1"/>
    <col min="13072" max="13073" width="1.375" style="85" customWidth="1"/>
    <col min="13074" max="13074" width="7.375" style="85" customWidth="1"/>
    <col min="13075" max="13075" width="14.625" style="85" customWidth="1"/>
    <col min="13076" max="13078" width="10.375" style="85" customWidth="1"/>
    <col min="13079" max="13079" width="8.25" style="85" customWidth="1"/>
    <col min="13080" max="13080" width="10.375" style="85" customWidth="1"/>
    <col min="13081" max="13081" width="8.25" style="85" customWidth="1"/>
    <col min="13082" max="13082" width="10.375" style="85" customWidth="1"/>
    <col min="13083" max="13083" width="8.25" style="85" customWidth="1"/>
    <col min="13084" max="13084" width="10.375" style="85" customWidth="1"/>
    <col min="13085" max="13085" width="8.25" style="85" customWidth="1"/>
    <col min="13086" max="13086" width="1.375" style="85" customWidth="1"/>
    <col min="13087" max="13088" width="10.375" style="85" customWidth="1"/>
    <col min="13089" max="13089" width="8.25" style="85" customWidth="1"/>
    <col min="13090" max="13090" width="1.375" style="85" customWidth="1"/>
    <col min="13091" max="13091" width="0.875" style="85" customWidth="1"/>
    <col min="13092" max="13310" width="9" style="85"/>
    <col min="13311" max="13311" width="1.375" style="85" customWidth="1"/>
    <col min="13312" max="13312" width="7.375" style="85" customWidth="1"/>
    <col min="13313" max="13313" width="14.625" style="85" customWidth="1"/>
    <col min="13314" max="13316" width="10.375" style="85" customWidth="1"/>
    <col min="13317" max="13317" width="8.25" style="85" customWidth="1"/>
    <col min="13318" max="13318" width="10.375" style="85" customWidth="1"/>
    <col min="13319" max="13319" width="8.25" style="85" customWidth="1"/>
    <col min="13320" max="13320" width="10.375" style="85" customWidth="1"/>
    <col min="13321" max="13321" width="8.25" style="85" customWidth="1"/>
    <col min="13322" max="13322" width="10.375" style="85" customWidth="1"/>
    <col min="13323" max="13323" width="8.25" style="85" customWidth="1"/>
    <col min="13324" max="13324" width="1.375" style="85" customWidth="1"/>
    <col min="13325" max="13326" width="10.375" style="85" customWidth="1"/>
    <col min="13327" max="13327" width="8.25" style="85" customWidth="1"/>
    <col min="13328" max="13329" width="1.375" style="85" customWidth="1"/>
    <col min="13330" max="13330" width="7.375" style="85" customWidth="1"/>
    <col min="13331" max="13331" width="14.625" style="85" customWidth="1"/>
    <col min="13332" max="13334" width="10.375" style="85" customWidth="1"/>
    <col min="13335" max="13335" width="8.25" style="85" customWidth="1"/>
    <col min="13336" max="13336" width="10.375" style="85" customWidth="1"/>
    <col min="13337" max="13337" width="8.25" style="85" customWidth="1"/>
    <col min="13338" max="13338" width="10.375" style="85" customWidth="1"/>
    <col min="13339" max="13339" width="8.25" style="85" customWidth="1"/>
    <col min="13340" max="13340" width="10.375" style="85" customWidth="1"/>
    <col min="13341" max="13341" width="8.25" style="85" customWidth="1"/>
    <col min="13342" max="13342" width="1.375" style="85" customWidth="1"/>
    <col min="13343" max="13344" width="10.375" style="85" customWidth="1"/>
    <col min="13345" max="13345" width="8.25" style="85" customWidth="1"/>
    <col min="13346" max="13346" width="1.375" style="85" customWidth="1"/>
    <col min="13347" max="13347" width="0.875" style="85" customWidth="1"/>
    <col min="13348" max="13566" width="9" style="85"/>
    <col min="13567" max="13567" width="1.375" style="85" customWidth="1"/>
    <col min="13568" max="13568" width="7.375" style="85" customWidth="1"/>
    <col min="13569" max="13569" width="14.625" style="85" customWidth="1"/>
    <col min="13570" max="13572" width="10.375" style="85" customWidth="1"/>
    <col min="13573" max="13573" width="8.25" style="85" customWidth="1"/>
    <col min="13574" max="13574" width="10.375" style="85" customWidth="1"/>
    <col min="13575" max="13575" width="8.25" style="85" customWidth="1"/>
    <col min="13576" max="13576" width="10.375" style="85" customWidth="1"/>
    <col min="13577" max="13577" width="8.25" style="85" customWidth="1"/>
    <col min="13578" max="13578" width="10.375" style="85" customWidth="1"/>
    <col min="13579" max="13579" width="8.25" style="85" customWidth="1"/>
    <col min="13580" max="13580" width="1.375" style="85" customWidth="1"/>
    <col min="13581" max="13582" width="10.375" style="85" customWidth="1"/>
    <col min="13583" max="13583" width="8.25" style="85" customWidth="1"/>
    <col min="13584" max="13585" width="1.375" style="85" customWidth="1"/>
    <col min="13586" max="13586" width="7.375" style="85" customWidth="1"/>
    <col min="13587" max="13587" width="14.625" style="85" customWidth="1"/>
    <col min="13588" max="13590" width="10.375" style="85" customWidth="1"/>
    <col min="13591" max="13591" width="8.25" style="85" customWidth="1"/>
    <col min="13592" max="13592" width="10.375" style="85" customWidth="1"/>
    <col min="13593" max="13593" width="8.25" style="85" customWidth="1"/>
    <col min="13594" max="13594" width="10.375" style="85" customWidth="1"/>
    <col min="13595" max="13595" width="8.25" style="85" customWidth="1"/>
    <col min="13596" max="13596" width="10.375" style="85" customWidth="1"/>
    <col min="13597" max="13597" width="8.25" style="85" customWidth="1"/>
    <col min="13598" max="13598" width="1.375" style="85" customWidth="1"/>
    <col min="13599" max="13600" width="10.375" style="85" customWidth="1"/>
    <col min="13601" max="13601" width="8.25" style="85" customWidth="1"/>
    <col min="13602" max="13602" width="1.375" style="85" customWidth="1"/>
    <col min="13603" max="13603" width="0.875" style="85" customWidth="1"/>
    <col min="13604" max="13822" width="9" style="85"/>
    <col min="13823" max="13823" width="1.375" style="85" customWidth="1"/>
    <col min="13824" max="13824" width="7.375" style="85" customWidth="1"/>
    <col min="13825" max="13825" width="14.625" style="85" customWidth="1"/>
    <col min="13826" max="13828" width="10.375" style="85" customWidth="1"/>
    <col min="13829" max="13829" width="8.25" style="85" customWidth="1"/>
    <col min="13830" max="13830" width="10.375" style="85" customWidth="1"/>
    <col min="13831" max="13831" width="8.25" style="85" customWidth="1"/>
    <col min="13832" max="13832" width="10.375" style="85" customWidth="1"/>
    <col min="13833" max="13833" width="8.25" style="85" customWidth="1"/>
    <col min="13834" max="13834" width="10.375" style="85" customWidth="1"/>
    <col min="13835" max="13835" width="8.25" style="85" customWidth="1"/>
    <col min="13836" max="13836" width="1.375" style="85" customWidth="1"/>
    <col min="13837" max="13838" width="10.375" style="85" customWidth="1"/>
    <col min="13839" max="13839" width="8.25" style="85" customWidth="1"/>
    <col min="13840" max="13841" width="1.375" style="85" customWidth="1"/>
    <col min="13842" max="13842" width="7.375" style="85" customWidth="1"/>
    <col min="13843" max="13843" width="14.625" style="85" customWidth="1"/>
    <col min="13844" max="13846" width="10.375" style="85" customWidth="1"/>
    <col min="13847" max="13847" width="8.25" style="85" customWidth="1"/>
    <col min="13848" max="13848" width="10.375" style="85" customWidth="1"/>
    <col min="13849" max="13849" width="8.25" style="85" customWidth="1"/>
    <col min="13850" max="13850" width="10.375" style="85" customWidth="1"/>
    <col min="13851" max="13851" width="8.25" style="85" customWidth="1"/>
    <col min="13852" max="13852" width="10.375" style="85" customWidth="1"/>
    <col min="13853" max="13853" width="8.25" style="85" customWidth="1"/>
    <col min="13854" max="13854" width="1.375" style="85" customWidth="1"/>
    <col min="13855" max="13856" width="10.375" style="85" customWidth="1"/>
    <col min="13857" max="13857" width="8.25" style="85" customWidth="1"/>
    <col min="13858" max="13858" width="1.375" style="85" customWidth="1"/>
    <col min="13859" max="13859" width="0.875" style="85" customWidth="1"/>
    <col min="13860" max="14078" width="9" style="85"/>
    <col min="14079" max="14079" width="1.375" style="85" customWidth="1"/>
    <col min="14080" max="14080" width="7.375" style="85" customWidth="1"/>
    <col min="14081" max="14081" width="14.625" style="85" customWidth="1"/>
    <col min="14082" max="14084" width="10.375" style="85" customWidth="1"/>
    <col min="14085" max="14085" width="8.25" style="85" customWidth="1"/>
    <col min="14086" max="14086" width="10.375" style="85" customWidth="1"/>
    <col min="14087" max="14087" width="8.25" style="85" customWidth="1"/>
    <col min="14088" max="14088" width="10.375" style="85" customWidth="1"/>
    <col min="14089" max="14089" width="8.25" style="85" customWidth="1"/>
    <col min="14090" max="14090" width="10.375" style="85" customWidth="1"/>
    <col min="14091" max="14091" width="8.25" style="85" customWidth="1"/>
    <col min="14092" max="14092" width="1.375" style="85" customWidth="1"/>
    <col min="14093" max="14094" width="10.375" style="85" customWidth="1"/>
    <col min="14095" max="14095" width="8.25" style="85" customWidth="1"/>
    <col min="14096" max="14097" width="1.375" style="85" customWidth="1"/>
    <col min="14098" max="14098" width="7.375" style="85" customWidth="1"/>
    <col min="14099" max="14099" width="14.625" style="85" customWidth="1"/>
    <col min="14100" max="14102" width="10.375" style="85" customWidth="1"/>
    <col min="14103" max="14103" width="8.25" style="85" customWidth="1"/>
    <col min="14104" max="14104" width="10.375" style="85" customWidth="1"/>
    <col min="14105" max="14105" width="8.25" style="85" customWidth="1"/>
    <col min="14106" max="14106" width="10.375" style="85" customWidth="1"/>
    <col min="14107" max="14107" width="8.25" style="85" customWidth="1"/>
    <col min="14108" max="14108" width="10.375" style="85" customWidth="1"/>
    <col min="14109" max="14109" width="8.25" style="85" customWidth="1"/>
    <col min="14110" max="14110" width="1.375" style="85" customWidth="1"/>
    <col min="14111" max="14112" width="10.375" style="85" customWidth="1"/>
    <col min="14113" max="14113" width="8.25" style="85" customWidth="1"/>
    <col min="14114" max="14114" width="1.375" style="85" customWidth="1"/>
    <col min="14115" max="14115" width="0.875" style="85" customWidth="1"/>
    <col min="14116" max="14334" width="9" style="85"/>
    <col min="14335" max="14335" width="1.375" style="85" customWidth="1"/>
    <col min="14336" max="14336" width="7.375" style="85" customWidth="1"/>
    <col min="14337" max="14337" width="14.625" style="85" customWidth="1"/>
    <col min="14338" max="14340" width="10.375" style="85" customWidth="1"/>
    <col min="14341" max="14341" width="8.25" style="85" customWidth="1"/>
    <col min="14342" max="14342" width="10.375" style="85" customWidth="1"/>
    <col min="14343" max="14343" width="8.25" style="85" customWidth="1"/>
    <col min="14344" max="14344" width="10.375" style="85" customWidth="1"/>
    <col min="14345" max="14345" width="8.25" style="85" customWidth="1"/>
    <col min="14346" max="14346" width="10.375" style="85" customWidth="1"/>
    <col min="14347" max="14347" width="8.25" style="85" customWidth="1"/>
    <col min="14348" max="14348" width="1.375" style="85" customWidth="1"/>
    <col min="14349" max="14350" width="10.375" style="85" customWidth="1"/>
    <col min="14351" max="14351" width="8.25" style="85" customWidth="1"/>
    <col min="14352" max="14353" width="1.375" style="85" customWidth="1"/>
    <col min="14354" max="14354" width="7.375" style="85" customWidth="1"/>
    <col min="14355" max="14355" width="14.625" style="85" customWidth="1"/>
    <col min="14356" max="14358" width="10.375" style="85" customWidth="1"/>
    <col min="14359" max="14359" width="8.25" style="85" customWidth="1"/>
    <col min="14360" max="14360" width="10.375" style="85" customWidth="1"/>
    <col min="14361" max="14361" width="8.25" style="85" customWidth="1"/>
    <col min="14362" max="14362" width="10.375" style="85" customWidth="1"/>
    <col min="14363" max="14363" width="8.25" style="85" customWidth="1"/>
    <col min="14364" max="14364" width="10.375" style="85" customWidth="1"/>
    <col min="14365" max="14365" width="8.25" style="85" customWidth="1"/>
    <col min="14366" max="14366" width="1.375" style="85" customWidth="1"/>
    <col min="14367" max="14368" width="10.375" style="85" customWidth="1"/>
    <col min="14369" max="14369" width="8.25" style="85" customWidth="1"/>
    <col min="14370" max="14370" width="1.375" style="85" customWidth="1"/>
    <col min="14371" max="14371" width="0.875" style="85" customWidth="1"/>
    <col min="14372" max="14590" width="9" style="85"/>
    <col min="14591" max="14591" width="1.375" style="85" customWidth="1"/>
    <col min="14592" max="14592" width="7.375" style="85" customWidth="1"/>
    <col min="14593" max="14593" width="14.625" style="85" customWidth="1"/>
    <col min="14594" max="14596" width="10.375" style="85" customWidth="1"/>
    <col min="14597" max="14597" width="8.25" style="85" customWidth="1"/>
    <col min="14598" max="14598" width="10.375" style="85" customWidth="1"/>
    <col min="14599" max="14599" width="8.25" style="85" customWidth="1"/>
    <col min="14600" max="14600" width="10.375" style="85" customWidth="1"/>
    <col min="14601" max="14601" width="8.25" style="85" customWidth="1"/>
    <col min="14602" max="14602" width="10.375" style="85" customWidth="1"/>
    <col min="14603" max="14603" width="8.25" style="85" customWidth="1"/>
    <col min="14604" max="14604" width="1.375" style="85" customWidth="1"/>
    <col min="14605" max="14606" width="10.375" style="85" customWidth="1"/>
    <col min="14607" max="14607" width="8.25" style="85" customWidth="1"/>
    <col min="14608" max="14609" width="1.375" style="85" customWidth="1"/>
    <col min="14610" max="14610" width="7.375" style="85" customWidth="1"/>
    <col min="14611" max="14611" width="14.625" style="85" customWidth="1"/>
    <col min="14612" max="14614" width="10.375" style="85" customWidth="1"/>
    <col min="14615" max="14615" width="8.25" style="85" customWidth="1"/>
    <col min="14616" max="14616" width="10.375" style="85" customWidth="1"/>
    <col min="14617" max="14617" width="8.25" style="85" customWidth="1"/>
    <col min="14618" max="14618" width="10.375" style="85" customWidth="1"/>
    <col min="14619" max="14619" width="8.25" style="85" customWidth="1"/>
    <col min="14620" max="14620" width="10.375" style="85" customWidth="1"/>
    <col min="14621" max="14621" width="8.25" style="85" customWidth="1"/>
    <col min="14622" max="14622" width="1.375" style="85" customWidth="1"/>
    <col min="14623" max="14624" width="10.375" style="85" customWidth="1"/>
    <col min="14625" max="14625" width="8.25" style="85" customWidth="1"/>
    <col min="14626" max="14626" width="1.375" style="85" customWidth="1"/>
    <col min="14627" max="14627" width="0.875" style="85" customWidth="1"/>
    <col min="14628" max="14846" width="9" style="85"/>
    <col min="14847" max="14847" width="1.375" style="85" customWidth="1"/>
    <col min="14848" max="14848" width="7.375" style="85" customWidth="1"/>
    <col min="14849" max="14849" width="14.625" style="85" customWidth="1"/>
    <col min="14850" max="14852" width="10.375" style="85" customWidth="1"/>
    <col min="14853" max="14853" width="8.25" style="85" customWidth="1"/>
    <col min="14854" max="14854" width="10.375" style="85" customWidth="1"/>
    <col min="14855" max="14855" width="8.25" style="85" customWidth="1"/>
    <col min="14856" max="14856" width="10.375" style="85" customWidth="1"/>
    <col min="14857" max="14857" width="8.25" style="85" customWidth="1"/>
    <col min="14858" max="14858" width="10.375" style="85" customWidth="1"/>
    <col min="14859" max="14859" width="8.25" style="85" customWidth="1"/>
    <col min="14860" max="14860" width="1.375" style="85" customWidth="1"/>
    <col min="14861" max="14862" width="10.375" style="85" customWidth="1"/>
    <col min="14863" max="14863" width="8.25" style="85" customWidth="1"/>
    <col min="14864" max="14865" width="1.375" style="85" customWidth="1"/>
    <col min="14866" max="14866" width="7.375" style="85" customWidth="1"/>
    <col min="14867" max="14867" width="14.625" style="85" customWidth="1"/>
    <col min="14868" max="14870" width="10.375" style="85" customWidth="1"/>
    <col min="14871" max="14871" width="8.25" style="85" customWidth="1"/>
    <col min="14872" max="14872" width="10.375" style="85" customWidth="1"/>
    <col min="14873" max="14873" width="8.25" style="85" customWidth="1"/>
    <col min="14874" max="14874" width="10.375" style="85" customWidth="1"/>
    <col min="14875" max="14875" width="8.25" style="85" customWidth="1"/>
    <col min="14876" max="14876" width="10.375" style="85" customWidth="1"/>
    <col min="14877" max="14877" width="8.25" style="85" customWidth="1"/>
    <col min="14878" max="14878" width="1.375" style="85" customWidth="1"/>
    <col min="14879" max="14880" width="10.375" style="85" customWidth="1"/>
    <col min="14881" max="14881" width="8.25" style="85" customWidth="1"/>
    <col min="14882" max="14882" width="1.375" style="85" customWidth="1"/>
    <col min="14883" max="14883" width="0.875" style="85" customWidth="1"/>
    <col min="14884" max="15102" width="9" style="85"/>
    <col min="15103" max="15103" width="1.375" style="85" customWidth="1"/>
    <col min="15104" max="15104" width="7.375" style="85" customWidth="1"/>
    <col min="15105" max="15105" width="14.625" style="85" customWidth="1"/>
    <col min="15106" max="15108" width="10.375" style="85" customWidth="1"/>
    <col min="15109" max="15109" width="8.25" style="85" customWidth="1"/>
    <col min="15110" max="15110" width="10.375" style="85" customWidth="1"/>
    <col min="15111" max="15111" width="8.25" style="85" customWidth="1"/>
    <col min="15112" max="15112" width="10.375" style="85" customWidth="1"/>
    <col min="15113" max="15113" width="8.25" style="85" customWidth="1"/>
    <col min="15114" max="15114" width="10.375" style="85" customWidth="1"/>
    <col min="15115" max="15115" width="8.25" style="85" customWidth="1"/>
    <col min="15116" max="15116" width="1.375" style="85" customWidth="1"/>
    <col min="15117" max="15118" width="10.375" style="85" customWidth="1"/>
    <col min="15119" max="15119" width="8.25" style="85" customWidth="1"/>
    <col min="15120" max="15121" width="1.375" style="85" customWidth="1"/>
    <col min="15122" max="15122" width="7.375" style="85" customWidth="1"/>
    <col min="15123" max="15123" width="14.625" style="85" customWidth="1"/>
    <col min="15124" max="15126" width="10.375" style="85" customWidth="1"/>
    <col min="15127" max="15127" width="8.25" style="85" customWidth="1"/>
    <col min="15128" max="15128" width="10.375" style="85" customWidth="1"/>
    <col min="15129" max="15129" width="8.25" style="85" customWidth="1"/>
    <col min="15130" max="15130" width="10.375" style="85" customWidth="1"/>
    <col min="15131" max="15131" width="8.25" style="85" customWidth="1"/>
    <col min="15132" max="15132" width="10.375" style="85" customWidth="1"/>
    <col min="15133" max="15133" width="8.25" style="85" customWidth="1"/>
    <col min="15134" max="15134" width="1.375" style="85" customWidth="1"/>
    <col min="15135" max="15136" width="10.375" style="85" customWidth="1"/>
    <col min="15137" max="15137" width="8.25" style="85" customWidth="1"/>
    <col min="15138" max="15138" width="1.375" style="85" customWidth="1"/>
    <col min="15139" max="15139" width="0.875" style="85" customWidth="1"/>
    <col min="15140" max="15358" width="9" style="85"/>
    <col min="15359" max="15359" width="1.375" style="85" customWidth="1"/>
    <col min="15360" max="15360" width="7.375" style="85" customWidth="1"/>
    <col min="15361" max="15361" width="14.625" style="85" customWidth="1"/>
    <col min="15362" max="15364" width="10.375" style="85" customWidth="1"/>
    <col min="15365" max="15365" width="8.25" style="85" customWidth="1"/>
    <col min="15366" max="15366" width="10.375" style="85" customWidth="1"/>
    <col min="15367" max="15367" width="8.25" style="85" customWidth="1"/>
    <col min="15368" max="15368" width="10.375" style="85" customWidth="1"/>
    <col min="15369" max="15369" width="8.25" style="85" customWidth="1"/>
    <col min="15370" max="15370" width="10.375" style="85" customWidth="1"/>
    <col min="15371" max="15371" width="8.25" style="85" customWidth="1"/>
    <col min="15372" max="15372" width="1.375" style="85" customWidth="1"/>
    <col min="15373" max="15374" width="10.375" style="85" customWidth="1"/>
    <col min="15375" max="15375" width="8.25" style="85" customWidth="1"/>
    <col min="15376" max="15377" width="1.375" style="85" customWidth="1"/>
    <col min="15378" max="15378" width="7.375" style="85" customWidth="1"/>
    <col min="15379" max="15379" width="14.625" style="85" customWidth="1"/>
    <col min="15380" max="15382" width="10.375" style="85" customWidth="1"/>
    <col min="15383" max="15383" width="8.25" style="85" customWidth="1"/>
    <col min="15384" max="15384" width="10.375" style="85" customWidth="1"/>
    <col min="15385" max="15385" width="8.25" style="85" customWidth="1"/>
    <col min="15386" max="15386" width="10.375" style="85" customWidth="1"/>
    <col min="15387" max="15387" width="8.25" style="85" customWidth="1"/>
    <col min="15388" max="15388" width="10.375" style="85" customWidth="1"/>
    <col min="15389" max="15389" width="8.25" style="85" customWidth="1"/>
    <col min="15390" max="15390" width="1.375" style="85" customWidth="1"/>
    <col min="15391" max="15392" width="10.375" style="85" customWidth="1"/>
    <col min="15393" max="15393" width="8.25" style="85" customWidth="1"/>
    <col min="15394" max="15394" width="1.375" style="85" customWidth="1"/>
    <col min="15395" max="15395" width="0.875" style="85" customWidth="1"/>
    <col min="15396" max="15614" width="9" style="85"/>
    <col min="15615" max="15615" width="1.375" style="85" customWidth="1"/>
    <col min="15616" max="15616" width="7.375" style="85" customWidth="1"/>
    <col min="15617" max="15617" width="14.625" style="85" customWidth="1"/>
    <col min="15618" max="15620" width="10.375" style="85" customWidth="1"/>
    <col min="15621" max="15621" width="8.25" style="85" customWidth="1"/>
    <col min="15622" max="15622" width="10.375" style="85" customWidth="1"/>
    <col min="15623" max="15623" width="8.25" style="85" customWidth="1"/>
    <col min="15624" max="15624" width="10.375" style="85" customWidth="1"/>
    <col min="15625" max="15625" width="8.25" style="85" customWidth="1"/>
    <col min="15626" max="15626" width="10.375" style="85" customWidth="1"/>
    <col min="15627" max="15627" width="8.25" style="85" customWidth="1"/>
    <col min="15628" max="15628" width="1.375" style="85" customWidth="1"/>
    <col min="15629" max="15630" width="10.375" style="85" customWidth="1"/>
    <col min="15631" max="15631" width="8.25" style="85" customWidth="1"/>
    <col min="15632" max="15633" width="1.375" style="85" customWidth="1"/>
    <col min="15634" max="15634" width="7.375" style="85" customWidth="1"/>
    <col min="15635" max="15635" width="14.625" style="85" customWidth="1"/>
    <col min="15636" max="15638" width="10.375" style="85" customWidth="1"/>
    <col min="15639" max="15639" width="8.25" style="85" customWidth="1"/>
    <col min="15640" max="15640" width="10.375" style="85" customWidth="1"/>
    <col min="15641" max="15641" width="8.25" style="85" customWidth="1"/>
    <col min="15642" max="15642" width="10.375" style="85" customWidth="1"/>
    <col min="15643" max="15643" width="8.25" style="85" customWidth="1"/>
    <col min="15644" max="15644" width="10.375" style="85" customWidth="1"/>
    <col min="15645" max="15645" width="8.25" style="85" customWidth="1"/>
    <col min="15646" max="15646" width="1.375" style="85" customWidth="1"/>
    <col min="15647" max="15648" width="10.375" style="85" customWidth="1"/>
    <col min="15649" max="15649" width="8.25" style="85" customWidth="1"/>
    <col min="15650" max="15650" width="1.375" style="85" customWidth="1"/>
    <col min="15651" max="15651" width="0.875" style="85" customWidth="1"/>
    <col min="15652" max="15870" width="9" style="85"/>
    <col min="15871" max="15871" width="1.375" style="85" customWidth="1"/>
    <col min="15872" max="15872" width="7.375" style="85" customWidth="1"/>
    <col min="15873" max="15873" width="14.625" style="85" customWidth="1"/>
    <col min="15874" max="15876" width="10.375" style="85" customWidth="1"/>
    <col min="15877" max="15877" width="8.25" style="85" customWidth="1"/>
    <col min="15878" max="15878" width="10.375" style="85" customWidth="1"/>
    <col min="15879" max="15879" width="8.25" style="85" customWidth="1"/>
    <col min="15880" max="15880" width="10.375" style="85" customWidth="1"/>
    <col min="15881" max="15881" width="8.25" style="85" customWidth="1"/>
    <col min="15882" max="15882" width="10.375" style="85" customWidth="1"/>
    <col min="15883" max="15883" width="8.25" style="85" customWidth="1"/>
    <col min="15884" max="15884" width="1.375" style="85" customWidth="1"/>
    <col min="15885" max="15886" width="10.375" style="85" customWidth="1"/>
    <col min="15887" max="15887" width="8.25" style="85" customWidth="1"/>
    <col min="15888" max="15889" width="1.375" style="85" customWidth="1"/>
    <col min="15890" max="15890" width="7.375" style="85" customWidth="1"/>
    <col min="15891" max="15891" width="14.625" style="85" customWidth="1"/>
    <col min="15892" max="15894" width="10.375" style="85" customWidth="1"/>
    <col min="15895" max="15895" width="8.25" style="85" customWidth="1"/>
    <col min="15896" max="15896" width="10.375" style="85" customWidth="1"/>
    <col min="15897" max="15897" width="8.25" style="85" customWidth="1"/>
    <col min="15898" max="15898" width="10.375" style="85" customWidth="1"/>
    <col min="15899" max="15899" width="8.25" style="85" customWidth="1"/>
    <col min="15900" max="15900" width="10.375" style="85" customWidth="1"/>
    <col min="15901" max="15901" width="8.25" style="85" customWidth="1"/>
    <col min="15902" max="15902" width="1.375" style="85" customWidth="1"/>
    <col min="15903" max="15904" width="10.375" style="85" customWidth="1"/>
    <col min="15905" max="15905" width="8.25" style="85" customWidth="1"/>
    <col min="15906" max="15906" width="1.375" style="85" customWidth="1"/>
    <col min="15907" max="15907" width="0.875" style="85" customWidth="1"/>
    <col min="15908" max="16126" width="9" style="85"/>
    <col min="16127" max="16127" width="1.375" style="85" customWidth="1"/>
    <col min="16128" max="16128" width="7.375" style="85" customWidth="1"/>
    <col min="16129" max="16129" width="14.625" style="85" customWidth="1"/>
    <col min="16130" max="16132" width="10.375" style="85" customWidth="1"/>
    <col min="16133" max="16133" width="8.25" style="85" customWidth="1"/>
    <col min="16134" max="16134" width="10.375" style="85" customWidth="1"/>
    <col min="16135" max="16135" width="8.25" style="85" customWidth="1"/>
    <col min="16136" max="16136" width="10.375" style="85" customWidth="1"/>
    <col min="16137" max="16137" width="8.25" style="85" customWidth="1"/>
    <col min="16138" max="16138" width="10.375" style="85" customWidth="1"/>
    <col min="16139" max="16139" width="8.25" style="85" customWidth="1"/>
    <col min="16140" max="16140" width="1.375" style="85" customWidth="1"/>
    <col min="16141" max="16142" width="10.375" style="85" customWidth="1"/>
    <col min="16143" max="16143" width="8.25" style="85" customWidth="1"/>
    <col min="16144" max="16145" width="1.375" style="85" customWidth="1"/>
    <col min="16146" max="16146" width="7.375" style="85" customWidth="1"/>
    <col min="16147" max="16147" width="14.625" style="85" customWidth="1"/>
    <col min="16148" max="16150" width="10.375" style="85" customWidth="1"/>
    <col min="16151" max="16151" width="8.25" style="85" customWidth="1"/>
    <col min="16152" max="16152" width="10.375" style="85" customWidth="1"/>
    <col min="16153" max="16153" width="8.25" style="85" customWidth="1"/>
    <col min="16154" max="16154" width="10.375" style="85" customWidth="1"/>
    <col min="16155" max="16155" width="8.25" style="85" customWidth="1"/>
    <col min="16156" max="16156" width="10.375" style="85" customWidth="1"/>
    <col min="16157" max="16157" width="8.25" style="85" customWidth="1"/>
    <col min="16158" max="16158" width="1.375" style="85" customWidth="1"/>
    <col min="16159" max="16160" width="10.375" style="85" customWidth="1"/>
    <col min="16161" max="16161" width="8.25" style="85" customWidth="1"/>
    <col min="16162" max="16162" width="1.375" style="85" customWidth="1"/>
    <col min="16163" max="16163" width="0.875" style="85" customWidth="1"/>
    <col min="16164" max="16384" width="9" style="85"/>
  </cols>
  <sheetData>
    <row r="1" spans="1:39" ht="20.25" customHeight="1" x14ac:dyDescent="0.15">
      <c r="B1" s="82" t="s">
        <v>134</v>
      </c>
      <c r="C1" s="82"/>
      <c r="D1" s="82"/>
      <c r="E1" s="82"/>
      <c r="F1" s="82"/>
      <c r="G1" s="82"/>
      <c r="H1" s="82"/>
      <c r="I1" s="82"/>
      <c r="J1" s="82"/>
      <c r="K1" s="82"/>
      <c r="L1" s="82"/>
      <c r="M1" s="82"/>
      <c r="N1" s="82"/>
      <c r="O1" s="6"/>
      <c r="P1" s="6"/>
      <c r="Q1" s="6"/>
      <c r="R1" s="6"/>
      <c r="S1" s="82"/>
      <c r="T1" s="82"/>
      <c r="U1" s="83"/>
      <c r="V1" s="83"/>
      <c r="W1" s="83"/>
      <c r="X1" s="83"/>
      <c r="Y1" s="83"/>
      <c r="Z1" s="83"/>
      <c r="AA1" s="83"/>
      <c r="AB1" s="83"/>
      <c r="AC1" s="83"/>
      <c r="AD1" s="83"/>
      <c r="AE1" s="83"/>
      <c r="AF1" s="83"/>
      <c r="AG1" s="83"/>
      <c r="AH1" s="7"/>
      <c r="AI1" s="7"/>
      <c r="AJ1" s="7"/>
      <c r="AK1" s="7"/>
      <c r="AL1" s="84"/>
    </row>
    <row r="2" spans="1:39" ht="11.25" customHeight="1" x14ac:dyDescent="0.15">
      <c r="B2" s="84"/>
      <c r="C2" s="84"/>
      <c r="D2" s="84"/>
      <c r="E2" s="84"/>
      <c r="F2" s="84"/>
      <c r="G2" s="84"/>
      <c r="H2" s="84"/>
      <c r="I2" s="84"/>
      <c r="J2" s="84"/>
      <c r="K2" s="84"/>
      <c r="L2" s="84"/>
      <c r="M2" s="84"/>
      <c r="N2" s="84"/>
      <c r="O2" s="69"/>
      <c r="P2" s="69"/>
      <c r="Q2" s="69"/>
      <c r="R2" s="69"/>
      <c r="S2" s="84"/>
      <c r="T2" s="84"/>
      <c r="U2" s="158"/>
      <c r="V2" s="158"/>
      <c r="W2" s="158"/>
      <c r="X2" s="158"/>
      <c r="Y2" s="158"/>
      <c r="Z2" s="158"/>
      <c r="AA2" s="158"/>
      <c r="AB2" s="158"/>
      <c r="AC2" s="158"/>
      <c r="AD2" s="158"/>
      <c r="AE2" s="158"/>
      <c r="AF2" s="158"/>
      <c r="AG2" s="158"/>
      <c r="AH2" s="84"/>
      <c r="AI2" s="84"/>
      <c r="AJ2" s="84"/>
      <c r="AK2" s="84"/>
      <c r="AL2" s="84"/>
    </row>
    <row r="3" spans="1:39" ht="5.25" customHeight="1" x14ac:dyDescent="0.15">
      <c r="B3" s="84"/>
      <c r="C3" s="84"/>
      <c r="D3" s="84"/>
      <c r="E3" s="84"/>
      <c r="F3" s="84"/>
      <c r="G3" s="84"/>
      <c r="H3" s="84"/>
      <c r="I3" s="84"/>
      <c r="J3" s="84"/>
      <c r="K3" s="84"/>
      <c r="L3" s="84"/>
      <c r="M3" s="84"/>
      <c r="N3" s="84"/>
      <c r="O3" s="69"/>
      <c r="P3" s="69"/>
      <c r="Q3" s="69"/>
      <c r="R3" s="69"/>
      <c r="S3" s="84"/>
      <c r="T3" s="84"/>
      <c r="U3" s="84"/>
      <c r="V3" s="84"/>
      <c r="W3" s="84"/>
      <c r="X3" s="84"/>
      <c r="Y3" s="84"/>
      <c r="Z3" s="84"/>
      <c r="AA3" s="84"/>
      <c r="AB3" s="84"/>
      <c r="AC3" s="84"/>
      <c r="AD3" s="84"/>
      <c r="AE3" s="84"/>
      <c r="AF3" s="84"/>
      <c r="AG3" s="84"/>
      <c r="AH3" s="69"/>
      <c r="AI3" s="69"/>
      <c r="AJ3" s="69"/>
      <c r="AK3" s="69"/>
      <c r="AL3" s="84"/>
    </row>
    <row r="4" spans="1:39" ht="15" customHeight="1" thickBot="1" x14ac:dyDescent="0.2">
      <c r="B4" s="86" t="s">
        <v>93</v>
      </c>
      <c r="C4" s="83"/>
      <c r="D4" s="84"/>
      <c r="E4" s="84"/>
      <c r="F4" s="84"/>
      <c r="G4" s="87"/>
      <c r="H4" s="87"/>
      <c r="I4" s="87"/>
      <c r="J4" s="87"/>
      <c r="K4" s="83"/>
      <c r="L4" s="83"/>
      <c r="M4" s="87"/>
      <c r="N4" s="87"/>
      <c r="O4" s="7"/>
      <c r="P4" s="7"/>
      <c r="Q4" s="8"/>
      <c r="R4" s="8" t="s">
        <v>0</v>
      </c>
      <c r="S4" s="87"/>
      <c r="T4" s="87"/>
      <c r="U4" s="86" t="s">
        <v>94</v>
      </c>
      <c r="V4" s="83"/>
      <c r="W4" s="84"/>
      <c r="X4" s="84"/>
      <c r="Y4" s="84"/>
      <c r="Z4" s="84"/>
      <c r="AA4" s="84"/>
      <c r="AB4" s="84"/>
      <c r="AC4" s="84"/>
      <c r="AD4" s="83"/>
      <c r="AE4" s="83"/>
      <c r="AF4" s="87"/>
      <c r="AG4" s="87"/>
      <c r="AH4" s="7"/>
      <c r="AI4" s="7"/>
      <c r="AJ4" s="8"/>
      <c r="AK4" s="8" t="s">
        <v>0</v>
      </c>
      <c r="AL4" s="87"/>
      <c r="AM4" s="87"/>
    </row>
    <row r="5" spans="1:39" ht="18.75" customHeight="1" thickTop="1" x14ac:dyDescent="0.15">
      <c r="B5" s="88"/>
      <c r="C5" s="89"/>
      <c r="D5" s="90"/>
      <c r="E5" s="91"/>
      <c r="F5" s="92"/>
      <c r="G5" s="159" t="s">
        <v>107</v>
      </c>
      <c r="H5" s="160"/>
      <c r="I5" s="161"/>
      <c r="J5" s="93"/>
      <c r="K5" s="162" t="s">
        <v>1</v>
      </c>
      <c r="L5" s="163"/>
      <c r="M5" s="163"/>
      <c r="N5" s="163"/>
      <c r="O5" s="163"/>
      <c r="P5" s="163"/>
      <c r="Q5" s="163"/>
      <c r="R5" s="164"/>
      <c r="S5" s="94"/>
      <c r="T5" s="94"/>
      <c r="U5" s="88"/>
      <c r="V5" s="89"/>
      <c r="W5" s="90"/>
      <c r="X5" s="91"/>
      <c r="Y5" s="92"/>
      <c r="Z5" s="159" t="s">
        <v>107</v>
      </c>
      <c r="AA5" s="160"/>
      <c r="AB5" s="161"/>
      <c r="AC5" s="95"/>
      <c r="AD5" s="162" t="s">
        <v>1</v>
      </c>
      <c r="AE5" s="163"/>
      <c r="AF5" s="163"/>
      <c r="AG5" s="163"/>
      <c r="AH5" s="163"/>
      <c r="AI5" s="163"/>
      <c r="AJ5" s="163"/>
      <c r="AK5" s="164"/>
      <c r="AL5" s="94"/>
      <c r="AM5" s="96"/>
    </row>
    <row r="6" spans="1:39" ht="17.25" customHeight="1" x14ac:dyDescent="0.15">
      <c r="B6" s="97"/>
      <c r="C6" s="98"/>
      <c r="D6" s="99" t="s">
        <v>2</v>
      </c>
      <c r="E6" s="100" t="s">
        <v>3</v>
      </c>
      <c r="F6" s="101"/>
      <c r="G6" s="102" t="s">
        <v>127</v>
      </c>
      <c r="H6" s="103" t="s">
        <v>122</v>
      </c>
      <c r="I6" s="104"/>
      <c r="J6" s="105"/>
      <c r="K6" s="165" t="s">
        <v>2</v>
      </c>
      <c r="L6" s="166"/>
      <c r="M6" s="166"/>
      <c r="N6" s="167"/>
      <c r="O6" s="166" t="s">
        <v>3</v>
      </c>
      <c r="P6" s="166"/>
      <c r="Q6" s="166"/>
      <c r="R6" s="168"/>
      <c r="S6" s="106"/>
      <c r="T6" s="106"/>
      <c r="U6" s="97"/>
      <c r="V6" s="98"/>
      <c r="W6" s="99" t="s">
        <v>2</v>
      </c>
      <c r="X6" s="100" t="s">
        <v>3</v>
      </c>
      <c r="Y6" s="101"/>
      <c r="Z6" s="102" t="s">
        <v>127</v>
      </c>
      <c r="AA6" s="103" t="s">
        <v>122</v>
      </c>
      <c r="AB6" s="104"/>
      <c r="AC6" s="105"/>
      <c r="AD6" s="165" t="s">
        <v>2</v>
      </c>
      <c r="AE6" s="166"/>
      <c r="AF6" s="166"/>
      <c r="AG6" s="167"/>
      <c r="AH6" s="166" t="s">
        <v>3</v>
      </c>
      <c r="AI6" s="166"/>
      <c r="AJ6" s="166"/>
      <c r="AK6" s="168"/>
      <c r="AL6" s="106"/>
      <c r="AM6" s="107"/>
    </row>
    <row r="7" spans="1:39" s="112" customFormat="1" ht="22.15" customHeight="1" x14ac:dyDescent="0.15">
      <c r="A7" s="108"/>
      <c r="B7" s="109" t="s">
        <v>4</v>
      </c>
      <c r="C7" s="110" t="s">
        <v>5</v>
      </c>
      <c r="D7" s="70" t="s">
        <v>128</v>
      </c>
      <c r="E7" s="71" t="s">
        <v>128</v>
      </c>
      <c r="F7" s="72"/>
      <c r="G7" s="73" t="s">
        <v>126</v>
      </c>
      <c r="H7" s="73" t="s">
        <v>108</v>
      </c>
      <c r="I7" s="152" t="s">
        <v>109</v>
      </c>
      <c r="J7" s="74"/>
      <c r="K7" s="154" t="s">
        <v>137</v>
      </c>
      <c r="L7" s="75"/>
      <c r="M7" s="154" t="s">
        <v>138</v>
      </c>
      <c r="N7" s="76"/>
      <c r="O7" s="156" t="str">
        <f>K7</f>
        <v>7年産米
（8年5月)</v>
      </c>
      <c r="P7" s="75"/>
      <c r="Q7" s="154" t="str">
        <f>M7</f>
        <v>6年産米
(7年6月)</v>
      </c>
      <c r="R7" s="9"/>
      <c r="S7" s="111"/>
      <c r="T7" s="111"/>
      <c r="U7" s="109" t="s">
        <v>4</v>
      </c>
      <c r="V7" s="110" t="s">
        <v>5</v>
      </c>
      <c r="W7" s="70" t="s">
        <v>128</v>
      </c>
      <c r="X7" s="71" t="s">
        <v>128</v>
      </c>
      <c r="Y7" s="72"/>
      <c r="Z7" s="73" t="s">
        <v>126</v>
      </c>
      <c r="AA7" s="73" t="s">
        <v>108</v>
      </c>
      <c r="AB7" s="152" t="s">
        <v>109</v>
      </c>
      <c r="AC7" s="74"/>
      <c r="AD7" s="154" t="str">
        <f>K7</f>
        <v>7年産米
（8年5月)</v>
      </c>
      <c r="AE7" s="75"/>
      <c r="AF7" s="154" t="str">
        <f>M7</f>
        <v>6年産米
(7年6月)</v>
      </c>
      <c r="AG7" s="76"/>
      <c r="AH7" s="156" t="str">
        <f>O7</f>
        <v>7年産米
（8年5月)</v>
      </c>
      <c r="AI7" s="75"/>
      <c r="AJ7" s="154" t="str">
        <f>Q7</f>
        <v>6年産米
(7年6月)</v>
      </c>
      <c r="AK7" s="9"/>
      <c r="AL7" s="111"/>
      <c r="AM7" s="149"/>
    </row>
    <row r="8" spans="1:39" s="112" customFormat="1" ht="24.6" customHeight="1" x14ac:dyDescent="0.15">
      <c r="A8" s="108"/>
      <c r="B8" s="113"/>
      <c r="C8" s="114"/>
      <c r="D8" s="77" t="s">
        <v>135</v>
      </c>
      <c r="E8" s="78" t="s">
        <v>135</v>
      </c>
      <c r="F8" s="79"/>
      <c r="G8" s="13" t="s">
        <v>136</v>
      </c>
      <c r="H8" s="13" t="s">
        <v>133</v>
      </c>
      <c r="I8" s="153"/>
      <c r="J8" s="74"/>
      <c r="K8" s="155"/>
      <c r="L8" s="10" t="s">
        <v>6</v>
      </c>
      <c r="M8" s="155"/>
      <c r="N8" s="60" t="s">
        <v>7</v>
      </c>
      <c r="O8" s="157"/>
      <c r="P8" s="10" t="s">
        <v>6</v>
      </c>
      <c r="Q8" s="155"/>
      <c r="R8" s="11" t="s">
        <v>7</v>
      </c>
      <c r="S8" s="12"/>
      <c r="T8" s="12"/>
      <c r="U8" s="113"/>
      <c r="V8" s="114"/>
      <c r="W8" s="77" t="str">
        <f>D8</f>
        <v>(8年6月）</v>
      </c>
      <c r="X8" s="78" t="str">
        <f>E8</f>
        <v>(8年6月）</v>
      </c>
      <c r="Y8" s="79"/>
      <c r="Z8" s="13" t="str">
        <f>G8</f>
        <v>8年6月</v>
      </c>
      <c r="AA8" s="13" t="str">
        <f>H8</f>
        <v>7年10月</v>
      </c>
      <c r="AB8" s="153"/>
      <c r="AC8" s="74"/>
      <c r="AD8" s="155"/>
      <c r="AE8" s="10" t="s">
        <v>6</v>
      </c>
      <c r="AF8" s="155"/>
      <c r="AG8" s="60" t="s">
        <v>7</v>
      </c>
      <c r="AH8" s="157"/>
      <c r="AI8" s="10" t="s">
        <v>6</v>
      </c>
      <c r="AJ8" s="155"/>
      <c r="AK8" s="11" t="s">
        <v>7</v>
      </c>
      <c r="AL8" s="12"/>
      <c r="AM8" s="149"/>
    </row>
    <row r="9" spans="1:39" s="81" customFormat="1" ht="21" customHeight="1" x14ac:dyDescent="0.15">
      <c r="B9" s="115"/>
      <c r="C9" s="116"/>
      <c r="D9" s="14" t="s">
        <v>8</v>
      </c>
      <c r="E9" s="18" t="s">
        <v>10</v>
      </c>
      <c r="F9" s="117"/>
      <c r="G9" s="17" t="s">
        <v>81</v>
      </c>
      <c r="H9" s="14" t="s">
        <v>9</v>
      </c>
      <c r="I9" s="18" t="s">
        <v>112</v>
      </c>
      <c r="J9" s="61"/>
      <c r="K9" s="62" t="s">
        <v>114</v>
      </c>
      <c r="L9" s="62" t="s">
        <v>113</v>
      </c>
      <c r="M9" s="62" t="s">
        <v>115</v>
      </c>
      <c r="N9" s="63" t="s">
        <v>116</v>
      </c>
      <c r="O9" s="64" t="s">
        <v>121</v>
      </c>
      <c r="P9" s="15" t="s">
        <v>117</v>
      </c>
      <c r="Q9" s="15" t="s">
        <v>111</v>
      </c>
      <c r="R9" s="15" t="s">
        <v>118</v>
      </c>
      <c r="S9" s="16"/>
      <c r="T9" s="16"/>
      <c r="U9" s="115"/>
      <c r="V9" s="116"/>
      <c r="W9" s="14" t="s">
        <v>8</v>
      </c>
      <c r="X9" s="18" t="s">
        <v>10</v>
      </c>
      <c r="Y9" s="117"/>
      <c r="Z9" s="17" t="s">
        <v>81</v>
      </c>
      <c r="AA9" s="14" t="s">
        <v>9</v>
      </c>
      <c r="AB9" s="18" t="s">
        <v>112</v>
      </c>
      <c r="AC9" s="61"/>
      <c r="AD9" s="62" t="s">
        <v>114</v>
      </c>
      <c r="AE9" s="62" t="s">
        <v>113</v>
      </c>
      <c r="AF9" s="62" t="s">
        <v>115</v>
      </c>
      <c r="AG9" s="63" t="s">
        <v>116</v>
      </c>
      <c r="AH9" s="64" t="s">
        <v>110</v>
      </c>
      <c r="AI9" s="15" t="s">
        <v>117</v>
      </c>
      <c r="AJ9" s="15" t="s">
        <v>111</v>
      </c>
      <c r="AK9" s="15" t="s">
        <v>118</v>
      </c>
      <c r="AL9" s="16"/>
      <c r="AM9" s="19"/>
    </row>
    <row r="10" spans="1:39" ht="19.5" customHeight="1" x14ac:dyDescent="0.15">
      <c r="A10" s="118"/>
      <c r="B10" s="119" t="s">
        <v>11</v>
      </c>
      <c r="C10" s="120" t="s">
        <v>12</v>
      </c>
      <c r="D10" s="121">
        <v>31969</v>
      </c>
      <c r="E10" s="122">
        <v>8916</v>
      </c>
      <c r="F10" s="123"/>
      <c r="G10" s="23">
        <v>35145</v>
      </c>
      <c r="H10" s="24">
        <v>27035</v>
      </c>
      <c r="I10" s="25">
        <v>1.3</v>
      </c>
      <c r="J10" s="65"/>
      <c r="K10" s="2">
        <v>34506</v>
      </c>
      <c r="L10" s="124">
        <v>0.93</v>
      </c>
      <c r="M10" s="2">
        <v>27832</v>
      </c>
      <c r="N10" s="3">
        <v>1.1499999999999999</v>
      </c>
      <c r="O10" s="21">
        <v>5828</v>
      </c>
      <c r="P10" s="20">
        <v>1.53</v>
      </c>
      <c r="Q10" s="2">
        <v>4301</v>
      </c>
      <c r="R10" s="3">
        <v>2.0699999999999998</v>
      </c>
      <c r="S10" s="22"/>
      <c r="T10" s="22"/>
      <c r="U10" s="125" t="s">
        <v>31</v>
      </c>
      <c r="V10" s="126" t="s">
        <v>15</v>
      </c>
      <c r="W10" s="127" t="s">
        <v>92</v>
      </c>
      <c r="X10" s="128" t="s">
        <v>92</v>
      </c>
      <c r="Y10" s="123"/>
      <c r="Z10" s="29">
        <v>36043</v>
      </c>
      <c r="AA10" s="30">
        <v>22946</v>
      </c>
      <c r="AB10" s="31">
        <v>1.57</v>
      </c>
      <c r="AC10" s="65"/>
      <c r="AD10" s="4" t="s">
        <v>92</v>
      </c>
      <c r="AE10" s="27" t="s">
        <v>92</v>
      </c>
      <c r="AF10" s="4" t="s">
        <v>92</v>
      </c>
      <c r="AG10" s="5" t="s">
        <v>92</v>
      </c>
      <c r="AH10" s="28" t="s">
        <v>92</v>
      </c>
      <c r="AI10" s="5" t="s">
        <v>92</v>
      </c>
      <c r="AJ10" s="4" t="s">
        <v>92</v>
      </c>
      <c r="AK10" s="5" t="s">
        <v>92</v>
      </c>
      <c r="AL10" s="22"/>
      <c r="AM10" s="22"/>
    </row>
    <row r="11" spans="1:39" ht="19.5" customHeight="1" x14ac:dyDescent="0.15">
      <c r="A11" s="118"/>
      <c r="B11" s="125" t="s">
        <v>11</v>
      </c>
      <c r="C11" s="126" t="s">
        <v>82</v>
      </c>
      <c r="D11" s="129">
        <v>36492</v>
      </c>
      <c r="E11" s="130">
        <v>7329</v>
      </c>
      <c r="F11" s="123"/>
      <c r="G11" s="29">
        <v>37277</v>
      </c>
      <c r="H11" s="30">
        <v>28034</v>
      </c>
      <c r="I11" s="31">
        <v>1.33</v>
      </c>
      <c r="J11" s="65"/>
      <c r="K11" s="4">
        <v>37017</v>
      </c>
      <c r="L11" s="131">
        <v>0.99</v>
      </c>
      <c r="M11" s="4">
        <v>24899</v>
      </c>
      <c r="N11" s="5">
        <v>1.47</v>
      </c>
      <c r="O11" s="28">
        <v>2990</v>
      </c>
      <c r="P11" s="26">
        <v>2.4500000000000002</v>
      </c>
      <c r="Q11" s="4">
        <v>2795</v>
      </c>
      <c r="R11" s="5">
        <v>2.62</v>
      </c>
      <c r="S11" s="22"/>
      <c r="T11" s="22"/>
      <c r="U11" s="125" t="s">
        <v>31</v>
      </c>
      <c r="V11" s="126" t="s">
        <v>26</v>
      </c>
      <c r="W11" s="129" t="s">
        <v>92</v>
      </c>
      <c r="X11" s="130" t="s">
        <v>92</v>
      </c>
      <c r="Y11" s="123"/>
      <c r="Z11" s="29">
        <v>33360</v>
      </c>
      <c r="AA11" s="30">
        <v>20348</v>
      </c>
      <c r="AB11" s="31">
        <v>1.64</v>
      </c>
      <c r="AC11" s="65"/>
      <c r="AD11" s="4" t="s">
        <v>92</v>
      </c>
      <c r="AE11" s="27" t="s">
        <v>92</v>
      </c>
      <c r="AF11" s="4" t="s">
        <v>92</v>
      </c>
      <c r="AG11" s="5" t="s">
        <v>92</v>
      </c>
      <c r="AH11" s="28" t="s">
        <v>92</v>
      </c>
      <c r="AI11" s="5" t="s">
        <v>92</v>
      </c>
      <c r="AJ11" s="4" t="s">
        <v>92</v>
      </c>
      <c r="AK11" s="5" t="s">
        <v>92</v>
      </c>
      <c r="AL11" s="22"/>
      <c r="AM11" s="22"/>
    </row>
    <row r="12" spans="1:39" ht="19.5" customHeight="1" x14ac:dyDescent="0.15">
      <c r="A12" s="118"/>
      <c r="B12" s="125" t="s">
        <v>11</v>
      </c>
      <c r="C12" s="126" t="s">
        <v>83</v>
      </c>
      <c r="D12" s="129">
        <v>28114</v>
      </c>
      <c r="E12" s="130">
        <v>1406</v>
      </c>
      <c r="F12" s="123"/>
      <c r="G12" s="29">
        <v>33691</v>
      </c>
      <c r="H12" s="30">
        <v>26349</v>
      </c>
      <c r="I12" s="31">
        <v>1.28</v>
      </c>
      <c r="J12" s="65"/>
      <c r="K12" s="4">
        <v>32251</v>
      </c>
      <c r="L12" s="27">
        <v>0.87</v>
      </c>
      <c r="M12" s="4">
        <v>23323</v>
      </c>
      <c r="N12" s="5">
        <v>1.21</v>
      </c>
      <c r="O12" s="28">
        <v>865</v>
      </c>
      <c r="P12" s="5">
        <v>1.63</v>
      </c>
      <c r="Q12" s="4">
        <v>751</v>
      </c>
      <c r="R12" s="5">
        <v>1.87</v>
      </c>
      <c r="S12" s="22"/>
      <c r="T12" s="22"/>
      <c r="U12" s="125" t="s">
        <v>31</v>
      </c>
      <c r="V12" s="126" t="s">
        <v>35</v>
      </c>
      <c r="W12" s="129" t="s">
        <v>92</v>
      </c>
      <c r="X12" s="130" t="s">
        <v>92</v>
      </c>
      <c r="Y12" s="123"/>
      <c r="Z12" s="29">
        <v>34512</v>
      </c>
      <c r="AA12" s="30">
        <v>22074</v>
      </c>
      <c r="AB12" s="31">
        <v>1.56</v>
      </c>
      <c r="AC12" s="65"/>
      <c r="AD12" s="4" t="s">
        <v>92</v>
      </c>
      <c r="AE12" s="27" t="s">
        <v>92</v>
      </c>
      <c r="AF12" s="4" t="s">
        <v>92</v>
      </c>
      <c r="AG12" s="5" t="s">
        <v>92</v>
      </c>
      <c r="AH12" s="28" t="s">
        <v>92</v>
      </c>
      <c r="AI12" s="5" t="s">
        <v>92</v>
      </c>
      <c r="AJ12" s="4" t="s">
        <v>92</v>
      </c>
      <c r="AK12" s="5" t="s">
        <v>92</v>
      </c>
      <c r="AL12" s="22"/>
      <c r="AM12" s="22"/>
    </row>
    <row r="13" spans="1:39" ht="19.5" customHeight="1" x14ac:dyDescent="0.15">
      <c r="A13" s="118"/>
      <c r="B13" s="125" t="s">
        <v>17</v>
      </c>
      <c r="C13" s="126" t="s">
        <v>18</v>
      </c>
      <c r="D13" s="129">
        <v>26534</v>
      </c>
      <c r="E13" s="130">
        <v>5395</v>
      </c>
      <c r="F13" s="123"/>
      <c r="G13" s="29">
        <v>33668</v>
      </c>
      <c r="H13" s="30">
        <v>26297</v>
      </c>
      <c r="I13" s="31">
        <v>1.28</v>
      </c>
      <c r="J13" s="65"/>
      <c r="K13" s="4">
        <v>30033</v>
      </c>
      <c r="L13" s="27">
        <v>0.88</v>
      </c>
      <c r="M13" s="4">
        <v>31717</v>
      </c>
      <c r="N13" s="5">
        <v>0.84</v>
      </c>
      <c r="O13" s="28">
        <v>3964</v>
      </c>
      <c r="P13" s="5">
        <v>1.36</v>
      </c>
      <c r="Q13" s="4">
        <v>1019</v>
      </c>
      <c r="R13" s="5">
        <v>5.29</v>
      </c>
      <c r="S13" s="22"/>
      <c r="T13" s="22"/>
      <c r="U13" s="125" t="s">
        <v>34</v>
      </c>
      <c r="V13" s="126" t="s">
        <v>15</v>
      </c>
      <c r="W13" s="129" t="s">
        <v>92</v>
      </c>
      <c r="X13" s="130" t="s">
        <v>92</v>
      </c>
      <c r="Y13" s="123"/>
      <c r="Z13" s="29">
        <v>37661</v>
      </c>
      <c r="AA13" s="30">
        <v>23954</v>
      </c>
      <c r="AB13" s="31">
        <v>1.57</v>
      </c>
      <c r="AC13" s="65"/>
      <c r="AD13" s="4" t="s">
        <v>92</v>
      </c>
      <c r="AE13" s="27" t="s">
        <v>92</v>
      </c>
      <c r="AF13" s="4" t="s">
        <v>92</v>
      </c>
      <c r="AG13" s="5" t="s">
        <v>92</v>
      </c>
      <c r="AH13" s="28" t="s">
        <v>92</v>
      </c>
      <c r="AI13" s="5" t="s">
        <v>92</v>
      </c>
      <c r="AJ13" s="4" t="s">
        <v>92</v>
      </c>
      <c r="AK13" s="5" t="s">
        <v>92</v>
      </c>
      <c r="AL13" s="22"/>
      <c r="AM13" s="22"/>
    </row>
    <row r="14" spans="1:39" ht="19.5" customHeight="1" x14ac:dyDescent="0.15">
      <c r="A14" s="118"/>
      <c r="B14" s="125" t="s">
        <v>17</v>
      </c>
      <c r="C14" s="126" t="s">
        <v>129</v>
      </c>
      <c r="D14" s="129">
        <v>33666</v>
      </c>
      <c r="E14" s="130">
        <v>1310</v>
      </c>
      <c r="F14" s="123"/>
      <c r="G14" s="29">
        <v>36013</v>
      </c>
      <c r="H14" s="30" t="s">
        <v>92</v>
      </c>
      <c r="I14" s="31" t="s">
        <v>92</v>
      </c>
      <c r="J14" s="65"/>
      <c r="K14" s="4">
        <v>34665</v>
      </c>
      <c r="L14" s="27">
        <v>0.97</v>
      </c>
      <c r="M14" s="4" t="s">
        <v>92</v>
      </c>
      <c r="N14" s="5" t="s">
        <v>92</v>
      </c>
      <c r="O14" s="28">
        <v>714</v>
      </c>
      <c r="P14" s="5">
        <v>1.83</v>
      </c>
      <c r="Q14" s="4" t="s">
        <v>92</v>
      </c>
      <c r="R14" s="5" t="s">
        <v>92</v>
      </c>
      <c r="S14" s="22"/>
      <c r="T14" s="22"/>
      <c r="U14" s="125" t="s">
        <v>34</v>
      </c>
      <c r="V14" s="126" t="s">
        <v>35</v>
      </c>
      <c r="W14" s="129">
        <v>30176</v>
      </c>
      <c r="X14" s="130">
        <v>155</v>
      </c>
      <c r="Y14" s="123"/>
      <c r="Z14" s="29">
        <v>33146</v>
      </c>
      <c r="AA14" s="30">
        <v>23327</v>
      </c>
      <c r="AB14" s="31">
        <v>1.42</v>
      </c>
      <c r="AC14" s="65"/>
      <c r="AD14" s="4">
        <v>33460</v>
      </c>
      <c r="AE14" s="27">
        <v>0.9</v>
      </c>
      <c r="AF14" s="4" t="s">
        <v>92</v>
      </c>
      <c r="AG14" s="5" t="s">
        <v>92</v>
      </c>
      <c r="AH14" s="28">
        <v>143</v>
      </c>
      <c r="AI14" s="5">
        <v>1.08</v>
      </c>
      <c r="AJ14" s="4" t="s">
        <v>92</v>
      </c>
      <c r="AK14" s="5" t="s">
        <v>92</v>
      </c>
      <c r="AL14" s="22"/>
      <c r="AM14" s="22"/>
    </row>
    <row r="15" spans="1:39" ht="19.5" customHeight="1" x14ac:dyDescent="0.15">
      <c r="A15" s="118"/>
      <c r="B15" s="125" t="s">
        <v>21</v>
      </c>
      <c r="C15" s="126" t="s">
        <v>22</v>
      </c>
      <c r="D15" s="129">
        <v>32397</v>
      </c>
      <c r="E15" s="130">
        <v>1239</v>
      </c>
      <c r="F15" s="123"/>
      <c r="G15" s="29">
        <v>36241</v>
      </c>
      <c r="H15" s="30">
        <v>24101</v>
      </c>
      <c r="I15" s="31">
        <v>1.5</v>
      </c>
      <c r="J15" s="65"/>
      <c r="K15" s="4">
        <v>35135</v>
      </c>
      <c r="L15" s="27">
        <v>0.92</v>
      </c>
      <c r="M15" s="4">
        <v>23450</v>
      </c>
      <c r="N15" s="5">
        <v>1.38</v>
      </c>
      <c r="O15" s="28">
        <v>696</v>
      </c>
      <c r="P15" s="5">
        <v>1.78</v>
      </c>
      <c r="Q15" s="4">
        <v>372</v>
      </c>
      <c r="R15" s="5">
        <v>3.33</v>
      </c>
      <c r="S15" s="22"/>
      <c r="T15" s="22"/>
      <c r="U15" s="125" t="s">
        <v>34</v>
      </c>
      <c r="V15" s="126" t="s">
        <v>26</v>
      </c>
      <c r="W15" s="129" t="s">
        <v>92</v>
      </c>
      <c r="X15" s="130" t="s">
        <v>92</v>
      </c>
      <c r="Y15" s="123"/>
      <c r="Z15" s="29">
        <v>33804</v>
      </c>
      <c r="AA15" s="30">
        <v>22613</v>
      </c>
      <c r="AB15" s="31">
        <v>1.49</v>
      </c>
      <c r="AC15" s="65"/>
      <c r="AD15" s="4">
        <v>33932</v>
      </c>
      <c r="AE15" s="27" t="s">
        <v>92</v>
      </c>
      <c r="AF15" s="4" t="s">
        <v>92</v>
      </c>
      <c r="AG15" s="5" t="s">
        <v>92</v>
      </c>
      <c r="AH15" s="28">
        <v>172</v>
      </c>
      <c r="AI15" s="5" t="s">
        <v>92</v>
      </c>
      <c r="AJ15" s="4" t="s">
        <v>92</v>
      </c>
      <c r="AK15" s="5" t="s">
        <v>92</v>
      </c>
      <c r="AL15" s="22"/>
      <c r="AM15" s="22"/>
    </row>
    <row r="16" spans="1:39" ht="19.5" customHeight="1" x14ac:dyDescent="0.15">
      <c r="A16" s="118"/>
      <c r="B16" s="125" t="s">
        <v>21</v>
      </c>
      <c r="C16" s="126" t="s">
        <v>96</v>
      </c>
      <c r="D16" s="129" t="s">
        <v>92</v>
      </c>
      <c r="E16" s="130" t="s">
        <v>92</v>
      </c>
      <c r="F16" s="123"/>
      <c r="G16" s="29">
        <v>36699</v>
      </c>
      <c r="H16" s="30">
        <v>24387</v>
      </c>
      <c r="I16" s="31">
        <v>1.5</v>
      </c>
      <c r="J16" s="65"/>
      <c r="K16" s="4" t="s">
        <v>92</v>
      </c>
      <c r="L16" s="27" t="s">
        <v>92</v>
      </c>
      <c r="M16" s="4" t="s">
        <v>92</v>
      </c>
      <c r="N16" s="5" t="s">
        <v>92</v>
      </c>
      <c r="O16" s="28" t="s">
        <v>92</v>
      </c>
      <c r="P16" s="5" t="s">
        <v>92</v>
      </c>
      <c r="Q16" s="4" t="s">
        <v>92</v>
      </c>
      <c r="R16" s="5" t="s">
        <v>92</v>
      </c>
      <c r="S16" s="22"/>
      <c r="T16" s="22"/>
      <c r="U16" s="125" t="s">
        <v>37</v>
      </c>
      <c r="V16" s="126" t="s">
        <v>35</v>
      </c>
      <c r="W16" s="129" t="s">
        <v>92</v>
      </c>
      <c r="X16" s="130" t="s">
        <v>92</v>
      </c>
      <c r="Y16" s="123"/>
      <c r="Z16" s="29">
        <v>35652</v>
      </c>
      <c r="AA16" s="30">
        <v>21684</v>
      </c>
      <c r="AB16" s="31">
        <v>1.64</v>
      </c>
      <c r="AC16" s="65"/>
      <c r="AD16" s="4" t="s">
        <v>92</v>
      </c>
      <c r="AE16" s="27" t="s">
        <v>92</v>
      </c>
      <c r="AF16" s="4" t="s">
        <v>92</v>
      </c>
      <c r="AG16" s="5" t="s">
        <v>92</v>
      </c>
      <c r="AH16" s="28" t="s">
        <v>92</v>
      </c>
      <c r="AI16" s="5" t="s">
        <v>92</v>
      </c>
      <c r="AJ16" s="4" t="s">
        <v>92</v>
      </c>
      <c r="AK16" s="5" t="s">
        <v>92</v>
      </c>
      <c r="AL16" s="22"/>
      <c r="AM16" s="22"/>
    </row>
    <row r="17" spans="1:39" ht="19.5" customHeight="1" x14ac:dyDescent="0.15">
      <c r="A17" s="118"/>
      <c r="B17" s="125" t="s">
        <v>21</v>
      </c>
      <c r="C17" s="126" t="s">
        <v>16</v>
      </c>
      <c r="D17" s="129" t="s">
        <v>92</v>
      </c>
      <c r="E17" s="130" t="s">
        <v>92</v>
      </c>
      <c r="F17" s="123"/>
      <c r="G17" s="29">
        <v>36700</v>
      </c>
      <c r="H17" s="30">
        <v>25413</v>
      </c>
      <c r="I17" s="31">
        <v>1.44</v>
      </c>
      <c r="J17" s="65"/>
      <c r="K17" s="4" t="s">
        <v>92</v>
      </c>
      <c r="L17" s="27" t="s">
        <v>92</v>
      </c>
      <c r="M17" s="4" t="s">
        <v>92</v>
      </c>
      <c r="N17" s="5" t="s">
        <v>92</v>
      </c>
      <c r="O17" s="28" t="s">
        <v>92</v>
      </c>
      <c r="P17" s="5" t="s">
        <v>92</v>
      </c>
      <c r="Q17" s="4" t="s">
        <v>92</v>
      </c>
      <c r="R17" s="5" t="s">
        <v>92</v>
      </c>
      <c r="S17" s="22"/>
      <c r="T17" s="22"/>
      <c r="U17" s="125" t="s">
        <v>38</v>
      </c>
      <c r="V17" s="126" t="s">
        <v>41</v>
      </c>
      <c r="W17" s="129">
        <v>27205</v>
      </c>
      <c r="X17" s="130">
        <v>552</v>
      </c>
      <c r="Y17" s="123"/>
      <c r="Z17" s="29">
        <v>34348</v>
      </c>
      <c r="AA17" s="30">
        <v>24575</v>
      </c>
      <c r="AB17" s="31">
        <v>1.4</v>
      </c>
      <c r="AC17" s="65"/>
      <c r="AD17" s="4">
        <v>33228</v>
      </c>
      <c r="AE17" s="27">
        <v>0.82</v>
      </c>
      <c r="AF17" s="4" t="s">
        <v>92</v>
      </c>
      <c r="AG17" s="5" t="s">
        <v>92</v>
      </c>
      <c r="AH17" s="28">
        <v>1457</v>
      </c>
      <c r="AI17" s="5">
        <v>0.38</v>
      </c>
      <c r="AJ17" s="4" t="s">
        <v>92</v>
      </c>
      <c r="AK17" s="5" t="s">
        <v>92</v>
      </c>
      <c r="AL17" s="22"/>
      <c r="AM17" s="22"/>
    </row>
    <row r="18" spans="1:39" ht="19.5" customHeight="1" x14ac:dyDescent="0.15">
      <c r="A18" s="118"/>
      <c r="B18" s="125" t="s">
        <v>25</v>
      </c>
      <c r="C18" s="126" t="s">
        <v>22</v>
      </c>
      <c r="D18" s="129">
        <v>31008</v>
      </c>
      <c r="E18" s="130">
        <v>564</v>
      </c>
      <c r="F18" s="123"/>
      <c r="G18" s="29">
        <v>36540</v>
      </c>
      <c r="H18" s="30">
        <v>24315</v>
      </c>
      <c r="I18" s="31">
        <v>1.5</v>
      </c>
      <c r="J18" s="65"/>
      <c r="K18" s="4">
        <v>29632</v>
      </c>
      <c r="L18" s="27">
        <v>1.05</v>
      </c>
      <c r="M18" s="4">
        <v>26135</v>
      </c>
      <c r="N18" s="5">
        <v>1.19</v>
      </c>
      <c r="O18" s="28">
        <v>1038</v>
      </c>
      <c r="P18" s="5">
        <v>0.54</v>
      </c>
      <c r="Q18" s="4">
        <v>1170</v>
      </c>
      <c r="R18" s="5">
        <v>0.48</v>
      </c>
      <c r="S18" s="22"/>
      <c r="T18" s="22"/>
      <c r="U18" s="125" t="s">
        <v>38</v>
      </c>
      <c r="V18" s="126" t="s">
        <v>15</v>
      </c>
      <c r="W18" s="129">
        <v>21805</v>
      </c>
      <c r="X18" s="130">
        <v>169</v>
      </c>
      <c r="Y18" s="123"/>
      <c r="Z18" s="29">
        <v>34728</v>
      </c>
      <c r="AA18" s="30">
        <v>23519</v>
      </c>
      <c r="AB18" s="31">
        <v>1.48</v>
      </c>
      <c r="AC18" s="65"/>
      <c r="AD18" s="4">
        <v>33139</v>
      </c>
      <c r="AE18" s="27">
        <v>0.66</v>
      </c>
      <c r="AF18" s="4" t="s">
        <v>92</v>
      </c>
      <c r="AG18" s="5" t="s">
        <v>92</v>
      </c>
      <c r="AH18" s="28">
        <v>931</v>
      </c>
      <c r="AI18" s="5">
        <v>0.18</v>
      </c>
      <c r="AJ18" s="4" t="s">
        <v>92</v>
      </c>
      <c r="AK18" s="5" t="s">
        <v>92</v>
      </c>
      <c r="AL18" s="22"/>
      <c r="AM18" s="22"/>
    </row>
    <row r="19" spans="1:39" ht="19.5" customHeight="1" x14ac:dyDescent="0.15">
      <c r="A19" s="118"/>
      <c r="B19" s="125" t="s">
        <v>25</v>
      </c>
      <c r="C19" s="126" t="s">
        <v>28</v>
      </c>
      <c r="D19" s="129" t="s">
        <v>92</v>
      </c>
      <c r="E19" s="130" t="s">
        <v>92</v>
      </c>
      <c r="F19" s="123"/>
      <c r="G19" s="29">
        <v>34636</v>
      </c>
      <c r="H19" s="30">
        <v>24276</v>
      </c>
      <c r="I19" s="31">
        <v>1.43</v>
      </c>
      <c r="J19" s="65"/>
      <c r="K19" s="4" t="s">
        <v>92</v>
      </c>
      <c r="L19" s="27" t="s">
        <v>92</v>
      </c>
      <c r="M19" s="4" t="s">
        <v>92</v>
      </c>
      <c r="N19" s="5" t="s">
        <v>92</v>
      </c>
      <c r="O19" s="28" t="s">
        <v>92</v>
      </c>
      <c r="P19" s="5" t="s">
        <v>92</v>
      </c>
      <c r="Q19" s="4" t="s">
        <v>92</v>
      </c>
      <c r="R19" s="5" t="s">
        <v>92</v>
      </c>
      <c r="S19" s="22"/>
      <c r="T19" s="22"/>
      <c r="U19" s="125" t="s">
        <v>38</v>
      </c>
      <c r="V19" s="126" t="s">
        <v>22</v>
      </c>
      <c r="W19" s="129">
        <v>27205</v>
      </c>
      <c r="X19" s="130">
        <v>323</v>
      </c>
      <c r="Y19" s="123"/>
      <c r="Z19" s="29">
        <v>34274</v>
      </c>
      <c r="AA19" s="30">
        <v>23777</v>
      </c>
      <c r="AB19" s="31">
        <v>1.44</v>
      </c>
      <c r="AC19" s="65"/>
      <c r="AD19" s="4">
        <v>29962</v>
      </c>
      <c r="AE19" s="27">
        <v>0.91</v>
      </c>
      <c r="AF19" s="4" t="s">
        <v>92</v>
      </c>
      <c r="AG19" s="5" t="s">
        <v>92</v>
      </c>
      <c r="AH19" s="28">
        <v>193</v>
      </c>
      <c r="AI19" s="5">
        <v>1.67</v>
      </c>
      <c r="AJ19" s="4" t="s">
        <v>92</v>
      </c>
      <c r="AK19" s="5" t="s">
        <v>92</v>
      </c>
      <c r="AL19" s="22"/>
      <c r="AM19" s="22"/>
    </row>
    <row r="20" spans="1:39" ht="19.5" customHeight="1" x14ac:dyDescent="0.15">
      <c r="A20" s="118"/>
      <c r="B20" s="125" t="s">
        <v>25</v>
      </c>
      <c r="C20" s="126" t="s">
        <v>84</v>
      </c>
      <c r="D20" s="129" t="s">
        <v>92</v>
      </c>
      <c r="E20" s="130" t="s">
        <v>92</v>
      </c>
      <c r="F20" s="123"/>
      <c r="G20" s="29">
        <v>36068</v>
      </c>
      <c r="H20" s="30">
        <v>24726</v>
      </c>
      <c r="I20" s="31">
        <v>1.46</v>
      </c>
      <c r="J20" s="65"/>
      <c r="K20" s="4" t="s">
        <v>92</v>
      </c>
      <c r="L20" s="27" t="s">
        <v>92</v>
      </c>
      <c r="M20" s="4" t="s">
        <v>92</v>
      </c>
      <c r="N20" s="5" t="s">
        <v>92</v>
      </c>
      <c r="O20" s="28" t="s">
        <v>92</v>
      </c>
      <c r="P20" s="5" t="s">
        <v>92</v>
      </c>
      <c r="Q20" s="4" t="s">
        <v>92</v>
      </c>
      <c r="R20" s="5" t="s">
        <v>92</v>
      </c>
      <c r="S20" s="22"/>
      <c r="T20" s="22"/>
      <c r="U20" s="125" t="s">
        <v>40</v>
      </c>
      <c r="V20" s="126" t="s">
        <v>41</v>
      </c>
      <c r="W20" s="129" t="s">
        <v>92</v>
      </c>
      <c r="X20" s="130" t="s">
        <v>92</v>
      </c>
      <c r="Y20" s="123"/>
      <c r="Z20" s="29">
        <v>33582</v>
      </c>
      <c r="AA20" s="30">
        <v>19943</v>
      </c>
      <c r="AB20" s="31">
        <v>1.68</v>
      </c>
      <c r="AC20" s="65"/>
      <c r="AD20" s="4" t="s">
        <v>92</v>
      </c>
      <c r="AE20" s="27" t="s">
        <v>92</v>
      </c>
      <c r="AF20" s="4" t="s">
        <v>92</v>
      </c>
      <c r="AG20" s="5" t="s">
        <v>92</v>
      </c>
      <c r="AH20" s="28" t="s">
        <v>92</v>
      </c>
      <c r="AI20" s="5" t="s">
        <v>92</v>
      </c>
      <c r="AJ20" s="4" t="s">
        <v>92</v>
      </c>
      <c r="AK20" s="5" t="s">
        <v>92</v>
      </c>
      <c r="AL20" s="22"/>
      <c r="AM20" s="22"/>
    </row>
    <row r="21" spans="1:39" ht="19.5" customHeight="1" x14ac:dyDescent="0.15">
      <c r="A21" s="118"/>
      <c r="B21" s="125" t="s">
        <v>29</v>
      </c>
      <c r="C21" s="126" t="s">
        <v>16</v>
      </c>
      <c r="D21" s="129">
        <v>32063</v>
      </c>
      <c r="E21" s="130">
        <v>10973</v>
      </c>
      <c r="F21" s="123"/>
      <c r="G21" s="29">
        <v>36994</v>
      </c>
      <c r="H21" s="30">
        <v>24806</v>
      </c>
      <c r="I21" s="31">
        <v>1.49</v>
      </c>
      <c r="J21" s="65"/>
      <c r="K21" s="4">
        <v>32925</v>
      </c>
      <c r="L21" s="27">
        <v>0.97</v>
      </c>
      <c r="M21" s="4">
        <v>28000</v>
      </c>
      <c r="N21" s="5">
        <v>1.1499999999999999</v>
      </c>
      <c r="O21" s="28">
        <v>4752</v>
      </c>
      <c r="P21" s="5">
        <v>2.31</v>
      </c>
      <c r="Q21" s="4">
        <v>4529</v>
      </c>
      <c r="R21" s="5">
        <v>2.42</v>
      </c>
      <c r="S21" s="22"/>
      <c r="T21" s="22"/>
      <c r="U21" s="125" t="s">
        <v>40</v>
      </c>
      <c r="V21" s="126" t="s">
        <v>15</v>
      </c>
      <c r="W21" s="129" t="s">
        <v>92</v>
      </c>
      <c r="X21" s="130" t="s">
        <v>92</v>
      </c>
      <c r="Y21" s="123"/>
      <c r="Z21" s="29">
        <v>35423</v>
      </c>
      <c r="AA21" s="30">
        <v>20761</v>
      </c>
      <c r="AB21" s="31">
        <v>1.71</v>
      </c>
      <c r="AC21" s="65"/>
      <c r="AD21" s="4" t="s">
        <v>92</v>
      </c>
      <c r="AE21" s="27" t="s">
        <v>92</v>
      </c>
      <c r="AF21" s="4" t="s">
        <v>92</v>
      </c>
      <c r="AG21" s="5" t="s">
        <v>92</v>
      </c>
      <c r="AH21" s="28" t="s">
        <v>92</v>
      </c>
      <c r="AI21" s="5" t="s">
        <v>92</v>
      </c>
      <c r="AJ21" s="4" t="s">
        <v>92</v>
      </c>
      <c r="AK21" s="5" t="s">
        <v>92</v>
      </c>
      <c r="AL21" s="22"/>
      <c r="AM21" s="22"/>
    </row>
    <row r="22" spans="1:39" ht="19.5" customHeight="1" x14ac:dyDescent="0.15">
      <c r="A22" s="118"/>
      <c r="B22" s="125" t="s">
        <v>29</v>
      </c>
      <c r="C22" s="126" t="s">
        <v>30</v>
      </c>
      <c r="D22" s="129">
        <v>25516</v>
      </c>
      <c r="E22" s="130">
        <v>1255</v>
      </c>
      <c r="F22" s="123"/>
      <c r="G22" s="29">
        <v>34672</v>
      </c>
      <c r="H22" s="30">
        <v>23770</v>
      </c>
      <c r="I22" s="31">
        <v>1.46</v>
      </c>
      <c r="J22" s="65"/>
      <c r="K22" s="4">
        <v>30744</v>
      </c>
      <c r="L22" s="27">
        <v>0.83</v>
      </c>
      <c r="M22" s="4">
        <v>25775</v>
      </c>
      <c r="N22" s="5">
        <v>0.99</v>
      </c>
      <c r="O22" s="28">
        <v>235</v>
      </c>
      <c r="P22" s="5">
        <v>5.34</v>
      </c>
      <c r="Q22" s="4">
        <v>145</v>
      </c>
      <c r="R22" s="5">
        <v>8.66</v>
      </c>
      <c r="S22" s="22"/>
      <c r="T22" s="22"/>
      <c r="U22" s="125" t="s">
        <v>40</v>
      </c>
      <c r="V22" s="126" t="s">
        <v>28</v>
      </c>
      <c r="W22" s="129">
        <v>21805</v>
      </c>
      <c r="X22" s="130">
        <v>196</v>
      </c>
      <c r="Y22" s="123"/>
      <c r="Z22" s="29">
        <v>33897</v>
      </c>
      <c r="AA22" s="30">
        <v>20464</v>
      </c>
      <c r="AB22" s="31">
        <v>1.66</v>
      </c>
      <c r="AC22" s="65"/>
      <c r="AD22" s="4" t="s">
        <v>92</v>
      </c>
      <c r="AE22" s="27" t="s">
        <v>92</v>
      </c>
      <c r="AF22" s="4" t="s">
        <v>92</v>
      </c>
      <c r="AG22" s="5" t="s">
        <v>92</v>
      </c>
      <c r="AH22" s="28" t="s">
        <v>92</v>
      </c>
      <c r="AI22" s="5" t="s">
        <v>92</v>
      </c>
      <c r="AJ22" s="4" t="s">
        <v>92</v>
      </c>
      <c r="AK22" s="5" t="s">
        <v>92</v>
      </c>
      <c r="AL22" s="22"/>
      <c r="AM22" s="22"/>
    </row>
    <row r="23" spans="1:39" ht="19.5" customHeight="1" x14ac:dyDescent="0.15">
      <c r="A23" s="118"/>
      <c r="B23" s="125" t="s">
        <v>29</v>
      </c>
      <c r="C23" s="126" t="s">
        <v>22</v>
      </c>
      <c r="D23" s="129">
        <v>27701</v>
      </c>
      <c r="E23" s="130">
        <v>327</v>
      </c>
      <c r="F23" s="123"/>
      <c r="G23" s="29">
        <v>33838</v>
      </c>
      <c r="H23" s="30">
        <v>22285</v>
      </c>
      <c r="I23" s="31">
        <v>1.52</v>
      </c>
      <c r="J23" s="65"/>
      <c r="K23" s="4">
        <v>33426</v>
      </c>
      <c r="L23" s="27">
        <v>0.83</v>
      </c>
      <c r="M23" s="4">
        <v>31510</v>
      </c>
      <c r="N23" s="5">
        <v>0.88</v>
      </c>
      <c r="O23" s="28">
        <v>679</v>
      </c>
      <c r="P23" s="5">
        <v>0.48</v>
      </c>
      <c r="Q23" s="4">
        <v>179</v>
      </c>
      <c r="R23" s="5">
        <v>1.83</v>
      </c>
      <c r="S23" s="22"/>
      <c r="T23" s="22"/>
      <c r="U23" s="125" t="s">
        <v>43</v>
      </c>
      <c r="V23" s="126" t="s">
        <v>44</v>
      </c>
      <c r="W23" s="129" t="s">
        <v>92</v>
      </c>
      <c r="X23" s="130" t="s">
        <v>92</v>
      </c>
      <c r="Y23" s="123"/>
      <c r="Z23" s="29">
        <v>35204</v>
      </c>
      <c r="AA23" s="30">
        <v>25558</v>
      </c>
      <c r="AB23" s="31">
        <v>1.38</v>
      </c>
      <c r="AC23" s="65"/>
      <c r="AD23" s="4" t="s">
        <v>92</v>
      </c>
      <c r="AE23" s="27" t="s">
        <v>92</v>
      </c>
      <c r="AF23" s="4" t="s">
        <v>92</v>
      </c>
      <c r="AG23" s="5" t="s">
        <v>92</v>
      </c>
      <c r="AH23" s="28" t="s">
        <v>92</v>
      </c>
      <c r="AI23" s="5" t="s">
        <v>92</v>
      </c>
      <c r="AJ23" s="4" t="s">
        <v>92</v>
      </c>
      <c r="AK23" s="5" t="s">
        <v>92</v>
      </c>
      <c r="AL23" s="22"/>
      <c r="AM23" s="22"/>
    </row>
    <row r="24" spans="1:39" ht="19.5" customHeight="1" x14ac:dyDescent="0.15">
      <c r="A24" s="118"/>
      <c r="B24" s="125" t="s">
        <v>32</v>
      </c>
      <c r="C24" s="126" t="s">
        <v>33</v>
      </c>
      <c r="D24" s="129">
        <v>32065</v>
      </c>
      <c r="E24" s="130">
        <v>2376</v>
      </c>
      <c r="F24" s="123"/>
      <c r="G24" s="29">
        <v>34466</v>
      </c>
      <c r="H24" s="30">
        <v>25804</v>
      </c>
      <c r="I24" s="31">
        <v>1.34</v>
      </c>
      <c r="J24" s="65"/>
      <c r="K24" s="4">
        <v>34245</v>
      </c>
      <c r="L24" s="27">
        <v>0.94</v>
      </c>
      <c r="M24" s="4">
        <v>27483</v>
      </c>
      <c r="N24" s="5">
        <v>1.17</v>
      </c>
      <c r="O24" s="28">
        <v>1501</v>
      </c>
      <c r="P24" s="5">
        <v>1.58</v>
      </c>
      <c r="Q24" s="4">
        <v>1689</v>
      </c>
      <c r="R24" s="5">
        <v>1.41</v>
      </c>
      <c r="S24" s="22"/>
      <c r="T24" s="22"/>
      <c r="U24" s="125" t="s">
        <v>43</v>
      </c>
      <c r="V24" s="126" t="s">
        <v>41</v>
      </c>
      <c r="W24" s="129" t="s">
        <v>92</v>
      </c>
      <c r="X24" s="130" t="s">
        <v>92</v>
      </c>
      <c r="Y24" s="123"/>
      <c r="Z24" s="29">
        <v>35571</v>
      </c>
      <c r="AA24" s="30">
        <v>25351</v>
      </c>
      <c r="AB24" s="31">
        <v>1.4</v>
      </c>
      <c r="AC24" s="65"/>
      <c r="AD24" s="4" t="s">
        <v>92</v>
      </c>
      <c r="AE24" s="27" t="s">
        <v>92</v>
      </c>
      <c r="AF24" s="4" t="s">
        <v>92</v>
      </c>
      <c r="AG24" s="5" t="s">
        <v>92</v>
      </c>
      <c r="AH24" s="28" t="s">
        <v>92</v>
      </c>
      <c r="AI24" s="5" t="s">
        <v>92</v>
      </c>
      <c r="AJ24" s="4" t="s">
        <v>92</v>
      </c>
      <c r="AK24" s="5" t="s">
        <v>92</v>
      </c>
      <c r="AL24" s="22"/>
      <c r="AM24" s="22"/>
    </row>
    <row r="25" spans="1:39" ht="19.5" customHeight="1" x14ac:dyDescent="0.15">
      <c r="A25" s="118"/>
      <c r="B25" s="125" t="s">
        <v>32</v>
      </c>
      <c r="C25" s="126" t="s">
        <v>28</v>
      </c>
      <c r="D25" s="129">
        <v>37222</v>
      </c>
      <c r="E25" s="130">
        <v>1036</v>
      </c>
      <c r="F25" s="123"/>
      <c r="G25" s="29">
        <v>38904</v>
      </c>
      <c r="H25" s="30">
        <v>28137</v>
      </c>
      <c r="I25" s="31">
        <v>1.38</v>
      </c>
      <c r="J25" s="65"/>
      <c r="K25" s="4">
        <v>39619</v>
      </c>
      <c r="L25" s="27">
        <v>0.94</v>
      </c>
      <c r="M25" s="4">
        <v>29766</v>
      </c>
      <c r="N25" s="5">
        <v>1.25</v>
      </c>
      <c r="O25" s="28">
        <v>506</v>
      </c>
      <c r="P25" s="5">
        <v>2.0499999999999998</v>
      </c>
      <c r="Q25" s="4">
        <v>1198</v>
      </c>
      <c r="R25" s="5">
        <v>0.86</v>
      </c>
      <c r="S25" s="22"/>
      <c r="T25" s="22"/>
      <c r="U25" s="125" t="s">
        <v>43</v>
      </c>
      <c r="V25" s="126" t="s">
        <v>15</v>
      </c>
      <c r="W25" s="129">
        <v>35556</v>
      </c>
      <c r="X25" s="130">
        <v>201</v>
      </c>
      <c r="Y25" s="123"/>
      <c r="Z25" s="29">
        <v>36271</v>
      </c>
      <c r="AA25" s="30">
        <v>25341</v>
      </c>
      <c r="AB25" s="31">
        <v>1.43</v>
      </c>
      <c r="AC25" s="65"/>
      <c r="AD25" s="4" t="s">
        <v>92</v>
      </c>
      <c r="AE25" s="27" t="s">
        <v>92</v>
      </c>
      <c r="AF25" s="4" t="s">
        <v>92</v>
      </c>
      <c r="AG25" s="5" t="s">
        <v>92</v>
      </c>
      <c r="AH25" s="28" t="s">
        <v>92</v>
      </c>
      <c r="AI25" s="5" t="s">
        <v>92</v>
      </c>
      <c r="AJ25" s="4" t="s">
        <v>92</v>
      </c>
      <c r="AK25" s="5" t="s">
        <v>92</v>
      </c>
      <c r="AL25" s="22"/>
      <c r="AM25" s="22"/>
    </row>
    <row r="26" spans="1:39" ht="19.5" customHeight="1" x14ac:dyDescent="0.15">
      <c r="A26" s="118"/>
      <c r="B26" s="125" t="s">
        <v>32</v>
      </c>
      <c r="C26" s="126" t="s">
        <v>123</v>
      </c>
      <c r="D26" s="129">
        <v>35708</v>
      </c>
      <c r="E26" s="130">
        <v>915</v>
      </c>
      <c r="F26" s="123"/>
      <c r="G26" s="29">
        <v>35019</v>
      </c>
      <c r="H26" s="30">
        <v>26676</v>
      </c>
      <c r="I26" s="31">
        <v>1.31</v>
      </c>
      <c r="J26" s="65"/>
      <c r="K26" s="4">
        <v>36692</v>
      </c>
      <c r="L26" s="27">
        <v>0.97</v>
      </c>
      <c r="M26" s="4">
        <v>28716</v>
      </c>
      <c r="N26" s="5">
        <v>1.24</v>
      </c>
      <c r="O26" s="28">
        <v>395</v>
      </c>
      <c r="P26" s="5">
        <v>2.3199999999999998</v>
      </c>
      <c r="Q26" s="4">
        <v>622</v>
      </c>
      <c r="R26" s="5">
        <v>1.47</v>
      </c>
      <c r="S26" s="22"/>
      <c r="T26" s="22"/>
      <c r="U26" s="125" t="s">
        <v>47</v>
      </c>
      <c r="V26" s="126" t="s">
        <v>15</v>
      </c>
      <c r="W26" s="129">
        <v>33264</v>
      </c>
      <c r="X26" s="130">
        <v>146</v>
      </c>
      <c r="Y26" s="123"/>
      <c r="Z26" s="29">
        <v>34961</v>
      </c>
      <c r="AA26" s="30">
        <v>22696</v>
      </c>
      <c r="AB26" s="31">
        <v>1.54</v>
      </c>
      <c r="AC26" s="65"/>
      <c r="AD26" s="4">
        <v>33326</v>
      </c>
      <c r="AE26" s="27">
        <v>1</v>
      </c>
      <c r="AF26" s="4">
        <v>23625</v>
      </c>
      <c r="AG26" s="5">
        <v>1.41</v>
      </c>
      <c r="AH26" s="28">
        <v>386</v>
      </c>
      <c r="AI26" s="5">
        <v>0.38</v>
      </c>
      <c r="AJ26" s="4">
        <v>354</v>
      </c>
      <c r="AK26" s="5">
        <v>0.41</v>
      </c>
      <c r="AL26" s="22"/>
      <c r="AM26" s="22"/>
    </row>
    <row r="27" spans="1:39" ht="19.5" customHeight="1" x14ac:dyDescent="0.15">
      <c r="A27" s="118"/>
      <c r="B27" s="125" t="s">
        <v>36</v>
      </c>
      <c r="C27" s="126" t="s">
        <v>99</v>
      </c>
      <c r="D27" s="129">
        <v>23923</v>
      </c>
      <c r="E27" s="130">
        <v>1112</v>
      </c>
      <c r="F27" s="123"/>
      <c r="G27" s="29">
        <v>35293</v>
      </c>
      <c r="H27" s="30">
        <v>27013</v>
      </c>
      <c r="I27" s="31">
        <v>1.31</v>
      </c>
      <c r="J27" s="65"/>
      <c r="K27" s="4">
        <v>21772</v>
      </c>
      <c r="L27" s="27">
        <v>1.1000000000000001</v>
      </c>
      <c r="M27" s="4">
        <v>33680</v>
      </c>
      <c r="N27" s="5">
        <v>0.71</v>
      </c>
      <c r="O27" s="28">
        <v>739</v>
      </c>
      <c r="P27" s="5">
        <v>1.5</v>
      </c>
      <c r="Q27" s="4">
        <v>377</v>
      </c>
      <c r="R27" s="5">
        <v>2.95</v>
      </c>
      <c r="S27" s="22"/>
      <c r="T27" s="22"/>
      <c r="U27" s="125" t="s">
        <v>47</v>
      </c>
      <c r="V27" s="126" t="s">
        <v>87</v>
      </c>
      <c r="W27" s="129">
        <v>31960</v>
      </c>
      <c r="X27" s="130">
        <v>147</v>
      </c>
      <c r="Y27" s="123"/>
      <c r="Z27" s="29">
        <v>33949</v>
      </c>
      <c r="AA27" s="30">
        <v>21511</v>
      </c>
      <c r="AB27" s="31">
        <v>1.58</v>
      </c>
      <c r="AC27" s="65"/>
      <c r="AD27" s="4" t="s">
        <v>92</v>
      </c>
      <c r="AE27" s="27" t="s">
        <v>92</v>
      </c>
      <c r="AF27" s="4">
        <v>22615</v>
      </c>
      <c r="AG27" s="5">
        <v>1.41</v>
      </c>
      <c r="AH27" s="28" t="s">
        <v>92</v>
      </c>
      <c r="AI27" s="5" t="s">
        <v>92</v>
      </c>
      <c r="AJ27" s="4">
        <v>197</v>
      </c>
      <c r="AK27" s="5">
        <v>0.75</v>
      </c>
      <c r="AL27" s="22"/>
      <c r="AM27" s="22"/>
    </row>
    <row r="28" spans="1:39" ht="19.5" customHeight="1" x14ac:dyDescent="0.15">
      <c r="A28" s="118"/>
      <c r="B28" s="125" t="s">
        <v>36</v>
      </c>
      <c r="C28" s="126" t="s">
        <v>100</v>
      </c>
      <c r="D28" s="129">
        <v>24840</v>
      </c>
      <c r="E28" s="130">
        <v>579</v>
      </c>
      <c r="F28" s="123"/>
      <c r="G28" s="29">
        <v>36644</v>
      </c>
      <c r="H28" s="30">
        <v>26437</v>
      </c>
      <c r="I28" s="31">
        <v>1.39</v>
      </c>
      <c r="J28" s="65"/>
      <c r="K28" s="4" t="s">
        <v>92</v>
      </c>
      <c r="L28" s="27" t="s">
        <v>92</v>
      </c>
      <c r="M28" s="4">
        <v>32158</v>
      </c>
      <c r="N28" s="5">
        <v>0.77</v>
      </c>
      <c r="O28" s="28" t="s">
        <v>92</v>
      </c>
      <c r="P28" s="5" t="s">
        <v>92</v>
      </c>
      <c r="Q28" s="4">
        <v>1138</v>
      </c>
      <c r="R28" s="5">
        <v>0.51</v>
      </c>
      <c r="S28" s="22"/>
      <c r="T28" s="22"/>
      <c r="U28" s="125" t="s">
        <v>47</v>
      </c>
      <c r="V28" s="126" t="s">
        <v>48</v>
      </c>
      <c r="W28" s="129" t="s">
        <v>92</v>
      </c>
      <c r="X28" s="130" t="s">
        <v>92</v>
      </c>
      <c r="Y28" s="123"/>
      <c r="Z28" s="29">
        <v>34657</v>
      </c>
      <c r="AA28" s="30">
        <v>22305</v>
      </c>
      <c r="AB28" s="31">
        <v>1.55</v>
      </c>
      <c r="AC28" s="65"/>
      <c r="AD28" s="4">
        <v>34300</v>
      </c>
      <c r="AE28" s="27" t="s">
        <v>92</v>
      </c>
      <c r="AF28" s="4">
        <v>23084</v>
      </c>
      <c r="AG28" s="5" t="s">
        <v>92</v>
      </c>
      <c r="AH28" s="28">
        <v>125</v>
      </c>
      <c r="AI28" s="5" t="s">
        <v>92</v>
      </c>
      <c r="AJ28" s="4">
        <v>140</v>
      </c>
      <c r="AK28" s="5" t="s">
        <v>92</v>
      </c>
      <c r="AL28" s="22"/>
      <c r="AM28" s="22"/>
    </row>
    <row r="29" spans="1:39" ht="19.5" customHeight="1" x14ac:dyDescent="0.15">
      <c r="A29" s="118"/>
      <c r="B29" s="125" t="s">
        <v>36</v>
      </c>
      <c r="C29" s="126" t="s">
        <v>101</v>
      </c>
      <c r="D29" s="129" t="s">
        <v>92</v>
      </c>
      <c r="E29" s="130" t="s">
        <v>92</v>
      </c>
      <c r="F29" s="123"/>
      <c r="G29" s="29">
        <v>35621</v>
      </c>
      <c r="H29" s="30">
        <v>26069</v>
      </c>
      <c r="I29" s="31">
        <v>1.37</v>
      </c>
      <c r="J29" s="65"/>
      <c r="K29" s="4">
        <v>21754</v>
      </c>
      <c r="L29" s="27" t="s">
        <v>92</v>
      </c>
      <c r="M29" s="4">
        <v>29431</v>
      </c>
      <c r="N29" s="5" t="s">
        <v>92</v>
      </c>
      <c r="O29" s="28">
        <v>127</v>
      </c>
      <c r="P29" s="5" t="s">
        <v>92</v>
      </c>
      <c r="Q29" s="4">
        <v>147</v>
      </c>
      <c r="R29" s="5" t="s">
        <v>92</v>
      </c>
      <c r="S29" s="22"/>
      <c r="T29" s="22"/>
      <c r="U29" s="125" t="s">
        <v>51</v>
      </c>
      <c r="V29" s="126" t="s">
        <v>15</v>
      </c>
      <c r="W29" s="129" t="s">
        <v>92</v>
      </c>
      <c r="X29" s="130" t="s">
        <v>92</v>
      </c>
      <c r="Y29" s="123"/>
      <c r="Z29" s="29">
        <v>34391</v>
      </c>
      <c r="AA29" s="30">
        <v>22575</v>
      </c>
      <c r="AB29" s="31">
        <v>1.52</v>
      </c>
      <c r="AC29" s="65"/>
      <c r="AD29" s="4" t="s">
        <v>92</v>
      </c>
      <c r="AE29" s="27" t="s">
        <v>92</v>
      </c>
      <c r="AF29" s="4" t="s">
        <v>92</v>
      </c>
      <c r="AG29" s="5" t="s">
        <v>92</v>
      </c>
      <c r="AH29" s="28" t="s">
        <v>92</v>
      </c>
      <c r="AI29" s="5" t="s">
        <v>92</v>
      </c>
      <c r="AJ29" s="4" t="s">
        <v>92</v>
      </c>
      <c r="AK29" s="5" t="s">
        <v>92</v>
      </c>
      <c r="AL29" s="22"/>
      <c r="AM29" s="22"/>
    </row>
    <row r="30" spans="1:39" ht="19.5" customHeight="1" x14ac:dyDescent="0.15">
      <c r="A30" s="118"/>
      <c r="B30" s="125" t="s">
        <v>36</v>
      </c>
      <c r="C30" s="126" t="s">
        <v>85</v>
      </c>
      <c r="D30" s="129">
        <v>22205</v>
      </c>
      <c r="E30" s="130">
        <v>2179</v>
      </c>
      <c r="F30" s="123"/>
      <c r="G30" s="29">
        <v>33409</v>
      </c>
      <c r="H30" s="30">
        <v>24772</v>
      </c>
      <c r="I30" s="31">
        <v>1.35</v>
      </c>
      <c r="J30" s="65"/>
      <c r="K30" s="4">
        <v>23752</v>
      </c>
      <c r="L30" s="27">
        <v>0.93</v>
      </c>
      <c r="M30" s="4">
        <v>29251</v>
      </c>
      <c r="N30" s="5">
        <v>0.76</v>
      </c>
      <c r="O30" s="28">
        <v>1603</v>
      </c>
      <c r="P30" s="5">
        <v>1.36</v>
      </c>
      <c r="Q30" s="4">
        <v>152</v>
      </c>
      <c r="R30" s="5">
        <v>14.34</v>
      </c>
      <c r="S30" s="22"/>
      <c r="T30" s="22"/>
      <c r="U30" s="125" t="s">
        <v>51</v>
      </c>
      <c r="V30" s="126" t="s">
        <v>22</v>
      </c>
      <c r="W30" s="129">
        <v>28838</v>
      </c>
      <c r="X30" s="130">
        <v>162</v>
      </c>
      <c r="Y30" s="123"/>
      <c r="Z30" s="29">
        <v>34021</v>
      </c>
      <c r="AA30" s="30">
        <v>22173</v>
      </c>
      <c r="AB30" s="31">
        <v>1.53</v>
      </c>
      <c r="AC30" s="65"/>
      <c r="AD30" s="4" t="s">
        <v>92</v>
      </c>
      <c r="AE30" s="27" t="s">
        <v>92</v>
      </c>
      <c r="AF30" s="4" t="s">
        <v>92</v>
      </c>
      <c r="AG30" s="5" t="s">
        <v>92</v>
      </c>
      <c r="AH30" s="28" t="s">
        <v>92</v>
      </c>
      <c r="AI30" s="5" t="s">
        <v>92</v>
      </c>
      <c r="AJ30" s="4" t="s">
        <v>92</v>
      </c>
      <c r="AK30" s="5" t="s">
        <v>92</v>
      </c>
      <c r="AL30" s="22"/>
      <c r="AM30" s="22"/>
    </row>
    <row r="31" spans="1:39" ht="19.5" customHeight="1" x14ac:dyDescent="0.15">
      <c r="A31" s="118"/>
      <c r="B31" s="125" t="s">
        <v>36</v>
      </c>
      <c r="C31" s="126" t="s">
        <v>22</v>
      </c>
      <c r="D31" s="129">
        <v>22804</v>
      </c>
      <c r="E31" s="130">
        <v>584</v>
      </c>
      <c r="F31" s="123"/>
      <c r="G31" s="29">
        <v>35173</v>
      </c>
      <c r="H31" s="30">
        <v>26343</v>
      </c>
      <c r="I31" s="31">
        <v>1.34</v>
      </c>
      <c r="J31" s="65"/>
      <c r="K31" s="4">
        <v>21706</v>
      </c>
      <c r="L31" s="27">
        <v>1.05</v>
      </c>
      <c r="M31" s="4">
        <v>31511</v>
      </c>
      <c r="N31" s="5">
        <v>0.72</v>
      </c>
      <c r="O31" s="28">
        <v>635</v>
      </c>
      <c r="P31" s="5">
        <v>0.92</v>
      </c>
      <c r="Q31" s="4">
        <v>375</v>
      </c>
      <c r="R31" s="5">
        <v>1.56</v>
      </c>
      <c r="S31" s="22"/>
      <c r="T31" s="22"/>
      <c r="U31" s="125" t="s">
        <v>51</v>
      </c>
      <c r="V31" s="126" t="s">
        <v>41</v>
      </c>
      <c r="W31" s="129" t="s">
        <v>92</v>
      </c>
      <c r="X31" s="130" t="s">
        <v>92</v>
      </c>
      <c r="Y31" s="123"/>
      <c r="Z31" s="29">
        <v>33582</v>
      </c>
      <c r="AA31" s="30">
        <v>22245</v>
      </c>
      <c r="AB31" s="31">
        <v>1.51</v>
      </c>
      <c r="AC31" s="65"/>
      <c r="AD31" s="4" t="s">
        <v>92</v>
      </c>
      <c r="AE31" s="27" t="s">
        <v>92</v>
      </c>
      <c r="AF31" s="4" t="s">
        <v>92</v>
      </c>
      <c r="AG31" s="5" t="s">
        <v>92</v>
      </c>
      <c r="AH31" s="28" t="s">
        <v>92</v>
      </c>
      <c r="AI31" s="5" t="s">
        <v>92</v>
      </c>
      <c r="AJ31" s="4" t="s">
        <v>92</v>
      </c>
      <c r="AK31" s="5" t="s">
        <v>92</v>
      </c>
      <c r="AL31" s="22"/>
      <c r="AM31" s="22"/>
    </row>
    <row r="32" spans="1:39" ht="19.5" customHeight="1" x14ac:dyDescent="0.15">
      <c r="A32" s="118"/>
      <c r="B32" s="125" t="s">
        <v>39</v>
      </c>
      <c r="C32" s="126" t="s">
        <v>15</v>
      </c>
      <c r="D32" s="129">
        <v>32695</v>
      </c>
      <c r="E32" s="130">
        <v>475</v>
      </c>
      <c r="F32" s="123"/>
      <c r="G32" s="29">
        <v>36890</v>
      </c>
      <c r="H32" s="30">
        <v>28223</v>
      </c>
      <c r="I32" s="31">
        <v>1.31</v>
      </c>
      <c r="J32" s="65"/>
      <c r="K32" s="4">
        <v>32042</v>
      </c>
      <c r="L32" s="27">
        <v>1.02</v>
      </c>
      <c r="M32" s="4">
        <v>34201</v>
      </c>
      <c r="N32" s="5">
        <v>0.96</v>
      </c>
      <c r="O32" s="28">
        <v>398</v>
      </c>
      <c r="P32" s="5">
        <v>1.19</v>
      </c>
      <c r="Q32" s="4">
        <v>136</v>
      </c>
      <c r="R32" s="5">
        <v>3.49</v>
      </c>
      <c r="S32" s="22"/>
      <c r="T32" s="22"/>
      <c r="U32" s="125" t="s">
        <v>54</v>
      </c>
      <c r="V32" s="126" t="s">
        <v>15</v>
      </c>
      <c r="W32" s="129">
        <v>22845</v>
      </c>
      <c r="X32" s="130">
        <v>619</v>
      </c>
      <c r="Y32" s="123"/>
      <c r="Z32" s="29">
        <v>32235</v>
      </c>
      <c r="AA32" s="30">
        <v>23568</v>
      </c>
      <c r="AB32" s="31">
        <v>1.37</v>
      </c>
      <c r="AC32" s="65"/>
      <c r="AD32" s="4" t="s">
        <v>92</v>
      </c>
      <c r="AE32" s="27" t="s">
        <v>92</v>
      </c>
      <c r="AF32" s="4" t="s">
        <v>92</v>
      </c>
      <c r="AG32" s="5" t="s">
        <v>92</v>
      </c>
      <c r="AH32" s="28" t="s">
        <v>92</v>
      </c>
      <c r="AI32" s="5" t="s">
        <v>92</v>
      </c>
      <c r="AJ32" s="4" t="s">
        <v>92</v>
      </c>
      <c r="AK32" s="5" t="s">
        <v>92</v>
      </c>
      <c r="AL32" s="22"/>
      <c r="AM32" s="22"/>
    </row>
    <row r="33" spans="1:39" ht="19.5" customHeight="1" x14ac:dyDescent="0.15">
      <c r="A33" s="118"/>
      <c r="B33" s="125" t="s">
        <v>39</v>
      </c>
      <c r="C33" s="126" t="s">
        <v>16</v>
      </c>
      <c r="D33" s="129" t="s">
        <v>92</v>
      </c>
      <c r="E33" s="130" t="s">
        <v>92</v>
      </c>
      <c r="F33" s="123"/>
      <c r="G33" s="29">
        <v>35446</v>
      </c>
      <c r="H33" s="30">
        <v>26462</v>
      </c>
      <c r="I33" s="31">
        <v>1.34</v>
      </c>
      <c r="J33" s="65"/>
      <c r="K33" s="4" t="s">
        <v>92</v>
      </c>
      <c r="L33" s="27" t="s">
        <v>92</v>
      </c>
      <c r="M33" s="4" t="s">
        <v>92</v>
      </c>
      <c r="N33" s="5" t="s">
        <v>92</v>
      </c>
      <c r="O33" s="28" t="s">
        <v>92</v>
      </c>
      <c r="P33" s="5" t="s">
        <v>92</v>
      </c>
      <c r="Q33" s="4" t="s">
        <v>92</v>
      </c>
      <c r="R33" s="5" t="s">
        <v>92</v>
      </c>
      <c r="S33" s="22"/>
      <c r="T33" s="22"/>
      <c r="U33" s="125" t="s">
        <v>54</v>
      </c>
      <c r="V33" s="126" t="s">
        <v>87</v>
      </c>
      <c r="W33" s="129" t="s">
        <v>92</v>
      </c>
      <c r="X33" s="130" t="s">
        <v>92</v>
      </c>
      <c r="Y33" s="123"/>
      <c r="Z33" s="29">
        <v>31199</v>
      </c>
      <c r="AA33" s="30">
        <v>22633</v>
      </c>
      <c r="AB33" s="31">
        <v>1.38</v>
      </c>
      <c r="AC33" s="65"/>
      <c r="AD33" s="4" t="s">
        <v>92</v>
      </c>
      <c r="AE33" s="27" t="s">
        <v>92</v>
      </c>
      <c r="AF33" s="4" t="s">
        <v>92</v>
      </c>
      <c r="AG33" s="5" t="s">
        <v>92</v>
      </c>
      <c r="AH33" s="28" t="s">
        <v>92</v>
      </c>
      <c r="AI33" s="5" t="s">
        <v>92</v>
      </c>
      <c r="AJ33" s="4" t="s">
        <v>92</v>
      </c>
      <c r="AK33" s="5" t="s">
        <v>92</v>
      </c>
      <c r="AL33" s="22"/>
      <c r="AM33" s="22"/>
    </row>
    <row r="34" spans="1:39" ht="19.5" customHeight="1" x14ac:dyDescent="0.15">
      <c r="A34" s="118"/>
      <c r="B34" s="125" t="s">
        <v>39</v>
      </c>
      <c r="C34" s="126" t="s">
        <v>124</v>
      </c>
      <c r="D34" s="129">
        <v>34023</v>
      </c>
      <c r="E34" s="130">
        <v>887</v>
      </c>
      <c r="F34" s="123"/>
      <c r="G34" s="29">
        <v>33776</v>
      </c>
      <c r="H34" s="30">
        <v>26785</v>
      </c>
      <c r="I34" s="31">
        <v>1.26</v>
      </c>
      <c r="J34" s="65"/>
      <c r="K34" s="4">
        <v>31599</v>
      </c>
      <c r="L34" s="27">
        <v>1.08</v>
      </c>
      <c r="M34" s="4" t="s">
        <v>92</v>
      </c>
      <c r="N34" s="5" t="s">
        <v>92</v>
      </c>
      <c r="O34" s="28">
        <v>478</v>
      </c>
      <c r="P34" s="5">
        <v>1.86</v>
      </c>
      <c r="Q34" s="4" t="s">
        <v>92</v>
      </c>
      <c r="R34" s="5" t="s">
        <v>92</v>
      </c>
      <c r="S34" s="22"/>
      <c r="T34" s="22"/>
      <c r="U34" s="125" t="s">
        <v>57</v>
      </c>
      <c r="V34" s="126" t="s">
        <v>35</v>
      </c>
      <c r="W34" s="129">
        <v>34199</v>
      </c>
      <c r="X34" s="130">
        <v>2451</v>
      </c>
      <c r="Y34" s="123"/>
      <c r="Z34" s="29">
        <v>34194</v>
      </c>
      <c r="AA34" s="30">
        <v>22552</v>
      </c>
      <c r="AB34" s="31">
        <v>1.52</v>
      </c>
      <c r="AC34" s="65"/>
      <c r="AD34" s="4">
        <v>34257</v>
      </c>
      <c r="AE34" s="27">
        <v>1</v>
      </c>
      <c r="AF34" s="4" t="s">
        <v>92</v>
      </c>
      <c r="AG34" s="5" t="s">
        <v>92</v>
      </c>
      <c r="AH34" s="28">
        <v>2116</v>
      </c>
      <c r="AI34" s="5">
        <v>1.1599999999999999</v>
      </c>
      <c r="AJ34" s="4" t="s">
        <v>92</v>
      </c>
      <c r="AK34" s="5" t="s">
        <v>92</v>
      </c>
      <c r="AL34" s="22"/>
      <c r="AM34" s="22"/>
    </row>
    <row r="35" spans="1:39" ht="19.5" customHeight="1" x14ac:dyDescent="0.15">
      <c r="A35" s="118"/>
      <c r="B35" s="125" t="s">
        <v>42</v>
      </c>
      <c r="C35" s="126" t="s">
        <v>15</v>
      </c>
      <c r="D35" s="129">
        <v>36175</v>
      </c>
      <c r="E35" s="130">
        <v>2349</v>
      </c>
      <c r="F35" s="123"/>
      <c r="G35" s="29">
        <v>36406</v>
      </c>
      <c r="H35" s="30">
        <v>25295</v>
      </c>
      <c r="I35" s="31">
        <v>1.44</v>
      </c>
      <c r="J35" s="65"/>
      <c r="K35" s="4">
        <v>37798</v>
      </c>
      <c r="L35" s="27">
        <v>0.96</v>
      </c>
      <c r="M35" s="4">
        <v>25675</v>
      </c>
      <c r="N35" s="5">
        <v>1.41</v>
      </c>
      <c r="O35" s="28">
        <v>963</v>
      </c>
      <c r="P35" s="5">
        <v>2.44</v>
      </c>
      <c r="Q35" s="4">
        <v>876</v>
      </c>
      <c r="R35" s="5">
        <v>2.68</v>
      </c>
      <c r="S35" s="22"/>
      <c r="T35" s="22"/>
      <c r="U35" s="125" t="s">
        <v>57</v>
      </c>
      <c r="V35" s="126" t="s">
        <v>15</v>
      </c>
      <c r="W35" s="129">
        <v>34402</v>
      </c>
      <c r="X35" s="130">
        <v>2412</v>
      </c>
      <c r="Y35" s="123"/>
      <c r="Z35" s="29">
        <v>34427</v>
      </c>
      <c r="AA35" s="30">
        <v>22515</v>
      </c>
      <c r="AB35" s="31">
        <v>1.53</v>
      </c>
      <c r="AC35" s="65"/>
      <c r="AD35" s="4">
        <v>34370</v>
      </c>
      <c r="AE35" s="27">
        <v>1</v>
      </c>
      <c r="AF35" s="4" t="s">
        <v>92</v>
      </c>
      <c r="AG35" s="5" t="s">
        <v>92</v>
      </c>
      <c r="AH35" s="28">
        <v>2035</v>
      </c>
      <c r="AI35" s="5">
        <v>1.19</v>
      </c>
      <c r="AJ35" s="4" t="s">
        <v>92</v>
      </c>
      <c r="AK35" s="5" t="s">
        <v>92</v>
      </c>
      <c r="AL35" s="22"/>
      <c r="AM35" s="22"/>
    </row>
    <row r="36" spans="1:39" ht="19.5" customHeight="1" x14ac:dyDescent="0.15">
      <c r="A36" s="118"/>
      <c r="B36" s="125" t="s">
        <v>42</v>
      </c>
      <c r="C36" s="126" t="s">
        <v>125</v>
      </c>
      <c r="D36" s="129">
        <v>34691</v>
      </c>
      <c r="E36" s="130">
        <v>1051</v>
      </c>
      <c r="F36" s="123"/>
      <c r="G36" s="29">
        <v>33562</v>
      </c>
      <c r="H36" s="30">
        <v>24927</v>
      </c>
      <c r="I36" s="31">
        <v>1.35</v>
      </c>
      <c r="J36" s="65"/>
      <c r="K36" s="4">
        <v>33813</v>
      </c>
      <c r="L36" s="27">
        <v>1.03</v>
      </c>
      <c r="M36" s="4">
        <v>26737</v>
      </c>
      <c r="N36" s="5">
        <v>1.3</v>
      </c>
      <c r="O36" s="28">
        <v>619</v>
      </c>
      <c r="P36" s="5">
        <v>1.7</v>
      </c>
      <c r="Q36" s="4">
        <v>216</v>
      </c>
      <c r="R36" s="5">
        <v>4.87</v>
      </c>
      <c r="S36" s="22"/>
      <c r="T36" s="22"/>
      <c r="U36" s="125" t="s">
        <v>57</v>
      </c>
      <c r="V36" s="126" t="s">
        <v>87</v>
      </c>
      <c r="W36" s="129">
        <v>33955</v>
      </c>
      <c r="X36" s="130">
        <v>1649</v>
      </c>
      <c r="Y36" s="123"/>
      <c r="Z36" s="29">
        <v>34074</v>
      </c>
      <c r="AA36" s="30">
        <v>22127</v>
      </c>
      <c r="AB36" s="31">
        <v>1.54</v>
      </c>
      <c r="AC36" s="65"/>
      <c r="AD36" s="4">
        <v>34058</v>
      </c>
      <c r="AE36" s="27">
        <v>1</v>
      </c>
      <c r="AF36" s="4" t="s">
        <v>92</v>
      </c>
      <c r="AG36" s="5" t="s">
        <v>92</v>
      </c>
      <c r="AH36" s="28">
        <v>1310</v>
      </c>
      <c r="AI36" s="5">
        <v>1.26</v>
      </c>
      <c r="AJ36" s="4" t="s">
        <v>92</v>
      </c>
      <c r="AK36" s="5" t="s">
        <v>92</v>
      </c>
      <c r="AL36" s="22"/>
      <c r="AM36" s="22"/>
    </row>
    <row r="37" spans="1:39" ht="19.5" customHeight="1" x14ac:dyDescent="0.15">
      <c r="A37" s="118"/>
      <c r="B37" s="125" t="s">
        <v>42</v>
      </c>
      <c r="C37" s="126" t="s">
        <v>45</v>
      </c>
      <c r="D37" s="129" t="s">
        <v>92</v>
      </c>
      <c r="E37" s="130" t="s">
        <v>92</v>
      </c>
      <c r="F37" s="123"/>
      <c r="G37" s="29">
        <v>33420</v>
      </c>
      <c r="H37" s="30">
        <v>24600</v>
      </c>
      <c r="I37" s="31">
        <v>1.36</v>
      </c>
      <c r="J37" s="65"/>
      <c r="K37" s="4">
        <v>33979</v>
      </c>
      <c r="L37" s="27" t="s">
        <v>92</v>
      </c>
      <c r="M37" s="4" t="s">
        <v>92</v>
      </c>
      <c r="N37" s="5" t="s">
        <v>92</v>
      </c>
      <c r="O37" s="28">
        <v>215</v>
      </c>
      <c r="P37" s="5" t="s">
        <v>92</v>
      </c>
      <c r="Q37" s="4" t="s">
        <v>92</v>
      </c>
      <c r="R37" s="5" t="s">
        <v>92</v>
      </c>
      <c r="S37" s="22"/>
      <c r="T37" s="22"/>
      <c r="U37" s="125" t="s">
        <v>59</v>
      </c>
      <c r="V37" s="126" t="s">
        <v>15</v>
      </c>
      <c r="W37" s="129">
        <v>36596</v>
      </c>
      <c r="X37" s="130">
        <v>281</v>
      </c>
      <c r="Y37" s="123"/>
      <c r="Z37" s="29">
        <v>36964</v>
      </c>
      <c r="AA37" s="30">
        <v>21469</v>
      </c>
      <c r="AB37" s="31">
        <v>1.72</v>
      </c>
      <c r="AC37" s="65"/>
      <c r="AD37" s="4" t="s">
        <v>92</v>
      </c>
      <c r="AE37" s="27" t="s">
        <v>92</v>
      </c>
      <c r="AF37" s="4" t="s">
        <v>92</v>
      </c>
      <c r="AG37" s="5" t="s">
        <v>92</v>
      </c>
      <c r="AH37" s="28" t="s">
        <v>92</v>
      </c>
      <c r="AI37" s="5" t="s">
        <v>92</v>
      </c>
      <c r="AJ37" s="4" t="s">
        <v>92</v>
      </c>
      <c r="AK37" s="5" t="s">
        <v>92</v>
      </c>
      <c r="AL37" s="22"/>
      <c r="AM37" s="22"/>
    </row>
    <row r="38" spans="1:39" ht="19.5" customHeight="1" x14ac:dyDescent="0.15">
      <c r="A38" s="118"/>
      <c r="B38" s="125" t="s">
        <v>46</v>
      </c>
      <c r="C38" s="126" t="s">
        <v>45</v>
      </c>
      <c r="D38" s="129">
        <v>33231</v>
      </c>
      <c r="E38" s="130">
        <v>336</v>
      </c>
      <c r="F38" s="123"/>
      <c r="G38" s="29">
        <v>33302</v>
      </c>
      <c r="H38" s="30">
        <v>27033</v>
      </c>
      <c r="I38" s="31">
        <v>1.23</v>
      </c>
      <c r="J38" s="65"/>
      <c r="K38" s="4">
        <v>28920</v>
      </c>
      <c r="L38" s="27">
        <v>1.1499999999999999</v>
      </c>
      <c r="M38" s="4">
        <v>26074</v>
      </c>
      <c r="N38" s="5">
        <v>1.27</v>
      </c>
      <c r="O38" s="28">
        <v>1682</v>
      </c>
      <c r="P38" s="5">
        <v>0.2</v>
      </c>
      <c r="Q38" s="4">
        <v>154</v>
      </c>
      <c r="R38" s="5">
        <v>2.1800000000000002</v>
      </c>
      <c r="S38" s="22"/>
      <c r="T38" s="22"/>
      <c r="U38" s="125" t="s">
        <v>59</v>
      </c>
      <c r="V38" s="126" t="s">
        <v>132</v>
      </c>
      <c r="W38" s="129" t="s">
        <v>92</v>
      </c>
      <c r="X38" s="130" t="s">
        <v>92</v>
      </c>
      <c r="Y38" s="123"/>
      <c r="Z38" s="29" t="s">
        <v>92</v>
      </c>
      <c r="AA38" s="30" t="s">
        <v>92</v>
      </c>
      <c r="AB38" s="31" t="s">
        <v>92</v>
      </c>
      <c r="AC38" s="65"/>
      <c r="AD38" s="4" t="s">
        <v>92</v>
      </c>
      <c r="AE38" s="27" t="s">
        <v>92</v>
      </c>
      <c r="AF38" s="4" t="s">
        <v>92</v>
      </c>
      <c r="AG38" s="5" t="s">
        <v>92</v>
      </c>
      <c r="AH38" s="28" t="s">
        <v>92</v>
      </c>
      <c r="AI38" s="5" t="s">
        <v>92</v>
      </c>
      <c r="AJ38" s="4" t="s">
        <v>92</v>
      </c>
      <c r="AK38" s="5" t="s">
        <v>92</v>
      </c>
      <c r="AL38" s="22"/>
      <c r="AM38" s="22"/>
    </row>
    <row r="39" spans="1:39" ht="19.5" customHeight="1" x14ac:dyDescent="0.15">
      <c r="A39" s="118"/>
      <c r="B39" s="125" t="s">
        <v>46</v>
      </c>
      <c r="C39" s="126" t="s">
        <v>124</v>
      </c>
      <c r="D39" s="129">
        <v>32608</v>
      </c>
      <c r="E39" s="130">
        <v>248</v>
      </c>
      <c r="F39" s="123"/>
      <c r="G39" s="29">
        <v>29125</v>
      </c>
      <c r="H39" s="30" t="s">
        <v>92</v>
      </c>
      <c r="I39" s="31" t="s">
        <v>92</v>
      </c>
      <c r="J39" s="65"/>
      <c r="K39" s="4">
        <v>27617</v>
      </c>
      <c r="L39" s="27">
        <v>1.18</v>
      </c>
      <c r="M39" s="4" t="s">
        <v>92</v>
      </c>
      <c r="N39" s="5" t="s">
        <v>92</v>
      </c>
      <c r="O39" s="28">
        <v>1227</v>
      </c>
      <c r="P39" s="5">
        <v>0.2</v>
      </c>
      <c r="Q39" s="4" t="s">
        <v>92</v>
      </c>
      <c r="R39" s="5" t="s">
        <v>92</v>
      </c>
      <c r="S39" s="22"/>
      <c r="T39" s="22"/>
      <c r="U39" s="125" t="s">
        <v>59</v>
      </c>
      <c r="V39" s="126" t="s">
        <v>35</v>
      </c>
      <c r="W39" s="129" t="s">
        <v>92</v>
      </c>
      <c r="X39" s="130" t="s">
        <v>92</v>
      </c>
      <c r="Y39" s="123"/>
      <c r="Z39" s="29">
        <v>36445</v>
      </c>
      <c r="AA39" s="30">
        <v>23901</v>
      </c>
      <c r="AB39" s="31">
        <v>1.52</v>
      </c>
      <c r="AC39" s="65"/>
      <c r="AD39" s="4" t="s">
        <v>92</v>
      </c>
      <c r="AE39" s="27" t="s">
        <v>92</v>
      </c>
      <c r="AF39" s="4" t="s">
        <v>92</v>
      </c>
      <c r="AG39" s="5" t="s">
        <v>92</v>
      </c>
      <c r="AH39" s="28" t="s">
        <v>92</v>
      </c>
      <c r="AI39" s="5" t="s">
        <v>92</v>
      </c>
      <c r="AJ39" s="4" t="s">
        <v>92</v>
      </c>
      <c r="AK39" s="5" t="s">
        <v>92</v>
      </c>
      <c r="AL39" s="22"/>
      <c r="AM39" s="22"/>
    </row>
    <row r="40" spans="1:39" ht="19.5" customHeight="1" x14ac:dyDescent="0.15">
      <c r="A40" s="118"/>
      <c r="B40" s="125" t="s">
        <v>49</v>
      </c>
      <c r="C40" s="126" t="s">
        <v>86</v>
      </c>
      <c r="D40" s="129">
        <v>23645</v>
      </c>
      <c r="E40" s="130">
        <v>245</v>
      </c>
      <c r="F40" s="123"/>
      <c r="G40" s="29">
        <v>33529</v>
      </c>
      <c r="H40" s="30">
        <v>23846</v>
      </c>
      <c r="I40" s="31">
        <v>1.41</v>
      </c>
      <c r="J40" s="65"/>
      <c r="K40" s="4">
        <v>31979</v>
      </c>
      <c r="L40" s="27">
        <v>0.74</v>
      </c>
      <c r="M40" s="4" t="s">
        <v>92</v>
      </c>
      <c r="N40" s="5" t="s">
        <v>92</v>
      </c>
      <c r="O40" s="28">
        <v>522</v>
      </c>
      <c r="P40" s="5">
        <v>0.47</v>
      </c>
      <c r="Q40" s="4" t="s">
        <v>92</v>
      </c>
      <c r="R40" s="5" t="s">
        <v>92</v>
      </c>
      <c r="S40" s="22"/>
      <c r="T40" s="22"/>
      <c r="U40" s="125" t="s">
        <v>61</v>
      </c>
      <c r="V40" s="126" t="s">
        <v>15</v>
      </c>
      <c r="W40" s="129">
        <v>35299</v>
      </c>
      <c r="X40" s="130">
        <v>262</v>
      </c>
      <c r="Y40" s="123"/>
      <c r="Z40" s="29">
        <v>35299</v>
      </c>
      <c r="AA40" s="30">
        <v>22339</v>
      </c>
      <c r="AB40" s="31">
        <v>1.58</v>
      </c>
      <c r="AC40" s="65"/>
      <c r="AD40" s="4">
        <v>35299</v>
      </c>
      <c r="AE40" s="27">
        <v>1</v>
      </c>
      <c r="AF40" s="4" t="s">
        <v>92</v>
      </c>
      <c r="AG40" s="5" t="s">
        <v>92</v>
      </c>
      <c r="AH40" s="28">
        <v>142</v>
      </c>
      <c r="AI40" s="5">
        <v>1.85</v>
      </c>
      <c r="AJ40" s="4" t="s">
        <v>92</v>
      </c>
      <c r="AK40" s="5" t="s">
        <v>92</v>
      </c>
      <c r="AL40" s="22"/>
      <c r="AM40" s="22"/>
    </row>
    <row r="41" spans="1:39" ht="19.5" customHeight="1" x14ac:dyDescent="0.15">
      <c r="A41" s="118"/>
      <c r="B41" s="125" t="s">
        <v>49</v>
      </c>
      <c r="C41" s="126" t="s">
        <v>50</v>
      </c>
      <c r="D41" s="129">
        <v>34829</v>
      </c>
      <c r="E41" s="130">
        <v>155</v>
      </c>
      <c r="F41" s="123"/>
      <c r="G41" s="29">
        <v>33582</v>
      </c>
      <c r="H41" s="30">
        <v>26145</v>
      </c>
      <c r="I41" s="31">
        <v>1.28</v>
      </c>
      <c r="J41" s="65"/>
      <c r="K41" s="4">
        <v>34560</v>
      </c>
      <c r="L41" s="27">
        <v>1.01</v>
      </c>
      <c r="M41" s="4">
        <v>28182</v>
      </c>
      <c r="N41" s="5">
        <v>1.24</v>
      </c>
      <c r="O41" s="28">
        <v>254</v>
      </c>
      <c r="P41" s="5">
        <v>0.61</v>
      </c>
      <c r="Q41" s="4">
        <v>428</v>
      </c>
      <c r="R41" s="5">
        <v>0.36</v>
      </c>
      <c r="S41" s="22"/>
      <c r="T41" s="22"/>
      <c r="U41" s="125" t="s">
        <v>61</v>
      </c>
      <c r="V41" s="126" t="s">
        <v>35</v>
      </c>
      <c r="W41" s="129" t="s">
        <v>92</v>
      </c>
      <c r="X41" s="130" t="s">
        <v>92</v>
      </c>
      <c r="Y41" s="123"/>
      <c r="Z41" s="29">
        <v>34327</v>
      </c>
      <c r="AA41" s="30">
        <v>21367</v>
      </c>
      <c r="AB41" s="31">
        <v>1.61</v>
      </c>
      <c r="AC41" s="65"/>
      <c r="AD41" s="4" t="s">
        <v>92</v>
      </c>
      <c r="AE41" s="27" t="s">
        <v>92</v>
      </c>
      <c r="AF41" s="4" t="s">
        <v>92</v>
      </c>
      <c r="AG41" s="5" t="s">
        <v>92</v>
      </c>
      <c r="AH41" s="28" t="s">
        <v>92</v>
      </c>
      <c r="AI41" s="5" t="s">
        <v>92</v>
      </c>
      <c r="AJ41" s="4" t="s">
        <v>92</v>
      </c>
      <c r="AK41" s="5" t="s">
        <v>92</v>
      </c>
      <c r="AL41" s="22"/>
      <c r="AM41" s="22"/>
    </row>
    <row r="42" spans="1:39" ht="19.5" customHeight="1" x14ac:dyDescent="0.15">
      <c r="A42" s="118"/>
      <c r="B42" s="125" t="s">
        <v>49</v>
      </c>
      <c r="C42" s="126" t="s">
        <v>15</v>
      </c>
      <c r="D42" s="129" t="s">
        <v>92</v>
      </c>
      <c r="E42" s="130" t="s">
        <v>92</v>
      </c>
      <c r="F42" s="123"/>
      <c r="G42" s="29">
        <v>35464</v>
      </c>
      <c r="H42" s="30">
        <v>24746</v>
      </c>
      <c r="I42" s="31">
        <v>1.43</v>
      </c>
      <c r="J42" s="65"/>
      <c r="K42" s="4" t="s">
        <v>92</v>
      </c>
      <c r="L42" s="27" t="s">
        <v>92</v>
      </c>
      <c r="M42" s="4" t="s">
        <v>92</v>
      </c>
      <c r="N42" s="5" t="s">
        <v>92</v>
      </c>
      <c r="O42" s="28" t="s">
        <v>92</v>
      </c>
      <c r="P42" s="5" t="s">
        <v>92</v>
      </c>
      <c r="Q42" s="4" t="s">
        <v>92</v>
      </c>
      <c r="R42" s="5" t="s">
        <v>92</v>
      </c>
      <c r="S42" s="22"/>
      <c r="T42" s="22"/>
      <c r="U42" s="125" t="s">
        <v>63</v>
      </c>
      <c r="V42" s="126" t="s">
        <v>64</v>
      </c>
      <c r="W42" s="129">
        <v>31662</v>
      </c>
      <c r="X42" s="130">
        <v>293</v>
      </c>
      <c r="Y42" s="123"/>
      <c r="Z42" s="29">
        <v>33394</v>
      </c>
      <c r="AA42" s="30">
        <v>24163</v>
      </c>
      <c r="AB42" s="31">
        <v>1.38</v>
      </c>
      <c r="AC42" s="65"/>
      <c r="AD42" s="4">
        <v>28668</v>
      </c>
      <c r="AE42" s="27">
        <v>1.1000000000000001</v>
      </c>
      <c r="AF42" s="4">
        <v>26823</v>
      </c>
      <c r="AG42" s="5">
        <v>1.18</v>
      </c>
      <c r="AH42" s="28">
        <v>795</v>
      </c>
      <c r="AI42" s="5">
        <v>0.37</v>
      </c>
      <c r="AJ42" s="4">
        <v>178</v>
      </c>
      <c r="AK42" s="5">
        <v>1.65</v>
      </c>
      <c r="AL42" s="22"/>
      <c r="AM42" s="22"/>
    </row>
    <row r="43" spans="1:39" ht="19.5" customHeight="1" x14ac:dyDescent="0.15">
      <c r="A43" s="118"/>
      <c r="B43" s="125" t="s">
        <v>52</v>
      </c>
      <c r="C43" s="126" t="s">
        <v>15</v>
      </c>
      <c r="D43" s="129">
        <v>33782</v>
      </c>
      <c r="E43" s="130">
        <v>922</v>
      </c>
      <c r="F43" s="123"/>
      <c r="G43" s="29">
        <v>36088</v>
      </c>
      <c r="H43" s="30">
        <v>24169</v>
      </c>
      <c r="I43" s="31">
        <v>1.49</v>
      </c>
      <c r="J43" s="65"/>
      <c r="K43" s="4">
        <v>34573</v>
      </c>
      <c r="L43" s="27">
        <v>0.98</v>
      </c>
      <c r="M43" s="4">
        <v>23882</v>
      </c>
      <c r="N43" s="5">
        <v>1.41</v>
      </c>
      <c r="O43" s="28">
        <v>874</v>
      </c>
      <c r="P43" s="5">
        <v>1.05</v>
      </c>
      <c r="Q43" s="4">
        <v>593</v>
      </c>
      <c r="R43" s="5">
        <v>1.55</v>
      </c>
      <c r="S43" s="22"/>
      <c r="T43" s="22"/>
      <c r="U43" s="125" t="s">
        <v>63</v>
      </c>
      <c r="V43" s="126" t="s">
        <v>35</v>
      </c>
      <c r="W43" s="129" t="s">
        <v>92</v>
      </c>
      <c r="X43" s="130" t="s">
        <v>92</v>
      </c>
      <c r="Y43" s="123"/>
      <c r="Z43" s="29">
        <v>32983</v>
      </c>
      <c r="AA43" s="30">
        <v>24616</v>
      </c>
      <c r="AB43" s="31">
        <v>1.34</v>
      </c>
      <c r="AC43" s="65"/>
      <c r="AD43" s="4">
        <v>26448</v>
      </c>
      <c r="AE43" s="27" t="s">
        <v>92</v>
      </c>
      <c r="AF43" s="4" t="s">
        <v>92</v>
      </c>
      <c r="AG43" s="5" t="s">
        <v>92</v>
      </c>
      <c r="AH43" s="28">
        <v>427</v>
      </c>
      <c r="AI43" s="5" t="s">
        <v>92</v>
      </c>
      <c r="AJ43" s="4" t="s">
        <v>92</v>
      </c>
      <c r="AK43" s="5" t="s">
        <v>92</v>
      </c>
      <c r="AL43" s="22"/>
      <c r="AM43" s="22"/>
    </row>
    <row r="44" spans="1:39" ht="19.5" customHeight="1" x14ac:dyDescent="0.15">
      <c r="A44" s="118"/>
      <c r="B44" s="125" t="s">
        <v>52</v>
      </c>
      <c r="C44" s="126" t="s">
        <v>53</v>
      </c>
      <c r="D44" s="129">
        <v>30420</v>
      </c>
      <c r="E44" s="130">
        <v>335</v>
      </c>
      <c r="F44" s="123"/>
      <c r="G44" s="29">
        <v>33611</v>
      </c>
      <c r="H44" s="30">
        <v>23591</v>
      </c>
      <c r="I44" s="31">
        <v>1.42</v>
      </c>
      <c r="J44" s="65"/>
      <c r="K44" s="4">
        <v>31459</v>
      </c>
      <c r="L44" s="27">
        <v>0.97</v>
      </c>
      <c r="M44" s="4" t="s">
        <v>92</v>
      </c>
      <c r="N44" s="5" t="s">
        <v>92</v>
      </c>
      <c r="O44" s="28">
        <v>309</v>
      </c>
      <c r="P44" s="5">
        <v>1.08</v>
      </c>
      <c r="Q44" s="4" t="s">
        <v>92</v>
      </c>
      <c r="R44" s="5" t="s">
        <v>92</v>
      </c>
      <c r="S44" s="22"/>
      <c r="T44" s="22"/>
      <c r="U44" s="125" t="s">
        <v>63</v>
      </c>
      <c r="V44" s="126" t="s">
        <v>65</v>
      </c>
      <c r="W44" s="129">
        <v>26528</v>
      </c>
      <c r="X44" s="130">
        <v>277</v>
      </c>
      <c r="Y44" s="123"/>
      <c r="Z44" s="29">
        <v>33450</v>
      </c>
      <c r="AA44" s="30">
        <v>25241</v>
      </c>
      <c r="AB44" s="31">
        <v>1.33</v>
      </c>
      <c r="AC44" s="65"/>
      <c r="AD44" s="4">
        <v>26858</v>
      </c>
      <c r="AE44" s="27">
        <v>0.99</v>
      </c>
      <c r="AF44" s="4">
        <v>26971</v>
      </c>
      <c r="AG44" s="5">
        <v>0.98</v>
      </c>
      <c r="AH44" s="28">
        <v>885</v>
      </c>
      <c r="AI44" s="5">
        <v>0.31</v>
      </c>
      <c r="AJ44" s="4">
        <v>158</v>
      </c>
      <c r="AK44" s="5">
        <v>1.75</v>
      </c>
      <c r="AL44" s="22"/>
      <c r="AM44" s="22"/>
    </row>
    <row r="45" spans="1:39" ht="19.5" customHeight="1" x14ac:dyDescent="0.15">
      <c r="A45" s="118"/>
      <c r="B45" s="125" t="s">
        <v>52</v>
      </c>
      <c r="C45" s="126" t="s">
        <v>55</v>
      </c>
      <c r="D45" s="129">
        <v>32762</v>
      </c>
      <c r="E45" s="130">
        <v>236</v>
      </c>
      <c r="F45" s="123"/>
      <c r="G45" s="29">
        <v>33246</v>
      </c>
      <c r="H45" s="30">
        <v>23384</v>
      </c>
      <c r="I45" s="31">
        <v>1.42</v>
      </c>
      <c r="J45" s="65"/>
      <c r="K45" s="4">
        <v>32304</v>
      </c>
      <c r="L45" s="27">
        <v>1.01</v>
      </c>
      <c r="M45" s="4">
        <v>28503</v>
      </c>
      <c r="N45" s="5">
        <v>1.1499999999999999</v>
      </c>
      <c r="O45" s="28">
        <v>467</v>
      </c>
      <c r="P45" s="5">
        <v>0.51</v>
      </c>
      <c r="Q45" s="4">
        <v>133</v>
      </c>
      <c r="R45" s="5">
        <v>1.77</v>
      </c>
      <c r="S45" s="22"/>
      <c r="T45" s="22"/>
      <c r="U45" s="125" t="s">
        <v>66</v>
      </c>
      <c r="V45" s="126" t="s">
        <v>89</v>
      </c>
      <c r="W45" s="129">
        <v>34462</v>
      </c>
      <c r="X45" s="130">
        <v>774</v>
      </c>
      <c r="Y45" s="123"/>
      <c r="Z45" s="29">
        <v>36482</v>
      </c>
      <c r="AA45" s="30">
        <v>22228</v>
      </c>
      <c r="AB45" s="31">
        <v>1.64</v>
      </c>
      <c r="AC45" s="65"/>
      <c r="AD45" s="4">
        <v>34934</v>
      </c>
      <c r="AE45" s="27">
        <v>0.99</v>
      </c>
      <c r="AF45" s="4">
        <v>22188</v>
      </c>
      <c r="AG45" s="5">
        <v>1.55</v>
      </c>
      <c r="AH45" s="28">
        <v>471</v>
      </c>
      <c r="AI45" s="5">
        <v>1.64</v>
      </c>
      <c r="AJ45" s="4">
        <v>892</v>
      </c>
      <c r="AK45" s="5">
        <v>0.87</v>
      </c>
      <c r="AL45" s="22"/>
      <c r="AM45" s="22"/>
    </row>
    <row r="46" spans="1:39" ht="19.5" customHeight="1" x14ac:dyDescent="0.15">
      <c r="A46" s="118"/>
      <c r="B46" s="125" t="s">
        <v>56</v>
      </c>
      <c r="C46" s="126" t="s">
        <v>15</v>
      </c>
      <c r="D46" s="129">
        <v>36074</v>
      </c>
      <c r="E46" s="130">
        <v>228</v>
      </c>
      <c r="F46" s="123"/>
      <c r="G46" s="29">
        <v>36084</v>
      </c>
      <c r="H46" s="30">
        <v>19758</v>
      </c>
      <c r="I46" s="31">
        <v>1.83</v>
      </c>
      <c r="J46" s="65"/>
      <c r="K46" s="4">
        <v>36028</v>
      </c>
      <c r="L46" s="27">
        <v>1</v>
      </c>
      <c r="M46" s="4">
        <v>19799</v>
      </c>
      <c r="N46" s="5">
        <v>1.82</v>
      </c>
      <c r="O46" s="28">
        <v>149</v>
      </c>
      <c r="P46" s="5">
        <v>1.53</v>
      </c>
      <c r="Q46" s="4">
        <v>136</v>
      </c>
      <c r="R46" s="5">
        <v>1.68</v>
      </c>
      <c r="S46" s="22"/>
      <c r="T46" s="22"/>
      <c r="U46" s="125" t="s">
        <v>66</v>
      </c>
      <c r="V46" s="126" t="s">
        <v>88</v>
      </c>
      <c r="W46" s="129">
        <v>33750</v>
      </c>
      <c r="X46" s="130">
        <v>362</v>
      </c>
      <c r="Y46" s="123"/>
      <c r="Z46" s="29">
        <v>35727</v>
      </c>
      <c r="AA46" s="30">
        <v>21691</v>
      </c>
      <c r="AB46" s="31">
        <v>1.65</v>
      </c>
      <c r="AC46" s="65"/>
      <c r="AD46" s="4">
        <v>32996</v>
      </c>
      <c r="AE46" s="27">
        <v>1.02</v>
      </c>
      <c r="AF46" s="4">
        <v>21721</v>
      </c>
      <c r="AG46" s="5">
        <v>1.55</v>
      </c>
      <c r="AH46" s="28">
        <v>317</v>
      </c>
      <c r="AI46" s="5">
        <v>1.1399999999999999</v>
      </c>
      <c r="AJ46" s="4">
        <v>220</v>
      </c>
      <c r="AK46" s="5">
        <v>1.65</v>
      </c>
      <c r="AL46" s="22"/>
      <c r="AM46" s="22"/>
    </row>
    <row r="47" spans="1:39" ht="19.5" customHeight="1" x14ac:dyDescent="0.15">
      <c r="A47" s="118"/>
      <c r="B47" s="125" t="s">
        <v>58</v>
      </c>
      <c r="C47" s="126" t="s">
        <v>15</v>
      </c>
      <c r="D47" s="129" t="s">
        <v>92</v>
      </c>
      <c r="E47" s="130" t="s">
        <v>92</v>
      </c>
      <c r="F47" s="123"/>
      <c r="G47" s="29">
        <v>35425</v>
      </c>
      <c r="H47" s="30">
        <v>23438</v>
      </c>
      <c r="I47" s="31">
        <v>1.51</v>
      </c>
      <c r="J47" s="65"/>
      <c r="K47" s="4" t="s">
        <v>92</v>
      </c>
      <c r="L47" s="27" t="s">
        <v>92</v>
      </c>
      <c r="M47" s="4" t="s">
        <v>92</v>
      </c>
      <c r="N47" s="5" t="s">
        <v>92</v>
      </c>
      <c r="O47" s="28" t="s">
        <v>92</v>
      </c>
      <c r="P47" s="5" t="s">
        <v>92</v>
      </c>
      <c r="Q47" s="4" t="s">
        <v>92</v>
      </c>
      <c r="R47" s="5" t="s">
        <v>92</v>
      </c>
      <c r="S47" s="22"/>
      <c r="T47" s="22"/>
      <c r="U47" s="125" t="s">
        <v>66</v>
      </c>
      <c r="V47" s="126" t="s">
        <v>35</v>
      </c>
      <c r="W47" s="129" t="s">
        <v>92</v>
      </c>
      <c r="X47" s="130" t="s">
        <v>92</v>
      </c>
      <c r="Y47" s="123"/>
      <c r="Z47" s="29" t="s">
        <v>92</v>
      </c>
      <c r="AA47" s="30" t="s">
        <v>92</v>
      </c>
      <c r="AB47" s="31" t="s">
        <v>92</v>
      </c>
      <c r="AC47" s="65"/>
      <c r="AD47" s="4" t="s">
        <v>92</v>
      </c>
      <c r="AE47" s="27" t="s">
        <v>92</v>
      </c>
      <c r="AF47" s="4" t="s">
        <v>92</v>
      </c>
      <c r="AG47" s="5" t="s">
        <v>92</v>
      </c>
      <c r="AH47" s="28" t="s">
        <v>92</v>
      </c>
      <c r="AI47" s="5" t="s">
        <v>92</v>
      </c>
      <c r="AJ47" s="4" t="s">
        <v>92</v>
      </c>
      <c r="AK47" s="5" t="s">
        <v>92</v>
      </c>
      <c r="AL47" s="22"/>
      <c r="AM47" s="22"/>
    </row>
    <row r="48" spans="1:39" ht="19.5" customHeight="1" x14ac:dyDescent="0.15">
      <c r="A48" s="118"/>
      <c r="B48" s="125" t="s">
        <v>58</v>
      </c>
      <c r="C48" s="126" t="s">
        <v>16</v>
      </c>
      <c r="D48" s="129" t="s">
        <v>92</v>
      </c>
      <c r="E48" s="130" t="s">
        <v>92</v>
      </c>
      <c r="F48" s="123"/>
      <c r="G48" s="29">
        <v>35046</v>
      </c>
      <c r="H48" s="30">
        <v>23015</v>
      </c>
      <c r="I48" s="31">
        <v>1.52</v>
      </c>
      <c r="J48" s="65"/>
      <c r="K48" s="4" t="s">
        <v>92</v>
      </c>
      <c r="L48" s="27" t="s">
        <v>92</v>
      </c>
      <c r="M48" s="4" t="s">
        <v>92</v>
      </c>
      <c r="N48" s="5" t="s">
        <v>92</v>
      </c>
      <c r="O48" s="28" t="s">
        <v>92</v>
      </c>
      <c r="P48" s="5" t="s">
        <v>92</v>
      </c>
      <c r="Q48" s="4" t="s">
        <v>92</v>
      </c>
      <c r="R48" s="5" t="s">
        <v>92</v>
      </c>
      <c r="S48" s="22"/>
      <c r="T48" s="22"/>
      <c r="U48" s="125" t="s">
        <v>70</v>
      </c>
      <c r="V48" s="126" t="s">
        <v>90</v>
      </c>
      <c r="W48" s="129" t="s">
        <v>92</v>
      </c>
      <c r="X48" s="130" t="s">
        <v>92</v>
      </c>
      <c r="Y48" s="123"/>
      <c r="Z48" s="29">
        <v>34723</v>
      </c>
      <c r="AA48" s="30">
        <v>24307</v>
      </c>
      <c r="AB48" s="31">
        <v>1.43</v>
      </c>
      <c r="AC48" s="65"/>
      <c r="AD48" s="4" t="s">
        <v>92</v>
      </c>
      <c r="AE48" s="27" t="s">
        <v>92</v>
      </c>
      <c r="AF48" s="4" t="s">
        <v>92</v>
      </c>
      <c r="AG48" s="5" t="s">
        <v>92</v>
      </c>
      <c r="AH48" s="28" t="s">
        <v>92</v>
      </c>
      <c r="AI48" s="5" t="s">
        <v>92</v>
      </c>
      <c r="AJ48" s="4" t="s">
        <v>92</v>
      </c>
      <c r="AK48" s="5" t="s">
        <v>92</v>
      </c>
      <c r="AL48" s="22"/>
      <c r="AM48" s="22"/>
    </row>
    <row r="49" spans="1:39" ht="19.5" customHeight="1" x14ac:dyDescent="0.15">
      <c r="A49" s="118"/>
      <c r="B49" s="125" t="s">
        <v>60</v>
      </c>
      <c r="C49" s="126" t="s">
        <v>15</v>
      </c>
      <c r="D49" s="129" t="s">
        <v>92</v>
      </c>
      <c r="E49" s="130" t="s">
        <v>92</v>
      </c>
      <c r="F49" s="123"/>
      <c r="G49" s="29">
        <v>34988</v>
      </c>
      <c r="H49" s="30">
        <v>23512</v>
      </c>
      <c r="I49" s="31">
        <v>1.49</v>
      </c>
      <c r="J49" s="65"/>
      <c r="K49" s="4" t="s">
        <v>92</v>
      </c>
      <c r="L49" s="27" t="s">
        <v>92</v>
      </c>
      <c r="M49" s="4" t="s">
        <v>92</v>
      </c>
      <c r="N49" s="5" t="s">
        <v>92</v>
      </c>
      <c r="O49" s="28" t="s">
        <v>92</v>
      </c>
      <c r="P49" s="5" t="s">
        <v>92</v>
      </c>
      <c r="Q49" s="4" t="s">
        <v>92</v>
      </c>
      <c r="R49" s="5" t="s">
        <v>92</v>
      </c>
      <c r="S49" s="22"/>
      <c r="T49" s="22"/>
      <c r="U49" s="125" t="s">
        <v>70</v>
      </c>
      <c r="V49" s="126" t="s">
        <v>120</v>
      </c>
      <c r="W49" s="129" t="s">
        <v>92</v>
      </c>
      <c r="X49" s="130" t="s">
        <v>92</v>
      </c>
      <c r="Y49" s="123"/>
      <c r="Z49" s="29">
        <v>34659</v>
      </c>
      <c r="AA49" s="30">
        <v>24089</v>
      </c>
      <c r="AB49" s="31">
        <v>1.44</v>
      </c>
      <c r="AC49" s="65"/>
      <c r="AD49" s="4" t="s">
        <v>92</v>
      </c>
      <c r="AE49" s="27" t="s">
        <v>92</v>
      </c>
      <c r="AF49" s="4" t="s">
        <v>92</v>
      </c>
      <c r="AG49" s="5" t="s">
        <v>92</v>
      </c>
      <c r="AH49" s="28" t="s">
        <v>92</v>
      </c>
      <c r="AI49" s="5" t="s">
        <v>92</v>
      </c>
      <c r="AJ49" s="4" t="s">
        <v>92</v>
      </c>
      <c r="AK49" s="5" t="s">
        <v>92</v>
      </c>
      <c r="AL49" s="22"/>
      <c r="AM49" s="22"/>
    </row>
    <row r="50" spans="1:39" ht="19.5" customHeight="1" x14ac:dyDescent="0.15">
      <c r="A50" s="118"/>
      <c r="B50" s="125" t="s">
        <v>60</v>
      </c>
      <c r="C50" s="126" t="s">
        <v>41</v>
      </c>
      <c r="D50" s="129" t="s">
        <v>92</v>
      </c>
      <c r="E50" s="130" t="s">
        <v>92</v>
      </c>
      <c r="F50" s="123"/>
      <c r="G50" s="29">
        <v>28872</v>
      </c>
      <c r="H50" s="30">
        <v>22393</v>
      </c>
      <c r="I50" s="31">
        <v>1.29</v>
      </c>
      <c r="J50" s="65"/>
      <c r="K50" s="4" t="s">
        <v>92</v>
      </c>
      <c r="L50" s="27" t="s">
        <v>92</v>
      </c>
      <c r="M50" s="4" t="s">
        <v>92</v>
      </c>
      <c r="N50" s="5" t="s">
        <v>92</v>
      </c>
      <c r="O50" s="28" t="s">
        <v>92</v>
      </c>
      <c r="P50" s="5" t="s">
        <v>92</v>
      </c>
      <c r="Q50" s="4" t="s">
        <v>92</v>
      </c>
      <c r="R50" s="5" t="s">
        <v>92</v>
      </c>
      <c r="S50" s="22"/>
      <c r="T50" s="22"/>
      <c r="U50" s="125" t="s">
        <v>70</v>
      </c>
      <c r="V50" s="126" t="s">
        <v>35</v>
      </c>
      <c r="W50" s="129" t="s">
        <v>92</v>
      </c>
      <c r="X50" s="130" t="s">
        <v>92</v>
      </c>
      <c r="Y50" s="123"/>
      <c r="Z50" s="29">
        <v>34504</v>
      </c>
      <c r="AA50" s="30">
        <v>23743</v>
      </c>
      <c r="AB50" s="31">
        <v>1.45</v>
      </c>
      <c r="AC50" s="65"/>
      <c r="AD50" s="4" t="s">
        <v>92</v>
      </c>
      <c r="AE50" s="27" t="s">
        <v>92</v>
      </c>
      <c r="AF50" s="4" t="s">
        <v>92</v>
      </c>
      <c r="AG50" s="5" t="s">
        <v>92</v>
      </c>
      <c r="AH50" s="28" t="s">
        <v>92</v>
      </c>
      <c r="AI50" s="5" t="s">
        <v>92</v>
      </c>
      <c r="AJ50" s="4" t="s">
        <v>92</v>
      </c>
      <c r="AK50" s="5" t="s">
        <v>92</v>
      </c>
      <c r="AL50" s="22"/>
      <c r="AM50" s="22"/>
    </row>
    <row r="51" spans="1:39" ht="19.5" customHeight="1" x14ac:dyDescent="0.15">
      <c r="A51" s="118"/>
      <c r="B51" s="125" t="s">
        <v>60</v>
      </c>
      <c r="C51" s="126" t="s">
        <v>90</v>
      </c>
      <c r="D51" s="129" t="s">
        <v>92</v>
      </c>
      <c r="E51" s="130" t="s">
        <v>92</v>
      </c>
      <c r="F51" s="123"/>
      <c r="G51" s="29">
        <v>40419</v>
      </c>
      <c r="H51" s="30">
        <v>24397</v>
      </c>
      <c r="I51" s="31">
        <v>1.66</v>
      </c>
      <c r="J51" s="65"/>
      <c r="K51" s="4" t="s">
        <v>92</v>
      </c>
      <c r="L51" s="27" t="s">
        <v>92</v>
      </c>
      <c r="M51" s="4" t="s">
        <v>92</v>
      </c>
      <c r="N51" s="5" t="s">
        <v>92</v>
      </c>
      <c r="O51" s="28" t="s">
        <v>92</v>
      </c>
      <c r="P51" s="5" t="s">
        <v>92</v>
      </c>
      <c r="Q51" s="4" t="s">
        <v>92</v>
      </c>
      <c r="R51" s="5" t="s">
        <v>92</v>
      </c>
      <c r="S51" s="22"/>
      <c r="T51" s="22"/>
      <c r="U51" s="125" t="s">
        <v>74</v>
      </c>
      <c r="V51" s="126" t="s">
        <v>35</v>
      </c>
      <c r="W51" s="129">
        <v>34283</v>
      </c>
      <c r="X51" s="130">
        <v>212</v>
      </c>
      <c r="Y51" s="123"/>
      <c r="Z51" s="29">
        <v>35717</v>
      </c>
      <c r="AA51" s="30">
        <v>25821</v>
      </c>
      <c r="AB51" s="31">
        <v>1.38</v>
      </c>
      <c r="AC51" s="65"/>
      <c r="AD51" s="4">
        <v>34270</v>
      </c>
      <c r="AE51" s="27">
        <v>1</v>
      </c>
      <c r="AF51" s="4">
        <v>27367</v>
      </c>
      <c r="AG51" s="5">
        <v>1.25</v>
      </c>
      <c r="AH51" s="28">
        <v>137</v>
      </c>
      <c r="AI51" s="5">
        <v>1.55</v>
      </c>
      <c r="AJ51" s="4">
        <v>168</v>
      </c>
      <c r="AK51" s="5">
        <v>1.26</v>
      </c>
      <c r="AL51" s="22"/>
      <c r="AM51" s="22"/>
    </row>
    <row r="52" spans="1:39" ht="19.5" customHeight="1" x14ac:dyDescent="0.15">
      <c r="A52" s="118"/>
      <c r="B52" s="125" t="s">
        <v>62</v>
      </c>
      <c r="C52" s="126" t="s">
        <v>102</v>
      </c>
      <c r="D52" s="129">
        <v>28374</v>
      </c>
      <c r="E52" s="130">
        <v>7407</v>
      </c>
      <c r="F52" s="123"/>
      <c r="G52" s="29">
        <v>37555</v>
      </c>
      <c r="H52" s="30">
        <v>25636</v>
      </c>
      <c r="I52" s="31">
        <v>1.46</v>
      </c>
      <c r="J52" s="65"/>
      <c r="K52" s="4">
        <v>37850</v>
      </c>
      <c r="L52" s="27">
        <v>0.75</v>
      </c>
      <c r="M52" s="4">
        <v>28129</v>
      </c>
      <c r="N52" s="5">
        <v>1.01</v>
      </c>
      <c r="O52" s="28">
        <v>2139</v>
      </c>
      <c r="P52" s="5">
        <v>3.46</v>
      </c>
      <c r="Q52" s="4">
        <v>2593</v>
      </c>
      <c r="R52" s="5">
        <v>2.86</v>
      </c>
      <c r="S52" s="22"/>
      <c r="T52" s="22"/>
      <c r="U52" s="125" t="s">
        <v>74</v>
      </c>
      <c r="V52" s="126" t="s">
        <v>76</v>
      </c>
      <c r="W52" s="129" t="s">
        <v>92</v>
      </c>
      <c r="X52" s="130" t="s">
        <v>92</v>
      </c>
      <c r="Y52" s="123"/>
      <c r="Z52" s="29" t="s">
        <v>92</v>
      </c>
      <c r="AA52" s="30">
        <v>23519</v>
      </c>
      <c r="AB52" s="31" t="s">
        <v>92</v>
      </c>
      <c r="AC52" s="65"/>
      <c r="AD52" s="4" t="s">
        <v>92</v>
      </c>
      <c r="AE52" s="27" t="s">
        <v>92</v>
      </c>
      <c r="AF52" s="4" t="s">
        <v>92</v>
      </c>
      <c r="AG52" s="5" t="s">
        <v>92</v>
      </c>
      <c r="AH52" s="28" t="s">
        <v>92</v>
      </c>
      <c r="AI52" s="5" t="s">
        <v>92</v>
      </c>
      <c r="AJ52" s="4" t="s">
        <v>92</v>
      </c>
      <c r="AK52" s="5" t="s">
        <v>92</v>
      </c>
      <c r="AL52" s="22"/>
      <c r="AM52" s="22"/>
    </row>
    <row r="53" spans="1:39" ht="19.5" customHeight="1" x14ac:dyDescent="0.15">
      <c r="A53" s="118"/>
      <c r="B53" s="125" t="s">
        <v>62</v>
      </c>
      <c r="C53" s="126" t="s">
        <v>103</v>
      </c>
      <c r="D53" s="129">
        <v>33920</v>
      </c>
      <c r="E53" s="130">
        <v>1852</v>
      </c>
      <c r="F53" s="123"/>
      <c r="G53" s="29">
        <v>41125</v>
      </c>
      <c r="H53" s="30">
        <v>26517</v>
      </c>
      <c r="I53" s="31">
        <v>1.55</v>
      </c>
      <c r="J53" s="65"/>
      <c r="K53" s="4">
        <v>41345</v>
      </c>
      <c r="L53" s="27">
        <v>0.82</v>
      </c>
      <c r="M53" s="4">
        <v>27763</v>
      </c>
      <c r="N53" s="5">
        <v>1.22</v>
      </c>
      <c r="O53" s="28">
        <v>406</v>
      </c>
      <c r="P53" s="5">
        <v>4.5599999999999996</v>
      </c>
      <c r="Q53" s="4">
        <v>643</v>
      </c>
      <c r="R53" s="5">
        <v>2.88</v>
      </c>
      <c r="S53" s="22"/>
      <c r="T53" s="22"/>
      <c r="U53" s="125" t="s">
        <v>74</v>
      </c>
      <c r="V53" s="126" t="s">
        <v>15</v>
      </c>
      <c r="W53" s="129" t="s">
        <v>92</v>
      </c>
      <c r="X53" s="130" t="s">
        <v>92</v>
      </c>
      <c r="Y53" s="123"/>
      <c r="Z53" s="29">
        <v>35421</v>
      </c>
      <c r="AA53" s="30">
        <v>24406</v>
      </c>
      <c r="AB53" s="31">
        <v>1.45</v>
      </c>
      <c r="AC53" s="65"/>
      <c r="AD53" s="4" t="s">
        <v>92</v>
      </c>
      <c r="AE53" s="27" t="s">
        <v>92</v>
      </c>
      <c r="AF53" s="4">
        <v>25523</v>
      </c>
      <c r="AG53" s="5" t="s">
        <v>92</v>
      </c>
      <c r="AH53" s="28" t="s">
        <v>92</v>
      </c>
      <c r="AI53" s="5" t="s">
        <v>92</v>
      </c>
      <c r="AJ53" s="4">
        <v>253</v>
      </c>
      <c r="AK53" s="5" t="s">
        <v>92</v>
      </c>
      <c r="AL53" s="22"/>
      <c r="AM53" s="22"/>
    </row>
    <row r="54" spans="1:39" ht="19.5" customHeight="1" x14ac:dyDescent="0.15">
      <c r="A54" s="118"/>
      <c r="B54" s="125" t="s">
        <v>62</v>
      </c>
      <c r="C54" s="126" t="s">
        <v>104</v>
      </c>
      <c r="D54" s="129">
        <v>24376</v>
      </c>
      <c r="E54" s="130">
        <v>801</v>
      </c>
      <c r="F54" s="123"/>
      <c r="G54" s="29">
        <v>37933</v>
      </c>
      <c r="H54" s="30">
        <v>25253</v>
      </c>
      <c r="I54" s="31">
        <v>1.5</v>
      </c>
      <c r="J54" s="65"/>
      <c r="K54" s="4" t="s">
        <v>92</v>
      </c>
      <c r="L54" s="27" t="s">
        <v>92</v>
      </c>
      <c r="M54" s="4">
        <v>45490</v>
      </c>
      <c r="N54" s="5">
        <v>0.54</v>
      </c>
      <c r="O54" s="28" t="s">
        <v>92</v>
      </c>
      <c r="P54" s="5" t="s">
        <v>92</v>
      </c>
      <c r="Q54" s="4">
        <v>122</v>
      </c>
      <c r="R54" s="5">
        <v>6.57</v>
      </c>
      <c r="S54" s="22"/>
      <c r="T54" s="22"/>
      <c r="U54" s="125" t="s">
        <v>77</v>
      </c>
      <c r="V54" s="126" t="s">
        <v>35</v>
      </c>
      <c r="W54" s="129" t="s">
        <v>92</v>
      </c>
      <c r="X54" s="130" t="s">
        <v>92</v>
      </c>
      <c r="Y54" s="123"/>
      <c r="Z54" s="29">
        <v>34815</v>
      </c>
      <c r="AA54" s="30">
        <v>24265</v>
      </c>
      <c r="AB54" s="31">
        <v>1.43</v>
      </c>
      <c r="AC54" s="65"/>
      <c r="AD54" s="4" t="s">
        <v>92</v>
      </c>
      <c r="AE54" s="27" t="s">
        <v>92</v>
      </c>
      <c r="AF54" s="4" t="s">
        <v>92</v>
      </c>
      <c r="AG54" s="5" t="s">
        <v>92</v>
      </c>
      <c r="AH54" s="28" t="s">
        <v>92</v>
      </c>
      <c r="AI54" s="5" t="s">
        <v>92</v>
      </c>
      <c r="AJ54" s="4" t="s">
        <v>92</v>
      </c>
      <c r="AK54" s="5" t="s">
        <v>92</v>
      </c>
      <c r="AL54" s="22"/>
      <c r="AM54" s="22"/>
    </row>
    <row r="55" spans="1:39" ht="19.5" customHeight="1" x14ac:dyDescent="0.15">
      <c r="A55" s="118"/>
      <c r="B55" s="125" t="s">
        <v>62</v>
      </c>
      <c r="C55" s="126" t="s">
        <v>105</v>
      </c>
      <c r="D55" s="129">
        <v>26038</v>
      </c>
      <c r="E55" s="130">
        <v>750</v>
      </c>
      <c r="F55" s="123"/>
      <c r="G55" s="29">
        <v>37707</v>
      </c>
      <c r="H55" s="30">
        <v>25140</v>
      </c>
      <c r="I55" s="31">
        <v>1.5</v>
      </c>
      <c r="J55" s="65"/>
      <c r="K55" s="4" t="s">
        <v>92</v>
      </c>
      <c r="L55" s="27" t="s">
        <v>92</v>
      </c>
      <c r="M55" s="4">
        <v>26708</v>
      </c>
      <c r="N55" s="5">
        <v>0.97</v>
      </c>
      <c r="O55" s="28" t="s">
        <v>92</v>
      </c>
      <c r="P55" s="5" t="s">
        <v>92</v>
      </c>
      <c r="Q55" s="4">
        <v>211</v>
      </c>
      <c r="R55" s="5">
        <v>3.55</v>
      </c>
      <c r="S55" s="22"/>
      <c r="T55" s="22"/>
      <c r="U55" s="125" t="s">
        <v>77</v>
      </c>
      <c r="V55" s="126" t="s">
        <v>120</v>
      </c>
      <c r="W55" s="129" t="s">
        <v>92</v>
      </c>
      <c r="X55" s="130" t="s">
        <v>92</v>
      </c>
      <c r="Y55" s="123"/>
      <c r="Z55" s="29">
        <v>34905</v>
      </c>
      <c r="AA55" s="30">
        <v>24358</v>
      </c>
      <c r="AB55" s="31">
        <v>1.43</v>
      </c>
      <c r="AC55" s="65"/>
      <c r="AD55" s="4" t="s">
        <v>92</v>
      </c>
      <c r="AE55" s="27" t="s">
        <v>92</v>
      </c>
      <c r="AF55" s="4" t="s">
        <v>92</v>
      </c>
      <c r="AG55" s="5" t="s">
        <v>92</v>
      </c>
      <c r="AH55" s="28" t="s">
        <v>92</v>
      </c>
      <c r="AI55" s="5" t="s">
        <v>92</v>
      </c>
      <c r="AJ55" s="4" t="s">
        <v>92</v>
      </c>
      <c r="AK55" s="5" t="s">
        <v>92</v>
      </c>
      <c r="AL55" s="22"/>
      <c r="AM55" s="22"/>
    </row>
    <row r="56" spans="1:39" ht="19.5" customHeight="1" x14ac:dyDescent="0.15">
      <c r="A56" s="118"/>
      <c r="B56" s="125" t="s">
        <v>62</v>
      </c>
      <c r="C56" s="126" t="s">
        <v>67</v>
      </c>
      <c r="D56" s="129">
        <v>27540</v>
      </c>
      <c r="E56" s="130">
        <v>2610</v>
      </c>
      <c r="F56" s="123"/>
      <c r="G56" s="29">
        <v>33964</v>
      </c>
      <c r="H56" s="30">
        <v>23552</v>
      </c>
      <c r="I56" s="31">
        <v>1.44</v>
      </c>
      <c r="J56" s="65"/>
      <c r="K56" s="4">
        <v>32545</v>
      </c>
      <c r="L56" s="27">
        <v>0.85</v>
      </c>
      <c r="M56" s="4">
        <v>27760</v>
      </c>
      <c r="N56" s="5">
        <v>0.99</v>
      </c>
      <c r="O56" s="28">
        <v>799</v>
      </c>
      <c r="P56" s="5">
        <v>3.27</v>
      </c>
      <c r="Q56" s="4">
        <v>953</v>
      </c>
      <c r="R56" s="5">
        <v>2.74</v>
      </c>
      <c r="S56" s="22"/>
      <c r="T56" s="22"/>
      <c r="U56" s="125" t="s">
        <v>98</v>
      </c>
      <c r="V56" s="126" t="s">
        <v>22</v>
      </c>
      <c r="W56" s="129" t="s">
        <v>92</v>
      </c>
      <c r="X56" s="130" t="s">
        <v>92</v>
      </c>
      <c r="Y56" s="123"/>
      <c r="Z56" s="29">
        <v>35058</v>
      </c>
      <c r="AA56" s="30">
        <v>24246</v>
      </c>
      <c r="AB56" s="31">
        <v>1.45</v>
      </c>
      <c r="AC56" s="65"/>
      <c r="AD56" s="4" t="s">
        <v>92</v>
      </c>
      <c r="AE56" s="27" t="s">
        <v>92</v>
      </c>
      <c r="AF56" s="4" t="s">
        <v>92</v>
      </c>
      <c r="AG56" s="5" t="s">
        <v>92</v>
      </c>
      <c r="AH56" s="28" t="s">
        <v>92</v>
      </c>
      <c r="AI56" s="5" t="s">
        <v>92</v>
      </c>
      <c r="AJ56" s="4" t="s">
        <v>92</v>
      </c>
      <c r="AK56" s="5" t="s">
        <v>92</v>
      </c>
      <c r="AL56" s="22"/>
      <c r="AM56" s="22"/>
    </row>
    <row r="57" spans="1:39" ht="19.5" customHeight="1" x14ac:dyDescent="0.15">
      <c r="A57" s="118"/>
      <c r="B57" s="125" t="s">
        <v>68</v>
      </c>
      <c r="C57" s="126" t="s">
        <v>15</v>
      </c>
      <c r="D57" s="129">
        <v>31852</v>
      </c>
      <c r="E57" s="130">
        <v>764</v>
      </c>
      <c r="F57" s="123"/>
      <c r="G57" s="29">
        <v>35855</v>
      </c>
      <c r="H57" s="30">
        <v>26635</v>
      </c>
      <c r="I57" s="31">
        <v>1.35</v>
      </c>
      <c r="J57" s="65"/>
      <c r="K57" s="4">
        <v>31128</v>
      </c>
      <c r="L57" s="27">
        <v>1.02</v>
      </c>
      <c r="M57" s="4">
        <v>28041</v>
      </c>
      <c r="N57" s="5">
        <v>1.1399999999999999</v>
      </c>
      <c r="O57" s="28">
        <v>559</v>
      </c>
      <c r="P57" s="5">
        <v>1.37</v>
      </c>
      <c r="Q57" s="4">
        <v>457</v>
      </c>
      <c r="R57" s="5">
        <v>1.67</v>
      </c>
      <c r="S57" s="22"/>
      <c r="T57" s="22"/>
      <c r="U57" s="125" t="s">
        <v>78</v>
      </c>
      <c r="V57" s="126" t="s">
        <v>15</v>
      </c>
      <c r="W57" s="129" t="s">
        <v>92</v>
      </c>
      <c r="X57" s="130" t="s">
        <v>92</v>
      </c>
      <c r="Y57" s="123"/>
      <c r="Z57" s="29">
        <v>36508</v>
      </c>
      <c r="AA57" s="30">
        <v>22600</v>
      </c>
      <c r="AB57" s="31">
        <v>1.62</v>
      </c>
      <c r="AC57" s="65"/>
      <c r="AD57" s="4" t="s">
        <v>92</v>
      </c>
      <c r="AE57" s="27" t="s">
        <v>92</v>
      </c>
      <c r="AF57" s="4" t="s">
        <v>92</v>
      </c>
      <c r="AG57" s="5" t="s">
        <v>92</v>
      </c>
      <c r="AH57" s="28" t="s">
        <v>92</v>
      </c>
      <c r="AI57" s="5" t="s">
        <v>92</v>
      </c>
      <c r="AJ57" s="4" t="s">
        <v>92</v>
      </c>
      <c r="AK57" s="5" t="s">
        <v>92</v>
      </c>
      <c r="AL57" s="22"/>
      <c r="AM57" s="22"/>
    </row>
    <row r="58" spans="1:39" ht="19.5" customHeight="1" x14ac:dyDescent="0.15">
      <c r="A58" s="118"/>
      <c r="B58" s="125" t="s">
        <v>68</v>
      </c>
      <c r="C58" s="126" t="s">
        <v>69</v>
      </c>
      <c r="D58" s="129">
        <v>31373</v>
      </c>
      <c r="E58" s="130">
        <v>137</v>
      </c>
      <c r="F58" s="123"/>
      <c r="G58" s="29">
        <v>34314</v>
      </c>
      <c r="H58" s="30">
        <v>24725</v>
      </c>
      <c r="I58" s="31">
        <v>1.39</v>
      </c>
      <c r="J58" s="65"/>
      <c r="K58" s="4" t="s">
        <v>92</v>
      </c>
      <c r="L58" s="27" t="s">
        <v>92</v>
      </c>
      <c r="M58" s="4">
        <v>25877</v>
      </c>
      <c r="N58" s="5">
        <v>1.21</v>
      </c>
      <c r="O58" s="28" t="s">
        <v>92</v>
      </c>
      <c r="P58" s="5" t="s">
        <v>92</v>
      </c>
      <c r="Q58" s="4">
        <v>186</v>
      </c>
      <c r="R58" s="5">
        <v>0.74</v>
      </c>
      <c r="S58" s="22"/>
      <c r="T58" s="22"/>
      <c r="U58" s="125" t="s">
        <v>78</v>
      </c>
      <c r="V58" s="126" t="s">
        <v>35</v>
      </c>
      <c r="W58" s="129" t="s">
        <v>92</v>
      </c>
      <c r="X58" s="130" t="s">
        <v>92</v>
      </c>
      <c r="Y58" s="123"/>
      <c r="Z58" s="29">
        <v>36275</v>
      </c>
      <c r="AA58" s="30">
        <v>27076</v>
      </c>
      <c r="AB58" s="31">
        <v>1.34</v>
      </c>
      <c r="AC58" s="65"/>
      <c r="AD58" s="4" t="s">
        <v>92</v>
      </c>
      <c r="AE58" s="27" t="s">
        <v>92</v>
      </c>
      <c r="AF58" s="4" t="s">
        <v>92</v>
      </c>
      <c r="AG58" s="5" t="s">
        <v>92</v>
      </c>
      <c r="AH58" s="28" t="s">
        <v>92</v>
      </c>
      <c r="AI58" s="5" t="s">
        <v>92</v>
      </c>
      <c r="AJ58" s="4" t="s">
        <v>92</v>
      </c>
      <c r="AK58" s="5" t="s">
        <v>92</v>
      </c>
      <c r="AL58" s="22"/>
      <c r="AM58" s="22"/>
    </row>
    <row r="59" spans="1:39" ht="19.5" customHeight="1" x14ac:dyDescent="0.15">
      <c r="A59" s="118"/>
      <c r="B59" s="125" t="s">
        <v>68</v>
      </c>
      <c r="C59" s="126" t="s">
        <v>130</v>
      </c>
      <c r="D59" s="129">
        <v>30704</v>
      </c>
      <c r="E59" s="130">
        <v>155</v>
      </c>
      <c r="F59" s="123"/>
      <c r="G59" s="29">
        <v>32685</v>
      </c>
      <c r="H59" s="30" t="s">
        <v>92</v>
      </c>
      <c r="I59" s="31" t="s">
        <v>92</v>
      </c>
      <c r="J59" s="65"/>
      <c r="K59" s="4">
        <v>29266</v>
      </c>
      <c r="L59" s="27">
        <v>1.05</v>
      </c>
      <c r="M59" s="4" t="s">
        <v>92</v>
      </c>
      <c r="N59" s="5" t="s">
        <v>92</v>
      </c>
      <c r="O59" s="28">
        <v>127</v>
      </c>
      <c r="P59" s="5">
        <v>1.22</v>
      </c>
      <c r="Q59" s="4" t="s">
        <v>92</v>
      </c>
      <c r="R59" s="5" t="s">
        <v>92</v>
      </c>
      <c r="S59" s="22"/>
      <c r="T59" s="22"/>
      <c r="U59" s="125" t="s">
        <v>79</v>
      </c>
      <c r="V59" s="126" t="s">
        <v>35</v>
      </c>
      <c r="W59" s="129" t="s">
        <v>92</v>
      </c>
      <c r="X59" s="130" t="s">
        <v>92</v>
      </c>
      <c r="Y59" s="123"/>
      <c r="Z59" s="29">
        <v>36658</v>
      </c>
      <c r="AA59" s="30">
        <v>29258</v>
      </c>
      <c r="AB59" s="31">
        <v>1.25</v>
      </c>
      <c r="AC59" s="65"/>
      <c r="AD59" s="4" t="s">
        <v>92</v>
      </c>
      <c r="AE59" s="27" t="s">
        <v>92</v>
      </c>
      <c r="AF59" s="4" t="s">
        <v>92</v>
      </c>
      <c r="AG59" s="5" t="s">
        <v>92</v>
      </c>
      <c r="AH59" s="28" t="s">
        <v>92</v>
      </c>
      <c r="AI59" s="5" t="s">
        <v>92</v>
      </c>
      <c r="AJ59" s="4" t="s">
        <v>92</v>
      </c>
      <c r="AK59" s="5" t="s">
        <v>92</v>
      </c>
      <c r="AL59" s="22"/>
      <c r="AM59" s="22"/>
    </row>
    <row r="60" spans="1:39" ht="19.5" customHeight="1" x14ac:dyDescent="0.15">
      <c r="A60" s="118"/>
      <c r="B60" s="125" t="s">
        <v>71</v>
      </c>
      <c r="C60" s="126" t="s">
        <v>15</v>
      </c>
      <c r="D60" s="129">
        <v>27767</v>
      </c>
      <c r="E60" s="130">
        <v>584</v>
      </c>
      <c r="F60" s="123"/>
      <c r="G60" s="29">
        <v>35772</v>
      </c>
      <c r="H60" s="30">
        <v>23317</v>
      </c>
      <c r="I60" s="31">
        <v>1.53</v>
      </c>
      <c r="J60" s="65"/>
      <c r="K60" s="4" t="s">
        <v>92</v>
      </c>
      <c r="L60" s="27" t="s">
        <v>92</v>
      </c>
      <c r="M60" s="4" t="s">
        <v>92</v>
      </c>
      <c r="N60" s="5" t="s">
        <v>92</v>
      </c>
      <c r="O60" s="28" t="s">
        <v>92</v>
      </c>
      <c r="P60" s="5" t="s">
        <v>92</v>
      </c>
      <c r="Q60" s="4" t="s">
        <v>92</v>
      </c>
      <c r="R60" s="5" t="s">
        <v>92</v>
      </c>
      <c r="S60" s="22"/>
      <c r="T60" s="22"/>
      <c r="U60" s="125" t="s">
        <v>79</v>
      </c>
      <c r="V60" s="126" t="s">
        <v>91</v>
      </c>
      <c r="W60" s="129" t="s">
        <v>92</v>
      </c>
      <c r="X60" s="130" t="s">
        <v>92</v>
      </c>
      <c r="Y60" s="123"/>
      <c r="Z60" s="29">
        <v>37073</v>
      </c>
      <c r="AA60" s="30">
        <v>32303</v>
      </c>
      <c r="AB60" s="31">
        <v>1.1499999999999999</v>
      </c>
      <c r="AC60" s="65"/>
      <c r="AD60" s="4" t="s">
        <v>92</v>
      </c>
      <c r="AE60" s="27" t="s">
        <v>92</v>
      </c>
      <c r="AF60" s="4" t="s">
        <v>92</v>
      </c>
      <c r="AG60" s="5" t="s">
        <v>92</v>
      </c>
      <c r="AH60" s="28" t="s">
        <v>92</v>
      </c>
      <c r="AI60" s="5" t="s">
        <v>92</v>
      </c>
      <c r="AJ60" s="4" t="s">
        <v>92</v>
      </c>
      <c r="AK60" s="5" t="s">
        <v>92</v>
      </c>
      <c r="AL60" s="22"/>
      <c r="AM60" s="22"/>
    </row>
    <row r="61" spans="1:39" ht="19.5" customHeight="1" thickBot="1" x14ac:dyDescent="0.2">
      <c r="A61" s="118"/>
      <c r="B61" s="125" t="s">
        <v>71</v>
      </c>
      <c r="C61" s="126" t="s">
        <v>72</v>
      </c>
      <c r="D61" s="129">
        <v>29559</v>
      </c>
      <c r="E61" s="130">
        <v>645</v>
      </c>
      <c r="F61" s="123"/>
      <c r="G61" s="29">
        <v>33240</v>
      </c>
      <c r="H61" s="30">
        <v>21948</v>
      </c>
      <c r="I61" s="31">
        <v>1.51</v>
      </c>
      <c r="J61" s="65"/>
      <c r="K61" s="4" t="s">
        <v>92</v>
      </c>
      <c r="L61" s="27" t="s">
        <v>92</v>
      </c>
      <c r="M61" s="4" t="s">
        <v>92</v>
      </c>
      <c r="N61" s="5" t="s">
        <v>92</v>
      </c>
      <c r="O61" s="28" t="s">
        <v>92</v>
      </c>
      <c r="P61" s="5" t="s">
        <v>92</v>
      </c>
      <c r="Q61" s="4" t="s">
        <v>92</v>
      </c>
      <c r="R61" s="5" t="s">
        <v>92</v>
      </c>
      <c r="S61" s="22"/>
      <c r="T61" s="22"/>
      <c r="U61" s="132" t="s">
        <v>79</v>
      </c>
      <c r="V61" s="133" t="s">
        <v>15</v>
      </c>
      <c r="W61" s="134" t="s">
        <v>92</v>
      </c>
      <c r="X61" s="135" t="s">
        <v>92</v>
      </c>
      <c r="Y61" s="123"/>
      <c r="Z61" s="37">
        <v>31679</v>
      </c>
      <c r="AA61" s="38">
        <v>21140</v>
      </c>
      <c r="AB61" s="39">
        <v>1.5</v>
      </c>
      <c r="AC61" s="65"/>
      <c r="AD61" s="35" t="s">
        <v>92</v>
      </c>
      <c r="AE61" s="32" t="s">
        <v>92</v>
      </c>
      <c r="AF61" s="35" t="s">
        <v>92</v>
      </c>
      <c r="AG61" s="34" t="s">
        <v>92</v>
      </c>
      <c r="AH61" s="33" t="s">
        <v>92</v>
      </c>
      <c r="AI61" s="34" t="s">
        <v>92</v>
      </c>
      <c r="AJ61" s="35" t="s">
        <v>92</v>
      </c>
      <c r="AK61" s="34" t="s">
        <v>92</v>
      </c>
      <c r="AL61" s="36"/>
      <c r="AM61" s="22"/>
    </row>
    <row r="62" spans="1:39" ht="19.5" customHeight="1" thickTop="1" thickBot="1" x14ac:dyDescent="0.2">
      <c r="A62" s="118"/>
      <c r="B62" s="125" t="s">
        <v>71</v>
      </c>
      <c r="C62" s="126" t="s">
        <v>131</v>
      </c>
      <c r="D62" s="129">
        <v>31098</v>
      </c>
      <c r="E62" s="130">
        <v>5201</v>
      </c>
      <c r="F62" s="123"/>
      <c r="G62" s="29">
        <v>34060</v>
      </c>
      <c r="H62" s="30" t="s">
        <v>92</v>
      </c>
      <c r="I62" s="31" t="s">
        <v>92</v>
      </c>
      <c r="J62" s="65"/>
      <c r="K62" s="4">
        <v>37792</v>
      </c>
      <c r="L62" s="27">
        <v>0.82</v>
      </c>
      <c r="M62" s="4" t="s">
        <v>92</v>
      </c>
      <c r="N62" s="5" t="s">
        <v>92</v>
      </c>
      <c r="O62" s="28">
        <v>348</v>
      </c>
      <c r="P62" s="5">
        <v>14.95</v>
      </c>
      <c r="Q62" s="4" t="s">
        <v>92</v>
      </c>
      <c r="R62" s="5" t="s">
        <v>92</v>
      </c>
      <c r="S62" s="22"/>
      <c r="T62" s="22"/>
      <c r="U62" s="150" t="s">
        <v>80</v>
      </c>
      <c r="V62" s="151"/>
      <c r="W62" s="136">
        <v>31305</v>
      </c>
      <c r="X62" s="137">
        <v>89621</v>
      </c>
      <c r="Y62" s="138"/>
      <c r="Z62" s="41">
        <v>35573</v>
      </c>
      <c r="AA62" s="42">
        <v>25179</v>
      </c>
      <c r="AB62" s="43">
        <v>1.41</v>
      </c>
      <c r="AC62" s="66"/>
      <c r="AD62" s="139">
        <v>33164</v>
      </c>
      <c r="AE62" s="80">
        <v>0.94</v>
      </c>
      <c r="AF62" s="68">
        <v>27613</v>
      </c>
      <c r="AG62" s="40">
        <v>1.1299999999999999</v>
      </c>
      <c r="AH62" s="67">
        <v>53817</v>
      </c>
      <c r="AI62" s="40">
        <v>1.67</v>
      </c>
      <c r="AJ62" s="68">
        <v>34512</v>
      </c>
      <c r="AK62" s="40">
        <v>2.6</v>
      </c>
      <c r="AL62" s="140"/>
      <c r="AM62" s="22"/>
    </row>
    <row r="63" spans="1:39" ht="19.5" customHeight="1" thickTop="1" x14ac:dyDescent="0.15">
      <c r="A63" s="118"/>
      <c r="B63" s="125" t="s">
        <v>73</v>
      </c>
      <c r="C63" s="126" t="s">
        <v>15</v>
      </c>
      <c r="D63" s="129" t="s">
        <v>92</v>
      </c>
      <c r="E63" s="130" t="s">
        <v>92</v>
      </c>
      <c r="F63" s="123"/>
      <c r="G63" s="29">
        <v>33466</v>
      </c>
      <c r="H63" s="30">
        <v>21494</v>
      </c>
      <c r="I63" s="31">
        <v>1.56</v>
      </c>
      <c r="J63" s="65"/>
      <c r="K63" s="4" t="s">
        <v>92</v>
      </c>
      <c r="L63" s="27" t="s">
        <v>92</v>
      </c>
      <c r="M63" s="4" t="s">
        <v>92</v>
      </c>
      <c r="N63" s="5" t="s">
        <v>92</v>
      </c>
      <c r="O63" s="28" t="s">
        <v>92</v>
      </c>
      <c r="P63" s="5" t="s">
        <v>92</v>
      </c>
      <c r="Q63" s="4" t="s">
        <v>92</v>
      </c>
      <c r="R63" s="5" t="s">
        <v>92</v>
      </c>
      <c r="S63" s="22"/>
      <c r="T63" s="22"/>
      <c r="U63" s="85"/>
      <c r="W63" s="85"/>
      <c r="X63" s="85"/>
      <c r="Y63" s="85"/>
      <c r="Z63" s="85"/>
      <c r="AA63" s="85"/>
      <c r="AB63" s="85"/>
      <c r="AC63" s="85"/>
      <c r="AD63" s="85"/>
      <c r="AE63" s="85"/>
      <c r="AF63" s="85"/>
      <c r="AG63" s="85"/>
      <c r="AH63" s="1"/>
      <c r="AI63" s="1"/>
      <c r="AJ63" s="1"/>
      <c r="AK63" s="1"/>
      <c r="AM63" s="22"/>
    </row>
    <row r="64" spans="1:39" ht="19.5" customHeight="1" x14ac:dyDescent="0.15">
      <c r="A64" s="118"/>
      <c r="B64" s="125" t="s">
        <v>73</v>
      </c>
      <c r="C64" s="126" t="s">
        <v>75</v>
      </c>
      <c r="D64" s="129" t="s">
        <v>92</v>
      </c>
      <c r="E64" s="130" t="s">
        <v>92</v>
      </c>
      <c r="F64" s="123"/>
      <c r="G64" s="29">
        <v>32898</v>
      </c>
      <c r="H64" s="30">
        <v>21166</v>
      </c>
      <c r="I64" s="31">
        <v>1.55</v>
      </c>
      <c r="J64" s="65"/>
      <c r="K64" s="4">
        <v>34122</v>
      </c>
      <c r="L64" s="27" t="s">
        <v>92</v>
      </c>
      <c r="M64" s="4" t="s">
        <v>92</v>
      </c>
      <c r="N64" s="5" t="s">
        <v>92</v>
      </c>
      <c r="O64" s="28">
        <v>116</v>
      </c>
      <c r="P64" s="5" t="s">
        <v>92</v>
      </c>
      <c r="Q64" s="4" t="s">
        <v>92</v>
      </c>
      <c r="R64" s="5" t="s">
        <v>92</v>
      </c>
      <c r="S64" s="22"/>
      <c r="T64" s="22"/>
      <c r="AM64" s="22"/>
    </row>
    <row r="65" spans="1:39" ht="19.5" customHeight="1" x14ac:dyDescent="0.15">
      <c r="A65" s="118"/>
      <c r="B65" s="141" t="s">
        <v>73</v>
      </c>
      <c r="C65" s="142" t="s">
        <v>87</v>
      </c>
      <c r="D65" s="127" t="s">
        <v>92</v>
      </c>
      <c r="E65" s="128" t="s">
        <v>92</v>
      </c>
      <c r="F65" s="123"/>
      <c r="G65" s="48">
        <v>32460</v>
      </c>
      <c r="H65" s="49">
        <v>21213</v>
      </c>
      <c r="I65" s="50">
        <v>1.53</v>
      </c>
      <c r="J65" s="65"/>
      <c r="K65" s="47" t="s">
        <v>92</v>
      </c>
      <c r="L65" s="44" t="s">
        <v>92</v>
      </c>
      <c r="M65" s="47" t="s">
        <v>92</v>
      </c>
      <c r="N65" s="46" t="s">
        <v>92</v>
      </c>
      <c r="O65" s="45" t="s">
        <v>92</v>
      </c>
      <c r="P65" s="46" t="s">
        <v>92</v>
      </c>
      <c r="Q65" s="47" t="s">
        <v>92</v>
      </c>
      <c r="R65" s="46" t="s">
        <v>92</v>
      </c>
      <c r="S65" s="22"/>
      <c r="T65" s="22"/>
      <c r="U65" s="143"/>
      <c r="AM65" s="51"/>
    </row>
    <row r="66" spans="1:39" ht="19.5" customHeight="1" x14ac:dyDescent="0.15">
      <c r="A66" s="118"/>
      <c r="B66" s="141" t="s">
        <v>13</v>
      </c>
      <c r="C66" s="142" t="s">
        <v>14</v>
      </c>
      <c r="D66" s="127" t="s">
        <v>92</v>
      </c>
      <c r="E66" s="128" t="s">
        <v>92</v>
      </c>
      <c r="F66" s="123"/>
      <c r="G66" s="48">
        <v>36909</v>
      </c>
      <c r="H66" s="49">
        <v>25448</v>
      </c>
      <c r="I66" s="50">
        <v>1.45</v>
      </c>
      <c r="J66" s="65"/>
      <c r="K66" s="47" t="s">
        <v>92</v>
      </c>
      <c r="L66" s="44" t="s">
        <v>92</v>
      </c>
      <c r="M66" s="47" t="s">
        <v>92</v>
      </c>
      <c r="N66" s="46" t="s">
        <v>92</v>
      </c>
      <c r="O66" s="45" t="s">
        <v>92</v>
      </c>
      <c r="P66" s="46" t="s">
        <v>92</v>
      </c>
      <c r="Q66" s="47" t="s">
        <v>92</v>
      </c>
      <c r="R66" s="46" t="s">
        <v>92</v>
      </c>
      <c r="S66" s="22"/>
      <c r="T66" s="22"/>
    </row>
    <row r="67" spans="1:39" ht="19.5" customHeight="1" x14ac:dyDescent="0.15">
      <c r="A67" s="118"/>
      <c r="B67" s="125" t="s">
        <v>13</v>
      </c>
      <c r="C67" s="126" t="s">
        <v>15</v>
      </c>
      <c r="D67" s="129">
        <v>35294</v>
      </c>
      <c r="E67" s="130">
        <v>280</v>
      </c>
      <c r="F67" s="123"/>
      <c r="G67" s="29">
        <v>37902</v>
      </c>
      <c r="H67" s="30">
        <v>25604</v>
      </c>
      <c r="I67" s="31">
        <v>1.48</v>
      </c>
      <c r="J67" s="65"/>
      <c r="K67" s="4" t="s">
        <v>92</v>
      </c>
      <c r="L67" s="27" t="s">
        <v>92</v>
      </c>
      <c r="M67" s="4">
        <v>33518</v>
      </c>
      <c r="N67" s="5">
        <v>1.05</v>
      </c>
      <c r="O67" s="28" t="s">
        <v>92</v>
      </c>
      <c r="P67" s="5" t="s">
        <v>92</v>
      </c>
      <c r="Q67" s="4">
        <v>140</v>
      </c>
      <c r="R67" s="5">
        <v>2</v>
      </c>
      <c r="S67" s="22"/>
      <c r="T67" s="22"/>
    </row>
    <row r="68" spans="1:39" ht="19.5" customHeight="1" x14ac:dyDescent="0.15">
      <c r="A68" s="118"/>
      <c r="B68" s="125" t="s">
        <v>13</v>
      </c>
      <c r="C68" s="126" t="s">
        <v>119</v>
      </c>
      <c r="D68" s="129" t="s">
        <v>92</v>
      </c>
      <c r="E68" s="130" t="s">
        <v>92</v>
      </c>
      <c r="F68" s="123"/>
      <c r="G68" s="29">
        <v>34222</v>
      </c>
      <c r="H68" s="30">
        <v>24165</v>
      </c>
      <c r="I68" s="31">
        <v>1.42</v>
      </c>
      <c r="J68" s="65"/>
      <c r="K68" s="4" t="s">
        <v>92</v>
      </c>
      <c r="L68" s="27" t="s">
        <v>92</v>
      </c>
      <c r="M68" s="4" t="s">
        <v>92</v>
      </c>
      <c r="N68" s="5" t="s">
        <v>92</v>
      </c>
      <c r="O68" s="28" t="s">
        <v>92</v>
      </c>
      <c r="P68" s="5" t="s">
        <v>92</v>
      </c>
      <c r="Q68" s="4" t="s">
        <v>92</v>
      </c>
      <c r="R68" s="5" t="s">
        <v>92</v>
      </c>
      <c r="S68" s="22"/>
      <c r="T68" s="22"/>
    </row>
    <row r="69" spans="1:39" ht="19.5" customHeight="1" x14ac:dyDescent="0.15">
      <c r="A69" s="118"/>
      <c r="B69" s="125" t="s">
        <v>19</v>
      </c>
      <c r="C69" s="126" t="s">
        <v>20</v>
      </c>
      <c r="D69" s="129">
        <v>31227</v>
      </c>
      <c r="E69" s="130">
        <v>169</v>
      </c>
      <c r="F69" s="123"/>
      <c r="G69" s="29">
        <v>32081</v>
      </c>
      <c r="H69" s="30">
        <v>24203</v>
      </c>
      <c r="I69" s="31">
        <v>1.33</v>
      </c>
      <c r="J69" s="65"/>
      <c r="K69" s="4">
        <v>27194</v>
      </c>
      <c r="L69" s="27">
        <v>1.1499999999999999</v>
      </c>
      <c r="M69" s="4">
        <v>26475</v>
      </c>
      <c r="N69" s="5">
        <v>1.18</v>
      </c>
      <c r="O69" s="28">
        <v>154</v>
      </c>
      <c r="P69" s="5">
        <v>1.1000000000000001</v>
      </c>
      <c r="Q69" s="4">
        <v>324</v>
      </c>
      <c r="R69" s="5">
        <v>0.52</v>
      </c>
      <c r="S69" s="22"/>
      <c r="T69" s="22"/>
    </row>
    <row r="70" spans="1:39" ht="19.5" customHeight="1" x14ac:dyDescent="0.15">
      <c r="A70" s="118"/>
      <c r="B70" s="125" t="s">
        <v>19</v>
      </c>
      <c r="C70" s="126" t="s">
        <v>15</v>
      </c>
      <c r="D70" s="129" t="s">
        <v>92</v>
      </c>
      <c r="E70" s="130" t="s">
        <v>92</v>
      </c>
      <c r="F70" s="123"/>
      <c r="G70" s="29" t="s">
        <v>92</v>
      </c>
      <c r="H70" s="30" t="s">
        <v>92</v>
      </c>
      <c r="I70" s="31" t="s">
        <v>92</v>
      </c>
      <c r="J70" s="65"/>
      <c r="K70" s="4" t="s">
        <v>92</v>
      </c>
      <c r="L70" s="27" t="s">
        <v>92</v>
      </c>
      <c r="M70" s="4" t="s">
        <v>92</v>
      </c>
      <c r="N70" s="5" t="s">
        <v>92</v>
      </c>
      <c r="O70" s="28" t="s">
        <v>92</v>
      </c>
      <c r="P70" s="5" t="s">
        <v>92</v>
      </c>
      <c r="Q70" s="4" t="s">
        <v>92</v>
      </c>
      <c r="R70" s="5" t="s">
        <v>92</v>
      </c>
      <c r="S70" s="22"/>
      <c r="T70" s="22"/>
    </row>
    <row r="71" spans="1:39" ht="19.5" customHeight="1" x14ac:dyDescent="0.15">
      <c r="A71" s="118"/>
      <c r="B71" s="125" t="s">
        <v>19</v>
      </c>
      <c r="C71" s="126" t="s">
        <v>23</v>
      </c>
      <c r="D71" s="129" t="s">
        <v>92</v>
      </c>
      <c r="E71" s="130" t="s">
        <v>92</v>
      </c>
      <c r="F71" s="123"/>
      <c r="G71" s="29" t="s">
        <v>92</v>
      </c>
      <c r="H71" s="30" t="s">
        <v>92</v>
      </c>
      <c r="I71" s="31" t="s">
        <v>92</v>
      </c>
      <c r="J71" s="65"/>
      <c r="K71" s="4" t="s">
        <v>92</v>
      </c>
      <c r="L71" s="27" t="s">
        <v>92</v>
      </c>
      <c r="M71" s="4" t="s">
        <v>92</v>
      </c>
      <c r="N71" s="5" t="s">
        <v>92</v>
      </c>
      <c r="O71" s="28" t="s">
        <v>92</v>
      </c>
      <c r="P71" s="5" t="s">
        <v>92</v>
      </c>
      <c r="Q71" s="4" t="s">
        <v>92</v>
      </c>
      <c r="R71" s="5" t="s">
        <v>92</v>
      </c>
      <c r="S71" s="22"/>
      <c r="T71" s="22"/>
    </row>
    <row r="72" spans="1:39" ht="19.5" customHeight="1" x14ac:dyDescent="0.15">
      <c r="A72" s="118"/>
      <c r="B72" s="125" t="s">
        <v>24</v>
      </c>
      <c r="C72" s="126" t="s">
        <v>102</v>
      </c>
      <c r="D72" s="129">
        <v>37951</v>
      </c>
      <c r="E72" s="130">
        <v>148</v>
      </c>
      <c r="F72" s="123"/>
      <c r="G72" s="29">
        <v>38813</v>
      </c>
      <c r="H72" s="30">
        <v>23303</v>
      </c>
      <c r="I72" s="31">
        <v>1.67</v>
      </c>
      <c r="J72" s="65"/>
      <c r="K72" s="4">
        <v>27216</v>
      </c>
      <c r="L72" s="27">
        <v>1.39</v>
      </c>
      <c r="M72" s="4" t="s">
        <v>92</v>
      </c>
      <c r="N72" s="5" t="s">
        <v>92</v>
      </c>
      <c r="O72" s="28">
        <v>110</v>
      </c>
      <c r="P72" s="5">
        <v>1.35</v>
      </c>
      <c r="Q72" s="4" t="s">
        <v>92</v>
      </c>
      <c r="R72" s="5" t="s">
        <v>92</v>
      </c>
      <c r="S72" s="22"/>
      <c r="T72" s="22"/>
    </row>
    <row r="73" spans="1:39" ht="19.5" customHeight="1" x14ac:dyDescent="0.15">
      <c r="A73" s="118"/>
      <c r="B73" s="125" t="s">
        <v>24</v>
      </c>
      <c r="C73" s="126" t="s">
        <v>106</v>
      </c>
      <c r="D73" s="129" t="s">
        <v>92</v>
      </c>
      <c r="E73" s="130" t="s">
        <v>92</v>
      </c>
      <c r="F73" s="123"/>
      <c r="G73" s="29">
        <v>39574</v>
      </c>
      <c r="H73" s="30">
        <v>23672</v>
      </c>
      <c r="I73" s="31">
        <v>1.67</v>
      </c>
      <c r="J73" s="65"/>
      <c r="K73" s="4" t="s">
        <v>92</v>
      </c>
      <c r="L73" s="27" t="s">
        <v>92</v>
      </c>
      <c r="M73" s="4" t="s">
        <v>92</v>
      </c>
      <c r="N73" s="5" t="s">
        <v>92</v>
      </c>
      <c r="O73" s="28" t="s">
        <v>92</v>
      </c>
      <c r="P73" s="5" t="s">
        <v>92</v>
      </c>
      <c r="Q73" s="4" t="s">
        <v>92</v>
      </c>
      <c r="R73" s="5" t="s">
        <v>92</v>
      </c>
      <c r="S73" s="22"/>
      <c r="T73" s="22"/>
    </row>
    <row r="74" spans="1:39" ht="19.5" customHeight="1" x14ac:dyDescent="0.15">
      <c r="A74" s="118"/>
      <c r="B74" s="125" t="s">
        <v>24</v>
      </c>
      <c r="C74" s="126" t="s">
        <v>26</v>
      </c>
      <c r="D74" s="129" t="s">
        <v>92</v>
      </c>
      <c r="E74" s="130" t="s">
        <v>92</v>
      </c>
      <c r="F74" s="123"/>
      <c r="G74" s="29">
        <v>36359</v>
      </c>
      <c r="H74" s="30">
        <v>22429</v>
      </c>
      <c r="I74" s="31">
        <v>1.62</v>
      </c>
      <c r="J74" s="65"/>
      <c r="K74" s="4" t="s">
        <v>92</v>
      </c>
      <c r="L74" s="27" t="s">
        <v>92</v>
      </c>
      <c r="M74" s="4" t="s">
        <v>92</v>
      </c>
      <c r="N74" s="5" t="s">
        <v>92</v>
      </c>
      <c r="O74" s="28" t="s">
        <v>92</v>
      </c>
      <c r="P74" s="5" t="s">
        <v>92</v>
      </c>
      <c r="Q74" s="4" t="s">
        <v>92</v>
      </c>
      <c r="R74" s="5" t="s">
        <v>92</v>
      </c>
      <c r="S74" s="22"/>
      <c r="T74" s="22"/>
    </row>
    <row r="75" spans="1:39" ht="19.5" customHeight="1" x14ac:dyDescent="0.15">
      <c r="A75" s="118"/>
      <c r="B75" s="125" t="s">
        <v>27</v>
      </c>
      <c r="C75" s="126" t="s">
        <v>15</v>
      </c>
      <c r="D75" s="129">
        <v>29734</v>
      </c>
      <c r="E75" s="130">
        <v>158</v>
      </c>
      <c r="F75" s="123"/>
      <c r="G75" s="29">
        <v>34616</v>
      </c>
      <c r="H75" s="30">
        <v>23771</v>
      </c>
      <c r="I75" s="31">
        <v>1.46</v>
      </c>
      <c r="J75" s="65"/>
      <c r="K75" s="4" t="s">
        <v>92</v>
      </c>
      <c r="L75" s="27" t="s">
        <v>92</v>
      </c>
      <c r="M75" s="4">
        <v>28339</v>
      </c>
      <c r="N75" s="5">
        <v>1.05</v>
      </c>
      <c r="O75" s="28" t="s">
        <v>92</v>
      </c>
      <c r="P75" s="5" t="s">
        <v>92</v>
      </c>
      <c r="Q75" s="4">
        <v>406</v>
      </c>
      <c r="R75" s="5">
        <v>0.39</v>
      </c>
    </row>
    <row r="76" spans="1:39" ht="21" customHeight="1" x14ac:dyDescent="0.15">
      <c r="A76" s="118"/>
      <c r="B76" s="125" t="s">
        <v>27</v>
      </c>
      <c r="C76" s="126" t="s">
        <v>97</v>
      </c>
      <c r="D76" s="129">
        <v>31287</v>
      </c>
      <c r="E76" s="130">
        <v>130</v>
      </c>
      <c r="F76" s="123"/>
      <c r="G76" s="29">
        <v>34861</v>
      </c>
      <c r="H76" s="30">
        <v>23782</v>
      </c>
      <c r="I76" s="31">
        <v>1.47</v>
      </c>
      <c r="J76" s="65"/>
      <c r="K76" s="4" t="s">
        <v>92</v>
      </c>
      <c r="L76" s="27" t="s">
        <v>92</v>
      </c>
      <c r="M76" s="4">
        <v>31683</v>
      </c>
      <c r="N76" s="5">
        <v>0.99</v>
      </c>
      <c r="O76" s="28" t="s">
        <v>92</v>
      </c>
      <c r="P76" s="5" t="s">
        <v>92</v>
      </c>
      <c r="Q76" s="4">
        <v>472</v>
      </c>
      <c r="R76" s="5">
        <v>0.28000000000000003</v>
      </c>
    </row>
    <row r="77" spans="1:39" ht="16.5" customHeight="1" thickBot="1" x14ac:dyDescent="0.2">
      <c r="A77" s="118"/>
      <c r="B77" s="144" t="s">
        <v>27</v>
      </c>
      <c r="C77" s="145" t="s">
        <v>26</v>
      </c>
      <c r="D77" s="146" t="s">
        <v>92</v>
      </c>
      <c r="E77" s="147" t="s">
        <v>92</v>
      </c>
      <c r="F77" s="123"/>
      <c r="G77" s="56">
        <v>33573</v>
      </c>
      <c r="H77" s="57">
        <v>24177</v>
      </c>
      <c r="I77" s="58">
        <v>1.39</v>
      </c>
      <c r="J77" s="65"/>
      <c r="K77" s="55" t="s">
        <v>92</v>
      </c>
      <c r="L77" s="52" t="s">
        <v>92</v>
      </c>
      <c r="M77" s="55">
        <v>31081</v>
      </c>
      <c r="N77" s="54" t="s">
        <v>92</v>
      </c>
      <c r="O77" s="53" t="s">
        <v>92</v>
      </c>
      <c r="P77" s="54" t="s">
        <v>92</v>
      </c>
      <c r="Q77" s="55">
        <v>200</v>
      </c>
      <c r="R77" s="54" t="s">
        <v>92</v>
      </c>
    </row>
    <row r="78" spans="1:39" ht="16.5" customHeight="1" thickTop="1" x14ac:dyDescent="0.15">
      <c r="A78" s="118"/>
      <c r="B78" s="148" t="s">
        <v>95</v>
      </c>
      <c r="G78" s="59"/>
    </row>
    <row r="79" spans="1:39" ht="16.5" customHeight="1" x14ac:dyDescent="0.15">
      <c r="A79" s="118"/>
      <c r="G79" s="59"/>
    </row>
    <row r="80" spans="1:39" ht="16.5" customHeight="1" x14ac:dyDescent="0.15">
      <c r="A80" s="118"/>
      <c r="G80" s="59"/>
    </row>
    <row r="81" spans="1:39" s="51" customFormat="1" ht="16.5" customHeight="1" x14ac:dyDescent="0.15">
      <c r="A81" s="118"/>
      <c r="B81" s="81"/>
      <c r="C81" s="85"/>
      <c r="G81" s="59"/>
      <c r="U81" s="81"/>
      <c r="V81" s="85"/>
      <c r="AM81" s="85"/>
    </row>
    <row r="82" spans="1:39" s="51" customFormat="1" ht="16.5" customHeight="1" x14ac:dyDescent="0.15">
      <c r="A82" s="118"/>
      <c r="B82" s="81"/>
      <c r="C82" s="85"/>
      <c r="G82" s="59"/>
      <c r="U82" s="81"/>
      <c r="V82" s="85"/>
      <c r="AM82" s="85"/>
    </row>
    <row r="83" spans="1:39" s="51" customFormat="1" ht="16.5" customHeight="1" x14ac:dyDescent="0.15">
      <c r="A83" s="118"/>
      <c r="B83" s="81"/>
      <c r="C83" s="85"/>
      <c r="G83" s="59"/>
      <c r="U83" s="81"/>
      <c r="V83" s="85"/>
      <c r="AM83" s="85"/>
    </row>
    <row r="84" spans="1:39" s="51" customFormat="1" ht="16.5" customHeight="1" x14ac:dyDescent="0.15">
      <c r="A84" s="118"/>
      <c r="B84" s="81"/>
      <c r="C84" s="85"/>
      <c r="G84" s="59"/>
      <c r="U84" s="81"/>
      <c r="V84" s="85"/>
      <c r="AM84" s="85"/>
    </row>
    <row r="85" spans="1:39" s="51" customFormat="1" ht="16.5" customHeight="1" x14ac:dyDescent="0.15">
      <c r="A85" s="118"/>
      <c r="B85" s="81"/>
      <c r="C85" s="85"/>
      <c r="G85" s="59"/>
      <c r="U85" s="81"/>
      <c r="V85" s="85"/>
      <c r="AM85" s="85"/>
    </row>
    <row r="86" spans="1:39" s="51" customFormat="1" ht="16.5" customHeight="1" x14ac:dyDescent="0.15">
      <c r="A86" s="118"/>
      <c r="B86" s="81"/>
      <c r="C86" s="85"/>
      <c r="G86" s="59"/>
      <c r="U86" s="81"/>
      <c r="V86" s="85"/>
      <c r="AM86" s="85"/>
    </row>
    <row r="87" spans="1:39" s="51" customFormat="1" ht="16.5" customHeight="1" x14ac:dyDescent="0.15">
      <c r="A87" s="118"/>
      <c r="B87" s="81"/>
      <c r="C87" s="85"/>
      <c r="G87" s="59"/>
      <c r="U87" s="81"/>
      <c r="V87" s="85"/>
      <c r="AM87" s="85"/>
    </row>
    <row r="88" spans="1:39" s="51" customFormat="1" ht="16.5" customHeight="1" x14ac:dyDescent="0.15">
      <c r="A88" s="118"/>
      <c r="B88" s="81"/>
      <c r="C88" s="85"/>
      <c r="G88" s="59"/>
      <c r="U88" s="81"/>
      <c r="V88" s="85"/>
      <c r="AM88" s="85"/>
    </row>
    <row r="89" spans="1:39" s="51" customFormat="1" ht="16.5" customHeight="1" x14ac:dyDescent="0.15">
      <c r="A89" s="118"/>
      <c r="B89" s="81"/>
      <c r="C89" s="85"/>
      <c r="G89" s="59"/>
      <c r="U89" s="81"/>
      <c r="V89" s="85"/>
      <c r="AM89" s="85"/>
    </row>
    <row r="90" spans="1:39" s="51" customFormat="1" ht="16.5" customHeight="1" x14ac:dyDescent="0.15">
      <c r="A90" s="118"/>
      <c r="B90" s="81"/>
      <c r="C90" s="85"/>
      <c r="G90" s="59"/>
      <c r="U90" s="81"/>
      <c r="V90" s="85"/>
      <c r="AM90" s="85"/>
    </row>
    <row r="91" spans="1:39" s="51" customFormat="1" ht="16.5" customHeight="1" x14ac:dyDescent="0.15">
      <c r="A91" s="118"/>
      <c r="B91" s="81"/>
      <c r="C91" s="85"/>
      <c r="G91" s="59"/>
      <c r="U91" s="81"/>
      <c r="V91" s="85"/>
      <c r="AM91" s="85"/>
    </row>
    <row r="92" spans="1:39" s="51" customFormat="1" ht="16.5" customHeight="1" x14ac:dyDescent="0.15">
      <c r="A92" s="118"/>
      <c r="B92" s="81"/>
      <c r="C92" s="85"/>
      <c r="G92" s="59"/>
      <c r="U92" s="81"/>
      <c r="V92" s="85"/>
      <c r="AM92" s="85"/>
    </row>
    <row r="93" spans="1:39" s="51" customFormat="1" ht="16.5" customHeight="1" x14ac:dyDescent="0.15">
      <c r="A93" s="118"/>
      <c r="B93" s="81"/>
      <c r="C93" s="85"/>
      <c r="G93" s="59"/>
      <c r="U93" s="81"/>
      <c r="V93" s="85"/>
      <c r="AM93" s="85"/>
    </row>
    <row r="94" spans="1:39" s="51" customFormat="1" ht="16.5" customHeight="1" x14ac:dyDescent="0.15">
      <c r="A94" s="118"/>
      <c r="B94" s="81"/>
      <c r="C94" s="85"/>
      <c r="G94" s="59"/>
      <c r="U94" s="81"/>
      <c r="V94" s="85"/>
      <c r="AM94" s="85"/>
    </row>
    <row r="95" spans="1:39" s="51" customFormat="1" ht="16.5" customHeight="1" x14ac:dyDescent="0.15">
      <c r="A95" s="118"/>
      <c r="B95" s="81"/>
      <c r="C95" s="85"/>
      <c r="G95" s="59"/>
      <c r="U95" s="81"/>
      <c r="V95" s="85"/>
      <c r="AM95" s="85"/>
    </row>
    <row r="96" spans="1:39" s="51" customFormat="1" ht="16.5" customHeight="1" x14ac:dyDescent="0.15">
      <c r="A96" s="118"/>
      <c r="B96" s="81"/>
      <c r="C96" s="85"/>
      <c r="G96" s="59"/>
      <c r="U96" s="81"/>
      <c r="V96" s="85"/>
      <c r="AM96" s="85"/>
    </row>
    <row r="97" spans="1:39" s="51" customFormat="1" ht="16.5" customHeight="1" x14ac:dyDescent="0.15">
      <c r="A97" s="118"/>
      <c r="B97" s="81"/>
      <c r="C97" s="85"/>
      <c r="G97" s="59"/>
      <c r="U97" s="81"/>
      <c r="V97" s="85"/>
      <c r="AM97" s="85"/>
    </row>
    <row r="98" spans="1:39" s="51" customFormat="1" ht="16.5" customHeight="1" x14ac:dyDescent="0.15">
      <c r="A98" s="118"/>
      <c r="B98" s="81"/>
      <c r="C98" s="85"/>
      <c r="G98" s="59"/>
      <c r="U98" s="81"/>
      <c r="V98" s="85"/>
      <c r="AM98" s="85"/>
    </row>
    <row r="99" spans="1:39" s="51" customFormat="1" ht="16.5" customHeight="1" x14ac:dyDescent="0.15">
      <c r="A99" s="118"/>
      <c r="B99" s="81"/>
      <c r="C99" s="85"/>
      <c r="G99" s="59"/>
      <c r="U99" s="81"/>
      <c r="V99" s="85"/>
      <c r="AM99" s="85"/>
    </row>
    <row r="100" spans="1:39" s="51" customFormat="1" ht="16.5" customHeight="1" x14ac:dyDescent="0.15">
      <c r="A100" s="118"/>
      <c r="B100" s="81"/>
      <c r="C100" s="85"/>
      <c r="G100" s="59"/>
      <c r="U100" s="81"/>
      <c r="V100" s="85"/>
      <c r="AM100" s="85"/>
    </row>
    <row r="101" spans="1:39" s="51" customFormat="1" ht="16.5" customHeight="1" x14ac:dyDescent="0.15">
      <c r="A101" s="118"/>
      <c r="B101" s="81"/>
      <c r="C101" s="85"/>
      <c r="G101" s="59"/>
      <c r="U101" s="81"/>
      <c r="V101" s="85"/>
      <c r="AM101" s="85"/>
    </row>
    <row r="102" spans="1:39" s="51" customFormat="1" ht="16.5" customHeight="1" x14ac:dyDescent="0.15">
      <c r="A102" s="118"/>
      <c r="B102" s="81"/>
      <c r="C102" s="85"/>
      <c r="G102" s="59"/>
      <c r="U102" s="81"/>
      <c r="V102" s="85"/>
      <c r="AM102" s="85"/>
    </row>
    <row r="103" spans="1:39" s="51" customFormat="1" ht="16.5" customHeight="1" x14ac:dyDescent="0.15">
      <c r="A103" s="118"/>
      <c r="B103" s="81"/>
      <c r="C103" s="85"/>
      <c r="G103" s="59"/>
      <c r="U103" s="81"/>
      <c r="V103" s="85"/>
      <c r="AM103" s="85"/>
    </row>
    <row r="104" spans="1:39" s="51" customFormat="1" ht="16.5" customHeight="1" x14ac:dyDescent="0.15">
      <c r="A104" s="118"/>
      <c r="B104" s="81"/>
      <c r="C104" s="85"/>
      <c r="G104" s="59"/>
      <c r="U104" s="81"/>
      <c r="V104" s="85"/>
      <c r="AM104" s="85"/>
    </row>
    <row r="105" spans="1:39" s="51" customFormat="1" ht="16.5" customHeight="1" x14ac:dyDescent="0.15">
      <c r="A105" s="118"/>
      <c r="B105" s="81"/>
      <c r="C105" s="85"/>
      <c r="G105" s="59"/>
      <c r="U105" s="81"/>
      <c r="V105" s="85"/>
      <c r="AM105" s="85"/>
    </row>
    <row r="106" spans="1:39" s="51" customFormat="1" ht="16.5" customHeight="1" x14ac:dyDescent="0.15">
      <c r="A106" s="118"/>
      <c r="B106" s="81"/>
      <c r="C106" s="85"/>
      <c r="G106" s="59"/>
      <c r="U106" s="81"/>
      <c r="V106" s="85"/>
      <c r="AM106" s="85"/>
    </row>
    <row r="107" spans="1:39" s="51" customFormat="1" ht="16.5" customHeight="1" x14ac:dyDescent="0.15">
      <c r="A107" s="118"/>
      <c r="B107" s="81"/>
      <c r="C107" s="85"/>
      <c r="G107" s="59"/>
      <c r="U107" s="81"/>
      <c r="V107" s="85"/>
      <c r="AM107" s="85"/>
    </row>
    <row r="108" spans="1:39" s="51" customFormat="1" ht="16.5" customHeight="1" x14ac:dyDescent="0.15">
      <c r="A108" s="118"/>
      <c r="B108" s="81"/>
      <c r="C108" s="85"/>
      <c r="G108" s="59"/>
      <c r="U108" s="81"/>
      <c r="V108" s="85"/>
      <c r="AM108" s="85"/>
    </row>
    <row r="109" spans="1:39" s="51" customFormat="1" ht="16.5" customHeight="1" x14ac:dyDescent="0.15">
      <c r="A109" s="118"/>
      <c r="B109" s="81"/>
      <c r="C109" s="85"/>
      <c r="G109" s="59"/>
      <c r="U109" s="81"/>
      <c r="V109" s="85"/>
      <c r="AM109" s="85"/>
    </row>
    <row r="110" spans="1:39" s="51" customFormat="1" ht="16.5" customHeight="1" x14ac:dyDescent="0.15">
      <c r="A110" s="118"/>
      <c r="B110" s="81"/>
      <c r="C110" s="85"/>
      <c r="G110" s="59"/>
      <c r="U110" s="81"/>
      <c r="V110" s="85"/>
      <c r="AM110" s="85"/>
    </row>
    <row r="111" spans="1:39" s="51" customFormat="1" ht="16.5" customHeight="1" x14ac:dyDescent="0.15">
      <c r="A111" s="118"/>
      <c r="B111" s="81"/>
      <c r="C111" s="85"/>
      <c r="G111" s="59"/>
      <c r="U111" s="81"/>
      <c r="V111" s="85"/>
      <c r="AM111" s="85"/>
    </row>
    <row r="112" spans="1:39" s="51" customFormat="1" ht="16.5" customHeight="1" x14ac:dyDescent="0.15">
      <c r="A112" s="118"/>
      <c r="B112" s="81"/>
      <c r="C112" s="85"/>
      <c r="G112" s="59"/>
      <c r="U112" s="81"/>
      <c r="V112" s="85"/>
      <c r="AM112" s="85"/>
    </row>
    <row r="113" spans="1:39" s="51" customFormat="1" ht="16.5" customHeight="1" x14ac:dyDescent="0.15">
      <c r="A113" s="118"/>
      <c r="B113" s="81"/>
      <c r="C113" s="85"/>
      <c r="G113" s="59"/>
      <c r="U113" s="81"/>
      <c r="V113" s="85"/>
      <c r="AM113" s="85"/>
    </row>
    <row r="114" spans="1:39" s="51" customFormat="1" ht="16.5" customHeight="1" x14ac:dyDescent="0.15">
      <c r="A114" s="118"/>
      <c r="B114" s="81"/>
      <c r="C114" s="85"/>
      <c r="G114" s="59"/>
      <c r="U114" s="81"/>
      <c r="V114" s="85"/>
      <c r="AM114" s="85"/>
    </row>
    <row r="115" spans="1:39" s="51" customFormat="1" ht="16.5" customHeight="1" x14ac:dyDescent="0.15">
      <c r="A115" s="118"/>
      <c r="B115" s="81"/>
      <c r="C115" s="85"/>
      <c r="G115" s="59"/>
      <c r="U115" s="81"/>
      <c r="V115" s="85"/>
      <c r="AM115" s="85"/>
    </row>
    <row r="116" spans="1:39" s="51" customFormat="1" ht="16.5" customHeight="1" x14ac:dyDescent="0.15">
      <c r="A116" s="118"/>
      <c r="B116" s="81"/>
      <c r="C116" s="85"/>
      <c r="G116" s="59"/>
      <c r="U116" s="81"/>
      <c r="V116" s="85"/>
      <c r="AM116" s="85"/>
    </row>
    <row r="117" spans="1:39" s="51" customFormat="1" ht="16.5" customHeight="1" x14ac:dyDescent="0.15">
      <c r="A117" s="118"/>
      <c r="B117" s="81"/>
      <c r="C117" s="85"/>
      <c r="G117" s="59"/>
      <c r="U117" s="81"/>
      <c r="V117" s="85"/>
      <c r="AM117" s="85"/>
    </row>
    <row r="118" spans="1:39" s="51" customFormat="1" ht="16.5" customHeight="1" x14ac:dyDescent="0.15">
      <c r="A118" s="118"/>
      <c r="B118" s="81"/>
      <c r="C118" s="85"/>
      <c r="G118" s="59"/>
      <c r="U118" s="81"/>
      <c r="V118" s="85"/>
      <c r="AM118" s="85"/>
    </row>
    <row r="119" spans="1:39" s="51" customFormat="1" ht="16.5" customHeight="1" x14ac:dyDescent="0.15">
      <c r="A119" s="118"/>
      <c r="B119" s="81"/>
      <c r="C119" s="85"/>
      <c r="G119" s="59"/>
      <c r="U119" s="81"/>
      <c r="V119" s="85"/>
      <c r="AM119" s="85"/>
    </row>
    <row r="120" spans="1:39" s="51" customFormat="1" ht="16.5" customHeight="1" x14ac:dyDescent="0.15">
      <c r="A120" s="118"/>
      <c r="B120" s="81"/>
      <c r="C120" s="85"/>
      <c r="G120" s="59"/>
      <c r="U120" s="81"/>
      <c r="V120" s="85"/>
      <c r="AM120" s="85"/>
    </row>
    <row r="121" spans="1:39" s="51" customFormat="1" ht="16.5" customHeight="1" x14ac:dyDescent="0.15">
      <c r="A121" s="118"/>
      <c r="B121" s="81"/>
      <c r="C121" s="85"/>
      <c r="G121" s="59"/>
      <c r="U121" s="81"/>
      <c r="V121" s="85"/>
      <c r="AM121" s="85"/>
    </row>
    <row r="122" spans="1:39" s="51" customFormat="1" ht="16.5" customHeight="1" x14ac:dyDescent="0.15">
      <c r="A122" s="118"/>
      <c r="B122" s="81"/>
      <c r="C122" s="85"/>
      <c r="G122" s="59"/>
      <c r="U122" s="81"/>
      <c r="V122" s="85"/>
      <c r="AM122" s="85"/>
    </row>
    <row r="123" spans="1:39" s="51" customFormat="1" ht="28.5" customHeight="1" x14ac:dyDescent="0.15">
      <c r="A123" s="118"/>
      <c r="B123" s="81"/>
      <c r="C123" s="85"/>
      <c r="G123" s="59"/>
      <c r="U123" s="81"/>
      <c r="V123" s="85"/>
      <c r="AM123" s="85"/>
    </row>
    <row r="124" spans="1:39" s="51" customFormat="1" ht="13.5" x14ac:dyDescent="0.15">
      <c r="A124" s="118"/>
      <c r="B124" s="81"/>
      <c r="C124" s="85"/>
      <c r="G124" s="59"/>
      <c r="U124" s="81"/>
      <c r="V124" s="85"/>
      <c r="AM124" s="85"/>
    </row>
    <row r="125" spans="1:39" s="51" customFormat="1" ht="9.75" customHeight="1" x14ac:dyDescent="0.15">
      <c r="A125" s="81"/>
      <c r="B125" s="81"/>
      <c r="C125" s="85"/>
      <c r="G125" s="59"/>
      <c r="U125" s="81"/>
      <c r="V125" s="85"/>
      <c r="AM125" s="85"/>
    </row>
    <row r="126" spans="1:39" s="51" customFormat="1" ht="15" customHeight="1" x14ac:dyDescent="0.15">
      <c r="A126" s="81"/>
      <c r="B126" s="81"/>
      <c r="C126" s="85"/>
      <c r="G126" s="59"/>
      <c r="U126" s="81"/>
      <c r="V126" s="85"/>
      <c r="AM126" s="85"/>
    </row>
    <row r="127" spans="1:39" s="51" customFormat="1" ht="15" customHeight="1" x14ac:dyDescent="0.15">
      <c r="A127" s="81"/>
      <c r="B127" s="81"/>
      <c r="C127" s="85"/>
      <c r="U127" s="81"/>
      <c r="V127" s="85"/>
      <c r="AM127" s="85"/>
    </row>
    <row r="128" spans="1:39" s="51" customFormat="1" ht="15" customHeight="1" x14ac:dyDescent="0.15">
      <c r="A128" s="81"/>
      <c r="B128" s="81"/>
      <c r="C128" s="85"/>
      <c r="U128" s="81"/>
      <c r="V128" s="85"/>
      <c r="AM128" s="85"/>
    </row>
    <row r="129" spans="3:39" s="81" customFormat="1" ht="15" customHeight="1" x14ac:dyDescent="0.15">
      <c r="C129" s="85"/>
      <c r="D129" s="51"/>
      <c r="E129" s="51"/>
      <c r="F129" s="51"/>
      <c r="G129" s="51"/>
      <c r="H129" s="51"/>
      <c r="I129" s="51"/>
      <c r="J129" s="51"/>
      <c r="K129" s="51"/>
      <c r="L129" s="51"/>
      <c r="M129" s="51"/>
      <c r="N129" s="51"/>
      <c r="O129" s="51"/>
      <c r="P129" s="51"/>
      <c r="Q129" s="51"/>
      <c r="R129" s="51"/>
      <c r="S129" s="51"/>
      <c r="T129" s="51"/>
      <c r="V129" s="85"/>
      <c r="W129" s="51"/>
      <c r="X129" s="51"/>
      <c r="Y129" s="51"/>
      <c r="Z129" s="51"/>
      <c r="AA129" s="51"/>
      <c r="AB129" s="51"/>
      <c r="AC129" s="51"/>
      <c r="AD129" s="51"/>
      <c r="AE129" s="51"/>
      <c r="AF129" s="51"/>
      <c r="AG129" s="51"/>
      <c r="AH129" s="51"/>
      <c r="AI129" s="51"/>
      <c r="AJ129" s="51"/>
      <c r="AK129" s="51"/>
      <c r="AL129" s="51"/>
      <c r="AM129" s="85"/>
    </row>
  </sheetData>
  <mergeCells count="21">
    <mergeCell ref="K6:N6"/>
    <mergeCell ref="O6:R6"/>
    <mergeCell ref="AD6:AG6"/>
    <mergeCell ref="AH6:AK6"/>
    <mergeCell ref="AD7:AD8"/>
    <mergeCell ref="AF7:AF8"/>
    <mergeCell ref="AH7:AH8"/>
    <mergeCell ref="AJ7:AJ8"/>
    <mergeCell ref="U2:AG2"/>
    <mergeCell ref="G5:I5"/>
    <mergeCell ref="K5:R5"/>
    <mergeCell ref="Z5:AB5"/>
    <mergeCell ref="AD5:AK5"/>
    <mergeCell ref="AM7:AM8"/>
    <mergeCell ref="U62:V62"/>
    <mergeCell ref="I7:I8"/>
    <mergeCell ref="K7:K8"/>
    <mergeCell ref="M7:M8"/>
    <mergeCell ref="O7:O8"/>
    <mergeCell ref="Q7:Q8"/>
    <mergeCell ref="AB7:AB8"/>
  </mergeCells>
  <phoneticPr fontId="3"/>
  <pageMargins left="0.70866141732283472" right="0.15748031496062992" top="0.59055118110236227" bottom="0.15748031496062992" header="0.31496062992125984" footer="0.15748031496062992"/>
  <pageSetup paperSize="9" scale="57" fitToWidth="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F755DD8D59AD48961129A07FE49495" ma:contentTypeVersion="15" ma:contentTypeDescription="新しいドキュメントを作成します。" ma:contentTypeScope="" ma:versionID="c5fe4a6aab9ae3cdca43f8a6cbab1c85">
  <xsd:schema xmlns:xsd="http://www.w3.org/2001/XMLSchema" xmlns:xs="http://www.w3.org/2001/XMLSchema" xmlns:p="http://schemas.microsoft.com/office/2006/metadata/properties" xmlns:ns2="920f3fb1-43b2-4d0f-bb39-a6eb38bb138c" xmlns:ns3="85ec59af-1a16-40a0-b163-384e34c79a5c" targetNamespace="http://schemas.microsoft.com/office/2006/metadata/properties" ma:root="true" ma:fieldsID="ab114b952e80453d6f1604510bb67a99" ns2:_="" ns3:_="">
    <xsd:import namespace="920f3fb1-43b2-4d0f-bb39-a6eb38bb138c"/>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0f3fb1-43b2-4d0f-bb39-a6eb38bb138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20f3fb1-43b2-4d0f-bb39-a6eb38bb138c" xsi:nil="true"/>
    <lcf76f155ced4ddcb4097134ff3c332f xmlns="920f3fb1-43b2-4d0f-bb39-a6eb38bb138c">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88D1F43D-21D3-4C48-837A-197CB4100B1A}"/>
</file>

<file path=customXml/itemProps2.xml><?xml version="1.0" encoding="utf-8"?>
<ds:datastoreItem xmlns:ds="http://schemas.openxmlformats.org/officeDocument/2006/customXml" ds:itemID="{87B66E6F-0AE3-4399-A07F-DA742A4A3339}"/>
</file>

<file path=customXml/itemProps3.xml><?xml version="1.0" encoding="utf-8"?>
<ds:datastoreItem xmlns:ds="http://schemas.openxmlformats.org/officeDocument/2006/customXml" ds:itemID="{F26686EF-9381-4955-B9BC-784F9E2601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価格（0806）</vt:lpstr>
      <vt:lpstr>'価格（0806）'!Print_Area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2026-07-16T09:42:30Z</dcterms:created>
  <dcterms:modified xsi:type="dcterms:W3CDTF">2026-07-16T09:42:50Z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0x0101007BF755DD8D59AD48961129A07FE49495</vt:lpwstr>
  </property>
</Properties>
</file>