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911" documentId="10_ncr:100_{18D5B439-F65B-4ECC-A872-95206324DAF9}" xr6:coauthVersionLast="47" xr6:coauthVersionMax="47" xr10:uidLastSave="{E5322A5C-AD82-441A-A083-1E5454D8AC1E}"/>
  <bookViews>
    <workbookView xWindow="28680" yWindow="-120" windowWidth="29040" windowHeight="15720" xr2:uid="{00000000-000D-0000-FFFF-FFFF00000000}"/>
  </bookViews>
  <sheets>
    <sheet name="価格（0809）" sheetId="77" r:id="rId1"/>
  </sheets>
  <definedNames>
    <definedName name="_xlnm._FilterDatabase" localSheetId="0" hidden="1">'価格（0809）'!$A$9:$AE$9</definedName>
    <definedName name="_xlnm.Print_Area" localSheetId="0">'価格（0809）'!$A$1:$AE$78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8" i="77" l="1"/>
  <c r="V8" i="77"/>
  <c r="T8" i="77"/>
  <c r="S8" i="77"/>
  <c r="Z7" i="77"/>
  <c r="V7" i="77"/>
  <c r="AB7" i="77"/>
</calcChain>
</file>

<file path=xl/sharedStrings.xml><?xml version="1.0" encoding="utf-8"?>
<sst xmlns="http://schemas.openxmlformats.org/spreadsheetml/2006/main" count="805" uniqueCount="134">
  <si>
    <t>（単位：円／玄米60㎏税込、玄米トン）</t>
    <rPh sb="1" eb="3">
      <t>タンイ</t>
    </rPh>
    <rPh sb="4" eb="5">
      <t>エン</t>
    </rPh>
    <rPh sb="6" eb="8">
      <t>ゲンマイ</t>
    </rPh>
    <rPh sb="11" eb="13">
      <t>ゼイコ</t>
    </rPh>
    <rPh sb="14" eb="16">
      <t>ゲンマイ</t>
    </rPh>
    <phoneticPr fontId="5"/>
  </si>
  <si>
    <t>参　考</t>
    <rPh sb="0" eb="1">
      <t>サン</t>
    </rPh>
    <rPh sb="2" eb="3">
      <t>コウ</t>
    </rPh>
    <phoneticPr fontId="5"/>
  </si>
  <si>
    <t>価格</t>
    <rPh sb="0" eb="2">
      <t>カカク</t>
    </rPh>
    <phoneticPr fontId="5"/>
  </si>
  <si>
    <t>数量</t>
    <rPh sb="0" eb="2">
      <t>スウリョウ</t>
    </rPh>
    <phoneticPr fontId="5"/>
  </si>
  <si>
    <t>産地</t>
    <phoneticPr fontId="5"/>
  </si>
  <si>
    <t>品種銘柄</t>
    <rPh sb="0" eb="2">
      <t>ヒンシュ</t>
    </rPh>
    <rPh sb="2" eb="4">
      <t>メイガラ</t>
    </rPh>
    <phoneticPr fontId="5"/>
  </si>
  <si>
    <t>対前年比</t>
    <rPh sb="0" eb="1">
      <t>タイ</t>
    </rPh>
    <rPh sb="1" eb="4">
      <t>ゼンネンヒ</t>
    </rPh>
    <phoneticPr fontId="5"/>
  </si>
  <si>
    <t>①</t>
    <phoneticPr fontId="5"/>
  </si>
  <si>
    <t>④</t>
    <phoneticPr fontId="5"/>
  </si>
  <si>
    <t>②</t>
    <phoneticPr fontId="5"/>
  </si>
  <si>
    <t>北海道</t>
  </si>
  <si>
    <t>ななつぼし</t>
  </si>
  <si>
    <t>岐阜</t>
  </si>
  <si>
    <t>ハツシモ</t>
  </si>
  <si>
    <t>コシヒカリ</t>
  </si>
  <si>
    <t>あきたこまち</t>
  </si>
  <si>
    <t>青森</t>
  </si>
  <si>
    <t>まっしぐら</t>
  </si>
  <si>
    <t>愛知</t>
  </si>
  <si>
    <t>あいちのかおり</t>
  </si>
  <si>
    <t>岩手</t>
  </si>
  <si>
    <t>ひとめぼれ</t>
  </si>
  <si>
    <t>三重</t>
  </si>
  <si>
    <t>宮城</t>
  </si>
  <si>
    <t>キヌヒカリ</t>
  </si>
  <si>
    <t>滋賀</t>
  </si>
  <si>
    <t>つや姫</t>
  </si>
  <si>
    <t>秋田</t>
  </si>
  <si>
    <t>めんこいな</t>
  </si>
  <si>
    <t>京都</t>
  </si>
  <si>
    <t>山形</t>
  </si>
  <si>
    <t>はえぬき</t>
  </si>
  <si>
    <t>兵庫</t>
  </si>
  <si>
    <t>ヒノヒカリ</t>
  </si>
  <si>
    <t>福島</t>
  </si>
  <si>
    <t>奈良</t>
  </si>
  <si>
    <t>鳥取</t>
  </si>
  <si>
    <t>茨城</t>
  </si>
  <si>
    <t>島根</t>
  </si>
  <si>
    <t>きぬむすめ</t>
  </si>
  <si>
    <t>栃木</t>
  </si>
  <si>
    <t>岡山</t>
  </si>
  <si>
    <t>アケボノ</t>
  </si>
  <si>
    <t>あさひの夢</t>
  </si>
  <si>
    <t>群馬</t>
  </si>
  <si>
    <t>広島</t>
  </si>
  <si>
    <t>あきろまん</t>
  </si>
  <si>
    <t>埼玉</t>
  </si>
  <si>
    <t>彩のかがやき</t>
  </si>
  <si>
    <t>山口</t>
  </si>
  <si>
    <t>千葉</t>
  </si>
  <si>
    <t>ふさこがね</t>
  </si>
  <si>
    <t>徳島</t>
  </si>
  <si>
    <t>ふさおとめ</t>
  </si>
  <si>
    <t>山梨</t>
  </si>
  <si>
    <t>香川</t>
  </si>
  <si>
    <t>長野</t>
  </si>
  <si>
    <t>愛媛</t>
  </si>
  <si>
    <t>静岡</t>
  </si>
  <si>
    <t>高知</t>
  </si>
  <si>
    <t>新潟</t>
  </si>
  <si>
    <t>福岡</t>
  </si>
  <si>
    <t>夢つくし</t>
  </si>
  <si>
    <t>元気つくし</t>
  </si>
  <si>
    <t>佐賀</t>
  </si>
  <si>
    <t>こしいぶき</t>
  </si>
  <si>
    <t>富山</t>
  </si>
  <si>
    <t>てんたかく</t>
  </si>
  <si>
    <t>長崎</t>
  </si>
  <si>
    <t>石川</t>
  </si>
  <si>
    <t>ゆめみづほ</t>
  </si>
  <si>
    <t>福井</t>
  </si>
  <si>
    <t>熊本</t>
  </si>
  <si>
    <t>ハナエチゼン</t>
  </si>
  <si>
    <t>森のくまさん</t>
  </si>
  <si>
    <t>大分</t>
  </si>
  <si>
    <t>宮崎</t>
  </si>
  <si>
    <t>鹿児島</t>
  </si>
  <si>
    <t>全銘柄平均価格、合計数量</t>
    <rPh sb="0" eb="3">
      <t>ゼンメイガラ</t>
    </rPh>
    <rPh sb="3" eb="5">
      <t>ヘイキン</t>
    </rPh>
    <rPh sb="5" eb="7">
      <t>カカク</t>
    </rPh>
    <rPh sb="8" eb="10">
      <t>ゴウケイ</t>
    </rPh>
    <rPh sb="10" eb="12">
      <t>スウリョウ</t>
    </rPh>
    <phoneticPr fontId="6"/>
  </si>
  <si>
    <t>③</t>
    <phoneticPr fontId="5"/>
  </si>
  <si>
    <t>ゆめぴりか</t>
  </si>
  <si>
    <t>きらら３９７</t>
  </si>
  <si>
    <t>ササニシキ</t>
  </si>
  <si>
    <t>天のつぶ</t>
  </si>
  <si>
    <t>彩のきずな</t>
  </si>
  <si>
    <t>あきさかり</t>
  </si>
  <si>
    <t>夢しずく</t>
  </si>
  <si>
    <t>さがびより</t>
  </si>
  <si>
    <t>にこまる</t>
  </si>
  <si>
    <t>あきほなみ</t>
  </si>
  <si>
    <t>-</t>
  </si>
  <si>
    <t>（北海道から滋賀）</t>
    <rPh sb="6" eb="8">
      <t>シガ</t>
    </rPh>
    <phoneticPr fontId="5"/>
  </si>
  <si>
    <t>（京都から鹿児島）</t>
    <rPh sb="1" eb="3">
      <t>キョウト</t>
    </rPh>
    <phoneticPr fontId="5"/>
  </si>
  <si>
    <t>注：本表の注意点は次頁の脚注を参照</t>
    <rPh sb="0" eb="1">
      <t>チュウ</t>
    </rPh>
    <rPh sb="2" eb="3">
      <t>ホン</t>
    </rPh>
    <rPh sb="3" eb="4">
      <t>ヒョウ</t>
    </rPh>
    <rPh sb="5" eb="8">
      <t>チュウイテン</t>
    </rPh>
    <rPh sb="9" eb="10">
      <t>ツギ</t>
    </rPh>
    <rPh sb="10" eb="11">
      <t>ページ</t>
    </rPh>
    <rPh sb="12" eb="14">
      <t>キャクチュウ</t>
    </rPh>
    <rPh sb="15" eb="17">
      <t>サンショウ</t>
    </rPh>
    <phoneticPr fontId="5"/>
  </si>
  <si>
    <t>銀河のしずく</t>
  </si>
  <si>
    <t>みずかがみ</t>
  </si>
  <si>
    <t>大分</t>
    <rPh sb="0" eb="2">
      <t>オオイタ</t>
    </rPh>
    <phoneticPr fontId="3"/>
  </si>
  <si>
    <t>年産平均価格</t>
    <rPh sb="0" eb="2">
      <t>ネンサン</t>
    </rPh>
    <rPh sb="2" eb="4">
      <t>ヘイキン</t>
    </rPh>
    <rPh sb="4" eb="6">
      <t>カカク</t>
    </rPh>
    <phoneticPr fontId="5"/>
  </si>
  <si>
    <t>出回り～</t>
    <rPh sb="0" eb="2">
      <t>デマワ</t>
    </rPh>
    <phoneticPr fontId="5"/>
  </si>
  <si>
    <t>対前年比</t>
    <rPh sb="0" eb="1">
      <t>タイ</t>
    </rPh>
    <rPh sb="1" eb="3">
      <t>ゼンネン</t>
    </rPh>
    <rPh sb="3" eb="4">
      <t>ヒ</t>
    </rPh>
    <phoneticPr fontId="5"/>
  </si>
  <si>
    <t>③/④</t>
    <phoneticPr fontId="5"/>
  </si>
  <si>
    <t>①/⑤</t>
    <phoneticPr fontId="5"/>
  </si>
  <si>
    <t>⑤</t>
    <phoneticPr fontId="3"/>
  </si>
  <si>
    <t>ほしじるし</t>
  </si>
  <si>
    <t>なつほのか</t>
  </si>
  <si>
    <t>雪若丸</t>
  </si>
  <si>
    <t>にじのきらめき</t>
  </si>
  <si>
    <t>とちぎの星</t>
  </si>
  <si>
    <t>出回り～</t>
    <rPh sb="0" eb="2">
      <t>デマワ</t>
    </rPh>
    <phoneticPr fontId="3"/>
  </si>
  <si>
    <t>7年産米</t>
    <rPh sb="1" eb="3">
      <t>ネンサン</t>
    </rPh>
    <rPh sb="3" eb="4">
      <t>マイ</t>
    </rPh>
    <phoneticPr fontId="5"/>
  </si>
  <si>
    <t>はれわたり</t>
  </si>
  <si>
    <t>富富富</t>
  </si>
  <si>
    <t>ひゃくまん穀</t>
  </si>
  <si>
    <t>ひめの凜</t>
  </si>
  <si>
    <t>(8年9月）</t>
    <rPh sb="2" eb="3">
      <t>ネン</t>
    </rPh>
    <phoneticPr fontId="5"/>
  </si>
  <si>
    <t>8年産米</t>
    <rPh sb="1" eb="3">
      <t>ネンサン</t>
    </rPh>
    <rPh sb="3" eb="4">
      <t>マイ</t>
    </rPh>
    <phoneticPr fontId="5"/>
  </si>
  <si>
    <t>7年産米
(7年9月)</t>
    <rPh sb="1" eb="2">
      <t>サン</t>
    </rPh>
    <rPh sb="2" eb="3">
      <t>マイ</t>
    </rPh>
    <phoneticPr fontId="5"/>
  </si>
  <si>
    <r>
      <rPr>
        <b/>
        <sz val="18"/>
        <rFont val="ＭＳ Ｐゴシック"/>
        <family val="3"/>
        <charset val="128"/>
      </rPr>
      <t>令和8年産米の相対取引価格・数量</t>
    </r>
    <r>
      <rPr>
        <sz val="14"/>
        <rFont val="ＭＳ Ｐゴシック"/>
        <family val="3"/>
        <charset val="128"/>
      </rPr>
      <t>（令和8年9月）（速報）</t>
    </r>
    <rPh sb="0" eb="2">
      <t>レイワ</t>
    </rPh>
    <rPh sb="3" eb="5">
      <t>ネンサン</t>
    </rPh>
    <rPh sb="5" eb="6">
      <t>マイ</t>
    </rPh>
    <rPh sb="7" eb="9">
      <t>ソウタイ</t>
    </rPh>
    <rPh sb="9" eb="11">
      <t>トリヒキ</t>
    </rPh>
    <rPh sb="11" eb="13">
      <t>カカク</t>
    </rPh>
    <rPh sb="14" eb="16">
      <t>スウリョウ</t>
    </rPh>
    <rPh sb="17" eb="19">
      <t>レイワ</t>
    </rPh>
    <rPh sb="20" eb="21">
      <t>ネン</t>
    </rPh>
    <rPh sb="25" eb="27">
      <t>ソクホウ</t>
    </rPh>
    <phoneticPr fontId="5"/>
  </si>
  <si>
    <t>8年産米</t>
    <rPh sb="1" eb="2">
      <t>ネン</t>
    </rPh>
    <rPh sb="2" eb="3">
      <t>サン</t>
    </rPh>
    <rPh sb="3" eb="4">
      <t>マイ</t>
    </rPh>
    <phoneticPr fontId="5"/>
  </si>
  <si>
    <t>⑥</t>
    <phoneticPr fontId="5"/>
  </si>
  <si>
    <t>②/⑥</t>
    <phoneticPr fontId="5"/>
  </si>
  <si>
    <t>コシヒカリ（中通り）</t>
    <phoneticPr fontId="3"/>
  </si>
  <si>
    <t>コシヒカリ（会津）</t>
    <phoneticPr fontId="3"/>
  </si>
  <si>
    <t>コシヒカリ（浜通り）</t>
    <phoneticPr fontId="3"/>
  </si>
  <si>
    <t>コシヒカリ（一般）</t>
    <phoneticPr fontId="3"/>
  </si>
  <si>
    <t>コシヒカリ（魚沼）</t>
    <phoneticPr fontId="3"/>
  </si>
  <si>
    <t>コシヒカリ（佐渡）</t>
    <phoneticPr fontId="3"/>
  </si>
  <si>
    <t>コシヒカリ（岩船）</t>
    <phoneticPr fontId="3"/>
  </si>
  <si>
    <t>コシヒカリ（伊賀）</t>
    <phoneticPr fontId="3"/>
  </si>
  <si>
    <t>8年9月</t>
  </si>
  <si>
    <t>7年産米
(7年9月)</t>
  </si>
  <si>
    <t>あいちのこころ</t>
  </si>
  <si>
    <t>ひなたまる</t>
  </si>
  <si>
    <t>くまさんの輝き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</si>
</sst>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8" x14ac:knownFonts="1">
    <font>
      <sz val="11"/>
      <color theme="1"/>
      <name val="ＭＳ Ｐゴシック"/>
      <family val="3"/>
      <charset val="128"/>
      <scheme val="minor"/>
    </font>
    <font>
      <sz val="11"/>
      <color theme="1"/>
      <name val="ＭＳ Ｐゴシック"/>
      <family val="3"/>
      <charset val="128"/>
      <scheme val="minor"/>
    </font>
    <font>
      <sz val="10"/>
      <color indexed="8"/>
      <name val="ＭＳ Ｐゴシック"/>
      <family val="3"/>
      <charset val="128"/>
    </font>
    <font>
      <sz val="6"/>
      <name val="ＭＳ Ｐゴシック"/>
      <family val="3"/>
      <charset val="128"/>
      <scheme val="minor"/>
    </font>
    <font>
      <sz val="18"/>
      <color indexed="8"/>
      <name val="ＭＳ Ｐゴシック"/>
      <family val="3"/>
      <charset val="128"/>
    </font>
    <font>
      <sz val="6"/>
      <name val="ＭＳ Ｐゴシック"/>
      <family val="3"/>
      <charset val="128"/>
    </font>
    <font>
      <sz val="12"/>
      <color indexed="8"/>
      <name val="ＭＳ Ｐゴシック"/>
      <family val="3"/>
      <charset val="128"/>
    </font>
    <font>
      <sz val="11"/>
      <color indexed="8"/>
      <name val="ＭＳ Ｐ明朝"/>
      <family val="1"/>
      <charset val="128"/>
    </font>
    <font>
      <sz val="10"/>
      <name val="ＭＳ Ｐゴシック"/>
      <family val="3"/>
      <charset val="128"/>
    </font>
    <font>
      <sz val="10"/>
      <name val="ＭＳ Ｐ明朝"/>
      <family val="1"/>
      <charset val="128"/>
    </font>
    <font>
      <sz val="13"/>
      <name val="ＭＳ Ｐ明朝"/>
      <family val="1"/>
      <charset val="128"/>
    </font>
    <font>
      <sz val="11"/>
      <name val="ＭＳ Ｐゴシック"/>
      <family val="3"/>
      <charset val="128"/>
    </font>
    <font>
      <sz val="11"/>
      <color indexed="8"/>
      <name val="ＭＳ Ｐゴシック"/>
      <family val="3"/>
      <charset val="128"/>
      <scheme val="minor"/>
    </font>
    <font>
      <sz val="10"/>
      <name val="ＭＳ Ｐゴシック"/>
      <family val="3"/>
      <charset val="128"/>
      <scheme val="minor"/>
    </font>
    <font>
      <sz val="11"/>
      <name val="ＭＳ Ｐゴシック"/>
      <family val="3"/>
      <charset val="128"/>
      <scheme val="minor"/>
    </font>
    <font>
      <sz val="11"/>
      <name val="ＭＳ Ｐ明朝"/>
      <family val="1"/>
      <charset val="128"/>
    </font>
    <font>
      <sz val="13"/>
      <name val="ＭＳ Ｐゴシック"/>
      <family val="3"/>
      <charset val="128"/>
    </font>
    <font>
      <b/>
      <sz val="13"/>
      <name val="ＭＳ Ｐ明朝"/>
      <family val="1"/>
      <charset val="128"/>
    </font>
    <font>
      <b/>
      <sz val="13"/>
      <name val="ＭＳ Ｐゴシック"/>
      <family val="3"/>
      <charset val="128"/>
    </font>
    <font>
      <sz val="12"/>
      <name val="ＭＳ Ｐゴシック"/>
      <family val="3"/>
      <charset val="128"/>
      <scheme val="minor"/>
    </font>
    <font>
      <sz val="18"/>
      <name val="ＭＳ Ｐゴシック"/>
      <family val="3"/>
      <charset val="128"/>
    </font>
    <font>
      <b/>
      <sz val="18"/>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b/>
      <sz val="10.5"/>
      <name val="ＭＳ Ｐゴシック"/>
      <family val="3"/>
      <charset val="128"/>
    </font>
    <font>
      <b/>
      <sz val="10"/>
      <name val="ＭＳ Ｐゴシック"/>
      <family val="3"/>
      <charset val="128"/>
    </font>
    <font>
      <sz val="11"/>
      <name val="ＭＳ ゴシック"/>
      <family val="3"/>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n">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double">
        <color indexed="64"/>
      </bottom>
      <diagonal/>
    </border>
    <border>
      <left style="thin">
        <color indexed="64"/>
      </left>
      <right style="thick">
        <color indexed="64"/>
      </right>
      <top style="hair">
        <color indexed="64"/>
      </top>
      <bottom style="double">
        <color indexed="64"/>
      </bottom>
      <diagonal/>
    </border>
    <border>
      <left style="thick">
        <color indexed="64"/>
      </left>
      <right/>
      <top/>
      <bottom style="thick">
        <color indexed="64"/>
      </bottom>
      <diagonal/>
    </border>
    <border>
      <left style="thin">
        <color indexed="64"/>
      </left>
      <right style="thin">
        <color indexed="64"/>
      </right>
      <top/>
      <bottom style="thick">
        <color indexed="64"/>
      </bottom>
      <diagonal/>
    </border>
    <border>
      <left/>
      <right style="thick">
        <color indexed="64"/>
      </right>
      <top/>
      <bottom style="thick">
        <color indexed="64"/>
      </bottom>
      <diagonal/>
    </border>
    <border>
      <left style="thick">
        <color indexed="64"/>
      </left>
      <right/>
      <top/>
      <bottom style="hair">
        <color indexed="64"/>
      </bottom>
      <diagonal/>
    </border>
    <border>
      <left/>
      <right style="thick">
        <color indexed="64"/>
      </right>
      <top/>
      <bottom style="hair">
        <color indexed="64"/>
      </bottom>
      <diagonal/>
    </border>
    <border>
      <left style="thick">
        <color indexed="64"/>
      </left>
      <right/>
      <top style="hair">
        <color indexed="64"/>
      </top>
      <bottom style="thick">
        <color indexed="64"/>
      </bottom>
      <diagonal/>
    </border>
    <border>
      <left style="thin">
        <color indexed="64"/>
      </left>
      <right style="thin">
        <color indexed="64"/>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thick">
        <color indexed="64"/>
      </left>
      <right style="thin">
        <color indexed="64"/>
      </right>
      <top style="hair">
        <color indexed="64"/>
      </top>
      <bottom style="double">
        <color indexed="64"/>
      </bottom>
      <diagonal/>
    </border>
    <border>
      <left style="thick">
        <color indexed="64"/>
      </left>
      <right/>
      <top style="double">
        <color indexed="64"/>
      </top>
      <bottom style="thick">
        <color indexed="64"/>
      </bottom>
      <diagonal/>
    </border>
    <border>
      <left/>
      <right style="thin">
        <color indexed="64"/>
      </right>
      <top style="double">
        <color indexed="64"/>
      </top>
      <bottom style="thick">
        <color indexed="64"/>
      </bottom>
      <diagonal/>
    </border>
    <border>
      <left style="thin">
        <color indexed="64"/>
      </left>
      <right/>
      <top style="double">
        <color indexed="64"/>
      </top>
      <bottom style="thick">
        <color indexed="64"/>
      </bottom>
      <diagonal/>
    </border>
    <border>
      <left style="thin">
        <color indexed="64"/>
      </left>
      <right style="thick">
        <color indexed="64"/>
      </right>
      <top style="double">
        <color indexed="64"/>
      </top>
      <bottom style="thick">
        <color indexed="64"/>
      </bottom>
      <diagonal/>
    </border>
    <border>
      <left style="thick">
        <color indexed="64"/>
      </left>
      <right style="thin">
        <color indexed="64"/>
      </right>
      <top/>
      <bottom style="hair">
        <color indexed="64"/>
      </bottom>
      <diagonal/>
    </border>
    <border>
      <left style="thin">
        <color indexed="64"/>
      </left>
      <right style="thick">
        <color indexed="64"/>
      </right>
      <top/>
      <bottom style="hair">
        <color indexed="64"/>
      </bottom>
      <diagonal/>
    </border>
    <border>
      <left style="thick">
        <color indexed="64"/>
      </left>
      <right style="thin">
        <color indexed="64"/>
      </right>
      <top style="hair">
        <color indexed="64"/>
      </top>
      <bottom style="thick">
        <color indexed="64"/>
      </bottom>
      <diagonal/>
    </border>
    <border>
      <left style="thin">
        <color indexed="64"/>
      </left>
      <right/>
      <top style="hair">
        <color indexed="64"/>
      </top>
      <bottom style="thick">
        <color indexed="64"/>
      </bottom>
      <diagonal/>
    </border>
    <border>
      <left style="thin">
        <color indexed="64"/>
      </left>
      <right style="thick">
        <color indexed="64"/>
      </right>
      <top style="hair">
        <color indexed="64"/>
      </top>
      <bottom style="thick">
        <color indexed="64"/>
      </bottom>
      <diagonal/>
    </border>
    <border>
      <left style="thick">
        <color indexed="64"/>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cellStyleXfs>
  <cellXfs count="142">
    <xf numFmtId="0" fontId="0" fillId="0" borderId="0" xfId="0"/>
    <xf numFmtId="0" fontId="2" fillId="0" borderId="0" xfId="0" applyFont="1" applyAlignment="1">
      <alignment vertical="center"/>
    </xf>
    <xf numFmtId="3" fontId="10" fillId="0" borderId="9" xfId="0" applyNumberFormat="1" applyFont="1" applyBorder="1" applyAlignment="1">
      <alignment horizontal="right" vertical="center"/>
    </xf>
    <xf numFmtId="9" fontId="10" fillId="0" borderId="9" xfId="0" applyNumberFormat="1" applyFont="1" applyBorder="1" applyAlignment="1">
      <alignment horizontal="right" vertical="center"/>
    </xf>
    <xf numFmtId="3" fontId="10" fillId="0" borderId="11" xfId="0" applyNumberFormat="1" applyFont="1" applyBorder="1" applyAlignment="1">
      <alignment horizontal="right" vertical="center"/>
    </xf>
    <xf numFmtId="9" fontId="10" fillId="0" borderId="11" xfId="0" applyNumberFormat="1" applyFont="1" applyBorder="1" applyAlignment="1">
      <alignment horizontal="right" vertical="center"/>
    </xf>
    <xf numFmtId="0" fontId="4" fillId="0" borderId="0" xfId="0" applyFont="1" applyAlignment="1">
      <alignment horizontal="left" vertical="center"/>
    </xf>
    <xf numFmtId="0" fontId="6" fillId="0" borderId="0" xfId="0" applyFont="1" applyAlignment="1">
      <alignment vertical="center"/>
    </xf>
    <xf numFmtId="0" fontId="2" fillId="0" borderId="0" xfId="0" applyFont="1" applyAlignment="1">
      <alignment horizontal="right" vertical="center"/>
    </xf>
    <xf numFmtId="0" fontId="7" fillId="0" borderId="6" xfId="3" applyFont="1" applyBorder="1" applyAlignment="1">
      <alignment horizontal="center" vertical="center" wrapText="1"/>
    </xf>
    <xf numFmtId="0" fontId="9" fillId="0" borderId="2" xfId="3" applyFont="1" applyBorder="1" applyAlignment="1">
      <alignment horizontal="center" vertical="center" wrapText="1"/>
    </xf>
    <xf numFmtId="0" fontId="9" fillId="0" borderId="1" xfId="3" applyFont="1" applyBorder="1" applyAlignment="1">
      <alignment horizontal="center" vertical="center" wrapText="1"/>
    </xf>
    <xf numFmtId="0" fontId="13" fillId="0" borderId="0" xfId="3" applyFont="1" applyAlignment="1">
      <alignment horizontal="center" vertical="center" wrapText="1"/>
    </xf>
    <xf numFmtId="49" fontId="13" fillId="0" borderId="4" xfId="3" applyNumberFormat="1" applyFont="1" applyBorder="1" applyAlignment="1">
      <alignment horizontal="center" vertical="top"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5" fillId="0" borderId="0" xfId="0" applyFont="1" applyAlignment="1">
      <alignment horizontal="center" vertical="center" wrapText="1"/>
    </xf>
    <xf numFmtId="9" fontId="10" fillId="0" borderId="0" xfId="0" applyNumberFormat="1" applyFont="1" applyAlignment="1">
      <alignment horizontal="right" vertical="center"/>
    </xf>
    <xf numFmtId="38" fontId="16" fillId="0" borderId="29" xfId="1" applyFont="1" applyFill="1" applyBorder="1" applyAlignment="1">
      <alignment horizontal="right" vertical="center"/>
    </xf>
    <xf numFmtId="38" fontId="10" fillId="0" borderId="9" xfId="1" applyFont="1" applyFill="1" applyBorder="1" applyAlignment="1">
      <alignment horizontal="right" vertical="center"/>
    </xf>
    <xf numFmtId="9" fontId="10" fillId="0" borderId="30" xfId="2" applyFont="1" applyFill="1" applyBorder="1" applyAlignment="1">
      <alignment horizontal="right" vertical="center"/>
    </xf>
    <xf numFmtId="38" fontId="16" fillId="0" borderId="31" xfId="1" applyFont="1" applyFill="1" applyBorder="1" applyAlignment="1">
      <alignment horizontal="right" vertical="center"/>
    </xf>
    <xf numFmtId="38" fontId="10" fillId="0" borderId="11" xfId="1" applyFont="1" applyFill="1" applyBorder="1" applyAlignment="1">
      <alignment horizontal="right" vertical="center"/>
    </xf>
    <xf numFmtId="9" fontId="10" fillId="0" borderId="32" xfId="2" applyFont="1" applyFill="1" applyBorder="1" applyAlignment="1">
      <alignment horizontal="right" vertical="center"/>
    </xf>
    <xf numFmtId="9" fontId="10" fillId="0" borderId="14" xfId="0" applyNumberFormat="1" applyFont="1" applyBorder="1" applyAlignment="1">
      <alignment horizontal="right" vertical="center"/>
    </xf>
    <xf numFmtId="3" fontId="10" fillId="0" borderId="14" xfId="0" applyNumberFormat="1" applyFont="1" applyBorder="1" applyAlignment="1">
      <alignment horizontal="right" vertical="center"/>
    </xf>
    <xf numFmtId="177" fontId="10" fillId="0" borderId="0" xfId="0" applyNumberFormat="1" applyFont="1" applyAlignment="1">
      <alignment horizontal="right" vertical="center"/>
    </xf>
    <xf numFmtId="38" fontId="16" fillId="0" borderId="33" xfId="1" applyFont="1" applyFill="1" applyBorder="1" applyAlignment="1">
      <alignment horizontal="right" vertical="center"/>
    </xf>
    <xf numFmtId="38" fontId="10" fillId="0" borderId="14" xfId="1" applyFont="1" applyFill="1" applyBorder="1" applyAlignment="1">
      <alignment horizontal="right" vertical="center"/>
    </xf>
    <xf numFmtId="9" fontId="10" fillId="0" borderId="34" xfId="2" applyFont="1" applyFill="1" applyBorder="1" applyAlignment="1">
      <alignment horizontal="right" vertical="center"/>
    </xf>
    <xf numFmtId="9" fontId="17" fillId="0" borderId="16" xfId="2" applyFont="1" applyFill="1" applyBorder="1" applyAlignment="1">
      <alignment horizontal="right" vertical="center"/>
    </xf>
    <xf numFmtId="38" fontId="18" fillId="0" borderId="35" xfId="1" applyFont="1" applyFill="1" applyBorder="1" applyAlignment="1">
      <alignment horizontal="right" vertical="center"/>
    </xf>
    <xf numFmtId="38" fontId="17" fillId="0" borderId="36" xfId="1" applyFont="1" applyFill="1" applyBorder="1" applyAlignment="1">
      <alignment horizontal="right" vertical="center"/>
    </xf>
    <xf numFmtId="9" fontId="17" fillId="0" borderId="37" xfId="2" applyFont="1" applyFill="1" applyBorder="1" applyAlignment="1">
      <alignment horizontal="right" vertical="center"/>
    </xf>
    <xf numFmtId="9" fontId="10" fillId="0" borderId="17" xfId="0" applyNumberFormat="1" applyFont="1" applyBorder="1" applyAlignment="1">
      <alignment horizontal="right" vertical="center"/>
    </xf>
    <xf numFmtId="3" fontId="10" fillId="0" borderId="17" xfId="0" applyNumberFormat="1" applyFont="1" applyBorder="1" applyAlignment="1">
      <alignment horizontal="right" vertical="center"/>
    </xf>
    <xf numFmtId="38" fontId="16" fillId="0" borderId="38" xfId="1" applyFont="1" applyFill="1" applyBorder="1" applyAlignment="1">
      <alignment horizontal="right" vertical="center"/>
    </xf>
    <xf numFmtId="38" fontId="10" fillId="0" borderId="17" xfId="1" applyFont="1" applyFill="1" applyBorder="1" applyAlignment="1">
      <alignment horizontal="right" vertical="center"/>
    </xf>
    <xf numFmtId="9" fontId="10" fillId="0" borderId="39" xfId="2" applyFont="1" applyFill="1" applyBorder="1" applyAlignment="1">
      <alignment horizontal="right" vertical="center"/>
    </xf>
    <xf numFmtId="0" fontId="11" fillId="0" borderId="0" xfId="0" applyFont="1" applyAlignment="1">
      <alignment vertical="center"/>
    </xf>
    <xf numFmtId="9" fontId="10" fillId="0" borderId="13" xfId="0" applyNumberFormat="1" applyFont="1" applyBorder="1" applyAlignment="1">
      <alignment horizontal="right" vertical="center"/>
    </xf>
    <xf numFmtId="3" fontId="10" fillId="0" borderId="13" xfId="0" applyNumberFormat="1" applyFont="1" applyBorder="1" applyAlignment="1">
      <alignment horizontal="right" vertical="center"/>
    </xf>
    <xf numFmtId="38" fontId="16" fillId="0" borderId="40" xfId="1" applyFont="1" applyFill="1" applyBorder="1" applyAlignment="1">
      <alignment horizontal="right" vertical="center"/>
    </xf>
    <xf numFmtId="38" fontId="10" fillId="0" borderId="41" xfId="1" applyFont="1" applyFill="1" applyBorder="1" applyAlignment="1">
      <alignment horizontal="right" vertical="center"/>
    </xf>
    <xf numFmtId="9" fontId="10" fillId="0" borderId="42" xfId="2" applyFont="1" applyFill="1" applyBorder="1" applyAlignment="1">
      <alignment horizontal="right" vertical="center"/>
    </xf>
    <xf numFmtId="38" fontId="11" fillId="0" borderId="0" xfId="1" applyFont="1" applyFill="1" applyAlignment="1">
      <alignment vertical="center"/>
    </xf>
    <xf numFmtId="0" fontId="14" fillId="0" borderId="61" xfId="0" applyFont="1" applyBorder="1" applyAlignment="1">
      <alignment horizontal="center" vertical="center" wrapText="1"/>
    </xf>
    <xf numFmtId="0" fontId="12" fillId="0" borderId="7" xfId="0" applyFont="1" applyBorder="1" applyAlignment="1">
      <alignment horizontal="center" vertical="center" wrapText="1"/>
    </xf>
    <xf numFmtId="9" fontId="10" fillId="0" borderId="61" xfId="2" applyFont="1" applyFill="1" applyBorder="1" applyAlignment="1">
      <alignment horizontal="right" vertical="center"/>
    </xf>
    <xf numFmtId="9" fontId="17" fillId="0" borderId="61" xfId="2" applyFont="1" applyFill="1" applyBorder="1" applyAlignment="1">
      <alignment horizontal="right" vertical="center"/>
    </xf>
    <xf numFmtId="3" fontId="17" fillId="0" borderId="16" xfId="0" applyNumberFormat="1" applyFont="1" applyBorder="1" applyAlignment="1">
      <alignment horizontal="right" vertical="center" shrinkToFit="1"/>
    </xf>
    <xf numFmtId="0" fontId="6" fillId="0" borderId="0" xfId="0" applyFont="1" applyAlignment="1">
      <alignment horizontal="center" vertical="center"/>
    </xf>
    <xf numFmtId="38" fontId="19" fillId="0" borderId="4" xfId="4" applyFont="1" applyFill="1" applyBorder="1" applyAlignment="1">
      <alignment horizontal="center" vertical="center"/>
    </xf>
    <xf numFmtId="38" fontId="19" fillId="0" borderId="26" xfId="4" applyFont="1" applyFill="1" applyBorder="1" applyAlignment="1">
      <alignment horizontal="center" vertical="center"/>
    </xf>
    <xf numFmtId="38" fontId="19" fillId="0" borderId="23" xfId="4" applyFont="1" applyFill="1" applyBorder="1" applyAlignment="1">
      <alignment horizontal="center" vertical="center"/>
    </xf>
    <xf numFmtId="0" fontId="13" fillId="0" borderId="4" xfId="0" applyFont="1" applyBorder="1" applyAlignment="1">
      <alignment horizontal="center" wrapText="1"/>
    </xf>
    <xf numFmtId="0" fontId="13" fillId="0" borderId="61" xfId="3" applyFont="1" applyBorder="1" applyAlignment="1">
      <alignment horizontal="center" vertical="center" wrapText="1"/>
    </xf>
    <xf numFmtId="55" fontId="14" fillId="0" borderId="4" xfId="3" quotePrefix="1" applyNumberFormat="1" applyFont="1" applyBorder="1" applyAlignment="1">
      <alignment horizontal="center" vertical="top" wrapText="1"/>
    </xf>
    <xf numFmtId="55" fontId="14" fillId="0" borderId="26" xfId="3" quotePrefix="1" applyNumberFormat="1" applyFont="1" applyBorder="1" applyAlignment="1">
      <alignment horizontal="center" vertical="top" wrapText="1"/>
    </xf>
    <xf numFmtId="55" fontId="14" fillId="0" borderId="23" xfId="3" quotePrefix="1" applyNumberFormat="1" applyFont="1" applyBorder="1" applyAlignment="1">
      <alignment horizontal="center" vertical="top" wrapText="1"/>
    </xf>
    <xf numFmtId="0" fontId="8" fillId="0" borderId="0" xfId="0" applyFont="1" applyAlignment="1">
      <alignment horizontal="center" vertical="center"/>
    </xf>
    <xf numFmtId="0" fontId="20" fillId="0" borderId="0" xfId="0" applyFont="1" applyAlignment="1">
      <alignment horizontal="left" vertical="center"/>
    </xf>
    <xf numFmtId="0" fontId="23" fillId="0" borderId="0" xfId="0" applyFont="1" applyAlignment="1">
      <alignment vertical="center"/>
    </xf>
    <xf numFmtId="0" fontId="23" fillId="0" borderId="0" xfId="0" applyFont="1" applyAlignment="1">
      <alignment horizontal="center" vertical="center"/>
    </xf>
    <xf numFmtId="0" fontId="8" fillId="0" borderId="0" xfId="0" applyFont="1" applyAlignment="1">
      <alignment vertical="center"/>
    </xf>
    <xf numFmtId="0" fontId="24" fillId="0" borderId="0" xfId="0" applyFont="1" applyAlignment="1">
      <alignment vertical="center"/>
    </xf>
    <xf numFmtId="0" fontId="8" fillId="0" borderId="0" xfId="0" applyFont="1" applyAlignment="1">
      <alignment horizontal="right" vertical="center"/>
    </xf>
    <xf numFmtId="0" fontId="23" fillId="0" borderId="43" xfId="0" applyFont="1" applyBorder="1" applyAlignment="1">
      <alignment horizontal="center" vertical="center"/>
    </xf>
    <xf numFmtId="0" fontId="19" fillId="0" borderId="44" xfId="0" applyFont="1" applyBorder="1" applyAlignment="1">
      <alignment horizontal="center" vertical="center"/>
    </xf>
    <xf numFmtId="0" fontId="19" fillId="0" borderId="45" xfId="0" applyFont="1" applyBorder="1" applyAlignment="1">
      <alignment vertical="center"/>
    </xf>
    <xf numFmtId="0" fontId="19" fillId="0" borderId="46" xfId="0" applyFont="1" applyBorder="1" applyAlignment="1">
      <alignment vertical="center"/>
    </xf>
    <xf numFmtId="0" fontId="19" fillId="0" borderId="23" xfId="0" applyFont="1" applyBorder="1" applyAlignment="1">
      <alignment vertical="center"/>
    </xf>
    <xf numFmtId="176" fontId="14" fillId="0" borderId="61" xfId="0" applyNumberFormat="1" applyFont="1" applyBorder="1" applyAlignment="1">
      <alignment horizontal="center" vertical="center"/>
    </xf>
    <xf numFmtId="176" fontId="14" fillId="0" borderId="0" xfId="0" applyNumberFormat="1" applyFont="1" applyAlignment="1">
      <alignment horizontal="center" vertical="center"/>
    </xf>
    <xf numFmtId="176" fontId="15" fillId="0" borderId="0" xfId="0" applyNumberFormat="1" applyFont="1" applyAlignment="1">
      <alignment vertical="center"/>
    </xf>
    <xf numFmtId="0" fontId="23" fillId="0" borderId="24" xfId="0" applyFont="1" applyBorder="1" applyAlignment="1">
      <alignment vertical="center" wrapText="1"/>
    </xf>
    <xf numFmtId="0" fontId="19" fillId="0" borderId="3" xfId="0" applyFont="1" applyBorder="1" applyAlignment="1">
      <alignment vertical="center" wrapText="1"/>
    </xf>
    <xf numFmtId="0" fontId="19" fillId="0" borderId="4" xfId="0" applyFont="1" applyBorder="1" applyAlignment="1">
      <alignment horizontal="center" vertical="top" wrapText="1"/>
    </xf>
    <xf numFmtId="0" fontId="19" fillId="0" borderId="26" xfId="0" applyFont="1" applyBorder="1" applyAlignment="1">
      <alignment horizontal="center" vertical="top" wrapText="1"/>
    </xf>
    <xf numFmtId="0" fontId="19" fillId="0" borderId="23" xfId="0" applyFont="1" applyBorder="1" applyAlignment="1">
      <alignment horizontal="center" vertical="top" wrapText="1"/>
    </xf>
    <xf numFmtId="0" fontId="14" fillId="0" borderId="22" xfId="0" applyFont="1" applyBorder="1" applyAlignment="1">
      <alignment horizontal="center" wrapText="1"/>
    </xf>
    <xf numFmtId="0" fontId="14" fillId="0" borderId="2" xfId="0" applyFont="1" applyBorder="1" applyAlignment="1">
      <alignment horizontal="center" wrapText="1"/>
    </xf>
    <xf numFmtId="0" fontId="14" fillId="0" borderId="23" xfId="0" applyFont="1" applyBorder="1" applyAlignment="1">
      <alignment horizontal="center" vertical="top" wrapText="1"/>
    </xf>
    <xf numFmtId="0" fontId="14" fillId="0" borderId="61" xfId="0" applyFont="1" applyBorder="1" applyAlignment="1">
      <alignment horizontal="center" vertical="top" wrapText="1"/>
    </xf>
    <xf numFmtId="0" fontId="14" fillId="0" borderId="0" xfId="0" applyFont="1" applyAlignment="1">
      <alignment horizontal="center" vertical="top" wrapText="1"/>
    </xf>
    <xf numFmtId="0" fontId="15" fillId="0" borderId="0" xfId="0" applyFont="1" applyAlignment="1">
      <alignment horizontal="center" vertical="top" wrapText="1"/>
    </xf>
    <xf numFmtId="0" fontId="8" fillId="0" borderId="0" xfId="3" applyAlignment="1">
      <alignment horizontal="center" vertical="center"/>
    </xf>
    <xf numFmtId="0" fontId="23" fillId="0" borderId="24" xfId="3" applyFont="1" applyBorder="1" applyAlignment="1">
      <alignment horizontal="center" vertical="center" wrapText="1"/>
    </xf>
    <xf numFmtId="0" fontId="19" fillId="0" borderId="3" xfId="3" applyFont="1" applyBorder="1" applyAlignment="1">
      <alignment horizontal="center" vertical="center" wrapText="1"/>
    </xf>
    <xf numFmtId="0" fontId="14" fillId="0" borderId="0" xfId="3" applyFont="1" applyAlignment="1">
      <alignment horizontal="center" vertical="center" wrapText="1"/>
    </xf>
    <xf numFmtId="0" fontId="8" fillId="0" borderId="0" xfId="3">
      <alignment vertical="center"/>
    </xf>
    <xf numFmtId="0" fontId="23" fillId="0" borderId="24" xfId="3" applyFont="1" applyBorder="1">
      <alignment vertical="center"/>
    </xf>
    <xf numFmtId="0" fontId="19" fillId="0" borderId="3" xfId="3" applyFont="1" applyBorder="1">
      <alignment vertical="center"/>
    </xf>
    <xf numFmtId="0" fontId="23" fillId="0" borderId="27" xfId="0" applyFont="1" applyBorder="1" applyAlignment="1">
      <alignment horizontal="center" vertical="center"/>
    </xf>
    <xf numFmtId="0" fontId="19" fillId="0" borderId="7" xfId="0" applyFont="1" applyBorder="1" applyAlignment="1">
      <alignment horizontal="center" vertical="center"/>
    </xf>
    <xf numFmtId="0" fontId="14" fillId="0" borderId="23" xfId="0" applyFont="1" applyBorder="1" applyAlignment="1">
      <alignment horizontal="center" vertical="center" wrapText="1"/>
    </xf>
    <xf numFmtId="3" fontId="8" fillId="0" borderId="0" xfId="0" applyNumberFormat="1" applyFont="1" applyAlignment="1">
      <alignment horizontal="center" vertical="center"/>
    </xf>
    <xf numFmtId="0" fontId="11" fillId="0" borderId="47" xfId="0" applyFont="1" applyBorder="1" applyAlignment="1">
      <alignment horizontal="center" vertical="center"/>
    </xf>
    <xf numFmtId="0" fontId="11" fillId="0" borderId="9" xfId="0" applyFont="1" applyBorder="1" applyAlignment="1">
      <alignment vertical="center" shrinkToFit="1"/>
    </xf>
    <xf numFmtId="3" fontId="16" fillId="0" borderId="10" xfId="0" applyNumberFormat="1" applyFont="1" applyBorder="1" applyAlignment="1">
      <alignment horizontal="right" vertical="center"/>
    </xf>
    <xf numFmtId="3" fontId="16" fillId="0" borderId="48" xfId="0" applyNumberFormat="1" applyFont="1" applyBorder="1" applyAlignment="1">
      <alignment horizontal="right" vertical="center"/>
    </xf>
    <xf numFmtId="3" fontId="16" fillId="0" borderId="23" xfId="0" applyNumberFormat="1" applyFont="1" applyBorder="1" applyAlignment="1">
      <alignment horizontal="right" vertical="center"/>
    </xf>
    <xf numFmtId="0" fontId="11" fillId="0" borderId="49" xfId="0" applyFont="1" applyBorder="1" applyAlignment="1">
      <alignment horizontal="center" vertical="center"/>
    </xf>
    <xf numFmtId="0" fontId="11" fillId="0" borderId="11" xfId="0" applyFont="1" applyBorder="1" applyAlignment="1">
      <alignment vertical="center" shrinkToFit="1"/>
    </xf>
    <xf numFmtId="3" fontId="16" fillId="0" borderId="18" xfId="0" applyNumberFormat="1" applyFont="1" applyBorder="1" applyAlignment="1">
      <alignment horizontal="right" vertical="center"/>
    </xf>
    <xf numFmtId="3" fontId="16" fillId="0" borderId="57" xfId="0" applyNumberFormat="1" applyFont="1" applyBorder="1" applyAlignment="1">
      <alignment horizontal="right" vertical="center"/>
    </xf>
    <xf numFmtId="3" fontId="16" fillId="0" borderId="12" xfId="0" applyNumberFormat="1" applyFont="1" applyBorder="1" applyAlignment="1">
      <alignment horizontal="right" vertical="center"/>
    </xf>
    <xf numFmtId="3" fontId="16" fillId="0" borderId="50" xfId="0" applyNumberFormat="1" applyFont="1" applyBorder="1" applyAlignment="1">
      <alignment horizontal="right" vertical="center"/>
    </xf>
    <xf numFmtId="0" fontId="11" fillId="0" borderId="51" xfId="0" applyFont="1" applyBorder="1" applyAlignment="1">
      <alignment horizontal="center" vertical="center"/>
    </xf>
    <xf numFmtId="0" fontId="11" fillId="0" borderId="14" xfId="0" applyFont="1" applyBorder="1" applyAlignment="1">
      <alignment vertical="center" shrinkToFit="1"/>
    </xf>
    <xf numFmtId="3" fontId="16" fillId="0" borderId="15" xfId="0" applyNumberFormat="1" applyFont="1" applyBorder="1" applyAlignment="1">
      <alignment horizontal="right" vertical="center"/>
    </xf>
    <xf numFmtId="3" fontId="16" fillId="0" borderId="34" xfId="0" applyNumberFormat="1" applyFont="1" applyBorder="1" applyAlignment="1">
      <alignment horizontal="right" vertical="center"/>
    </xf>
    <xf numFmtId="3" fontId="18" fillId="0" borderId="54" xfId="0" applyNumberFormat="1" applyFont="1" applyBorder="1" applyAlignment="1">
      <alignment horizontal="right" vertical="center"/>
    </xf>
    <xf numFmtId="3" fontId="18" fillId="0" borderId="55" xfId="0" applyNumberFormat="1" applyFont="1" applyBorder="1" applyAlignment="1">
      <alignment horizontal="right" vertical="center" shrinkToFit="1"/>
    </xf>
    <xf numFmtId="3" fontId="18" fillId="0" borderId="23" xfId="0" applyNumberFormat="1" applyFont="1" applyBorder="1" applyAlignment="1">
      <alignment horizontal="right" vertical="center"/>
    </xf>
    <xf numFmtId="0" fontId="26" fillId="0" borderId="0" xfId="0" applyFont="1" applyAlignment="1">
      <alignment vertical="center"/>
    </xf>
    <xf numFmtId="0" fontId="11" fillId="0" borderId="56" xfId="0" applyFont="1" applyBorder="1" applyAlignment="1">
      <alignment horizontal="center" vertical="center"/>
    </xf>
    <xf numFmtId="0" fontId="11" fillId="0" borderId="17" xfId="0" applyFont="1" applyBorder="1" applyAlignment="1">
      <alignment vertical="center" shrinkToFit="1"/>
    </xf>
    <xf numFmtId="0" fontId="27" fillId="0" borderId="0" xfId="0" applyFont="1" applyAlignment="1">
      <alignment horizontal="left" vertical="top"/>
    </xf>
    <xf numFmtId="0" fontId="11" fillId="0" borderId="58" xfId="0" applyFont="1" applyBorder="1" applyAlignment="1">
      <alignment horizontal="center" vertical="center"/>
    </xf>
    <xf numFmtId="0" fontId="11" fillId="0" borderId="41" xfId="0" applyFont="1" applyBorder="1" applyAlignment="1">
      <alignment vertical="center" shrinkToFit="1"/>
    </xf>
    <xf numFmtId="3" fontId="16" fillId="0" borderId="59" xfId="0" applyNumberFormat="1" applyFont="1" applyBorder="1" applyAlignment="1">
      <alignment horizontal="right" vertical="center"/>
    </xf>
    <xf numFmtId="3" fontId="16" fillId="0" borderId="60" xfId="0" applyNumberFormat="1" applyFont="1" applyBorder="1" applyAlignment="1">
      <alignment horizontal="right" vertical="center"/>
    </xf>
    <xf numFmtId="0" fontId="13" fillId="0" borderId="0" xfId="0" applyFont="1" applyAlignment="1">
      <alignment horizontal="left" vertical="top"/>
    </xf>
    <xf numFmtId="0" fontId="15" fillId="0" borderId="5" xfId="3" applyFont="1" applyBorder="1" applyAlignment="1">
      <alignment horizontal="center" vertical="center" wrapText="1"/>
    </xf>
    <xf numFmtId="49" fontId="13" fillId="0" borderId="4" xfId="3" applyNumberFormat="1" applyFont="1" applyBorder="1" applyAlignment="1">
      <alignment horizontal="center" wrapText="1"/>
    </xf>
    <xf numFmtId="0" fontId="23" fillId="0" borderId="0" xfId="0" applyFont="1" applyAlignment="1">
      <alignment horizontal="center" vertical="center"/>
    </xf>
    <xf numFmtId="176" fontId="14" fillId="0" borderId="19" xfId="0" applyNumberFormat="1" applyFont="1" applyBorder="1" applyAlignment="1">
      <alignment horizontal="center" vertical="center"/>
    </xf>
    <xf numFmtId="176" fontId="14" fillId="0" borderId="20" xfId="0" applyNumberFormat="1" applyFont="1" applyBorder="1" applyAlignment="1">
      <alignment horizontal="center" vertical="center"/>
    </xf>
    <xf numFmtId="176" fontId="14" fillId="0" borderId="21" xfId="0" applyNumberFormat="1" applyFont="1" applyBorder="1" applyAlignment="1">
      <alignment horizontal="center" vertical="center"/>
    </xf>
    <xf numFmtId="176" fontId="7" fillId="0" borderId="62" xfId="0" applyNumberFormat="1" applyFont="1" applyBorder="1" applyAlignment="1">
      <alignment horizontal="center" vertical="center"/>
    </xf>
    <xf numFmtId="0" fontId="9" fillId="0" borderId="0" xfId="3" applyFont="1" applyAlignment="1">
      <alignment horizontal="center" vertical="center" wrapText="1"/>
    </xf>
    <xf numFmtId="55" fontId="15" fillId="0" borderId="2" xfId="3" quotePrefix="1" applyNumberFormat="1" applyFont="1" applyBorder="1" applyAlignment="1">
      <alignment horizontal="center" vertical="center" wrapText="1"/>
    </xf>
    <xf numFmtId="55" fontId="15" fillId="0" borderId="4" xfId="3" quotePrefix="1" applyNumberFormat="1" applyFont="1" applyBorder="1" applyAlignment="1">
      <alignment horizontal="center" vertical="center" wrapText="1"/>
    </xf>
    <xf numFmtId="0" fontId="7" fillId="0" borderId="62" xfId="0" applyFont="1" applyBorder="1" applyAlignment="1">
      <alignment horizontal="center" vertical="center" wrapText="1"/>
    </xf>
    <xf numFmtId="0" fontId="25" fillId="0" borderId="52" xfId="0" applyFont="1" applyBorder="1" applyAlignment="1">
      <alignment horizontal="center" vertical="center" shrinkToFit="1"/>
    </xf>
    <xf numFmtId="0" fontId="25" fillId="0" borderId="53" xfId="0" applyFont="1" applyBorder="1" applyAlignment="1">
      <alignment horizontal="center" vertical="center" shrinkToFit="1"/>
    </xf>
    <xf numFmtId="0" fontId="13" fillId="0" borderId="25" xfId="3" applyFont="1" applyBorder="1" applyAlignment="1">
      <alignment horizontal="center" vertical="center" wrapText="1"/>
    </xf>
    <xf numFmtId="0" fontId="13" fillId="0" borderId="26" xfId="3" applyFont="1" applyBorder="1" applyAlignment="1">
      <alignment horizontal="center" vertical="center" wrapText="1"/>
    </xf>
  </cellXfs>
  <cellStyles count="5">
    <cellStyle name="パーセント" xfId="2" builtinId="5"/>
    <cellStyle name="桁区切り" xfId="1" builtinId="6"/>
    <cellStyle name="桁区切り 2" xfId="4" xr:uid="{00000000-0005-0000-0000-000002000000}"/>
    <cellStyle name="標準" xfId="0" builtinId="0"/>
    <cellStyle name="標準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174811</xdr:colOff>
      <xdr:row>6</xdr:row>
      <xdr:rowOff>89647</xdr:rowOff>
    </xdr:from>
    <xdr:to>
      <xdr:col>7</xdr:col>
      <xdr:colOff>750811</xdr:colOff>
      <xdr:row>7</xdr:row>
      <xdr:rowOff>179295</xdr:rowOff>
    </xdr:to>
    <xdr:sp macro="" textlink="">
      <xdr:nvSpPr>
        <xdr:cNvPr id="2" name="大かっこ 1">
          <a:extLst>
            <a:ext uri="{FF2B5EF4-FFF2-40B4-BE49-F238E27FC236}">
              <a16:creationId xmlns:a16="http://schemas.microsoft.com/office/drawing/2014/main" id="{B8279FFB-B1EE-4A76-81C3-60C910667FE3}"/>
            </a:ext>
          </a:extLst>
        </xdr:cNvPr>
        <xdr:cNvSpPr/>
      </xdr:nvSpPr>
      <xdr:spPr>
        <a:xfrm>
          <a:off x="5613586" y="1204072"/>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16</xdr:col>
      <xdr:colOff>78441</xdr:colOff>
      <xdr:row>62</xdr:row>
      <xdr:rowOff>201706</xdr:rowOff>
    </xdr:from>
    <xdr:to>
      <xdr:col>29</xdr:col>
      <xdr:colOff>0</xdr:colOff>
      <xdr:row>75</xdr:row>
      <xdr:rowOff>224118</xdr:rowOff>
    </xdr:to>
    <xdr:sp macro="" textlink="">
      <xdr:nvSpPr>
        <xdr:cNvPr id="3" name="Text Box 3">
          <a:extLst>
            <a:ext uri="{FF2B5EF4-FFF2-40B4-BE49-F238E27FC236}">
              <a16:creationId xmlns:a16="http://schemas.microsoft.com/office/drawing/2014/main" id="{FF4443BF-9F4E-4217-92AB-1500FB14FAC5}"/>
            </a:ext>
          </a:extLst>
        </xdr:cNvPr>
        <xdr:cNvSpPr txBox="1">
          <a:spLocks noChangeArrowheads="1"/>
        </xdr:cNvSpPr>
      </xdr:nvSpPr>
      <xdr:spPr bwMode="auto">
        <a:xfrm>
          <a:off x="11813241" y="15260731"/>
          <a:ext cx="11427759" cy="3241862"/>
        </a:xfrm>
        <a:prstGeom prst="rect">
          <a:avLst/>
        </a:prstGeom>
        <a:noFill/>
        <a:ln>
          <a:noFill/>
        </a:ln>
      </xdr:spPr>
      <xdr:txBody>
        <a:bodyPr vertOverflow="clip" wrap="square" lIns="27432" tIns="18288" rIns="0" bIns="0" anchor="t" upright="1"/>
        <a:lstStyle/>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資料：　農林水産省「米穀の取引に関する報告」</a:t>
          </a:r>
        </a:p>
        <a:p>
          <a:pPr rtl="0">
            <a:lnSpc>
              <a:spcPts val="1200"/>
            </a:lnSpc>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注：１　</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報告対象業者は、全農、道県経済連、県単一農協、道県出荷団体（年間の玄米仕入数量が</a:t>
          </a:r>
          <a:r>
            <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トン以上）、出荷業者（年間の直接販売数量が</a:t>
          </a:r>
          <a:r>
            <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5,000</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トン</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rtl="0">
            <a:lnSpc>
              <a:spcPts val="1200"/>
            </a:lnSpc>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以上）である。</a:t>
          </a: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２　産地品種銘柄ごとの価格（①）は、出荷業者と卸売業者等との間で数量と価格が決定された主食用の相対取引契約の価格</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（運賃、包装代、消費税を含む</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１等米の価格）</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を加重平均したものであり、数量（②）は、同契約の数量の合計である</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３　価格に含む消費税は、軽減税率の対象である</a:t>
          </a:r>
          <a:r>
            <a:rPr lang="ja-JP" altLang="ja-JP" sz="1100" b="0" i="0" baseline="0">
              <a:effectLst/>
              <a:latin typeface="ＭＳ ゴシック" panose="020B0609070205080204" pitchFamily="49" charset="-128"/>
              <a:ea typeface="ＭＳ ゴシック" panose="020B0609070205080204" pitchFamily="49" charset="-128"/>
              <a:cs typeface="+mn-cs"/>
            </a:rPr>
            <a:t>米穀の品代等は</a:t>
          </a:r>
          <a:r>
            <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rPr>
            <a:t>8</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％、運賃等は</a:t>
          </a:r>
          <a:r>
            <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rPr>
            <a:t>10</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％で算定している。</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４　加重平均に際しては、新潟、長野、静岡以東（東日本）の産地品種銘柄については受渡地を東日本としているものを、富山、岐阜、愛知以西（西日本）</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の産地品種銘柄については受渡地を西日本としているものを対象としている。</a:t>
          </a: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５　相対取引価格は、個々の契約内容に応じて設定される大口割引等の割引などが適用された価格であり、実際の引取状況に応じて価格調整</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（等級及び付加</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価値等（栽培方法等））</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が行われることがある。また、算定に当たっては、契約価格に</a:t>
          </a:r>
          <a:r>
            <a:rPr lang="ja-JP" altLang="ja-JP" sz="1100" b="0" i="0" baseline="0">
              <a:effectLst/>
              <a:latin typeface="ＭＳ ゴシック" panose="020B0609070205080204" pitchFamily="49" charset="-128"/>
              <a:ea typeface="ＭＳ ゴシック" panose="020B0609070205080204" pitchFamily="49" charset="-128"/>
              <a:cs typeface="+mn-cs"/>
            </a:rPr>
            <a:t>運賃を</a:t>
          </a:r>
          <a:r>
            <a:rPr lang="ja-JP" altLang="en-US" sz="1100" b="0" i="0" baseline="0">
              <a:effectLst/>
              <a:latin typeface="ＭＳ ゴシック" panose="020B0609070205080204" pitchFamily="49" charset="-128"/>
              <a:ea typeface="ＭＳ ゴシック" panose="020B0609070205080204" pitchFamily="49" charset="-128"/>
              <a:cs typeface="+mn-cs"/>
            </a:rPr>
            <a:t>含めない</a:t>
          </a:r>
          <a:r>
            <a:rPr lang="ja-JP" altLang="ja-JP" sz="1100" b="0" i="0" baseline="0">
              <a:effectLst/>
              <a:latin typeface="ＭＳ ゴシック" panose="020B0609070205080204" pitchFamily="49" charset="-128"/>
              <a:ea typeface="ＭＳ ゴシック" panose="020B0609070205080204" pitchFamily="49" charset="-128"/>
              <a:cs typeface="+mn-cs"/>
            </a:rPr>
            <a:t>産地在姿</a:t>
          </a:r>
          <a:r>
            <a:rPr lang="ja-JP" altLang="en-US" sz="1100" b="0" i="0" baseline="0">
              <a:effectLst/>
              <a:latin typeface="ＭＳ ゴシック" panose="020B0609070205080204" pitchFamily="49" charset="-128"/>
              <a:ea typeface="ＭＳ ゴシック" panose="020B0609070205080204" pitchFamily="49" charset="-128"/>
              <a:cs typeface="+mn-cs"/>
            </a:rPr>
            <a:t>の取引分も対象としている。</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ja-JP"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６</a:t>
          </a:r>
          <a:r>
            <a:rPr lang="ja-JP" altLang="en-US" sz="1100" b="0" i="0" baseline="0">
              <a:effectLst/>
              <a:latin typeface="ＭＳ ゴシック" panose="020B0609070205080204" pitchFamily="49" charset="-128"/>
              <a:ea typeface="ＭＳ ゴシック" panose="020B0609070205080204" pitchFamily="49" charset="-128"/>
              <a:cs typeface="+mn-cs"/>
            </a:rPr>
            <a:t>　</a:t>
          </a:r>
          <a:r>
            <a:rPr lang="ja-JP" altLang="ja-JP" sz="1100" b="0" i="0" baseline="0">
              <a:effectLst/>
              <a:latin typeface="ＭＳ ゴシック" panose="020B0609070205080204" pitchFamily="49" charset="-128"/>
              <a:ea typeface="ＭＳ ゴシック" panose="020B0609070205080204" pitchFamily="49" charset="-128"/>
              <a:cs typeface="+mn-cs"/>
            </a:rPr>
            <a:t>報告対象産地品種銘柄ごとの年産平均価格は、当該報告対象産地品種銘柄の出回りから当該月までの相対取引数量ウェイトで加重平均により算定</a:t>
          </a:r>
          <a:r>
            <a:rPr lang="ja-JP" altLang="en-US" sz="1100" b="0" i="0" baseline="0">
              <a:effectLst/>
              <a:latin typeface="ＭＳ ゴシック" panose="020B0609070205080204" pitchFamily="49" charset="-128"/>
              <a:ea typeface="ＭＳ ゴシック" panose="020B0609070205080204" pitchFamily="49" charset="-128"/>
              <a:cs typeface="+mn-cs"/>
            </a:rPr>
            <a:t>してい</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ja-JP" altLang="en-US" sz="1100" b="0" i="0" baseline="0">
              <a:effectLst/>
              <a:latin typeface="ＭＳ ゴシック" panose="020B0609070205080204" pitchFamily="49" charset="-128"/>
              <a:ea typeface="ＭＳ ゴシック" panose="020B0609070205080204" pitchFamily="49" charset="-128"/>
              <a:cs typeface="+mn-cs"/>
            </a:rPr>
            <a:t>　　　る（</a:t>
          </a:r>
          <a:r>
            <a:rPr lang="en-US" altLang="ja-JP" sz="1100" b="0" i="0" baseline="0">
              <a:effectLst/>
              <a:latin typeface="ＭＳ ゴシック" panose="020B0609070205080204" pitchFamily="49" charset="-128"/>
              <a:ea typeface="ＭＳ ゴシック" panose="020B0609070205080204" pitchFamily="49" charset="-128"/>
              <a:cs typeface="+mn-cs"/>
            </a:rPr>
            <a:t>7</a:t>
          </a:r>
          <a:r>
            <a:rPr lang="ja-JP" altLang="en-US" sz="1100" b="0" i="0" baseline="0">
              <a:effectLst/>
              <a:latin typeface="ＭＳ ゴシック" panose="020B0609070205080204" pitchFamily="49" charset="-128"/>
              <a:ea typeface="ＭＳ ゴシック" panose="020B0609070205080204" pitchFamily="49" charset="-128"/>
              <a:cs typeface="+mn-cs"/>
            </a:rPr>
            <a:t>年産及び</a:t>
          </a:r>
          <a:r>
            <a:rPr lang="en-US" altLang="ja-JP" sz="1100" b="0" i="0" baseline="0">
              <a:effectLst/>
              <a:latin typeface="ＭＳ ゴシック" panose="020B0609070205080204" pitchFamily="49" charset="-128"/>
              <a:ea typeface="ＭＳ ゴシック" panose="020B0609070205080204" pitchFamily="49" charset="-128"/>
              <a:cs typeface="+mn-cs"/>
            </a:rPr>
            <a:t>8</a:t>
          </a:r>
          <a:r>
            <a:rPr lang="ja-JP" altLang="en-US" sz="1100" b="0" i="0" baseline="0">
              <a:effectLst/>
              <a:latin typeface="ＭＳ ゴシック" panose="020B0609070205080204" pitchFamily="49" charset="-128"/>
              <a:ea typeface="ＭＳ ゴシック" panose="020B0609070205080204" pitchFamily="49" charset="-128"/>
              <a:cs typeface="+mn-cs"/>
            </a:rPr>
            <a:t>年産は速報値）</a:t>
          </a:r>
          <a:r>
            <a:rPr lang="ja-JP" altLang="ja-JP" sz="1100" b="0" i="0" baseline="0">
              <a:effectLst/>
              <a:latin typeface="ＭＳ ゴシック" panose="020B0609070205080204" pitchFamily="49" charset="-128"/>
              <a:ea typeface="ＭＳ ゴシック" panose="020B0609070205080204" pitchFamily="49" charset="-128"/>
              <a:cs typeface="+mn-cs"/>
            </a:rPr>
            <a:t>。</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rPr>
            <a:t>    </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７　</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全銘柄平均価格は、報告対象産地品種銘柄ごとの前年産検査数量ウェイトで加重平均により算定</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している</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８</a:t>
          </a: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「－」は、当該月の相対取引契約がなかったもの又は</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当該月の相対取引数量が</a:t>
          </a:r>
          <a:r>
            <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100</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トン未満であり</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価格の公表を行わないもの</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。また、各年産米の年産</a:t>
          </a:r>
          <a:endPar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endParaRPr>
        </a:p>
        <a:p>
          <a:pPr algn="l" rtl="0">
            <a:lnSpc>
              <a:spcPts val="1200"/>
            </a:lnSpc>
            <a:defRPr sz="1000"/>
          </a:pP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　　　平均価格について</a:t>
          </a:r>
          <a:r>
            <a:rPr lang="ja-JP" altLang="en-US" sz="1100">
              <a:solidFill>
                <a:schemeClr val="tx1"/>
              </a:solidFill>
              <a:effectLst/>
              <a:latin typeface="ＭＳ ゴシック" panose="020B0609070205080204" pitchFamily="49" charset="-128"/>
              <a:ea typeface="ＭＳ ゴシック" panose="020B0609070205080204" pitchFamily="49" charset="-128"/>
            </a:rPr>
            <a:t>、令和</a:t>
          </a:r>
          <a:r>
            <a:rPr lang="en-US" altLang="ja-JP" sz="1100">
              <a:solidFill>
                <a:schemeClr val="tx1"/>
              </a:solidFill>
              <a:effectLst/>
              <a:latin typeface="ＭＳ ゴシック" panose="020B0609070205080204" pitchFamily="49" charset="-128"/>
              <a:ea typeface="ＭＳ ゴシック" panose="020B0609070205080204" pitchFamily="49" charset="-128"/>
            </a:rPr>
            <a:t>8</a:t>
          </a:r>
          <a:r>
            <a:rPr lang="ja-JP" altLang="en-US" sz="1100">
              <a:solidFill>
                <a:schemeClr val="tx1"/>
              </a:solidFill>
              <a:effectLst/>
              <a:latin typeface="ＭＳ ゴシック" panose="020B0609070205080204" pitchFamily="49" charset="-128"/>
              <a:ea typeface="ＭＳ ゴシック" panose="020B0609070205080204" pitchFamily="49" charset="-128"/>
            </a:rPr>
            <a:t>年産米は、当該月までの相対取引数量が</a:t>
          </a:r>
          <a:r>
            <a:rPr lang="en-US" altLang="ja-JP" sz="1100">
              <a:solidFill>
                <a:schemeClr val="tx1"/>
              </a:solidFill>
              <a:effectLst/>
              <a:latin typeface="ＭＳ ゴシック" panose="020B0609070205080204" pitchFamily="49" charset="-128"/>
              <a:ea typeface="ＭＳ ゴシック" panose="020B0609070205080204" pitchFamily="49" charset="-128"/>
            </a:rPr>
            <a:t>100</a:t>
          </a:r>
          <a:r>
            <a:rPr lang="ja-JP" altLang="en-US" sz="1100">
              <a:solidFill>
                <a:schemeClr val="tx1"/>
              </a:solidFill>
              <a:effectLst/>
              <a:latin typeface="ＭＳ ゴシック" panose="020B0609070205080204" pitchFamily="49" charset="-128"/>
              <a:ea typeface="ＭＳ ゴシック" panose="020B0609070205080204" pitchFamily="49" charset="-128"/>
            </a:rPr>
            <a:t>トン未満であり、価格の公表を行わないもの。令和</a:t>
          </a:r>
          <a:r>
            <a:rPr lang="en-US" altLang="ja-JP" sz="1100">
              <a:solidFill>
                <a:schemeClr val="tx1"/>
              </a:solidFill>
              <a:effectLst/>
              <a:latin typeface="ＭＳ ゴシック" panose="020B0609070205080204" pitchFamily="49" charset="-128"/>
              <a:ea typeface="ＭＳ ゴシック" panose="020B0609070205080204" pitchFamily="49" charset="-128"/>
            </a:rPr>
            <a:t>7</a:t>
          </a:r>
          <a:r>
            <a:rPr lang="ja-JP" altLang="en-US" sz="1100">
              <a:solidFill>
                <a:schemeClr val="tx1"/>
              </a:solidFill>
              <a:effectLst/>
              <a:latin typeface="ＭＳ ゴシック" panose="020B0609070205080204" pitchFamily="49" charset="-128"/>
              <a:ea typeface="ＭＳ ゴシック" panose="020B0609070205080204" pitchFamily="49" charset="-128"/>
            </a:rPr>
            <a:t>年産米は、当該年産において</a:t>
          </a:r>
          <a:endParaRPr lang="en-US" altLang="ja-JP" sz="1100">
            <a:solidFill>
              <a:schemeClr val="tx1"/>
            </a:solidFill>
            <a:effectLst/>
            <a:latin typeface="ＭＳ ゴシック" panose="020B0609070205080204" pitchFamily="49" charset="-128"/>
            <a:ea typeface="ＭＳ ゴシック" panose="020B0609070205080204" pitchFamily="49" charset="-128"/>
          </a:endParaRPr>
        </a:p>
        <a:p>
          <a:pPr algn="l" rtl="0">
            <a:lnSpc>
              <a:spcPct val="100000"/>
            </a:lnSpc>
            <a:defRPr sz="1000"/>
          </a:pPr>
          <a:r>
            <a:rPr lang="ja-JP" altLang="en-US" sz="1100">
              <a:solidFill>
                <a:schemeClr val="tx1"/>
              </a:solidFill>
              <a:effectLst/>
              <a:latin typeface="ＭＳ ゴシック" panose="020B0609070205080204" pitchFamily="49" charset="-128"/>
              <a:ea typeface="ＭＳ ゴシック" panose="020B0609070205080204" pitchFamily="49" charset="-128"/>
            </a:rPr>
            <a:t>　　　報告対象としていない産地品種銘柄</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又は相対取引数量が</a:t>
          </a:r>
          <a:r>
            <a:rPr lang="en-US"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100</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トン未満であり</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、価格の公表を行わないもの</a:t>
          </a:r>
          <a:r>
            <a:rPr lang="ja-JP" altLang="en-US" sz="1100" b="0" i="0" baseline="0">
              <a:solidFill>
                <a:schemeClr val="tx1"/>
              </a:solidFill>
              <a:effectLst/>
              <a:latin typeface="ＭＳ ゴシック" panose="020B0609070205080204" pitchFamily="49" charset="-128"/>
              <a:ea typeface="ＭＳ ゴシック" panose="020B0609070205080204" pitchFamily="49" charset="-128"/>
              <a:cs typeface="+mn-cs"/>
            </a:rPr>
            <a:t>である</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a:t>
          </a:r>
          <a:endParaRPr lang="ja-JP" altLang="ja-JP" sz="1100">
            <a:solidFill>
              <a:schemeClr val="tx1"/>
            </a:solidFill>
            <a:effectLst/>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100" b="0" i="0" u="none" strike="noStrike" baseline="0">
              <a:solidFill>
                <a:schemeClr val="tx1"/>
              </a:solidFill>
              <a:latin typeface="ＭＳ ゴシック" panose="020B0609070205080204" pitchFamily="49" charset="-128"/>
              <a:ea typeface="ＭＳ ゴシック" panose="020B0609070205080204" pitchFamily="49" charset="-128"/>
            </a:rPr>
            <a:t>　　９　全銘柄平均価格、合計数量欄には公表していない産地品種銘柄分を含んでいるため、産地の合計と一致しない。</a:t>
          </a:r>
          <a:endParaRPr lang="en-US" altLang="ja-JP" sz="1100" b="0" i="0" u="none" strike="noStrike" baseline="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22</xdr:col>
      <xdr:colOff>183780</xdr:colOff>
      <xdr:row>6</xdr:row>
      <xdr:rowOff>98612</xdr:rowOff>
    </xdr:from>
    <xdr:to>
      <xdr:col>22</xdr:col>
      <xdr:colOff>759780</xdr:colOff>
      <xdr:row>7</xdr:row>
      <xdr:rowOff>188260</xdr:rowOff>
    </xdr:to>
    <xdr:sp macro="" textlink="">
      <xdr:nvSpPr>
        <xdr:cNvPr id="4" name="大かっこ 3">
          <a:extLst>
            <a:ext uri="{FF2B5EF4-FFF2-40B4-BE49-F238E27FC236}">
              <a16:creationId xmlns:a16="http://schemas.microsoft.com/office/drawing/2014/main" id="{CA5DCA0C-883D-46D9-9AAB-161F7EE3B8B7}"/>
            </a:ext>
          </a:extLst>
        </xdr:cNvPr>
        <xdr:cNvSpPr/>
      </xdr:nvSpPr>
      <xdr:spPr>
        <a:xfrm>
          <a:off x="17300205" y="1213037"/>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179263</xdr:colOff>
      <xdr:row>6</xdr:row>
      <xdr:rowOff>89645</xdr:rowOff>
    </xdr:from>
    <xdr:to>
      <xdr:col>6</xdr:col>
      <xdr:colOff>755263</xdr:colOff>
      <xdr:row>7</xdr:row>
      <xdr:rowOff>179293</xdr:rowOff>
    </xdr:to>
    <xdr:sp macro="" textlink="">
      <xdr:nvSpPr>
        <xdr:cNvPr id="5" name="大かっこ 4">
          <a:extLst>
            <a:ext uri="{FF2B5EF4-FFF2-40B4-BE49-F238E27FC236}">
              <a16:creationId xmlns:a16="http://schemas.microsoft.com/office/drawing/2014/main" id="{D6D20DB6-3CC1-4042-BBB4-E57D9D3CE91B}"/>
            </a:ext>
          </a:extLst>
        </xdr:cNvPr>
        <xdr:cNvSpPr/>
      </xdr:nvSpPr>
      <xdr:spPr>
        <a:xfrm>
          <a:off x="4560763" y="1204070"/>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21</xdr:col>
      <xdr:colOff>183763</xdr:colOff>
      <xdr:row>6</xdr:row>
      <xdr:rowOff>98611</xdr:rowOff>
    </xdr:from>
    <xdr:to>
      <xdr:col>21</xdr:col>
      <xdr:colOff>759763</xdr:colOff>
      <xdr:row>7</xdr:row>
      <xdr:rowOff>188259</xdr:rowOff>
    </xdr:to>
    <xdr:sp macro="" textlink="">
      <xdr:nvSpPr>
        <xdr:cNvPr id="6" name="大かっこ 5">
          <a:extLst>
            <a:ext uri="{FF2B5EF4-FFF2-40B4-BE49-F238E27FC236}">
              <a16:creationId xmlns:a16="http://schemas.microsoft.com/office/drawing/2014/main" id="{5C4D27CE-BA7A-4F71-B050-04E9D27D0530}"/>
            </a:ext>
          </a:extLst>
        </xdr:cNvPr>
        <xdr:cNvSpPr/>
      </xdr:nvSpPr>
      <xdr:spPr>
        <a:xfrm>
          <a:off x="16223863" y="1213036"/>
          <a:ext cx="576000" cy="365873"/>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6563-365A-429B-918E-6FF7EAF251E5}">
  <dimension ref="A1:AE129"/>
  <sheetViews>
    <sheetView showGridLines="0" tabSelected="1" view="pageBreakPreview" zoomScale="85" zoomScaleNormal="85" zoomScaleSheetLayoutView="85" workbookViewId="0">
      <selection activeCell="C5" sqref="C5"/>
    </sheetView>
  </sheetViews>
  <sheetFormatPr defaultRowHeight="18.600000000000001" customHeight="1" x14ac:dyDescent="0.15"/>
  <cols>
    <col min="1" max="1" width="1.375" style="63" customWidth="1"/>
    <col min="2" max="2" width="7.375" style="63" customWidth="1"/>
    <col min="3" max="3" width="16.625" style="67" bestFit="1" customWidth="1"/>
    <col min="4" max="5" width="15.375" style="42" customWidth="1"/>
    <col min="6" max="6" width="1.375" style="42" customWidth="1"/>
    <col min="7" max="8" width="13.875" style="42" customWidth="1"/>
    <col min="9" max="9" width="12.5" style="42" customWidth="1"/>
    <col min="10" max="10" width="1.375" style="42" customWidth="1"/>
    <col min="11" max="11" width="13.75" style="42" customWidth="1"/>
    <col min="12" max="12" width="12.375" style="42" customWidth="1"/>
    <col min="13" max="13" width="13.625" style="42" customWidth="1"/>
    <col min="14" max="14" width="12.375" style="42" customWidth="1"/>
    <col min="15" max="16" width="1.375" style="42" customWidth="1"/>
    <col min="17" max="17" width="7.375" style="63" customWidth="1"/>
    <col min="18" max="18" width="16.75" style="67" customWidth="1"/>
    <col min="19" max="20" width="15.5" style="42" customWidth="1"/>
    <col min="21" max="21" width="1.375" style="42" customWidth="1"/>
    <col min="22" max="22" width="14.125" style="42" customWidth="1"/>
    <col min="23" max="23" width="13.875" style="42" customWidth="1"/>
    <col min="24" max="24" width="12.25" style="42" customWidth="1"/>
    <col min="25" max="25" width="1.5" style="42" customWidth="1"/>
    <col min="26" max="26" width="14" style="42" customWidth="1"/>
    <col min="27" max="27" width="12.5" style="42" customWidth="1"/>
    <col min="28" max="28" width="14" style="42" customWidth="1"/>
    <col min="29" max="29" width="12.25" style="42" customWidth="1"/>
    <col min="30" max="30" width="1.375" style="42" customWidth="1"/>
    <col min="31" max="31" width="1.375" style="67" customWidth="1"/>
    <col min="32" max="246" width="9" style="67"/>
    <col min="247" max="247" width="1.375" style="67" customWidth="1"/>
    <col min="248" max="248" width="7.375" style="67" customWidth="1"/>
    <col min="249" max="249" width="14.625" style="67" customWidth="1"/>
    <col min="250" max="252" width="10.375" style="67" customWidth="1"/>
    <col min="253" max="253" width="8.25" style="67" customWidth="1"/>
    <col min="254" max="254" width="10.375" style="67" customWidth="1"/>
    <col min="255" max="255" width="8.25" style="67" customWidth="1"/>
    <col min="256" max="256" width="10.375" style="67" customWidth="1"/>
    <col min="257" max="257" width="8.25" style="67" customWidth="1"/>
    <col min="258" max="258" width="10.375" style="67" customWidth="1"/>
    <col min="259" max="259" width="8.25" style="67" customWidth="1"/>
    <col min="260" max="260" width="1.375" style="67" customWidth="1"/>
    <col min="261" max="262" width="10.375" style="67" customWidth="1"/>
    <col min="263" max="263" width="8.25" style="67" customWidth="1"/>
    <col min="264" max="265" width="1.375" style="67" customWidth="1"/>
    <col min="266" max="266" width="7.375" style="67" customWidth="1"/>
    <col min="267" max="267" width="14.625" style="67" customWidth="1"/>
    <col min="268" max="270" width="10.375" style="67" customWidth="1"/>
    <col min="271" max="271" width="8.25" style="67" customWidth="1"/>
    <col min="272" max="272" width="10.375" style="67" customWidth="1"/>
    <col min="273" max="273" width="8.25" style="67" customWidth="1"/>
    <col min="274" max="274" width="10.375" style="67" customWidth="1"/>
    <col min="275" max="275" width="8.25" style="67" customWidth="1"/>
    <col min="276" max="276" width="10.375" style="67" customWidth="1"/>
    <col min="277" max="277" width="8.25" style="67" customWidth="1"/>
    <col min="278" max="278" width="1.375" style="67" customWidth="1"/>
    <col min="279" max="280" width="10.375" style="67" customWidth="1"/>
    <col min="281" max="281" width="8.25" style="67" customWidth="1"/>
    <col min="282" max="282" width="1.375" style="67" customWidth="1"/>
    <col min="283" max="283" width="0.875" style="67" customWidth="1"/>
    <col min="284" max="502" width="9" style="67"/>
    <col min="503" max="503" width="1.375" style="67" customWidth="1"/>
    <col min="504" max="504" width="7.375" style="67" customWidth="1"/>
    <col min="505" max="505" width="14.625" style="67" customWidth="1"/>
    <col min="506" max="508" width="10.375" style="67" customWidth="1"/>
    <col min="509" max="509" width="8.25" style="67" customWidth="1"/>
    <col min="510" max="510" width="10.375" style="67" customWidth="1"/>
    <col min="511" max="511" width="8.25" style="67" customWidth="1"/>
    <col min="512" max="512" width="10.375" style="67" customWidth="1"/>
    <col min="513" max="513" width="8.25" style="67" customWidth="1"/>
    <col min="514" max="514" width="10.375" style="67" customWidth="1"/>
    <col min="515" max="515" width="8.25" style="67" customWidth="1"/>
    <col min="516" max="516" width="1.375" style="67" customWidth="1"/>
    <col min="517" max="518" width="10.375" style="67" customWidth="1"/>
    <col min="519" max="519" width="8.25" style="67" customWidth="1"/>
    <col min="520" max="521" width="1.375" style="67" customWidth="1"/>
    <col min="522" max="522" width="7.375" style="67" customWidth="1"/>
    <col min="523" max="523" width="14.625" style="67" customWidth="1"/>
    <col min="524" max="526" width="10.375" style="67" customWidth="1"/>
    <col min="527" max="527" width="8.25" style="67" customWidth="1"/>
    <col min="528" max="528" width="10.375" style="67" customWidth="1"/>
    <col min="529" max="529" width="8.25" style="67" customWidth="1"/>
    <col min="530" max="530" width="10.375" style="67" customWidth="1"/>
    <col min="531" max="531" width="8.25" style="67" customWidth="1"/>
    <col min="532" max="532" width="10.375" style="67" customWidth="1"/>
    <col min="533" max="533" width="8.25" style="67" customWidth="1"/>
    <col min="534" max="534" width="1.375" style="67" customWidth="1"/>
    <col min="535" max="536" width="10.375" style="67" customWidth="1"/>
    <col min="537" max="537" width="8.25" style="67" customWidth="1"/>
    <col min="538" max="538" width="1.375" style="67" customWidth="1"/>
    <col min="539" max="539" width="0.875" style="67" customWidth="1"/>
    <col min="540" max="758" width="9" style="67"/>
    <col min="759" max="759" width="1.375" style="67" customWidth="1"/>
    <col min="760" max="760" width="7.375" style="67" customWidth="1"/>
    <col min="761" max="761" width="14.625" style="67" customWidth="1"/>
    <col min="762" max="764" width="10.375" style="67" customWidth="1"/>
    <col min="765" max="765" width="8.25" style="67" customWidth="1"/>
    <col min="766" max="766" width="10.375" style="67" customWidth="1"/>
    <col min="767" max="767" width="8.25" style="67" customWidth="1"/>
    <col min="768" max="768" width="10.375" style="67" customWidth="1"/>
    <col min="769" max="769" width="8.25" style="67" customWidth="1"/>
    <col min="770" max="770" width="10.375" style="67" customWidth="1"/>
    <col min="771" max="771" width="8.25" style="67" customWidth="1"/>
    <col min="772" max="772" width="1.375" style="67" customWidth="1"/>
    <col min="773" max="774" width="10.375" style="67" customWidth="1"/>
    <col min="775" max="775" width="8.25" style="67" customWidth="1"/>
    <col min="776" max="777" width="1.375" style="67" customWidth="1"/>
    <col min="778" max="778" width="7.375" style="67" customWidth="1"/>
    <col min="779" max="779" width="14.625" style="67" customWidth="1"/>
    <col min="780" max="782" width="10.375" style="67" customWidth="1"/>
    <col min="783" max="783" width="8.25" style="67" customWidth="1"/>
    <col min="784" max="784" width="10.375" style="67" customWidth="1"/>
    <col min="785" max="785" width="8.25" style="67" customWidth="1"/>
    <col min="786" max="786" width="10.375" style="67" customWidth="1"/>
    <col min="787" max="787" width="8.25" style="67" customWidth="1"/>
    <col min="788" max="788" width="10.375" style="67" customWidth="1"/>
    <col min="789" max="789" width="8.25" style="67" customWidth="1"/>
    <col min="790" max="790" width="1.375" style="67" customWidth="1"/>
    <col min="791" max="792" width="10.375" style="67" customWidth="1"/>
    <col min="793" max="793" width="8.25" style="67" customWidth="1"/>
    <col min="794" max="794" width="1.375" style="67" customWidth="1"/>
    <col min="795" max="795" width="0.875" style="67" customWidth="1"/>
    <col min="796" max="1014" width="9" style="67"/>
    <col min="1015" max="1015" width="1.375" style="67" customWidth="1"/>
    <col min="1016" max="1016" width="7.375" style="67" customWidth="1"/>
    <col min="1017" max="1017" width="14.625" style="67" customWidth="1"/>
    <col min="1018" max="1020" width="10.375" style="67" customWidth="1"/>
    <col min="1021" max="1021" width="8.25" style="67" customWidth="1"/>
    <col min="1022" max="1022" width="10.375" style="67" customWidth="1"/>
    <col min="1023" max="1023" width="8.25" style="67" customWidth="1"/>
    <col min="1024" max="1024" width="10.375" style="67" customWidth="1"/>
    <col min="1025" max="1025" width="8.25" style="67" customWidth="1"/>
    <col min="1026" max="1026" width="10.375" style="67" customWidth="1"/>
    <col min="1027" max="1027" width="8.25" style="67" customWidth="1"/>
    <col min="1028" max="1028" width="1.375" style="67" customWidth="1"/>
    <col min="1029" max="1030" width="10.375" style="67" customWidth="1"/>
    <col min="1031" max="1031" width="8.25" style="67" customWidth="1"/>
    <col min="1032" max="1033" width="1.375" style="67" customWidth="1"/>
    <col min="1034" max="1034" width="7.375" style="67" customWidth="1"/>
    <col min="1035" max="1035" width="14.625" style="67" customWidth="1"/>
    <col min="1036" max="1038" width="10.375" style="67" customWidth="1"/>
    <col min="1039" max="1039" width="8.25" style="67" customWidth="1"/>
    <col min="1040" max="1040" width="10.375" style="67" customWidth="1"/>
    <col min="1041" max="1041" width="8.25" style="67" customWidth="1"/>
    <col min="1042" max="1042" width="10.375" style="67" customWidth="1"/>
    <col min="1043" max="1043" width="8.25" style="67" customWidth="1"/>
    <col min="1044" max="1044" width="10.375" style="67" customWidth="1"/>
    <col min="1045" max="1045" width="8.25" style="67" customWidth="1"/>
    <col min="1046" max="1046" width="1.375" style="67" customWidth="1"/>
    <col min="1047" max="1048" width="10.375" style="67" customWidth="1"/>
    <col min="1049" max="1049" width="8.25" style="67" customWidth="1"/>
    <col min="1050" max="1050" width="1.375" style="67" customWidth="1"/>
    <col min="1051" max="1051" width="0.875" style="67" customWidth="1"/>
    <col min="1052" max="1270" width="9" style="67"/>
    <col min="1271" max="1271" width="1.375" style="67" customWidth="1"/>
    <col min="1272" max="1272" width="7.375" style="67" customWidth="1"/>
    <col min="1273" max="1273" width="14.625" style="67" customWidth="1"/>
    <col min="1274" max="1276" width="10.375" style="67" customWidth="1"/>
    <col min="1277" max="1277" width="8.25" style="67" customWidth="1"/>
    <col min="1278" max="1278" width="10.375" style="67" customWidth="1"/>
    <col min="1279" max="1279" width="8.25" style="67" customWidth="1"/>
    <col min="1280" max="1280" width="10.375" style="67" customWidth="1"/>
    <col min="1281" max="1281" width="8.25" style="67" customWidth="1"/>
    <col min="1282" max="1282" width="10.375" style="67" customWidth="1"/>
    <col min="1283" max="1283" width="8.25" style="67" customWidth="1"/>
    <col min="1284" max="1284" width="1.375" style="67" customWidth="1"/>
    <col min="1285" max="1286" width="10.375" style="67" customWidth="1"/>
    <col min="1287" max="1287" width="8.25" style="67" customWidth="1"/>
    <col min="1288" max="1289" width="1.375" style="67" customWidth="1"/>
    <col min="1290" max="1290" width="7.375" style="67" customWidth="1"/>
    <col min="1291" max="1291" width="14.625" style="67" customWidth="1"/>
    <col min="1292" max="1294" width="10.375" style="67" customWidth="1"/>
    <col min="1295" max="1295" width="8.25" style="67" customWidth="1"/>
    <col min="1296" max="1296" width="10.375" style="67" customWidth="1"/>
    <col min="1297" max="1297" width="8.25" style="67" customWidth="1"/>
    <col min="1298" max="1298" width="10.375" style="67" customWidth="1"/>
    <col min="1299" max="1299" width="8.25" style="67" customWidth="1"/>
    <col min="1300" max="1300" width="10.375" style="67" customWidth="1"/>
    <col min="1301" max="1301" width="8.25" style="67" customWidth="1"/>
    <col min="1302" max="1302" width="1.375" style="67" customWidth="1"/>
    <col min="1303" max="1304" width="10.375" style="67" customWidth="1"/>
    <col min="1305" max="1305" width="8.25" style="67" customWidth="1"/>
    <col min="1306" max="1306" width="1.375" style="67" customWidth="1"/>
    <col min="1307" max="1307" width="0.875" style="67" customWidth="1"/>
    <col min="1308" max="1526" width="9" style="67"/>
    <col min="1527" max="1527" width="1.375" style="67" customWidth="1"/>
    <col min="1528" max="1528" width="7.375" style="67" customWidth="1"/>
    <col min="1529" max="1529" width="14.625" style="67" customWidth="1"/>
    <col min="1530" max="1532" width="10.375" style="67" customWidth="1"/>
    <col min="1533" max="1533" width="8.25" style="67" customWidth="1"/>
    <col min="1534" max="1534" width="10.375" style="67" customWidth="1"/>
    <col min="1535" max="1535" width="8.25" style="67" customWidth="1"/>
    <col min="1536" max="1536" width="10.375" style="67" customWidth="1"/>
    <col min="1537" max="1537" width="8.25" style="67" customWidth="1"/>
    <col min="1538" max="1538" width="10.375" style="67" customWidth="1"/>
    <col min="1539" max="1539" width="8.25" style="67" customWidth="1"/>
    <col min="1540" max="1540" width="1.375" style="67" customWidth="1"/>
    <col min="1541" max="1542" width="10.375" style="67" customWidth="1"/>
    <col min="1543" max="1543" width="8.25" style="67" customWidth="1"/>
    <col min="1544" max="1545" width="1.375" style="67" customWidth="1"/>
    <col min="1546" max="1546" width="7.375" style="67" customWidth="1"/>
    <col min="1547" max="1547" width="14.625" style="67" customWidth="1"/>
    <col min="1548" max="1550" width="10.375" style="67" customWidth="1"/>
    <col min="1551" max="1551" width="8.25" style="67" customWidth="1"/>
    <col min="1552" max="1552" width="10.375" style="67" customWidth="1"/>
    <col min="1553" max="1553" width="8.25" style="67" customWidth="1"/>
    <col min="1554" max="1554" width="10.375" style="67" customWidth="1"/>
    <col min="1555" max="1555" width="8.25" style="67" customWidth="1"/>
    <col min="1556" max="1556" width="10.375" style="67" customWidth="1"/>
    <col min="1557" max="1557" width="8.25" style="67" customWidth="1"/>
    <col min="1558" max="1558" width="1.375" style="67" customWidth="1"/>
    <col min="1559" max="1560" width="10.375" style="67" customWidth="1"/>
    <col min="1561" max="1561" width="8.25" style="67" customWidth="1"/>
    <col min="1562" max="1562" width="1.375" style="67" customWidth="1"/>
    <col min="1563" max="1563" width="0.875" style="67" customWidth="1"/>
    <col min="1564" max="1782" width="9" style="67"/>
    <col min="1783" max="1783" width="1.375" style="67" customWidth="1"/>
    <col min="1784" max="1784" width="7.375" style="67" customWidth="1"/>
    <col min="1785" max="1785" width="14.625" style="67" customWidth="1"/>
    <col min="1786" max="1788" width="10.375" style="67" customWidth="1"/>
    <col min="1789" max="1789" width="8.25" style="67" customWidth="1"/>
    <col min="1790" max="1790" width="10.375" style="67" customWidth="1"/>
    <col min="1791" max="1791" width="8.25" style="67" customWidth="1"/>
    <col min="1792" max="1792" width="10.375" style="67" customWidth="1"/>
    <col min="1793" max="1793" width="8.25" style="67" customWidth="1"/>
    <col min="1794" max="1794" width="10.375" style="67" customWidth="1"/>
    <col min="1795" max="1795" width="8.25" style="67" customWidth="1"/>
    <col min="1796" max="1796" width="1.375" style="67" customWidth="1"/>
    <col min="1797" max="1798" width="10.375" style="67" customWidth="1"/>
    <col min="1799" max="1799" width="8.25" style="67" customWidth="1"/>
    <col min="1800" max="1801" width="1.375" style="67" customWidth="1"/>
    <col min="1802" max="1802" width="7.375" style="67" customWidth="1"/>
    <col min="1803" max="1803" width="14.625" style="67" customWidth="1"/>
    <col min="1804" max="1806" width="10.375" style="67" customWidth="1"/>
    <col min="1807" max="1807" width="8.25" style="67" customWidth="1"/>
    <col min="1808" max="1808" width="10.375" style="67" customWidth="1"/>
    <col min="1809" max="1809" width="8.25" style="67" customWidth="1"/>
    <col min="1810" max="1810" width="10.375" style="67" customWidth="1"/>
    <col min="1811" max="1811" width="8.25" style="67" customWidth="1"/>
    <col min="1812" max="1812" width="10.375" style="67" customWidth="1"/>
    <col min="1813" max="1813" width="8.25" style="67" customWidth="1"/>
    <col min="1814" max="1814" width="1.375" style="67" customWidth="1"/>
    <col min="1815" max="1816" width="10.375" style="67" customWidth="1"/>
    <col min="1817" max="1817" width="8.25" style="67" customWidth="1"/>
    <col min="1818" max="1818" width="1.375" style="67" customWidth="1"/>
    <col min="1819" max="1819" width="0.875" style="67" customWidth="1"/>
    <col min="1820" max="2038" width="9" style="67"/>
    <col min="2039" max="2039" width="1.375" style="67" customWidth="1"/>
    <col min="2040" max="2040" width="7.375" style="67" customWidth="1"/>
    <col min="2041" max="2041" width="14.625" style="67" customWidth="1"/>
    <col min="2042" max="2044" width="10.375" style="67" customWidth="1"/>
    <col min="2045" max="2045" width="8.25" style="67" customWidth="1"/>
    <col min="2046" max="2046" width="10.375" style="67" customWidth="1"/>
    <col min="2047" max="2047" width="8.25" style="67" customWidth="1"/>
    <col min="2048" max="2048" width="10.375" style="67" customWidth="1"/>
    <col min="2049" max="2049" width="8.25" style="67" customWidth="1"/>
    <col min="2050" max="2050" width="10.375" style="67" customWidth="1"/>
    <col min="2051" max="2051" width="8.25" style="67" customWidth="1"/>
    <col min="2052" max="2052" width="1.375" style="67" customWidth="1"/>
    <col min="2053" max="2054" width="10.375" style="67" customWidth="1"/>
    <col min="2055" max="2055" width="8.25" style="67" customWidth="1"/>
    <col min="2056" max="2057" width="1.375" style="67" customWidth="1"/>
    <col min="2058" max="2058" width="7.375" style="67" customWidth="1"/>
    <col min="2059" max="2059" width="14.625" style="67" customWidth="1"/>
    <col min="2060" max="2062" width="10.375" style="67" customWidth="1"/>
    <col min="2063" max="2063" width="8.25" style="67" customWidth="1"/>
    <col min="2064" max="2064" width="10.375" style="67" customWidth="1"/>
    <col min="2065" max="2065" width="8.25" style="67" customWidth="1"/>
    <col min="2066" max="2066" width="10.375" style="67" customWidth="1"/>
    <col min="2067" max="2067" width="8.25" style="67" customWidth="1"/>
    <col min="2068" max="2068" width="10.375" style="67" customWidth="1"/>
    <col min="2069" max="2069" width="8.25" style="67" customWidth="1"/>
    <col min="2070" max="2070" width="1.375" style="67" customWidth="1"/>
    <col min="2071" max="2072" width="10.375" style="67" customWidth="1"/>
    <col min="2073" max="2073" width="8.25" style="67" customWidth="1"/>
    <col min="2074" max="2074" width="1.375" style="67" customWidth="1"/>
    <col min="2075" max="2075" width="0.875" style="67" customWidth="1"/>
    <col min="2076" max="2294" width="9" style="67"/>
    <col min="2295" max="2295" width="1.375" style="67" customWidth="1"/>
    <col min="2296" max="2296" width="7.375" style="67" customWidth="1"/>
    <col min="2297" max="2297" width="14.625" style="67" customWidth="1"/>
    <col min="2298" max="2300" width="10.375" style="67" customWidth="1"/>
    <col min="2301" max="2301" width="8.25" style="67" customWidth="1"/>
    <col min="2302" max="2302" width="10.375" style="67" customWidth="1"/>
    <col min="2303" max="2303" width="8.25" style="67" customWidth="1"/>
    <col min="2304" max="2304" width="10.375" style="67" customWidth="1"/>
    <col min="2305" max="2305" width="8.25" style="67" customWidth="1"/>
    <col min="2306" max="2306" width="10.375" style="67" customWidth="1"/>
    <col min="2307" max="2307" width="8.25" style="67" customWidth="1"/>
    <col min="2308" max="2308" width="1.375" style="67" customWidth="1"/>
    <col min="2309" max="2310" width="10.375" style="67" customWidth="1"/>
    <col min="2311" max="2311" width="8.25" style="67" customWidth="1"/>
    <col min="2312" max="2313" width="1.375" style="67" customWidth="1"/>
    <col min="2314" max="2314" width="7.375" style="67" customWidth="1"/>
    <col min="2315" max="2315" width="14.625" style="67" customWidth="1"/>
    <col min="2316" max="2318" width="10.375" style="67" customWidth="1"/>
    <col min="2319" max="2319" width="8.25" style="67" customWidth="1"/>
    <col min="2320" max="2320" width="10.375" style="67" customWidth="1"/>
    <col min="2321" max="2321" width="8.25" style="67" customWidth="1"/>
    <col min="2322" max="2322" width="10.375" style="67" customWidth="1"/>
    <col min="2323" max="2323" width="8.25" style="67" customWidth="1"/>
    <col min="2324" max="2324" width="10.375" style="67" customWidth="1"/>
    <col min="2325" max="2325" width="8.25" style="67" customWidth="1"/>
    <col min="2326" max="2326" width="1.375" style="67" customWidth="1"/>
    <col min="2327" max="2328" width="10.375" style="67" customWidth="1"/>
    <col min="2329" max="2329" width="8.25" style="67" customWidth="1"/>
    <col min="2330" max="2330" width="1.375" style="67" customWidth="1"/>
    <col min="2331" max="2331" width="0.875" style="67" customWidth="1"/>
    <col min="2332" max="2550" width="9" style="67"/>
    <col min="2551" max="2551" width="1.375" style="67" customWidth="1"/>
    <col min="2552" max="2552" width="7.375" style="67" customWidth="1"/>
    <col min="2553" max="2553" width="14.625" style="67" customWidth="1"/>
    <col min="2554" max="2556" width="10.375" style="67" customWidth="1"/>
    <col min="2557" max="2557" width="8.25" style="67" customWidth="1"/>
    <col min="2558" max="2558" width="10.375" style="67" customWidth="1"/>
    <col min="2559" max="2559" width="8.25" style="67" customWidth="1"/>
    <col min="2560" max="2560" width="10.375" style="67" customWidth="1"/>
    <col min="2561" max="2561" width="8.25" style="67" customWidth="1"/>
    <col min="2562" max="2562" width="10.375" style="67" customWidth="1"/>
    <col min="2563" max="2563" width="8.25" style="67" customWidth="1"/>
    <col min="2564" max="2564" width="1.375" style="67" customWidth="1"/>
    <col min="2565" max="2566" width="10.375" style="67" customWidth="1"/>
    <col min="2567" max="2567" width="8.25" style="67" customWidth="1"/>
    <col min="2568" max="2569" width="1.375" style="67" customWidth="1"/>
    <col min="2570" max="2570" width="7.375" style="67" customWidth="1"/>
    <col min="2571" max="2571" width="14.625" style="67" customWidth="1"/>
    <col min="2572" max="2574" width="10.375" style="67" customWidth="1"/>
    <col min="2575" max="2575" width="8.25" style="67" customWidth="1"/>
    <col min="2576" max="2576" width="10.375" style="67" customWidth="1"/>
    <col min="2577" max="2577" width="8.25" style="67" customWidth="1"/>
    <col min="2578" max="2578" width="10.375" style="67" customWidth="1"/>
    <col min="2579" max="2579" width="8.25" style="67" customWidth="1"/>
    <col min="2580" max="2580" width="10.375" style="67" customWidth="1"/>
    <col min="2581" max="2581" width="8.25" style="67" customWidth="1"/>
    <col min="2582" max="2582" width="1.375" style="67" customWidth="1"/>
    <col min="2583" max="2584" width="10.375" style="67" customWidth="1"/>
    <col min="2585" max="2585" width="8.25" style="67" customWidth="1"/>
    <col min="2586" max="2586" width="1.375" style="67" customWidth="1"/>
    <col min="2587" max="2587" width="0.875" style="67" customWidth="1"/>
    <col min="2588" max="2806" width="9" style="67"/>
    <col min="2807" max="2807" width="1.375" style="67" customWidth="1"/>
    <col min="2808" max="2808" width="7.375" style="67" customWidth="1"/>
    <col min="2809" max="2809" width="14.625" style="67" customWidth="1"/>
    <col min="2810" max="2812" width="10.375" style="67" customWidth="1"/>
    <col min="2813" max="2813" width="8.25" style="67" customWidth="1"/>
    <col min="2814" max="2814" width="10.375" style="67" customWidth="1"/>
    <col min="2815" max="2815" width="8.25" style="67" customWidth="1"/>
    <col min="2816" max="2816" width="10.375" style="67" customWidth="1"/>
    <col min="2817" max="2817" width="8.25" style="67" customWidth="1"/>
    <col min="2818" max="2818" width="10.375" style="67" customWidth="1"/>
    <col min="2819" max="2819" width="8.25" style="67" customWidth="1"/>
    <col min="2820" max="2820" width="1.375" style="67" customWidth="1"/>
    <col min="2821" max="2822" width="10.375" style="67" customWidth="1"/>
    <col min="2823" max="2823" width="8.25" style="67" customWidth="1"/>
    <col min="2824" max="2825" width="1.375" style="67" customWidth="1"/>
    <col min="2826" max="2826" width="7.375" style="67" customWidth="1"/>
    <col min="2827" max="2827" width="14.625" style="67" customWidth="1"/>
    <col min="2828" max="2830" width="10.375" style="67" customWidth="1"/>
    <col min="2831" max="2831" width="8.25" style="67" customWidth="1"/>
    <col min="2832" max="2832" width="10.375" style="67" customWidth="1"/>
    <col min="2833" max="2833" width="8.25" style="67" customWidth="1"/>
    <col min="2834" max="2834" width="10.375" style="67" customWidth="1"/>
    <col min="2835" max="2835" width="8.25" style="67" customWidth="1"/>
    <col min="2836" max="2836" width="10.375" style="67" customWidth="1"/>
    <col min="2837" max="2837" width="8.25" style="67" customWidth="1"/>
    <col min="2838" max="2838" width="1.375" style="67" customWidth="1"/>
    <col min="2839" max="2840" width="10.375" style="67" customWidth="1"/>
    <col min="2841" max="2841" width="8.25" style="67" customWidth="1"/>
    <col min="2842" max="2842" width="1.375" style="67" customWidth="1"/>
    <col min="2843" max="2843" width="0.875" style="67" customWidth="1"/>
    <col min="2844" max="3062" width="9" style="67"/>
    <col min="3063" max="3063" width="1.375" style="67" customWidth="1"/>
    <col min="3064" max="3064" width="7.375" style="67" customWidth="1"/>
    <col min="3065" max="3065" width="14.625" style="67" customWidth="1"/>
    <col min="3066" max="3068" width="10.375" style="67" customWidth="1"/>
    <col min="3069" max="3069" width="8.25" style="67" customWidth="1"/>
    <col min="3070" max="3070" width="10.375" style="67" customWidth="1"/>
    <col min="3071" max="3071" width="8.25" style="67" customWidth="1"/>
    <col min="3072" max="3072" width="10.375" style="67" customWidth="1"/>
    <col min="3073" max="3073" width="8.25" style="67" customWidth="1"/>
    <col min="3074" max="3074" width="10.375" style="67" customWidth="1"/>
    <col min="3075" max="3075" width="8.25" style="67" customWidth="1"/>
    <col min="3076" max="3076" width="1.375" style="67" customWidth="1"/>
    <col min="3077" max="3078" width="10.375" style="67" customWidth="1"/>
    <col min="3079" max="3079" width="8.25" style="67" customWidth="1"/>
    <col min="3080" max="3081" width="1.375" style="67" customWidth="1"/>
    <col min="3082" max="3082" width="7.375" style="67" customWidth="1"/>
    <col min="3083" max="3083" width="14.625" style="67" customWidth="1"/>
    <col min="3084" max="3086" width="10.375" style="67" customWidth="1"/>
    <col min="3087" max="3087" width="8.25" style="67" customWidth="1"/>
    <col min="3088" max="3088" width="10.375" style="67" customWidth="1"/>
    <col min="3089" max="3089" width="8.25" style="67" customWidth="1"/>
    <col min="3090" max="3090" width="10.375" style="67" customWidth="1"/>
    <col min="3091" max="3091" width="8.25" style="67" customWidth="1"/>
    <col min="3092" max="3092" width="10.375" style="67" customWidth="1"/>
    <col min="3093" max="3093" width="8.25" style="67" customWidth="1"/>
    <col min="3094" max="3094" width="1.375" style="67" customWidth="1"/>
    <col min="3095" max="3096" width="10.375" style="67" customWidth="1"/>
    <col min="3097" max="3097" width="8.25" style="67" customWidth="1"/>
    <col min="3098" max="3098" width="1.375" style="67" customWidth="1"/>
    <col min="3099" max="3099" width="0.875" style="67" customWidth="1"/>
    <col min="3100" max="3318" width="9" style="67"/>
    <col min="3319" max="3319" width="1.375" style="67" customWidth="1"/>
    <col min="3320" max="3320" width="7.375" style="67" customWidth="1"/>
    <col min="3321" max="3321" width="14.625" style="67" customWidth="1"/>
    <col min="3322" max="3324" width="10.375" style="67" customWidth="1"/>
    <col min="3325" max="3325" width="8.25" style="67" customWidth="1"/>
    <col min="3326" max="3326" width="10.375" style="67" customWidth="1"/>
    <col min="3327" max="3327" width="8.25" style="67" customWidth="1"/>
    <col min="3328" max="3328" width="10.375" style="67" customWidth="1"/>
    <col min="3329" max="3329" width="8.25" style="67" customWidth="1"/>
    <col min="3330" max="3330" width="10.375" style="67" customWidth="1"/>
    <col min="3331" max="3331" width="8.25" style="67" customWidth="1"/>
    <col min="3332" max="3332" width="1.375" style="67" customWidth="1"/>
    <col min="3333" max="3334" width="10.375" style="67" customWidth="1"/>
    <col min="3335" max="3335" width="8.25" style="67" customWidth="1"/>
    <col min="3336" max="3337" width="1.375" style="67" customWidth="1"/>
    <col min="3338" max="3338" width="7.375" style="67" customWidth="1"/>
    <col min="3339" max="3339" width="14.625" style="67" customWidth="1"/>
    <col min="3340" max="3342" width="10.375" style="67" customWidth="1"/>
    <col min="3343" max="3343" width="8.25" style="67" customWidth="1"/>
    <col min="3344" max="3344" width="10.375" style="67" customWidth="1"/>
    <col min="3345" max="3345" width="8.25" style="67" customWidth="1"/>
    <col min="3346" max="3346" width="10.375" style="67" customWidth="1"/>
    <col min="3347" max="3347" width="8.25" style="67" customWidth="1"/>
    <col min="3348" max="3348" width="10.375" style="67" customWidth="1"/>
    <col min="3349" max="3349" width="8.25" style="67" customWidth="1"/>
    <col min="3350" max="3350" width="1.375" style="67" customWidth="1"/>
    <col min="3351" max="3352" width="10.375" style="67" customWidth="1"/>
    <col min="3353" max="3353" width="8.25" style="67" customWidth="1"/>
    <col min="3354" max="3354" width="1.375" style="67" customWidth="1"/>
    <col min="3355" max="3355" width="0.875" style="67" customWidth="1"/>
    <col min="3356" max="3574" width="9" style="67"/>
    <col min="3575" max="3575" width="1.375" style="67" customWidth="1"/>
    <col min="3576" max="3576" width="7.375" style="67" customWidth="1"/>
    <col min="3577" max="3577" width="14.625" style="67" customWidth="1"/>
    <col min="3578" max="3580" width="10.375" style="67" customWidth="1"/>
    <col min="3581" max="3581" width="8.25" style="67" customWidth="1"/>
    <col min="3582" max="3582" width="10.375" style="67" customWidth="1"/>
    <col min="3583" max="3583" width="8.25" style="67" customWidth="1"/>
    <col min="3584" max="3584" width="10.375" style="67" customWidth="1"/>
    <col min="3585" max="3585" width="8.25" style="67" customWidth="1"/>
    <col min="3586" max="3586" width="10.375" style="67" customWidth="1"/>
    <col min="3587" max="3587" width="8.25" style="67" customWidth="1"/>
    <col min="3588" max="3588" width="1.375" style="67" customWidth="1"/>
    <col min="3589" max="3590" width="10.375" style="67" customWidth="1"/>
    <col min="3591" max="3591" width="8.25" style="67" customWidth="1"/>
    <col min="3592" max="3593" width="1.375" style="67" customWidth="1"/>
    <col min="3594" max="3594" width="7.375" style="67" customWidth="1"/>
    <col min="3595" max="3595" width="14.625" style="67" customWidth="1"/>
    <col min="3596" max="3598" width="10.375" style="67" customWidth="1"/>
    <col min="3599" max="3599" width="8.25" style="67" customWidth="1"/>
    <col min="3600" max="3600" width="10.375" style="67" customWidth="1"/>
    <col min="3601" max="3601" width="8.25" style="67" customWidth="1"/>
    <col min="3602" max="3602" width="10.375" style="67" customWidth="1"/>
    <col min="3603" max="3603" width="8.25" style="67" customWidth="1"/>
    <col min="3604" max="3604" width="10.375" style="67" customWidth="1"/>
    <col min="3605" max="3605" width="8.25" style="67" customWidth="1"/>
    <col min="3606" max="3606" width="1.375" style="67" customWidth="1"/>
    <col min="3607" max="3608" width="10.375" style="67" customWidth="1"/>
    <col min="3609" max="3609" width="8.25" style="67" customWidth="1"/>
    <col min="3610" max="3610" width="1.375" style="67" customWidth="1"/>
    <col min="3611" max="3611" width="0.875" style="67" customWidth="1"/>
    <col min="3612" max="3830" width="9" style="67"/>
    <col min="3831" max="3831" width="1.375" style="67" customWidth="1"/>
    <col min="3832" max="3832" width="7.375" style="67" customWidth="1"/>
    <col min="3833" max="3833" width="14.625" style="67" customWidth="1"/>
    <col min="3834" max="3836" width="10.375" style="67" customWidth="1"/>
    <col min="3837" max="3837" width="8.25" style="67" customWidth="1"/>
    <col min="3838" max="3838" width="10.375" style="67" customWidth="1"/>
    <col min="3839" max="3839" width="8.25" style="67" customWidth="1"/>
    <col min="3840" max="3840" width="10.375" style="67" customWidth="1"/>
    <col min="3841" max="3841" width="8.25" style="67" customWidth="1"/>
    <col min="3842" max="3842" width="10.375" style="67" customWidth="1"/>
    <col min="3843" max="3843" width="8.25" style="67" customWidth="1"/>
    <col min="3844" max="3844" width="1.375" style="67" customWidth="1"/>
    <col min="3845" max="3846" width="10.375" style="67" customWidth="1"/>
    <col min="3847" max="3847" width="8.25" style="67" customWidth="1"/>
    <col min="3848" max="3849" width="1.375" style="67" customWidth="1"/>
    <col min="3850" max="3850" width="7.375" style="67" customWidth="1"/>
    <col min="3851" max="3851" width="14.625" style="67" customWidth="1"/>
    <col min="3852" max="3854" width="10.375" style="67" customWidth="1"/>
    <col min="3855" max="3855" width="8.25" style="67" customWidth="1"/>
    <col min="3856" max="3856" width="10.375" style="67" customWidth="1"/>
    <col min="3857" max="3857" width="8.25" style="67" customWidth="1"/>
    <col min="3858" max="3858" width="10.375" style="67" customWidth="1"/>
    <col min="3859" max="3859" width="8.25" style="67" customWidth="1"/>
    <col min="3860" max="3860" width="10.375" style="67" customWidth="1"/>
    <col min="3861" max="3861" width="8.25" style="67" customWidth="1"/>
    <col min="3862" max="3862" width="1.375" style="67" customWidth="1"/>
    <col min="3863" max="3864" width="10.375" style="67" customWidth="1"/>
    <col min="3865" max="3865" width="8.25" style="67" customWidth="1"/>
    <col min="3866" max="3866" width="1.375" style="67" customWidth="1"/>
    <col min="3867" max="3867" width="0.875" style="67" customWidth="1"/>
    <col min="3868" max="4086" width="9" style="67"/>
    <col min="4087" max="4087" width="1.375" style="67" customWidth="1"/>
    <col min="4088" max="4088" width="7.375" style="67" customWidth="1"/>
    <col min="4089" max="4089" width="14.625" style="67" customWidth="1"/>
    <col min="4090" max="4092" width="10.375" style="67" customWidth="1"/>
    <col min="4093" max="4093" width="8.25" style="67" customWidth="1"/>
    <col min="4094" max="4094" width="10.375" style="67" customWidth="1"/>
    <col min="4095" max="4095" width="8.25" style="67" customWidth="1"/>
    <col min="4096" max="4096" width="10.375" style="67" customWidth="1"/>
    <col min="4097" max="4097" width="8.25" style="67" customWidth="1"/>
    <col min="4098" max="4098" width="10.375" style="67" customWidth="1"/>
    <col min="4099" max="4099" width="8.25" style="67" customWidth="1"/>
    <col min="4100" max="4100" width="1.375" style="67" customWidth="1"/>
    <col min="4101" max="4102" width="10.375" style="67" customWidth="1"/>
    <col min="4103" max="4103" width="8.25" style="67" customWidth="1"/>
    <col min="4104" max="4105" width="1.375" style="67" customWidth="1"/>
    <col min="4106" max="4106" width="7.375" style="67" customWidth="1"/>
    <col min="4107" max="4107" width="14.625" style="67" customWidth="1"/>
    <col min="4108" max="4110" width="10.375" style="67" customWidth="1"/>
    <col min="4111" max="4111" width="8.25" style="67" customWidth="1"/>
    <col min="4112" max="4112" width="10.375" style="67" customWidth="1"/>
    <col min="4113" max="4113" width="8.25" style="67" customWidth="1"/>
    <col min="4114" max="4114" width="10.375" style="67" customWidth="1"/>
    <col min="4115" max="4115" width="8.25" style="67" customWidth="1"/>
    <col min="4116" max="4116" width="10.375" style="67" customWidth="1"/>
    <col min="4117" max="4117" width="8.25" style="67" customWidth="1"/>
    <col min="4118" max="4118" width="1.375" style="67" customWidth="1"/>
    <col min="4119" max="4120" width="10.375" style="67" customWidth="1"/>
    <col min="4121" max="4121" width="8.25" style="67" customWidth="1"/>
    <col min="4122" max="4122" width="1.375" style="67" customWidth="1"/>
    <col min="4123" max="4123" width="0.875" style="67" customWidth="1"/>
    <col min="4124" max="4342" width="9" style="67"/>
    <col min="4343" max="4343" width="1.375" style="67" customWidth="1"/>
    <col min="4344" max="4344" width="7.375" style="67" customWidth="1"/>
    <col min="4345" max="4345" width="14.625" style="67" customWidth="1"/>
    <col min="4346" max="4348" width="10.375" style="67" customWidth="1"/>
    <col min="4349" max="4349" width="8.25" style="67" customWidth="1"/>
    <col min="4350" max="4350" width="10.375" style="67" customWidth="1"/>
    <col min="4351" max="4351" width="8.25" style="67" customWidth="1"/>
    <col min="4352" max="4352" width="10.375" style="67" customWidth="1"/>
    <col min="4353" max="4353" width="8.25" style="67" customWidth="1"/>
    <col min="4354" max="4354" width="10.375" style="67" customWidth="1"/>
    <col min="4355" max="4355" width="8.25" style="67" customWidth="1"/>
    <col min="4356" max="4356" width="1.375" style="67" customWidth="1"/>
    <col min="4357" max="4358" width="10.375" style="67" customWidth="1"/>
    <col min="4359" max="4359" width="8.25" style="67" customWidth="1"/>
    <col min="4360" max="4361" width="1.375" style="67" customWidth="1"/>
    <col min="4362" max="4362" width="7.375" style="67" customWidth="1"/>
    <col min="4363" max="4363" width="14.625" style="67" customWidth="1"/>
    <col min="4364" max="4366" width="10.375" style="67" customWidth="1"/>
    <col min="4367" max="4367" width="8.25" style="67" customWidth="1"/>
    <col min="4368" max="4368" width="10.375" style="67" customWidth="1"/>
    <col min="4369" max="4369" width="8.25" style="67" customWidth="1"/>
    <col min="4370" max="4370" width="10.375" style="67" customWidth="1"/>
    <col min="4371" max="4371" width="8.25" style="67" customWidth="1"/>
    <col min="4372" max="4372" width="10.375" style="67" customWidth="1"/>
    <col min="4373" max="4373" width="8.25" style="67" customWidth="1"/>
    <col min="4374" max="4374" width="1.375" style="67" customWidth="1"/>
    <col min="4375" max="4376" width="10.375" style="67" customWidth="1"/>
    <col min="4377" max="4377" width="8.25" style="67" customWidth="1"/>
    <col min="4378" max="4378" width="1.375" style="67" customWidth="1"/>
    <col min="4379" max="4379" width="0.875" style="67" customWidth="1"/>
    <col min="4380" max="4598" width="9" style="67"/>
    <col min="4599" max="4599" width="1.375" style="67" customWidth="1"/>
    <col min="4600" max="4600" width="7.375" style="67" customWidth="1"/>
    <col min="4601" max="4601" width="14.625" style="67" customWidth="1"/>
    <col min="4602" max="4604" width="10.375" style="67" customWidth="1"/>
    <col min="4605" max="4605" width="8.25" style="67" customWidth="1"/>
    <col min="4606" max="4606" width="10.375" style="67" customWidth="1"/>
    <col min="4607" max="4607" width="8.25" style="67" customWidth="1"/>
    <col min="4608" max="4608" width="10.375" style="67" customWidth="1"/>
    <col min="4609" max="4609" width="8.25" style="67" customWidth="1"/>
    <col min="4610" max="4610" width="10.375" style="67" customWidth="1"/>
    <col min="4611" max="4611" width="8.25" style="67" customWidth="1"/>
    <col min="4612" max="4612" width="1.375" style="67" customWidth="1"/>
    <col min="4613" max="4614" width="10.375" style="67" customWidth="1"/>
    <col min="4615" max="4615" width="8.25" style="67" customWidth="1"/>
    <col min="4616" max="4617" width="1.375" style="67" customWidth="1"/>
    <col min="4618" max="4618" width="7.375" style="67" customWidth="1"/>
    <col min="4619" max="4619" width="14.625" style="67" customWidth="1"/>
    <col min="4620" max="4622" width="10.375" style="67" customWidth="1"/>
    <col min="4623" max="4623" width="8.25" style="67" customWidth="1"/>
    <col min="4624" max="4624" width="10.375" style="67" customWidth="1"/>
    <col min="4625" max="4625" width="8.25" style="67" customWidth="1"/>
    <col min="4626" max="4626" width="10.375" style="67" customWidth="1"/>
    <col min="4627" max="4627" width="8.25" style="67" customWidth="1"/>
    <col min="4628" max="4628" width="10.375" style="67" customWidth="1"/>
    <col min="4629" max="4629" width="8.25" style="67" customWidth="1"/>
    <col min="4630" max="4630" width="1.375" style="67" customWidth="1"/>
    <col min="4631" max="4632" width="10.375" style="67" customWidth="1"/>
    <col min="4633" max="4633" width="8.25" style="67" customWidth="1"/>
    <col min="4634" max="4634" width="1.375" style="67" customWidth="1"/>
    <col min="4635" max="4635" width="0.875" style="67" customWidth="1"/>
    <col min="4636" max="4854" width="9" style="67"/>
    <col min="4855" max="4855" width="1.375" style="67" customWidth="1"/>
    <col min="4856" max="4856" width="7.375" style="67" customWidth="1"/>
    <col min="4857" max="4857" width="14.625" style="67" customWidth="1"/>
    <col min="4858" max="4860" width="10.375" style="67" customWidth="1"/>
    <col min="4861" max="4861" width="8.25" style="67" customWidth="1"/>
    <col min="4862" max="4862" width="10.375" style="67" customWidth="1"/>
    <col min="4863" max="4863" width="8.25" style="67" customWidth="1"/>
    <col min="4864" max="4864" width="10.375" style="67" customWidth="1"/>
    <col min="4865" max="4865" width="8.25" style="67" customWidth="1"/>
    <col min="4866" max="4866" width="10.375" style="67" customWidth="1"/>
    <col min="4867" max="4867" width="8.25" style="67" customWidth="1"/>
    <col min="4868" max="4868" width="1.375" style="67" customWidth="1"/>
    <col min="4869" max="4870" width="10.375" style="67" customWidth="1"/>
    <col min="4871" max="4871" width="8.25" style="67" customWidth="1"/>
    <col min="4872" max="4873" width="1.375" style="67" customWidth="1"/>
    <col min="4874" max="4874" width="7.375" style="67" customWidth="1"/>
    <col min="4875" max="4875" width="14.625" style="67" customWidth="1"/>
    <col min="4876" max="4878" width="10.375" style="67" customWidth="1"/>
    <col min="4879" max="4879" width="8.25" style="67" customWidth="1"/>
    <col min="4880" max="4880" width="10.375" style="67" customWidth="1"/>
    <col min="4881" max="4881" width="8.25" style="67" customWidth="1"/>
    <col min="4882" max="4882" width="10.375" style="67" customWidth="1"/>
    <col min="4883" max="4883" width="8.25" style="67" customWidth="1"/>
    <col min="4884" max="4884" width="10.375" style="67" customWidth="1"/>
    <col min="4885" max="4885" width="8.25" style="67" customWidth="1"/>
    <col min="4886" max="4886" width="1.375" style="67" customWidth="1"/>
    <col min="4887" max="4888" width="10.375" style="67" customWidth="1"/>
    <col min="4889" max="4889" width="8.25" style="67" customWidth="1"/>
    <col min="4890" max="4890" width="1.375" style="67" customWidth="1"/>
    <col min="4891" max="4891" width="0.875" style="67" customWidth="1"/>
    <col min="4892" max="5110" width="9" style="67"/>
    <col min="5111" max="5111" width="1.375" style="67" customWidth="1"/>
    <col min="5112" max="5112" width="7.375" style="67" customWidth="1"/>
    <col min="5113" max="5113" width="14.625" style="67" customWidth="1"/>
    <col min="5114" max="5116" width="10.375" style="67" customWidth="1"/>
    <col min="5117" max="5117" width="8.25" style="67" customWidth="1"/>
    <col min="5118" max="5118" width="10.375" style="67" customWidth="1"/>
    <col min="5119" max="5119" width="8.25" style="67" customWidth="1"/>
    <col min="5120" max="5120" width="10.375" style="67" customWidth="1"/>
    <col min="5121" max="5121" width="8.25" style="67" customWidth="1"/>
    <col min="5122" max="5122" width="10.375" style="67" customWidth="1"/>
    <col min="5123" max="5123" width="8.25" style="67" customWidth="1"/>
    <col min="5124" max="5124" width="1.375" style="67" customWidth="1"/>
    <col min="5125" max="5126" width="10.375" style="67" customWidth="1"/>
    <col min="5127" max="5127" width="8.25" style="67" customWidth="1"/>
    <col min="5128" max="5129" width="1.375" style="67" customWidth="1"/>
    <col min="5130" max="5130" width="7.375" style="67" customWidth="1"/>
    <col min="5131" max="5131" width="14.625" style="67" customWidth="1"/>
    <col min="5132" max="5134" width="10.375" style="67" customWidth="1"/>
    <col min="5135" max="5135" width="8.25" style="67" customWidth="1"/>
    <col min="5136" max="5136" width="10.375" style="67" customWidth="1"/>
    <col min="5137" max="5137" width="8.25" style="67" customWidth="1"/>
    <col min="5138" max="5138" width="10.375" style="67" customWidth="1"/>
    <col min="5139" max="5139" width="8.25" style="67" customWidth="1"/>
    <col min="5140" max="5140" width="10.375" style="67" customWidth="1"/>
    <col min="5141" max="5141" width="8.25" style="67" customWidth="1"/>
    <col min="5142" max="5142" width="1.375" style="67" customWidth="1"/>
    <col min="5143" max="5144" width="10.375" style="67" customWidth="1"/>
    <col min="5145" max="5145" width="8.25" style="67" customWidth="1"/>
    <col min="5146" max="5146" width="1.375" style="67" customWidth="1"/>
    <col min="5147" max="5147" width="0.875" style="67" customWidth="1"/>
    <col min="5148" max="5366" width="9" style="67"/>
    <col min="5367" max="5367" width="1.375" style="67" customWidth="1"/>
    <col min="5368" max="5368" width="7.375" style="67" customWidth="1"/>
    <col min="5369" max="5369" width="14.625" style="67" customWidth="1"/>
    <col min="5370" max="5372" width="10.375" style="67" customWidth="1"/>
    <col min="5373" max="5373" width="8.25" style="67" customWidth="1"/>
    <col min="5374" max="5374" width="10.375" style="67" customWidth="1"/>
    <col min="5375" max="5375" width="8.25" style="67" customWidth="1"/>
    <col min="5376" max="5376" width="10.375" style="67" customWidth="1"/>
    <col min="5377" max="5377" width="8.25" style="67" customWidth="1"/>
    <col min="5378" max="5378" width="10.375" style="67" customWidth="1"/>
    <col min="5379" max="5379" width="8.25" style="67" customWidth="1"/>
    <col min="5380" max="5380" width="1.375" style="67" customWidth="1"/>
    <col min="5381" max="5382" width="10.375" style="67" customWidth="1"/>
    <col min="5383" max="5383" width="8.25" style="67" customWidth="1"/>
    <col min="5384" max="5385" width="1.375" style="67" customWidth="1"/>
    <col min="5386" max="5386" width="7.375" style="67" customWidth="1"/>
    <col min="5387" max="5387" width="14.625" style="67" customWidth="1"/>
    <col min="5388" max="5390" width="10.375" style="67" customWidth="1"/>
    <col min="5391" max="5391" width="8.25" style="67" customWidth="1"/>
    <col min="5392" max="5392" width="10.375" style="67" customWidth="1"/>
    <col min="5393" max="5393" width="8.25" style="67" customWidth="1"/>
    <col min="5394" max="5394" width="10.375" style="67" customWidth="1"/>
    <col min="5395" max="5395" width="8.25" style="67" customWidth="1"/>
    <col min="5396" max="5396" width="10.375" style="67" customWidth="1"/>
    <col min="5397" max="5397" width="8.25" style="67" customWidth="1"/>
    <col min="5398" max="5398" width="1.375" style="67" customWidth="1"/>
    <col min="5399" max="5400" width="10.375" style="67" customWidth="1"/>
    <col min="5401" max="5401" width="8.25" style="67" customWidth="1"/>
    <col min="5402" max="5402" width="1.375" style="67" customWidth="1"/>
    <col min="5403" max="5403" width="0.875" style="67" customWidth="1"/>
    <col min="5404" max="5622" width="9" style="67"/>
    <col min="5623" max="5623" width="1.375" style="67" customWidth="1"/>
    <col min="5624" max="5624" width="7.375" style="67" customWidth="1"/>
    <col min="5625" max="5625" width="14.625" style="67" customWidth="1"/>
    <col min="5626" max="5628" width="10.375" style="67" customWidth="1"/>
    <col min="5629" max="5629" width="8.25" style="67" customWidth="1"/>
    <col min="5630" max="5630" width="10.375" style="67" customWidth="1"/>
    <col min="5631" max="5631" width="8.25" style="67" customWidth="1"/>
    <col min="5632" max="5632" width="10.375" style="67" customWidth="1"/>
    <col min="5633" max="5633" width="8.25" style="67" customWidth="1"/>
    <col min="5634" max="5634" width="10.375" style="67" customWidth="1"/>
    <col min="5635" max="5635" width="8.25" style="67" customWidth="1"/>
    <col min="5636" max="5636" width="1.375" style="67" customWidth="1"/>
    <col min="5637" max="5638" width="10.375" style="67" customWidth="1"/>
    <col min="5639" max="5639" width="8.25" style="67" customWidth="1"/>
    <col min="5640" max="5641" width="1.375" style="67" customWidth="1"/>
    <col min="5642" max="5642" width="7.375" style="67" customWidth="1"/>
    <col min="5643" max="5643" width="14.625" style="67" customWidth="1"/>
    <col min="5644" max="5646" width="10.375" style="67" customWidth="1"/>
    <col min="5647" max="5647" width="8.25" style="67" customWidth="1"/>
    <col min="5648" max="5648" width="10.375" style="67" customWidth="1"/>
    <col min="5649" max="5649" width="8.25" style="67" customWidth="1"/>
    <col min="5650" max="5650" width="10.375" style="67" customWidth="1"/>
    <col min="5651" max="5651" width="8.25" style="67" customWidth="1"/>
    <col min="5652" max="5652" width="10.375" style="67" customWidth="1"/>
    <col min="5653" max="5653" width="8.25" style="67" customWidth="1"/>
    <col min="5654" max="5654" width="1.375" style="67" customWidth="1"/>
    <col min="5655" max="5656" width="10.375" style="67" customWidth="1"/>
    <col min="5657" max="5657" width="8.25" style="67" customWidth="1"/>
    <col min="5658" max="5658" width="1.375" style="67" customWidth="1"/>
    <col min="5659" max="5659" width="0.875" style="67" customWidth="1"/>
    <col min="5660" max="5878" width="9" style="67"/>
    <col min="5879" max="5879" width="1.375" style="67" customWidth="1"/>
    <col min="5880" max="5880" width="7.375" style="67" customWidth="1"/>
    <col min="5881" max="5881" width="14.625" style="67" customWidth="1"/>
    <col min="5882" max="5884" width="10.375" style="67" customWidth="1"/>
    <col min="5885" max="5885" width="8.25" style="67" customWidth="1"/>
    <col min="5886" max="5886" width="10.375" style="67" customWidth="1"/>
    <col min="5887" max="5887" width="8.25" style="67" customWidth="1"/>
    <col min="5888" max="5888" width="10.375" style="67" customWidth="1"/>
    <col min="5889" max="5889" width="8.25" style="67" customWidth="1"/>
    <col min="5890" max="5890" width="10.375" style="67" customWidth="1"/>
    <col min="5891" max="5891" width="8.25" style="67" customWidth="1"/>
    <col min="5892" max="5892" width="1.375" style="67" customWidth="1"/>
    <col min="5893" max="5894" width="10.375" style="67" customWidth="1"/>
    <col min="5895" max="5895" width="8.25" style="67" customWidth="1"/>
    <col min="5896" max="5897" width="1.375" style="67" customWidth="1"/>
    <col min="5898" max="5898" width="7.375" style="67" customWidth="1"/>
    <col min="5899" max="5899" width="14.625" style="67" customWidth="1"/>
    <col min="5900" max="5902" width="10.375" style="67" customWidth="1"/>
    <col min="5903" max="5903" width="8.25" style="67" customWidth="1"/>
    <col min="5904" max="5904" width="10.375" style="67" customWidth="1"/>
    <col min="5905" max="5905" width="8.25" style="67" customWidth="1"/>
    <col min="5906" max="5906" width="10.375" style="67" customWidth="1"/>
    <col min="5907" max="5907" width="8.25" style="67" customWidth="1"/>
    <col min="5908" max="5908" width="10.375" style="67" customWidth="1"/>
    <col min="5909" max="5909" width="8.25" style="67" customWidth="1"/>
    <col min="5910" max="5910" width="1.375" style="67" customWidth="1"/>
    <col min="5911" max="5912" width="10.375" style="67" customWidth="1"/>
    <col min="5913" max="5913" width="8.25" style="67" customWidth="1"/>
    <col min="5914" max="5914" width="1.375" style="67" customWidth="1"/>
    <col min="5915" max="5915" width="0.875" style="67" customWidth="1"/>
    <col min="5916" max="6134" width="9" style="67"/>
    <col min="6135" max="6135" width="1.375" style="67" customWidth="1"/>
    <col min="6136" max="6136" width="7.375" style="67" customWidth="1"/>
    <col min="6137" max="6137" width="14.625" style="67" customWidth="1"/>
    <col min="6138" max="6140" width="10.375" style="67" customWidth="1"/>
    <col min="6141" max="6141" width="8.25" style="67" customWidth="1"/>
    <col min="6142" max="6142" width="10.375" style="67" customWidth="1"/>
    <col min="6143" max="6143" width="8.25" style="67" customWidth="1"/>
    <col min="6144" max="6144" width="10.375" style="67" customWidth="1"/>
    <col min="6145" max="6145" width="8.25" style="67" customWidth="1"/>
    <col min="6146" max="6146" width="10.375" style="67" customWidth="1"/>
    <col min="6147" max="6147" width="8.25" style="67" customWidth="1"/>
    <col min="6148" max="6148" width="1.375" style="67" customWidth="1"/>
    <col min="6149" max="6150" width="10.375" style="67" customWidth="1"/>
    <col min="6151" max="6151" width="8.25" style="67" customWidth="1"/>
    <col min="6152" max="6153" width="1.375" style="67" customWidth="1"/>
    <col min="6154" max="6154" width="7.375" style="67" customWidth="1"/>
    <col min="6155" max="6155" width="14.625" style="67" customWidth="1"/>
    <col min="6156" max="6158" width="10.375" style="67" customWidth="1"/>
    <col min="6159" max="6159" width="8.25" style="67" customWidth="1"/>
    <col min="6160" max="6160" width="10.375" style="67" customWidth="1"/>
    <col min="6161" max="6161" width="8.25" style="67" customWidth="1"/>
    <col min="6162" max="6162" width="10.375" style="67" customWidth="1"/>
    <col min="6163" max="6163" width="8.25" style="67" customWidth="1"/>
    <col min="6164" max="6164" width="10.375" style="67" customWidth="1"/>
    <col min="6165" max="6165" width="8.25" style="67" customWidth="1"/>
    <col min="6166" max="6166" width="1.375" style="67" customWidth="1"/>
    <col min="6167" max="6168" width="10.375" style="67" customWidth="1"/>
    <col min="6169" max="6169" width="8.25" style="67" customWidth="1"/>
    <col min="6170" max="6170" width="1.375" style="67" customWidth="1"/>
    <col min="6171" max="6171" width="0.875" style="67" customWidth="1"/>
    <col min="6172" max="6390" width="9" style="67"/>
    <col min="6391" max="6391" width="1.375" style="67" customWidth="1"/>
    <col min="6392" max="6392" width="7.375" style="67" customWidth="1"/>
    <col min="6393" max="6393" width="14.625" style="67" customWidth="1"/>
    <col min="6394" max="6396" width="10.375" style="67" customWidth="1"/>
    <col min="6397" max="6397" width="8.25" style="67" customWidth="1"/>
    <col min="6398" max="6398" width="10.375" style="67" customWidth="1"/>
    <col min="6399" max="6399" width="8.25" style="67" customWidth="1"/>
    <col min="6400" max="6400" width="10.375" style="67" customWidth="1"/>
    <col min="6401" max="6401" width="8.25" style="67" customWidth="1"/>
    <col min="6402" max="6402" width="10.375" style="67" customWidth="1"/>
    <col min="6403" max="6403" width="8.25" style="67" customWidth="1"/>
    <col min="6404" max="6404" width="1.375" style="67" customWidth="1"/>
    <col min="6405" max="6406" width="10.375" style="67" customWidth="1"/>
    <col min="6407" max="6407" width="8.25" style="67" customWidth="1"/>
    <col min="6408" max="6409" width="1.375" style="67" customWidth="1"/>
    <col min="6410" max="6410" width="7.375" style="67" customWidth="1"/>
    <col min="6411" max="6411" width="14.625" style="67" customWidth="1"/>
    <col min="6412" max="6414" width="10.375" style="67" customWidth="1"/>
    <col min="6415" max="6415" width="8.25" style="67" customWidth="1"/>
    <col min="6416" max="6416" width="10.375" style="67" customWidth="1"/>
    <col min="6417" max="6417" width="8.25" style="67" customWidth="1"/>
    <col min="6418" max="6418" width="10.375" style="67" customWidth="1"/>
    <col min="6419" max="6419" width="8.25" style="67" customWidth="1"/>
    <col min="6420" max="6420" width="10.375" style="67" customWidth="1"/>
    <col min="6421" max="6421" width="8.25" style="67" customWidth="1"/>
    <col min="6422" max="6422" width="1.375" style="67" customWidth="1"/>
    <col min="6423" max="6424" width="10.375" style="67" customWidth="1"/>
    <col min="6425" max="6425" width="8.25" style="67" customWidth="1"/>
    <col min="6426" max="6426" width="1.375" style="67" customWidth="1"/>
    <col min="6427" max="6427" width="0.875" style="67" customWidth="1"/>
    <col min="6428" max="6646" width="9" style="67"/>
    <col min="6647" max="6647" width="1.375" style="67" customWidth="1"/>
    <col min="6648" max="6648" width="7.375" style="67" customWidth="1"/>
    <col min="6649" max="6649" width="14.625" style="67" customWidth="1"/>
    <col min="6650" max="6652" width="10.375" style="67" customWidth="1"/>
    <col min="6653" max="6653" width="8.25" style="67" customWidth="1"/>
    <col min="6654" max="6654" width="10.375" style="67" customWidth="1"/>
    <col min="6655" max="6655" width="8.25" style="67" customWidth="1"/>
    <col min="6656" max="6656" width="10.375" style="67" customWidth="1"/>
    <col min="6657" max="6657" width="8.25" style="67" customWidth="1"/>
    <col min="6658" max="6658" width="10.375" style="67" customWidth="1"/>
    <col min="6659" max="6659" width="8.25" style="67" customWidth="1"/>
    <col min="6660" max="6660" width="1.375" style="67" customWidth="1"/>
    <col min="6661" max="6662" width="10.375" style="67" customWidth="1"/>
    <col min="6663" max="6663" width="8.25" style="67" customWidth="1"/>
    <col min="6664" max="6665" width="1.375" style="67" customWidth="1"/>
    <col min="6666" max="6666" width="7.375" style="67" customWidth="1"/>
    <col min="6667" max="6667" width="14.625" style="67" customWidth="1"/>
    <col min="6668" max="6670" width="10.375" style="67" customWidth="1"/>
    <col min="6671" max="6671" width="8.25" style="67" customWidth="1"/>
    <col min="6672" max="6672" width="10.375" style="67" customWidth="1"/>
    <col min="6673" max="6673" width="8.25" style="67" customWidth="1"/>
    <col min="6674" max="6674" width="10.375" style="67" customWidth="1"/>
    <col min="6675" max="6675" width="8.25" style="67" customWidth="1"/>
    <col min="6676" max="6676" width="10.375" style="67" customWidth="1"/>
    <col min="6677" max="6677" width="8.25" style="67" customWidth="1"/>
    <col min="6678" max="6678" width="1.375" style="67" customWidth="1"/>
    <col min="6679" max="6680" width="10.375" style="67" customWidth="1"/>
    <col min="6681" max="6681" width="8.25" style="67" customWidth="1"/>
    <col min="6682" max="6682" width="1.375" style="67" customWidth="1"/>
    <col min="6683" max="6683" width="0.875" style="67" customWidth="1"/>
    <col min="6684" max="6902" width="9" style="67"/>
    <col min="6903" max="6903" width="1.375" style="67" customWidth="1"/>
    <col min="6904" max="6904" width="7.375" style="67" customWidth="1"/>
    <col min="6905" max="6905" width="14.625" style="67" customWidth="1"/>
    <col min="6906" max="6908" width="10.375" style="67" customWidth="1"/>
    <col min="6909" max="6909" width="8.25" style="67" customWidth="1"/>
    <col min="6910" max="6910" width="10.375" style="67" customWidth="1"/>
    <col min="6911" max="6911" width="8.25" style="67" customWidth="1"/>
    <col min="6912" max="6912" width="10.375" style="67" customWidth="1"/>
    <col min="6913" max="6913" width="8.25" style="67" customWidth="1"/>
    <col min="6914" max="6914" width="10.375" style="67" customWidth="1"/>
    <col min="6915" max="6915" width="8.25" style="67" customWidth="1"/>
    <col min="6916" max="6916" width="1.375" style="67" customWidth="1"/>
    <col min="6917" max="6918" width="10.375" style="67" customWidth="1"/>
    <col min="6919" max="6919" width="8.25" style="67" customWidth="1"/>
    <col min="6920" max="6921" width="1.375" style="67" customWidth="1"/>
    <col min="6922" max="6922" width="7.375" style="67" customWidth="1"/>
    <col min="6923" max="6923" width="14.625" style="67" customWidth="1"/>
    <col min="6924" max="6926" width="10.375" style="67" customWidth="1"/>
    <col min="6927" max="6927" width="8.25" style="67" customWidth="1"/>
    <col min="6928" max="6928" width="10.375" style="67" customWidth="1"/>
    <col min="6929" max="6929" width="8.25" style="67" customWidth="1"/>
    <col min="6930" max="6930" width="10.375" style="67" customWidth="1"/>
    <col min="6931" max="6931" width="8.25" style="67" customWidth="1"/>
    <col min="6932" max="6932" width="10.375" style="67" customWidth="1"/>
    <col min="6933" max="6933" width="8.25" style="67" customWidth="1"/>
    <col min="6934" max="6934" width="1.375" style="67" customWidth="1"/>
    <col min="6935" max="6936" width="10.375" style="67" customWidth="1"/>
    <col min="6937" max="6937" width="8.25" style="67" customWidth="1"/>
    <col min="6938" max="6938" width="1.375" style="67" customWidth="1"/>
    <col min="6939" max="6939" width="0.875" style="67" customWidth="1"/>
    <col min="6940" max="7158" width="9" style="67"/>
    <col min="7159" max="7159" width="1.375" style="67" customWidth="1"/>
    <col min="7160" max="7160" width="7.375" style="67" customWidth="1"/>
    <col min="7161" max="7161" width="14.625" style="67" customWidth="1"/>
    <col min="7162" max="7164" width="10.375" style="67" customWidth="1"/>
    <col min="7165" max="7165" width="8.25" style="67" customWidth="1"/>
    <col min="7166" max="7166" width="10.375" style="67" customWidth="1"/>
    <col min="7167" max="7167" width="8.25" style="67" customWidth="1"/>
    <col min="7168" max="7168" width="10.375" style="67" customWidth="1"/>
    <col min="7169" max="7169" width="8.25" style="67" customWidth="1"/>
    <col min="7170" max="7170" width="10.375" style="67" customWidth="1"/>
    <col min="7171" max="7171" width="8.25" style="67" customWidth="1"/>
    <col min="7172" max="7172" width="1.375" style="67" customWidth="1"/>
    <col min="7173" max="7174" width="10.375" style="67" customWidth="1"/>
    <col min="7175" max="7175" width="8.25" style="67" customWidth="1"/>
    <col min="7176" max="7177" width="1.375" style="67" customWidth="1"/>
    <col min="7178" max="7178" width="7.375" style="67" customWidth="1"/>
    <col min="7179" max="7179" width="14.625" style="67" customWidth="1"/>
    <col min="7180" max="7182" width="10.375" style="67" customWidth="1"/>
    <col min="7183" max="7183" width="8.25" style="67" customWidth="1"/>
    <col min="7184" max="7184" width="10.375" style="67" customWidth="1"/>
    <col min="7185" max="7185" width="8.25" style="67" customWidth="1"/>
    <col min="7186" max="7186" width="10.375" style="67" customWidth="1"/>
    <col min="7187" max="7187" width="8.25" style="67" customWidth="1"/>
    <col min="7188" max="7188" width="10.375" style="67" customWidth="1"/>
    <col min="7189" max="7189" width="8.25" style="67" customWidth="1"/>
    <col min="7190" max="7190" width="1.375" style="67" customWidth="1"/>
    <col min="7191" max="7192" width="10.375" style="67" customWidth="1"/>
    <col min="7193" max="7193" width="8.25" style="67" customWidth="1"/>
    <col min="7194" max="7194" width="1.375" style="67" customWidth="1"/>
    <col min="7195" max="7195" width="0.875" style="67" customWidth="1"/>
    <col min="7196" max="7414" width="9" style="67"/>
    <col min="7415" max="7415" width="1.375" style="67" customWidth="1"/>
    <col min="7416" max="7416" width="7.375" style="67" customWidth="1"/>
    <col min="7417" max="7417" width="14.625" style="67" customWidth="1"/>
    <col min="7418" max="7420" width="10.375" style="67" customWidth="1"/>
    <col min="7421" max="7421" width="8.25" style="67" customWidth="1"/>
    <col min="7422" max="7422" width="10.375" style="67" customWidth="1"/>
    <col min="7423" max="7423" width="8.25" style="67" customWidth="1"/>
    <col min="7424" max="7424" width="10.375" style="67" customWidth="1"/>
    <col min="7425" max="7425" width="8.25" style="67" customWidth="1"/>
    <col min="7426" max="7426" width="10.375" style="67" customWidth="1"/>
    <col min="7427" max="7427" width="8.25" style="67" customWidth="1"/>
    <col min="7428" max="7428" width="1.375" style="67" customWidth="1"/>
    <col min="7429" max="7430" width="10.375" style="67" customWidth="1"/>
    <col min="7431" max="7431" width="8.25" style="67" customWidth="1"/>
    <col min="7432" max="7433" width="1.375" style="67" customWidth="1"/>
    <col min="7434" max="7434" width="7.375" style="67" customWidth="1"/>
    <col min="7435" max="7435" width="14.625" style="67" customWidth="1"/>
    <col min="7436" max="7438" width="10.375" style="67" customWidth="1"/>
    <col min="7439" max="7439" width="8.25" style="67" customWidth="1"/>
    <col min="7440" max="7440" width="10.375" style="67" customWidth="1"/>
    <col min="7441" max="7441" width="8.25" style="67" customWidth="1"/>
    <col min="7442" max="7442" width="10.375" style="67" customWidth="1"/>
    <col min="7443" max="7443" width="8.25" style="67" customWidth="1"/>
    <col min="7444" max="7444" width="10.375" style="67" customWidth="1"/>
    <col min="7445" max="7445" width="8.25" style="67" customWidth="1"/>
    <col min="7446" max="7446" width="1.375" style="67" customWidth="1"/>
    <col min="7447" max="7448" width="10.375" style="67" customWidth="1"/>
    <col min="7449" max="7449" width="8.25" style="67" customWidth="1"/>
    <col min="7450" max="7450" width="1.375" style="67" customWidth="1"/>
    <col min="7451" max="7451" width="0.875" style="67" customWidth="1"/>
    <col min="7452" max="7670" width="9" style="67"/>
    <col min="7671" max="7671" width="1.375" style="67" customWidth="1"/>
    <col min="7672" max="7672" width="7.375" style="67" customWidth="1"/>
    <col min="7673" max="7673" width="14.625" style="67" customWidth="1"/>
    <col min="7674" max="7676" width="10.375" style="67" customWidth="1"/>
    <col min="7677" max="7677" width="8.25" style="67" customWidth="1"/>
    <col min="7678" max="7678" width="10.375" style="67" customWidth="1"/>
    <col min="7679" max="7679" width="8.25" style="67" customWidth="1"/>
    <col min="7680" max="7680" width="10.375" style="67" customWidth="1"/>
    <col min="7681" max="7681" width="8.25" style="67" customWidth="1"/>
    <col min="7682" max="7682" width="10.375" style="67" customWidth="1"/>
    <col min="7683" max="7683" width="8.25" style="67" customWidth="1"/>
    <col min="7684" max="7684" width="1.375" style="67" customWidth="1"/>
    <col min="7685" max="7686" width="10.375" style="67" customWidth="1"/>
    <col min="7687" max="7687" width="8.25" style="67" customWidth="1"/>
    <col min="7688" max="7689" width="1.375" style="67" customWidth="1"/>
    <col min="7690" max="7690" width="7.375" style="67" customWidth="1"/>
    <col min="7691" max="7691" width="14.625" style="67" customWidth="1"/>
    <col min="7692" max="7694" width="10.375" style="67" customWidth="1"/>
    <col min="7695" max="7695" width="8.25" style="67" customWidth="1"/>
    <col min="7696" max="7696" width="10.375" style="67" customWidth="1"/>
    <col min="7697" max="7697" width="8.25" style="67" customWidth="1"/>
    <col min="7698" max="7698" width="10.375" style="67" customWidth="1"/>
    <col min="7699" max="7699" width="8.25" style="67" customWidth="1"/>
    <col min="7700" max="7700" width="10.375" style="67" customWidth="1"/>
    <col min="7701" max="7701" width="8.25" style="67" customWidth="1"/>
    <col min="7702" max="7702" width="1.375" style="67" customWidth="1"/>
    <col min="7703" max="7704" width="10.375" style="67" customWidth="1"/>
    <col min="7705" max="7705" width="8.25" style="67" customWidth="1"/>
    <col min="7706" max="7706" width="1.375" style="67" customWidth="1"/>
    <col min="7707" max="7707" width="0.875" style="67" customWidth="1"/>
    <col min="7708" max="7926" width="9" style="67"/>
    <col min="7927" max="7927" width="1.375" style="67" customWidth="1"/>
    <col min="7928" max="7928" width="7.375" style="67" customWidth="1"/>
    <col min="7929" max="7929" width="14.625" style="67" customWidth="1"/>
    <col min="7930" max="7932" width="10.375" style="67" customWidth="1"/>
    <col min="7933" max="7933" width="8.25" style="67" customWidth="1"/>
    <col min="7934" max="7934" width="10.375" style="67" customWidth="1"/>
    <col min="7935" max="7935" width="8.25" style="67" customWidth="1"/>
    <col min="7936" max="7936" width="10.375" style="67" customWidth="1"/>
    <col min="7937" max="7937" width="8.25" style="67" customWidth="1"/>
    <col min="7938" max="7938" width="10.375" style="67" customWidth="1"/>
    <col min="7939" max="7939" width="8.25" style="67" customWidth="1"/>
    <col min="7940" max="7940" width="1.375" style="67" customWidth="1"/>
    <col min="7941" max="7942" width="10.375" style="67" customWidth="1"/>
    <col min="7943" max="7943" width="8.25" style="67" customWidth="1"/>
    <col min="7944" max="7945" width="1.375" style="67" customWidth="1"/>
    <col min="7946" max="7946" width="7.375" style="67" customWidth="1"/>
    <col min="7947" max="7947" width="14.625" style="67" customWidth="1"/>
    <col min="7948" max="7950" width="10.375" style="67" customWidth="1"/>
    <col min="7951" max="7951" width="8.25" style="67" customWidth="1"/>
    <col min="7952" max="7952" width="10.375" style="67" customWidth="1"/>
    <col min="7953" max="7953" width="8.25" style="67" customWidth="1"/>
    <col min="7954" max="7954" width="10.375" style="67" customWidth="1"/>
    <col min="7955" max="7955" width="8.25" style="67" customWidth="1"/>
    <col min="7956" max="7956" width="10.375" style="67" customWidth="1"/>
    <col min="7957" max="7957" width="8.25" style="67" customWidth="1"/>
    <col min="7958" max="7958" width="1.375" style="67" customWidth="1"/>
    <col min="7959" max="7960" width="10.375" style="67" customWidth="1"/>
    <col min="7961" max="7961" width="8.25" style="67" customWidth="1"/>
    <col min="7962" max="7962" width="1.375" style="67" customWidth="1"/>
    <col min="7963" max="7963" width="0.875" style="67" customWidth="1"/>
    <col min="7964" max="8182" width="9" style="67"/>
    <col min="8183" max="8183" width="1.375" style="67" customWidth="1"/>
    <col min="8184" max="8184" width="7.375" style="67" customWidth="1"/>
    <col min="8185" max="8185" width="14.625" style="67" customWidth="1"/>
    <col min="8186" max="8188" width="10.375" style="67" customWidth="1"/>
    <col min="8189" max="8189" width="8.25" style="67" customWidth="1"/>
    <col min="8190" max="8190" width="10.375" style="67" customWidth="1"/>
    <col min="8191" max="8191" width="8.25" style="67" customWidth="1"/>
    <col min="8192" max="8192" width="10.375" style="67" customWidth="1"/>
    <col min="8193" max="8193" width="8.25" style="67" customWidth="1"/>
    <col min="8194" max="8194" width="10.375" style="67" customWidth="1"/>
    <col min="8195" max="8195" width="8.25" style="67" customWidth="1"/>
    <col min="8196" max="8196" width="1.375" style="67" customWidth="1"/>
    <col min="8197" max="8198" width="10.375" style="67" customWidth="1"/>
    <col min="8199" max="8199" width="8.25" style="67" customWidth="1"/>
    <col min="8200" max="8201" width="1.375" style="67" customWidth="1"/>
    <col min="8202" max="8202" width="7.375" style="67" customWidth="1"/>
    <col min="8203" max="8203" width="14.625" style="67" customWidth="1"/>
    <col min="8204" max="8206" width="10.375" style="67" customWidth="1"/>
    <col min="8207" max="8207" width="8.25" style="67" customWidth="1"/>
    <col min="8208" max="8208" width="10.375" style="67" customWidth="1"/>
    <col min="8209" max="8209" width="8.25" style="67" customWidth="1"/>
    <col min="8210" max="8210" width="10.375" style="67" customWidth="1"/>
    <col min="8211" max="8211" width="8.25" style="67" customWidth="1"/>
    <col min="8212" max="8212" width="10.375" style="67" customWidth="1"/>
    <col min="8213" max="8213" width="8.25" style="67" customWidth="1"/>
    <col min="8214" max="8214" width="1.375" style="67" customWidth="1"/>
    <col min="8215" max="8216" width="10.375" style="67" customWidth="1"/>
    <col min="8217" max="8217" width="8.25" style="67" customWidth="1"/>
    <col min="8218" max="8218" width="1.375" style="67" customWidth="1"/>
    <col min="8219" max="8219" width="0.875" style="67" customWidth="1"/>
    <col min="8220" max="8438" width="9" style="67"/>
    <col min="8439" max="8439" width="1.375" style="67" customWidth="1"/>
    <col min="8440" max="8440" width="7.375" style="67" customWidth="1"/>
    <col min="8441" max="8441" width="14.625" style="67" customWidth="1"/>
    <col min="8442" max="8444" width="10.375" style="67" customWidth="1"/>
    <col min="8445" max="8445" width="8.25" style="67" customWidth="1"/>
    <col min="8446" max="8446" width="10.375" style="67" customWidth="1"/>
    <col min="8447" max="8447" width="8.25" style="67" customWidth="1"/>
    <col min="8448" max="8448" width="10.375" style="67" customWidth="1"/>
    <col min="8449" max="8449" width="8.25" style="67" customWidth="1"/>
    <col min="8450" max="8450" width="10.375" style="67" customWidth="1"/>
    <col min="8451" max="8451" width="8.25" style="67" customWidth="1"/>
    <col min="8452" max="8452" width="1.375" style="67" customWidth="1"/>
    <col min="8453" max="8454" width="10.375" style="67" customWidth="1"/>
    <col min="8455" max="8455" width="8.25" style="67" customWidth="1"/>
    <col min="8456" max="8457" width="1.375" style="67" customWidth="1"/>
    <col min="8458" max="8458" width="7.375" style="67" customWidth="1"/>
    <col min="8459" max="8459" width="14.625" style="67" customWidth="1"/>
    <col min="8460" max="8462" width="10.375" style="67" customWidth="1"/>
    <col min="8463" max="8463" width="8.25" style="67" customWidth="1"/>
    <col min="8464" max="8464" width="10.375" style="67" customWidth="1"/>
    <col min="8465" max="8465" width="8.25" style="67" customWidth="1"/>
    <col min="8466" max="8466" width="10.375" style="67" customWidth="1"/>
    <col min="8467" max="8467" width="8.25" style="67" customWidth="1"/>
    <col min="8468" max="8468" width="10.375" style="67" customWidth="1"/>
    <col min="8469" max="8469" width="8.25" style="67" customWidth="1"/>
    <col min="8470" max="8470" width="1.375" style="67" customWidth="1"/>
    <col min="8471" max="8472" width="10.375" style="67" customWidth="1"/>
    <col min="8473" max="8473" width="8.25" style="67" customWidth="1"/>
    <col min="8474" max="8474" width="1.375" style="67" customWidth="1"/>
    <col min="8475" max="8475" width="0.875" style="67" customWidth="1"/>
    <col min="8476" max="8694" width="9" style="67"/>
    <col min="8695" max="8695" width="1.375" style="67" customWidth="1"/>
    <col min="8696" max="8696" width="7.375" style="67" customWidth="1"/>
    <col min="8697" max="8697" width="14.625" style="67" customWidth="1"/>
    <col min="8698" max="8700" width="10.375" style="67" customWidth="1"/>
    <col min="8701" max="8701" width="8.25" style="67" customWidth="1"/>
    <col min="8702" max="8702" width="10.375" style="67" customWidth="1"/>
    <col min="8703" max="8703" width="8.25" style="67" customWidth="1"/>
    <col min="8704" max="8704" width="10.375" style="67" customWidth="1"/>
    <col min="8705" max="8705" width="8.25" style="67" customWidth="1"/>
    <col min="8706" max="8706" width="10.375" style="67" customWidth="1"/>
    <col min="8707" max="8707" width="8.25" style="67" customWidth="1"/>
    <col min="8708" max="8708" width="1.375" style="67" customWidth="1"/>
    <col min="8709" max="8710" width="10.375" style="67" customWidth="1"/>
    <col min="8711" max="8711" width="8.25" style="67" customWidth="1"/>
    <col min="8712" max="8713" width="1.375" style="67" customWidth="1"/>
    <col min="8714" max="8714" width="7.375" style="67" customWidth="1"/>
    <col min="8715" max="8715" width="14.625" style="67" customWidth="1"/>
    <col min="8716" max="8718" width="10.375" style="67" customWidth="1"/>
    <col min="8719" max="8719" width="8.25" style="67" customWidth="1"/>
    <col min="8720" max="8720" width="10.375" style="67" customWidth="1"/>
    <col min="8721" max="8721" width="8.25" style="67" customWidth="1"/>
    <col min="8722" max="8722" width="10.375" style="67" customWidth="1"/>
    <col min="8723" max="8723" width="8.25" style="67" customWidth="1"/>
    <col min="8724" max="8724" width="10.375" style="67" customWidth="1"/>
    <col min="8725" max="8725" width="8.25" style="67" customWidth="1"/>
    <col min="8726" max="8726" width="1.375" style="67" customWidth="1"/>
    <col min="8727" max="8728" width="10.375" style="67" customWidth="1"/>
    <col min="8729" max="8729" width="8.25" style="67" customWidth="1"/>
    <col min="8730" max="8730" width="1.375" style="67" customWidth="1"/>
    <col min="8731" max="8731" width="0.875" style="67" customWidth="1"/>
    <col min="8732" max="8950" width="9" style="67"/>
    <col min="8951" max="8951" width="1.375" style="67" customWidth="1"/>
    <col min="8952" max="8952" width="7.375" style="67" customWidth="1"/>
    <col min="8953" max="8953" width="14.625" style="67" customWidth="1"/>
    <col min="8954" max="8956" width="10.375" style="67" customWidth="1"/>
    <col min="8957" max="8957" width="8.25" style="67" customWidth="1"/>
    <col min="8958" max="8958" width="10.375" style="67" customWidth="1"/>
    <col min="8959" max="8959" width="8.25" style="67" customWidth="1"/>
    <col min="8960" max="8960" width="10.375" style="67" customWidth="1"/>
    <col min="8961" max="8961" width="8.25" style="67" customWidth="1"/>
    <col min="8962" max="8962" width="10.375" style="67" customWidth="1"/>
    <col min="8963" max="8963" width="8.25" style="67" customWidth="1"/>
    <col min="8964" max="8964" width="1.375" style="67" customWidth="1"/>
    <col min="8965" max="8966" width="10.375" style="67" customWidth="1"/>
    <col min="8967" max="8967" width="8.25" style="67" customWidth="1"/>
    <col min="8968" max="8969" width="1.375" style="67" customWidth="1"/>
    <col min="8970" max="8970" width="7.375" style="67" customWidth="1"/>
    <col min="8971" max="8971" width="14.625" style="67" customWidth="1"/>
    <col min="8972" max="8974" width="10.375" style="67" customWidth="1"/>
    <col min="8975" max="8975" width="8.25" style="67" customWidth="1"/>
    <col min="8976" max="8976" width="10.375" style="67" customWidth="1"/>
    <col min="8977" max="8977" width="8.25" style="67" customWidth="1"/>
    <col min="8978" max="8978" width="10.375" style="67" customWidth="1"/>
    <col min="8979" max="8979" width="8.25" style="67" customWidth="1"/>
    <col min="8980" max="8980" width="10.375" style="67" customWidth="1"/>
    <col min="8981" max="8981" width="8.25" style="67" customWidth="1"/>
    <col min="8982" max="8982" width="1.375" style="67" customWidth="1"/>
    <col min="8983" max="8984" width="10.375" style="67" customWidth="1"/>
    <col min="8985" max="8985" width="8.25" style="67" customWidth="1"/>
    <col min="8986" max="8986" width="1.375" style="67" customWidth="1"/>
    <col min="8987" max="8987" width="0.875" style="67" customWidth="1"/>
    <col min="8988" max="9206" width="9" style="67"/>
    <col min="9207" max="9207" width="1.375" style="67" customWidth="1"/>
    <col min="9208" max="9208" width="7.375" style="67" customWidth="1"/>
    <col min="9209" max="9209" width="14.625" style="67" customWidth="1"/>
    <col min="9210" max="9212" width="10.375" style="67" customWidth="1"/>
    <col min="9213" max="9213" width="8.25" style="67" customWidth="1"/>
    <col min="9214" max="9214" width="10.375" style="67" customWidth="1"/>
    <col min="9215" max="9215" width="8.25" style="67" customWidth="1"/>
    <col min="9216" max="9216" width="10.375" style="67" customWidth="1"/>
    <col min="9217" max="9217" width="8.25" style="67" customWidth="1"/>
    <col min="9218" max="9218" width="10.375" style="67" customWidth="1"/>
    <col min="9219" max="9219" width="8.25" style="67" customWidth="1"/>
    <col min="9220" max="9220" width="1.375" style="67" customWidth="1"/>
    <col min="9221" max="9222" width="10.375" style="67" customWidth="1"/>
    <col min="9223" max="9223" width="8.25" style="67" customWidth="1"/>
    <col min="9224" max="9225" width="1.375" style="67" customWidth="1"/>
    <col min="9226" max="9226" width="7.375" style="67" customWidth="1"/>
    <col min="9227" max="9227" width="14.625" style="67" customWidth="1"/>
    <col min="9228" max="9230" width="10.375" style="67" customWidth="1"/>
    <col min="9231" max="9231" width="8.25" style="67" customWidth="1"/>
    <col min="9232" max="9232" width="10.375" style="67" customWidth="1"/>
    <col min="9233" max="9233" width="8.25" style="67" customWidth="1"/>
    <col min="9234" max="9234" width="10.375" style="67" customWidth="1"/>
    <col min="9235" max="9235" width="8.25" style="67" customWidth="1"/>
    <col min="9236" max="9236" width="10.375" style="67" customWidth="1"/>
    <col min="9237" max="9237" width="8.25" style="67" customWidth="1"/>
    <col min="9238" max="9238" width="1.375" style="67" customWidth="1"/>
    <col min="9239" max="9240" width="10.375" style="67" customWidth="1"/>
    <col min="9241" max="9241" width="8.25" style="67" customWidth="1"/>
    <col min="9242" max="9242" width="1.375" style="67" customWidth="1"/>
    <col min="9243" max="9243" width="0.875" style="67" customWidth="1"/>
    <col min="9244" max="9462" width="9" style="67"/>
    <col min="9463" max="9463" width="1.375" style="67" customWidth="1"/>
    <col min="9464" max="9464" width="7.375" style="67" customWidth="1"/>
    <col min="9465" max="9465" width="14.625" style="67" customWidth="1"/>
    <col min="9466" max="9468" width="10.375" style="67" customWidth="1"/>
    <col min="9469" max="9469" width="8.25" style="67" customWidth="1"/>
    <col min="9470" max="9470" width="10.375" style="67" customWidth="1"/>
    <col min="9471" max="9471" width="8.25" style="67" customWidth="1"/>
    <col min="9472" max="9472" width="10.375" style="67" customWidth="1"/>
    <col min="9473" max="9473" width="8.25" style="67" customWidth="1"/>
    <col min="9474" max="9474" width="10.375" style="67" customWidth="1"/>
    <col min="9475" max="9475" width="8.25" style="67" customWidth="1"/>
    <col min="9476" max="9476" width="1.375" style="67" customWidth="1"/>
    <col min="9477" max="9478" width="10.375" style="67" customWidth="1"/>
    <col min="9479" max="9479" width="8.25" style="67" customWidth="1"/>
    <col min="9480" max="9481" width="1.375" style="67" customWidth="1"/>
    <col min="9482" max="9482" width="7.375" style="67" customWidth="1"/>
    <col min="9483" max="9483" width="14.625" style="67" customWidth="1"/>
    <col min="9484" max="9486" width="10.375" style="67" customWidth="1"/>
    <col min="9487" max="9487" width="8.25" style="67" customWidth="1"/>
    <col min="9488" max="9488" width="10.375" style="67" customWidth="1"/>
    <col min="9489" max="9489" width="8.25" style="67" customWidth="1"/>
    <col min="9490" max="9490" width="10.375" style="67" customWidth="1"/>
    <col min="9491" max="9491" width="8.25" style="67" customWidth="1"/>
    <col min="9492" max="9492" width="10.375" style="67" customWidth="1"/>
    <col min="9493" max="9493" width="8.25" style="67" customWidth="1"/>
    <col min="9494" max="9494" width="1.375" style="67" customWidth="1"/>
    <col min="9495" max="9496" width="10.375" style="67" customWidth="1"/>
    <col min="9497" max="9497" width="8.25" style="67" customWidth="1"/>
    <col min="9498" max="9498" width="1.375" style="67" customWidth="1"/>
    <col min="9499" max="9499" width="0.875" style="67" customWidth="1"/>
    <col min="9500" max="9718" width="9" style="67"/>
    <col min="9719" max="9719" width="1.375" style="67" customWidth="1"/>
    <col min="9720" max="9720" width="7.375" style="67" customWidth="1"/>
    <col min="9721" max="9721" width="14.625" style="67" customWidth="1"/>
    <col min="9722" max="9724" width="10.375" style="67" customWidth="1"/>
    <col min="9725" max="9725" width="8.25" style="67" customWidth="1"/>
    <col min="9726" max="9726" width="10.375" style="67" customWidth="1"/>
    <col min="9727" max="9727" width="8.25" style="67" customWidth="1"/>
    <col min="9728" max="9728" width="10.375" style="67" customWidth="1"/>
    <col min="9729" max="9729" width="8.25" style="67" customWidth="1"/>
    <col min="9730" max="9730" width="10.375" style="67" customWidth="1"/>
    <col min="9731" max="9731" width="8.25" style="67" customWidth="1"/>
    <col min="9732" max="9732" width="1.375" style="67" customWidth="1"/>
    <col min="9733" max="9734" width="10.375" style="67" customWidth="1"/>
    <col min="9735" max="9735" width="8.25" style="67" customWidth="1"/>
    <col min="9736" max="9737" width="1.375" style="67" customWidth="1"/>
    <col min="9738" max="9738" width="7.375" style="67" customWidth="1"/>
    <col min="9739" max="9739" width="14.625" style="67" customWidth="1"/>
    <col min="9740" max="9742" width="10.375" style="67" customWidth="1"/>
    <col min="9743" max="9743" width="8.25" style="67" customWidth="1"/>
    <col min="9744" max="9744" width="10.375" style="67" customWidth="1"/>
    <col min="9745" max="9745" width="8.25" style="67" customWidth="1"/>
    <col min="9746" max="9746" width="10.375" style="67" customWidth="1"/>
    <col min="9747" max="9747" width="8.25" style="67" customWidth="1"/>
    <col min="9748" max="9748" width="10.375" style="67" customWidth="1"/>
    <col min="9749" max="9749" width="8.25" style="67" customWidth="1"/>
    <col min="9750" max="9750" width="1.375" style="67" customWidth="1"/>
    <col min="9751" max="9752" width="10.375" style="67" customWidth="1"/>
    <col min="9753" max="9753" width="8.25" style="67" customWidth="1"/>
    <col min="9754" max="9754" width="1.375" style="67" customWidth="1"/>
    <col min="9755" max="9755" width="0.875" style="67" customWidth="1"/>
    <col min="9756" max="9974" width="9" style="67"/>
    <col min="9975" max="9975" width="1.375" style="67" customWidth="1"/>
    <col min="9976" max="9976" width="7.375" style="67" customWidth="1"/>
    <col min="9977" max="9977" width="14.625" style="67" customWidth="1"/>
    <col min="9978" max="9980" width="10.375" style="67" customWidth="1"/>
    <col min="9981" max="9981" width="8.25" style="67" customWidth="1"/>
    <col min="9982" max="9982" width="10.375" style="67" customWidth="1"/>
    <col min="9983" max="9983" width="8.25" style="67" customWidth="1"/>
    <col min="9984" max="9984" width="10.375" style="67" customWidth="1"/>
    <col min="9985" max="9985" width="8.25" style="67" customWidth="1"/>
    <col min="9986" max="9986" width="10.375" style="67" customWidth="1"/>
    <col min="9987" max="9987" width="8.25" style="67" customWidth="1"/>
    <col min="9988" max="9988" width="1.375" style="67" customWidth="1"/>
    <col min="9989" max="9990" width="10.375" style="67" customWidth="1"/>
    <col min="9991" max="9991" width="8.25" style="67" customWidth="1"/>
    <col min="9992" max="9993" width="1.375" style="67" customWidth="1"/>
    <col min="9994" max="9994" width="7.375" style="67" customWidth="1"/>
    <col min="9995" max="9995" width="14.625" style="67" customWidth="1"/>
    <col min="9996" max="9998" width="10.375" style="67" customWidth="1"/>
    <col min="9999" max="9999" width="8.25" style="67" customWidth="1"/>
    <col min="10000" max="10000" width="10.375" style="67" customWidth="1"/>
    <col min="10001" max="10001" width="8.25" style="67" customWidth="1"/>
    <col min="10002" max="10002" width="10.375" style="67" customWidth="1"/>
    <col min="10003" max="10003" width="8.25" style="67" customWidth="1"/>
    <col min="10004" max="10004" width="10.375" style="67" customWidth="1"/>
    <col min="10005" max="10005" width="8.25" style="67" customWidth="1"/>
    <col min="10006" max="10006" width="1.375" style="67" customWidth="1"/>
    <col min="10007" max="10008" width="10.375" style="67" customWidth="1"/>
    <col min="10009" max="10009" width="8.25" style="67" customWidth="1"/>
    <col min="10010" max="10010" width="1.375" style="67" customWidth="1"/>
    <col min="10011" max="10011" width="0.875" style="67" customWidth="1"/>
    <col min="10012" max="10230" width="9" style="67"/>
    <col min="10231" max="10231" width="1.375" style="67" customWidth="1"/>
    <col min="10232" max="10232" width="7.375" style="67" customWidth="1"/>
    <col min="10233" max="10233" width="14.625" style="67" customWidth="1"/>
    <col min="10234" max="10236" width="10.375" style="67" customWidth="1"/>
    <col min="10237" max="10237" width="8.25" style="67" customWidth="1"/>
    <col min="10238" max="10238" width="10.375" style="67" customWidth="1"/>
    <col min="10239" max="10239" width="8.25" style="67" customWidth="1"/>
    <col min="10240" max="10240" width="10.375" style="67" customWidth="1"/>
    <col min="10241" max="10241" width="8.25" style="67" customWidth="1"/>
    <col min="10242" max="10242" width="10.375" style="67" customWidth="1"/>
    <col min="10243" max="10243" width="8.25" style="67" customWidth="1"/>
    <col min="10244" max="10244" width="1.375" style="67" customWidth="1"/>
    <col min="10245" max="10246" width="10.375" style="67" customWidth="1"/>
    <col min="10247" max="10247" width="8.25" style="67" customWidth="1"/>
    <col min="10248" max="10249" width="1.375" style="67" customWidth="1"/>
    <col min="10250" max="10250" width="7.375" style="67" customWidth="1"/>
    <col min="10251" max="10251" width="14.625" style="67" customWidth="1"/>
    <col min="10252" max="10254" width="10.375" style="67" customWidth="1"/>
    <col min="10255" max="10255" width="8.25" style="67" customWidth="1"/>
    <col min="10256" max="10256" width="10.375" style="67" customWidth="1"/>
    <col min="10257" max="10257" width="8.25" style="67" customWidth="1"/>
    <col min="10258" max="10258" width="10.375" style="67" customWidth="1"/>
    <col min="10259" max="10259" width="8.25" style="67" customWidth="1"/>
    <col min="10260" max="10260" width="10.375" style="67" customWidth="1"/>
    <col min="10261" max="10261" width="8.25" style="67" customWidth="1"/>
    <col min="10262" max="10262" width="1.375" style="67" customWidth="1"/>
    <col min="10263" max="10264" width="10.375" style="67" customWidth="1"/>
    <col min="10265" max="10265" width="8.25" style="67" customWidth="1"/>
    <col min="10266" max="10266" width="1.375" style="67" customWidth="1"/>
    <col min="10267" max="10267" width="0.875" style="67" customWidth="1"/>
    <col min="10268" max="10486" width="9" style="67"/>
    <col min="10487" max="10487" width="1.375" style="67" customWidth="1"/>
    <col min="10488" max="10488" width="7.375" style="67" customWidth="1"/>
    <col min="10489" max="10489" width="14.625" style="67" customWidth="1"/>
    <col min="10490" max="10492" width="10.375" style="67" customWidth="1"/>
    <col min="10493" max="10493" width="8.25" style="67" customWidth="1"/>
    <col min="10494" max="10494" width="10.375" style="67" customWidth="1"/>
    <col min="10495" max="10495" width="8.25" style="67" customWidth="1"/>
    <col min="10496" max="10496" width="10.375" style="67" customWidth="1"/>
    <col min="10497" max="10497" width="8.25" style="67" customWidth="1"/>
    <col min="10498" max="10498" width="10.375" style="67" customWidth="1"/>
    <col min="10499" max="10499" width="8.25" style="67" customWidth="1"/>
    <col min="10500" max="10500" width="1.375" style="67" customWidth="1"/>
    <col min="10501" max="10502" width="10.375" style="67" customWidth="1"/>
    <col min="10503" max="10503" width="8.25" style="67" customWidth="1"/>
    <col min="10504" max="10505" width="1.375" style="67" customWidth="1"/>
    <col min="10506" max="10506" width="7.375" style="67" customWidth="1"/>
    <col min="10507" max="10507" width="14.625" style="67" customWidth="1"/>
    <col min="10508" max="10510" width="10.375" style="67" customWidth="1"/>
    <col min="10511" max="10511" width="8.25" style="67" customWidth="1"/>
    <col min="10512" max="10512" width="10.375" style="67" customWidth="1"/>
    <col min="10513" max="10513" width="8.25" style="67" customWidth="1"/>
    <col min="10514" max="10514" width="10.375" style="67" customWidth="1"/>
    <col min="10515" max="10515" width="8.25" style="67" customWidth="1"/>
    <col min="10516" max="10516" width="10.375" style="67" customWidth="1"/>
    <col min="10517" max="10517" width="8.25" style="67" customWidth="1"/>
    <col min="10518" max="10518" width="1.375" style="67" customWidth="1"/>
    <col min="10519" max="10520" width="10.375" style="67" customWidth="1"/>
    <col min="10521" max="10521" width="8.25" style="67" customWidth="1"/>
    <col min="10522" max="10522" width="1.375" style="67" customWidth="1"/>
    <col min="10523" max="10523" width="0.875" style="67" customWidth="1"/>
    <col min="10524" max="10742" width="9" style="67"/>
    <col min="10743" max="10743" width="1.375" style="67" customWidth="1"/>
    <col min="10744" max="10744" width="7.375" style="67" customWidth="1"/>
    <col min="10745" max="10745" width="14.625" style="67" customWidth="1"/>
    <col min="10746" max="10748" width="10.375" style="67" customWidth="1"/>
    <col min="10749" max="10749" width="8.25" style="67" customWidth="1"/>
    <col min="10750" max="10750" width="10.375" style="67" customWidth="1"/>
    <col min="10751" max="10751" width="8.25" style="67" customWidth="1"/>
    <col min="10752" max="10752" width="10.375" style="67" customWidth="1"/>
    <col min="10753" max="10753" width="8.25" style="67" customWidth="1"/>
    <col min="10754" max="10754" width="10.375" style="67" customWidth="1"/>
    <col min="10755" max="10755" width="8.25" style="67" customWidth="1"/>
    <col min="10756" max="10756" width="1.375" style="67" customWidth="1"/>
    <col min="10757" max="10758" width="10.375" style="67" customWidth="1"/>
    <col min="10759" max="10759" width="8.25" style="67" customWidth="1"/>
    <col min="10760" max="10761" width="1.375" style="67" customWidth="1"/>
    <col min="10762" max="10762" width="7.375" style="67" customWidth="1"/>
    <col min="10763" max="10763" width="14.625" style="67" customWidth="1"/>
    <col min="10764" max="10766" width="10.375" style="67" customWidth="1"/>
    <col min="10767" max="10767" width="8.25" style="67" customWidth="1"/>
    <col min="10768" max="10768" width="10.375" style="67" customWidth="1"/>
    <col min="10769" max="10769" width="8.25" style="67" customWidth="1"/>
    <col min="10770" max="10770" width="10.375" style="67" customWidth="1"/>
    <col min="10771" max="10771" width="8.25" style="67" customWidth="1"/>
    <col min="10772" max="10772" width="10.375" style="67" customWidth="1"/>
    <col min="10773" max="10773" width="8.25" style="67" customWidth="1"/>
    <col min="10774" max="10774" width="1.375" style="67" customWidth="1"/>
    <col min="10775" max="10776" width="10.375" style="67" customWidth="1"/>
    <col min="10777" max="10777" width="8.25" style="67" customWidth="1"/>
    <col min="10778" max="10778" width="1.375" style="67" customWidth="1"/>
    <col min="10779" max="10779" width="0.875" style="67" customWidth="1"/>
    <col min="10780" max="10998" width="9" style="67"/>
    <col min="10999" max="10999" width="1.375" style="67" customWidth="1"/>
    <col min="11000" max="11000" width="7.375" style="67" customWidth="1"/>
    <col min="11001" max="11001" width="14.625" style="67" customWidth="1"/>
    <col min="11002" max="11004" width="10.375" style="67" customWidth="1"/>
    <col min="11005" max="11005" width="8.25" style="67" customWidth="1"/>
    <col min="11006" max="11006" width="10.375" style="67" customWidth="1"/>
    <col min="11007" max="11007" width="8.25" style="67" customWidth="1"/>
    <col min="11008" max="11008" width="10.375" style="67" customWidth="1"/>
    <col min="11009" max="11009" width="8.25" style="67" customWidth="1"/>
    <col min="11010" max="11010" width="10.375" style="67" customWidth="1"/>
    <col min="11011" max="11011" width="8.25" style="67" customWidth="1"/>
    <col min="11012" max="11012" width="1.375" style="67" customWidth="1"/>
    <col min="11013" max="11014" width="10.375" style="67" customWidth="1"/>
    <col min="11015" max="11015" width="8.25" style="67" customWidth="1"/>
    <col min="11016" max="11017" width="1.375" style="67" customWidth="1"/>
    <col min="11018" max="11018" width="7.375" style="67" customWidth="1"/>
    <col min="11019" max="11019" width="14.625" style="67" customWidth="1"/>
    <col min="11020" max="11022" width="10.375" style="67" customWidth="1"/>
    <col min="11023" max="11023" width="8.25" style="67" customWidth="1"/>
    <col min="11024" max="11024" width="10.375" style="67" customWidth="1"/>
    <col min="11025" max="11025" width="8.25" style="67" customWidth="1"/>
    <col min="11026" max="11026" width="10.375" style="67" customWidth="1"/>
    <col min="11027" max="11027" width="8.25" style="67" customWidth="1"/>
    <col min="11028" max="11028" width="10.375" style="67" customWidth="1"/>
    <col min="11029" max="11029" width="8.25" style="67" customWidth="1"/>
    <col min="11030" max="11030" width="1.375" style="67" customWidth="1"/>
    <col min="11031" max="11032" width="10.375" style="67" customWidth="1"/>
    <col min="11033" max="11033" width="8.25" style="67" customWidth="1"/>
    <col min="11034" max="11034" width="1.375" style="67" customWidth="1"/>
    <col min="11035" max="11035" width="0.875" style="67" customWidth="1"/>
    <col min="11036" max="11254" width="9" style="67"/>
    <col min="11255" max="11255" width="1.375" style="67" customWidth="1"/>
    <col min="11256" max="11256" width="7.375" style="67" customWidth="1"/>
    <col min="11257" max="11257" width="14.625" style="67" customWidth="1"/>
    <col min="11258" max="11260" width="10.375" style="67" customWidth="1"/>
    <col min="11261" max="11261" width="8.25" style="67" customWidth="1"/>
    <col min="11262" max="11262" width="10.375" style="67" customWidth="1"/>
    <col min="11263" max="11263" width="8.25" style="67" customWidth="1"/>
    <col min="11264" max="11264" width="10.375" style="67" customWidth="1"/>
    <col min="11265" max="11265" width="8.25" style="67" customWidth="1"/>
    <col min="11266" max="11266" width="10.375" style="67" customWidth="1"/>
    <col min="11267" max="11267" width="8.25" style="67" customWidth="1"/>
    <col min="11268" max="11268" width="1.375" style="67" customWidth="1"/>
    <col min="11269" max="11270" width="10.375" style="67" customWidth="1"/>
    <col min="11271" max="11271" width="8.25" style="67" customWidth="1"/>
    <col min="11272" max="11273" width="1.375" style="67" customWidth="1"/>
    <col min="11274" max="11274" width="7.375" style="67" customWidth="1"/>
    <col min="11275" max="11275" width="14.625" style="67" customWidth="1"/>
    <col min="11276" max="11278" width="10.375" style="67" customWidth="1"/>
    <col min="11279" max="11279" width="8.25" style="67" customWidth="1"/>
    <col min="11280" max="11280" width="10.375" style="67" customWidth="1"/>
    <col min="11281" max="11281" width="8.25" style="67" customWidth="1"/>
    <col min="11282" max="11282" width="10.375" style="67" customWidth="1"/>
    <col min="11283" max="11283" width="8.25" style="67" customWidth="1"/>
    <col min="11284" max="11284" width="10.375" style="67" customWidth="1"/>
    <col min="11285" max="11285" width="8.25" style="67" customWidth="1"/>
    <col min="11286" max="11286" width="1.375" style="67" customWidth="1"/>
    <col min="11287" max="11288" width="10.375" style="67" customWidth="1"/>
    <col min="11289" max="11289" width="8.25" style="67" customWidth="1"/>
    <col min="11290" max="11290" width="1.375" style="67" customWidth="1"/>
    <col min="11291" max="11291" width="0.875" style="67" customWidth="1"/>
    <col min="11292" max="11510" width="9" style="67"/>
    <col min="11511" max="11511" width="1.375" style="67" customWidth="1"/>
    <col min="11512" max="11512" width="7.375" style="67" customWidth="1"/>
    <col min="11513" max="11513" width="14.625" style="67" customWidth="1"/>
    <col min="11514" max="11516" width="10.375" style="67" customWidth="1"/>
    <col min="11517" max="11517" width="8.25" style="67" customWidth="1"/>
    <col min="11518" max="11518" width="10.375" style="67" customWidth="1"/>
    <col min="11519" max="11519" width="8.25" style="67" customWidth="1"/>
    <col min="11520" max="11520" width="10.375" style="67" customWidth="1"/>
    <col min="11521" max="11521" width="8.25" style="67" customWidth="1"/>
    <col min="11522" max="11522" width="10.375" style="67" customWidth="1"/>
    <col min="11523" max="11523" width="8.25" style="67" customWidth="1"/>
    <col min="11524" max="11524" width="1.375" style="67" customWidth="1"/>
    <col min="11525" max="11526" width="10.375" style="67" customWidth="1"/>
    <col min="11527" max="11527" width="8.25" style="67" customWidth="1"/>
    <col min="11528" max="11529" width="1.375" style="67" customWidth="1"/>
    <col min="11530" max="11530" width="7.375" style="67" customWidth="1"/>
    <col min="11531" max="11531" width="14.625" style="67" customWidth="1"/>
    <col min="11532" max="11534" width="10.375" style="67" customWidth="1"/>
    <col min="11535" max="11535" width="8.25" style="67" customWidth="1"/>
    <col min="11536" max="11536" width="10.375" style="67" customWidth="1"/>
    <col min="11537" max="11537" width="8.25" style="67" customWidth="1"/>
    <col min="11538" max="11538" width="10.375" style="67" customWidth="1"/>
    <col min="11539" max="11539" width="8.25" style="67" customWidth="1"/>
    <col min="11540" max="11540" width="10.375" style="67" customWidth="1"/>
    <col min="11541" max="11541" width="8.25" style="67" customWidth="1"/>
    <col min="11542" max="11542" width="1.375" style="67" customWidth="1"/>
    <col min="11543" max="11544" width="10.375" style="67" customWidth="1"/>
    <col min="11545" max="11545" width="8.25" style="67" customWidth="1"/>
    <col min="11546" max="11546" width="1.375" style="67" customWidth="1"/>
    <col min="11547" max="11547" width="0.875" style="67" customWidth="1"/>
    <col min="11548" max="11766" width="9" style="67"/>
    <col min="11767" max="11767" width="1.375" style="67" customWidth="1"/>
    <col min="11768" max="11768" width="7.375" style="67" customWidth="1"/>
    <col min="11769" max="11769" width="14.625" style="67" customWidth="1"/>
    <col min="11770" max="11772" width="10.375" style="67" customWidth="1"/>
    <col min="11773" max="11773" width="8.25" style="67" customWidth="1"/>
    <col min="11774" max="11774" width="10.375" style="67" customWidth="1"/>
    <col min="11775" max="11775" width="8.25" style="67" customWidth="1"/>
    <col min="11776" max="11776" width="10.375" style="67" customWidth="1"/>
    <col min="11777" max="11777" width="8.25" style="67" customWidth="1"/>
    <col min="11778" max="11778" width="10.375" style="67" customWidth="1"/>
    <col min="11779" max="11779" width="8.25" style="67" customWidth="1"/>
    <col min="11780" max="11780" width="1.375" style="67" customWidth="1"/>
    <col min="11781" max="11782" width="10.375" style="67" customWidth="1"/>
    <col min="11783" max="11783" width="8.25" style="67" customWidth="1"/>
    <col min="11784" max="11785" width="1.375" style="67" customWidth="1"/>
    <col min="11786" max="11786" width="7.375" style="67" customWidth="1"/>
    <col min="11787" max="11787" width="14.625" style="67" customWidth="1"/>
    <col min="11788" max="11790" width="10.375" style="67" customWidth="1"/>
    <col min="11791" max="11791" width="8.25" style="67" customWidth="1"/>
    <col min="11792" max="11792" width="10.375" style="67" customWidth="1"/>
    <col min="11793" max="11793" width="8.25" style="67" customWidth="1"/>
    <col min="11794" max="11794" width="10.375" style="67" customWidth="1"/>
    <col min="11795" max="11795" width="8.25" style="67" customWidth="1"/>
    <col min="11796" max="11796" width="10.375" style="67" customWidth="1"/>
    <col min="11797" max="11797" width="8.25" style="67" customWidth="1"/>
    <col min="11798" max="11798" width="1.375" style="67" customWidth="1"/>
    <col min="11799" max="11800" width="10.375" style="67" customWidth="1"/>
    <col min="11801" max="11801" width="8.25" style="67" customWidth="1"/>
    <col min="11802" max="11802" width="1.375" style="67" customWidth="1"/>
    <col min="11803" max="11803" width="0.875" style="67" customWidth="1"/>
    <col min="11804" max="12022" width="9" style="67"/>
    <col min="12023" max="12023" width="1.375" style="67" customWidth="1"/>
    <col min="12024" max="12024" width="7.375" style="67" customWidth="1"/>
    <col min="12025" max="12025" width="14.625" style="67" customWidth="1"/>
    <col min="12026" max="12028" width="10.375" style="67" customWidth="1"/>
    <col min="12029" max="12029" width="8.25" style="67" customWidth="1"/>
    <col min="12030" max="12030" width="10.375" style="67" customWidth="1"/>
    <col min="12031" max="12031" width="8.25" style="67" customWidth="1"/>
    <col min="12032" max="12032" width="10.375" style="67" customWidth="1"/>
    <col min="12033" max="12033" width="8.25" style="67" customWidth="1"/>
    <col min="12034" max="12034" width="10.375" style="67" customWidth="1"/>
    <col min="12035" max="12035" width="8.25" style="67" customWidth="1"/>
    <col min="12036" max="12036" width="1.375" style="67" customWidth="1"/>
    <col min="12037" max="12038" width="10.375" style="67" customWidth="1"/>
    <col min="12039" max="12039" width="8.25" style="67" customWidth="1"/>
    <col min="12040" max="12041" width="1.375" style="67" customWidth="1"/>
    <col min="12042" max="12042" width="7.375" style="67" customWidth="1"/>
    <col min="12043" max="12043" width="14.625" style="67" customWidth="1"/>
    <col min="12044" max="12046" width="10.375" style="67" customWidth="1"/>
    <col min="12047" max="12047" width="8.25" style="67" customWidth="1"/>
    <col min="12048" max="12048" width="10.375" style="67" customWidth="1"/>
    <col min="12049" max="12049" width="8.25" style="67" customWidth="1"/>
    <col min="12050" max="12050" width="10.375" style="67" customWidth="1"/>
    <col min="12051" max="12051" width="8.25" style="67" customWidth="1"/>
    <col min="12052" max="12052" width="10.375" style="67" customWidth="1"/>
    <col min="12053" max="12053" width="8.25" style="67" customWidth="1"/>
    <col min="12054" max="12054" width="1.375" style="67" customWidth="1"/>
    <col min="12055" max="12056" width="10.375" style="67" customWidth="1"/>
    <col min="12057" max="12057" width="8.25" style="67" customWidth="1"/>
    <col min="12058" max="12058" width="1.375" style="67" customWidth="1"/>
    <col min="12059" max="12059" width="0.875" style="67" customWidth="1"/>
    <col min="12060" max="12278" width="9" style="67"/>
    <col min="12279" max="12279" width="1.375" style="67" customWidth="1"/>
    <col min="12280" max="12280" width="7.375" style="67" customWidth="1"/>
    <col min="12281" max="12281" width="14.625" style="67" customWidth="1"/>
    <col min="12282" max="12284" width="10.375" style="67" customWidth="1"/>
    <col min="12285" max="12285" width="8.25" style="67" customWidth="1"/>
    <col min="12286" max="12286" width="10.375" style="67" customWidth="1"/>
    <col min="12287" max="12287" width="8.25" style="67" customWidth="1"/>
    <col min="12288" max="12288" width="10.375" style="67" customWidth="1"/>
    <col min="12289" max="12289" width="8.25" style="67" customWidth="1"/>
    <col min="12290" max="12290" width="10.375" style="67" customWidth="1"/>
    <col min="12291" max="12291" width="8.25" style="67" customWidth="1"/>
    <col min="12292" max="12292" width="1.375" style="67" customWidth="1"/>
    <col min="12293" max="12294" width="10.375" style="67" customWidth="1"/>
    <col min="12295" max="12295" width="8.25" style="67" customWidth="1"/>
    <col min="12296" max="12297" width="1.375" style="67" customWidth="1"/>
    <col min="12298" max="12298" width="7.375" style="67" customWidth="1"/>
    <col min="12299" max="12299" width="14.625" style="67" customWidth="1"/>
    <col min="12300" max="12302" width="10.375" style="67" customWidth="1"/>
    <col min="12303" max="12303" width="8.25" style="67" customWidth="1"/>
    <col min="12304" max="12304" width="10.375" style="67" customWidth="1"/>
    <col min="12305" max="12305" width="8.25" style="67" customWidth="1"/>
    <col min="12306" max="12306" width="10.375" style="67" customWidth="1"/>
    <col min="12307" max="12307" width="8.25" style="67" customWidth="1"/>
    <col min="12308" max="12308" width="10.375" style="67" customWidth="1"/>
    <col min="12309" max="12309" width="8.25" style="67" customWidth="1"/>
    <col min="12310" max="12310" width="1.375" style="67" customWidth="1"/>
    <col min="12311" max="12312" width="10.375" style="67" customWidth="1"/>
    <col min="12313" max="12313" width="8.25" style="67" customWidth="1"/>
    <col min="12314" max="12314" width="1.375" style="67" customWidth="1"/>
    <col min="12315" max="12315" width="0.875" style="67" customWidth="1"/>
    <col min="12316" max="12534" width="9" style="67"/>
    <col min="12535" max="12535" width="1.375" style="67" customWidth="1"/>
    <col min="12536" max="12536" width="7.375" style="67" customWidth="1"/>
    <col min="12537" max="12537" width="14.625" style="67" customWidth="1"/>
    <col min="12538" max="12540" width="10.375" style="67" customWidth="1"/>
    <col min="12541" max="12541" width="8.25" style="67" customWidth="1"/>
    <col min="12542" max="12542" width="10.375" style="67" customWidth="1"/>
    <col min="12543" max="12543" width="8.25" style="67" customWidth="1"/>
    <col min="12544" max="12544" width="10.375" style="67" customWidth="1"/>
    <col min="12545" max="12545" width="8.25" style="67" customWidth="1"/>
    <col min="12546" max="12546" width="10.375" style="67" customWidth="1"/>
    <col min="12547" max="12547" width="8.25" style="67" customWidth="1"/>
    <col min="12548" max="12548" width="1.375" style="67" customWidth="1"/>
    <col min="12549" max="12550" width="10.375" style="67" customWidth="1"/>
    <col min="12551" max="12551" width="8.25" style="67" customWidth="1"/>
    <col min="12552" max="12553" width="1.375" style="67" customWidth="1"/>
    <col min="12554" max="12554" width="7.375" style="67" customWidth="1"/>
    <col min="12555" max="12555" width="14.625" style="67" customWidth="1"/>
    <col min="12556" max="12558" width="10.375" style="67" customWidth="1"/>
    <col min="12559" max="12559" width="8.25" style="67" customWidth="1"/>
    <col min="12560" max="12560" width="10.375" style="67" customWidth="1"/>
    <col min="12561" max="12561" width="8.25" style="67" customWidth="1"/>
    <col min="12562" max="12562" width="10.375" style="67" customWidth="1"/>
    <col min="12563" max="12563" width="8.25" style="67" customWidth="1"/>
    <col min="12564" max="12564" width="10.375" style="67" customWidth="1"/>
    <col min="12565" max="12565" width="8.25" style="67" customWidth="1"/>
    <col min="12566" max="12566" width="1.375" style="67" customWidth="1"/>
    <col min="12567" max="12568" width="10.375" style="67" customWidth="1"/>
    <col min="12569" max="12569" width="8.25" style="67" customWidth="1"/>
    <col min="12570" max="12570" width="1.375" style="67" customWidth="1"/>
    <col min="12571" max="12571" width="0.875" style="67" customWidth="1"/>
    <col min="12572" max="12790" width="9" style="67"/>
    <col min="12791" max="12791" width="1.375" style="67" customWidth="1"/>
    <col min="12792" max="12792" width="7.375" style="67" customWidth="1"/>
    <col min="12793" max="12793" width="14.625" style="67" customWidth="1"/>
    <col min="12794" max="12796" width="10.375" style="67" customWidth="1"/>
    <col min="12797" max="12797" width="8.25" style="67" customWidth="1"/>
    <col min="12798" max="12798" width="10.375" style="67" customWidth="1"/>
    <col min="12799" max="12799" width="8.25" style="67" customWidth="1"/>
    <col min="12800" max="12800" width="10.375" style="67" customWidth="1"/>
    <col min="12801" max="12801" width="8.25" style="67" customWidth="1"/>
    <col min="12802" max="12802" width="10.375" style="67" customWidth="1"/>
    <col min="12803" max="12803" width="8.25" style="67" customWidth="1"/>
    <col min="12804" max="12804" width="1.375" style="67" customWidth="1"/>
    <col min="12805" max="12806" width="10.375" style="67" customWidth="1"/>
    <col min="12807" max="12807" width="8.25" style="67" customWidth="1"/>
    <col min="12808" max="12809" width="1.375" style="67" customWidth="1"/>
    <col min="12810" max="12810" width="7.375" style="67" customWidth="1"/>
    <col min="12811" max="12811" width="14.625" style="67" customWidth="1"/>
    <col min="12812" max="12814" width="10.375" style="67" customWidth="1"/>
    <col min="12815" max="12815" width="8.25" style="67" customWidth="1"/>
    <col min="12816" max="12816" width="10.375" style="67" customWidth="1"/>
    <col min="12817" max="12817" width="8.25" style="67" customWidth="1"/>
    <col min="12818" max="12818" width="10.375" style="67" customWidth="1"/>
    <col min="12819" max="12819" width="8.25" style="67" customWidth="1"/>
    <col min="12820" max="12820" width="10.375" style="67" customWidth="1"/>
    <col min="12821" max="12821" width="8.25" style="67" customWidth="1"/>
    <col min="12822" max="12822" width="1.375" style="67" customWidth="1"/>
    <col min="12823" max="12824" width="10.375" style="67" customWidth="1"/>
    <col min="12825" max="12825" width="8.25" style="67" customWidth="1"/>
    <col min="12826" max="12826" width="1.375" style="67" customWidth="1"/>
    <col min="12827" max="12827" width="0.875" style="67" customWidth="1"/>
    <col min="12828" max="13046" width="9" style="67"/>
    <col min="13047" max="13047" width="1.375" style="67" customWidth="1"/>
    <col min="13048" max="13048" width="7.375" style="67" customWidth="1"/>
    <col min="13049" max="13049" width="14.625" style="67" customWidth="1"/>
    <col min="13050" max="13052" width="10.375" style="67" customWidth="1"/>
    <col min="13053" max="13053" width="8.25" style="67" customWidth="1"/>
    <col min="13054" max="13054" width="10.375" style="67" customWidth="1"/>
    <col min="13055" max="13055" width="8.25" style="67" customWidth="1"/>
    <col min="13056" max="13056" width="10.375" style="67" customWidth="1"/>
    <col min="13057" max="13057" width="8.25" style="67" customWidth="1"/>
    <col min="13058" max="13058" width="10.375" style="67" customWidth="1"/>
    <col min="13059" max="13059" width="8.25" style="67" customWidth="1"/>
    <col min="13060" max="13060" width="1.375" style="67" customWidth="1"/>
    <col min="13061" max="13062" width="10.375" style="67" customWidth="1"/>
    <col min="13063" max="13063" width="8.25" style="67" customWidth="1"/>
    <col min="13064" max="13065" width="1.375" style="67" customWidth="1"/>
    <col min="13066" max="13066" width="7.375" style="67" customWidth="1"/>
    <col min="13067" max="13067" width="14.625" style="67" customWidth="1"/>
    <col min="13068" max="13070" width="10.375" style="67" customWidth="1"/>
    <col min="13071" max="13071" width="8.25" style="67" customWidth="1"/>
    <col min="13072" max="13072" width="10.375" style="67" customWidth="1"/>
    <col min="13073" max="13073" width="8.25" style="67" customWidth="1"/>
    <col min="13074" max="13074" width="10.375" style="67" customWidth="1"/>
    <col min="13075" max="13075" width="8.25" style="67" customWidth="1"/>
    <col min="13076" max="13076" width="10.375" style="67" customWidth="1"/>
    <col min="13077" max="13077" width="8.25" style="67" customWidth="1"/>
    <col min="13078" max="13078" width="1.375" style="67" customWidth="1"/>
    <col min="13079" max="13080" width="10.375" style="67" customWidth="1"/>
    <col min="13081" max="13081" width="8.25" style="67" customWidth="1"/>
    <col min="13082" max="13082" width="1.375" style="67" customWidth="1"/>
    <col min="13083" max="13083" width="0.875" style="67" customWidth="1"/>
    <col min="13084" max="13302" width="9" style="67"/>
    <col min="13303" max="13303" width="1.375" style="67" customWidth="1"/>
    <col min="13304" max="13304" width="7.375" style="67" customWidth="1"/>
    <col min="13305" max="13305" width="14.625" style="67" customWidth="1"/>
    <col min="13306" max="13308" width="10.375" style="67" customWidth="1"/>
    <col min="13309" max="13309" width="8.25" style="67" customWidth="1"/>
    <col min="13310" max="13310" width="10.375" style="67" customWidth="1"/>
    <col min="13311" max="13311" width="8.25" style="67" customWidth="1"/>
    <col min="13312" max="13312" width="10.375" style="67" customWidth="1"/>
    <col min="13313" max="13313" width="8.25" style="67" customWidth="1"/>
    <col min="13314" max="13314" width="10.375" style="67" customWidth="1"/>
    <col min="13315" max="13315" width="8.25" style="67" customWidth="1"/>
    <col min="13316" max="13316" width="1.375" style="67" customWidth="1"/>
    <col min="13317" max="13318" width="10.375" style="67" customWidth="1"/>
    <col min="13319" max="13319" width="8.25" style="67" customWidth="1"/>
    <col min="13320" max="13321" width="1.375" style="67" customWidth="1"/>
    <col min="13322" max="13322" width="7.375" style="67" customWidth="1"/>
    <col min="13323" max="13323" width="14.625" style="67" customWidth="1"/>
    <col min="13324" max="13326" width="10.375" style="67" customWidth="1"/>
    <col min="13327" max="13327" width="8.25" style="67" customWidth="1"/>
    <col min="13328" max="13328" width="10.375" style="67" customWidth="1"/>
    <col min="13329" max="13329" width="8.25" style="67" customWidth="1"/>
    <col min="13330" max="13330" width="10.375" style="67" customWidth="1"/>
    <col min="13331" max="13331" width="8.25" style="67" customWidth="1"/>
    <col min="13332" max="13332" width="10.375" style="67" customWidth="1"/>
    <col min="13333" max="13333" width="8.25" style="67" customWidth="1"/>
    <col min="13334" max="13334" width="1.375" style="67" customWidth="1"/>
    <col min="13335" max="13336" width="10.375" style="67" customWidth="1"/>
    <col min="13337" max="13337" width="8.25" style="67" customWidth="1"/>
    <col min="13338" max="13338" width="1.375" style="67" customWidth="1"/>
    <col min="13339" max="13339" width="0.875" style="67" customWidth="1"/>
    <col min="13340" max="13558" width="9" style="67"/>
    <col min="13559" max="13559" width="1.375" style="67" customWidth="1"/>
    <col min="13560" max="13560" width="7.375" style="67" customWidth="1"/>
    <col min="13561" max="13561" width="14.625" style="67" customWidth="1"/>
    <col min="13562" max="13564" width="10.375" style="67" customWidth="1"/>
    <col min="13565" max="13565" width="8.25" style="67" customWidth="1"/>
    <col min="13566" max="13566" width="10.375" style="67" customWidth="1"/>
    <col min="13567" max="13567" width="8.25" style="67" customWidth="1"/>
    <col min="13568" max="13568" width="10.375" style="67" customWidth="1"/>
    <col min="13569" max="13569" width="8.25" style="67" customWidth="1"/>
    <col min="13570" max="13570" width="10.375" style="67" customWidth="1"/>
    <col min="13571" max="13571" width="8.25" style="67" customWidth="1"/>
    <col min="13572" max="13572" width="1.375" style="67" customWidth="1"/>
    <col min="13573" max="13574" width="10.375" style="67" customWidth="1"/>
    <col min="13575" max="13575" width="8.25" style="67" customWidth="1"/>
    <col min="13576" max="13577" width="1.375" style="67" customWidth="1"/>
    <col min="13578" max="13578" width="7.375" style="67" customWidth="1"/>
    <col min="13579" max="13579" width="14.625" style="67" customWidth="1"/>
    <col min="13580" max="13582" width="10.375" style="67" customWidth="1"/>
    <col min="13583" max="13583" width="8.25" style="67" customWidth="1"/>
    <col min="13584" max="13584" width="10.375" style="67" customWidth="1"/>
    <col min="13585" max="13585" width="8.25" style="67" customWidth="1"/>
    <col min="13586" max="13586" width="10.375" style="67" customWidth="1"/>
    <col min="13587" max="13587" width="8.25" style="67" customWidth="1"/>
    <col min="13588" max="13588" width="10.375" style="67" customWidth="1"/>
    <col min="13589" max="13589" width="8.25" style="67" customWidth="1"/>
    <col min="13590" max="13590" width="1.375" style="67" customWidth="1"/>
    <col min="13591" max="13592" width="10.375" style="67" customWidth="1"/>
    <col min="13593" max="13593" width="8.25" style="67" customWidth="1"/>
    <col min="13594" max="13594" width="1.375" style="67" customWidth="1"/>
    <col min="13595" max="13595" width="0.875" style="67" customWidth="1"/>
    <col min="13596" max="13814" width="9" style="67"/>
    <col min="13815" max="13815" width="1.375" style="67" customWidth="1"/>
    <col min="13816" max="13816" width="7.375" style="67" customWidth="1"/>
    <col min="13817" max="13817" width="14.625" style="67" customWidth="1"/>
    <col min="13818" max="13820" width="10.375" style="67" customWidth="1"/>
    <col min="13821" max="13821" width="8.25" style="67" customWidth="1"/>
    <col min="13822" max="13822" width="10.375" style="67" customWidth="1"/>
    <col min="13823" max="13823" width="8.25" style="67" customWidth="1"/>
    <col min="13824" max="13824" width="10.375" style="67" customWidth="1"/>
    <col min="13825" max="13825" width="8.25" style="67" customWidth="1"/>
    <col min="13826" max="13826" width="10.375" style="67" customWidth="1"/>
    <col min="13827" max="13827" width="8.25" style="67" customWidth="1"/>
    <col min="13828" max="13828" width="1.375" style="67" customWidth="1"/>
    <col min="13829" max="13830" width="10.375" style="67" customWidth="1"/>
    <col min="13831" max="13831" width="8.25" style="67" customWidth="1"/>
    <col min="13832" max="13833" width="1.375" style="67" customWidth="1"/>
    <col min="13834" max="13834" width="7.375" style="67" customWidth="1"/>
    <col min="13835" max="13835" width="14.625" style="67" customWidth="1"/>
    <col min="13836" max="13838" width="10.375" style="67" customWidth="1"/>
    <col min="13839" max="13839" width="8.25" style="67" customWidth="1"/>
    <col min="13840" max="13840" width="10.375" style="67" customWidth="1"/>
    <col min="13841" max="13841" width="8.25" style="67" customWidth="1"/>
    <col min="13842" max="13842" width="10.375" style="67" customWidth="1"/>
    <col min="13843" max="13843" width="8.25" style="67" customWidth="1"/>
    <col min="13844" max="13844" width="10.375" style="67" customWidth="1"/>
    <col min="13845" max="13845" width="8.25" style="67" customWidth="1"/>
    <col min="13846" max="13846" width="1.375" style="67" customWidth="1"/>
    <col min="13847" max="13848" width="10.375" style="67" customWidth="1"/>
    <col min="13849" max="13849" width="8.25" style="67" customWidth="1"/>
    <col min="13850" max="13850" width="1.375" style="67" customWidth="1"/>
    <col min="13851" max="13851" width="0.875" style="67" customWidth="1"/>
    <col min="13852" max="14070" width="9" style="67"/>
    <col min="14071" max="14071" width="1.375" style="67" customWidth="1"/>
    <col min="14072" max="14072" width="7.375" style="67" customWidth="1"/>
    <col min="14073" max="14073" width="14.625" style="67" customWidth="1"/>
    <col min="14074" max="14076" width="10.375" style="67" customWidth="1"/>
    <col min="14077" max="14077" width="8.25" style="67" customWidth="1"/>
    <col min="14078" max="14078" width="10.375" style="67" customWidth="1"/>
    <col min="14079" max="14079" width="8.25" style="67" customWidth="1"/>
    <col min="14080" max="14080" width="10.375" style="67" customWidth="1"/>
    <col min="14081" max="14081" width="8.25" style="67" customWidth="1"/>
    <col min="14082" max="14082" width="10.375" style="67" customWidth="1"/>
    <col min="14083" max="14083" width="8.25" style="67" customWidth="1"/>
    <col min="14084" max="14084" width="1.375" style="67" customWidth="1"/>
    <col min="14085" max="14086" width="10.375" style="67" customWidth="1"/>
    <col min="14087" max="14087" width="8.25" style="67" customWidth="1"/>
    <col min="14088" max="14089" width="1.375" style="67" customWidth="1"/>
    <col min="14090" max="14090" width="7.375" style="67" customWidth="1"/>
    <col min="14091" max="14091" width="14.625" style="67" customWidth="1"/>
    <col min="14092" max="14094" width="10.375" style="67" customWidth="1"/>
    <col min="14095" max="14095" width="8.25" style="67" customWidth="1"/>
    <col min="14096" max="14096" width="10.375" style="67" customWidth="1"/>
    <col min="14097" max="14097" width="8.25" style="67" customWidth="1"/>
    <col min="14098" max="14098" width="10.375" style="67" customWidth="1"/>
    <col min="14099" max="14099" width="8.25" style="67" customWidth="1"/>
    <col min="14100" max="14100" width="10.375" style="67" customWidth="1"/>
    <col min="14101" max="14101" width="8.25" style="67" customWidth="1"/>
    <col min="14102" max="14102" width="1.375" style="67" customWidth="1"/>
    <col min="14103" max="14104" width="10.375" style="67" customWidth="1"/>
    <col min="14105" max="14105" width="8.25" style="67" customWidth="1"/>
    <col min="14106" max="14106" width="1.375" style="67" customWidth="1"/>
    <col min="14107" max="14107" width="0.875" style="67" customWidth="1"/>
    <col min="14108" max="14326" width="9" style="67"/>
    <col min="14327" max="14327" width="1.375" style="67" customWidth="1"/>
    <col min="14328" max="14328" width="7.375" style="67" customWidth="1"/>
    <col min="14329" max="14329" width="14.625" style="67" customWidth="1"/>
    <col min="14330" max="14332" width="10.375" style="67" customWidth="1"/>
    <col min="14333" max="14333" width="8.25" style="67" customWidth="1"/>
    <col min="14334" max="14334" width="10.375" style="67" customWidth="1"/>
    <col min="14335" max="14335" width="8.25" style="67" customWidth="1"/>
    <col min="14336" max="14336" width="10.375" style="67" customWidth="1"/>
    <col min="14337" max="14337" width="8.25" style="67" customWidth="1"/>
    <col min="14338" max="14338" width="10.375" style="67" customWidth="1"/>
    <col min="14339" max="14339" width="8.25" style="67" customWidth="1"/>
    <col min="14340" max="14340" width="1.375" style="67" customWidth="1"/>
    <col min="14341" max="14342" width="10.375" style="67" customWidth="1"/>
    <col min="14343" max="14343" width="8.25" style="67" customWidth="1"/>
    <col min="14344" max="14345" width="1.375" style="67" customWidth="1"/>
    <col min="14346" max="14346" width="7.375" style="67" customWidth="1"/>
    <col min="14347" max="14347" width="14.625" style="67" customWidth="1"/>
    <col min="14348" max="14350" width="10.375" style="67" customWidth="1"/>
    <col min="14351" max="14351" width="8.25" style="67" customWidth="1"/>
    <col min="14352" max="14352" width="10.375" style="67" customWidth="1"/>
    <col min="14353" max="14353" width="8.25" style="67" customWidth="1"/>
    <col min="14354" max="14354" width="10.375" style="67" customWidth="1"/>
    <col min="14355" max="14355" width="8.25" style="67" customWidth="1"/>
    <col min="14356" max="14356" width="10.375" style="67" customWidth="1"/>
    <col min="14357" max="14357" width="8.25" style="67" customWidth="1"/>
    <col min="14358" max="14358" width="1.375" style="67" customWidth="1"/>
    <col min="14359" max="14360" width="10.375" style="67" customWidth="1"/>
    <col min="14361" max="14361" width="8.25" style="67" customWidth="1"/>
    <col min="14362" max="14362" width="1.375" style="67" customWidth="1"/>
    <col min="14363" max="14363" width="0.875" style="67" customWidth="1"/>
    <col min="14364" max="14582" width="9" style="67"/>
    <col min="14583" max="14583" width="1.375" style="67" customWidth="1"/>
    <col min="14584" max="14584" width="7.375" style="67" customWidth="1"/>
    <col min="14585" max="14585" width="14.625" style="67" customWidth="1"/>
    <col min="14586" max="14588" width="10.375" style="67" customWidth="1"/>
    <col min="14589" max="14589" width="8.25" style="67" customWidth="1"/>
    <col min="14590" max="14590" width="10.375" style="67" customWidth="1"/>
    <col min="14591" max="14591" width="8.25" style="67" customWidth="1"/>
    <col min="14592" max="14592" width="10.375" style="67" customWidth="1"/>
    <col min="14593" max="14593" width="8.25" style="67" customWidth="1"/>
    <col min="14594" max="14594" width="10.375" style="67" customWidth="1"/>
    <col min="14595" max="14595" width="8.25" style="67" customWidth="1"/>
    <col min="14596" max="14596" width="1.375" style="67" customWidth="1"/>
    <col min="14597" max="14598" width="10.375" style="67" customWidth="1"/>
    <col min="14599" max="14599" width="8.25" style="67" customWidth="1"/>
    <col min="14600" max="14601" width="1.375" style="67" customWidth="1"/>
    <col min="14602" max="14602" width="7.375" style="67" customWidth="1"/>
    <col min="14603" max="14603" width="14.625" style="67" customWidth="1"/>
    <col min="14604" max="14606" width="10.375" style="67" customWidth="1"/>
    <col min="14607" max="14607" width="8.25" style="67" customWidth="1"/>
    <col min="14608" max="14608" width="10.375" style="67" customWidth="1"/>
    <col min="14609" max="14609" width="8.25" style="67" customWidth="1"/>
    <col min="14610" max="14610" width="10.375" style="67" customWidth="1"/>
    <col min="14611" max="14611" width="8.25" style="67" customWidth="1"/>
    <col min="14612" max="14612" width="10.375" style="67" customWidth="1"/>
    <col min="14613" max="14613" width="8.25" style="67" customWidth="1"/>
    <col min="14614" max="14614" width="1.375" style="67" customWidth="1"/>
    <col min="14615" max="14616" width="10.375" style="67" customWidth="1"/>
    <col min="14617" max="14617" width="8.25" style="67" customWidth="1"/>
    <col min="14618" max="14618" width="1.375" style="67" customWidth="1"/>
    <col min="14619" max="14619" width="0.875" style="67" customWidth="1"/>
    <col min="14620" max="14838" width="9" style="67"/>
    <col min="14839" max="14839" width="1.375" style="67" customWidth="1"/>
    <col min="14840" max="14840" width="7.375" style="67" customWidth="1"/>
    <col min="14841" max="14841" width="14.625" style="67" customWidth="1"/>
    <col min="14842" max="14844" width="10.375" style="67" customWidth="1"/>
    <col min="14845" max="14845" width="8.25" style="67" customWidth="1"/>
    <col min="14846" max="14846" width="10.375" style="67" customWidth="1"/>
    <col min="14847" max="14847" width="8.25" style="67" customWidth="1"/>
    <col min="14848" max="14848" width="10.375" style="67" customWidth="1"/>
    <col min="14849" max="14849" width="8.25" style="67" customWidth="1"/>
    <col min="14850" max="14850" width="10.375" style="67" customWidth="1"/>
    <col min="14851" max="14851" width="8.25" style="67" customWidth="1"/>
    <col min="14852" max="14852" width="1.375" style="67" customWidth="1"/>
    <col min="14853" max="14854" width="10.375" style="67" customWidth="1"/>
    <col min="14855" max="14855" width="8.25" style="67" customWidth="1"/>
    <col min="14856" max="14857" width="1.375" style="67" customWidth="1"/>
    <col min="14858" max="14858" width="7.375" style="67" customWidth="1"/>
    <col min="14859" max="14859" width="14.625" style="67" customWidth="1"/>
    <col min="14860" max="14862" width="10.375" style="67" customWidth="1"/>
    <col min="14863" max="14863" width="8.25" style="67" customWidth="1"/>
    <col min="14864" max="14864" width="10.375" style="67" customWidth="1"/>
    <col min="14865" max="14865" width="8.25" style="67" customWidth="1"/>
    <col min="14866" max="14866" width="10.375" style="67" customWidth="1"/>
    <col min="14867" max="14867" width="8.25" style="67" customWidth="1"/>
    <col min="14868" max="14868" width="10.375" style="67" customWidth="1"/>
    <col min="14869" max="14869" width="8.25" style="67" customWidth="1"/>
    <col min="14870" max="14870" width="1.375" style="67" customWidth="1"/>
    <col min="14871" max="14872" width="10.375" style="67" customWidth="1"/>
    <col min="14873" max="14873" width="8.25" style="67" customWidth="1"/>
    <col min="14874" max="14874" width="1.375" style="67" customWidth="1"/>
    <col min="14875" max="14875" width="0.875" style="67" customWidth="1"/>
    <col min="14876" max="15094" width="9" style="67"/>
    <col min="15095" max="15095" width="1.375" style="67" customWidth="1"/>
    <col min="15096" max="15096" width="7.375" style="67" customWidth="1"/>
    <col min="15097" max="15097" width="14.625" style="67" customWidth="1"/>
    <col min="15098" max="15100" width="10.375" style="67" customWidth="1"/>
    <col min="15101" max="15101" width="8.25" style="67" customWidth="1"/>
    <col min="15102" max="15102" width="10.375" style="67" customWidth="1"/>
    <col min="15103" max="15103" width="8.25" style="67" customWidth="1"/>
    <col min="15104" max="15104" width="10.375" style="67" customWidth="1"/>
    <col min="15105" max="15105" width="8.25" style="67" customWidth="1"/>
    <col min="15106" max="15106" width="10.375" style="67" customWidth="1"/>
    <col min="15107" max="15107" width="8.25" style="67" customWidth="1"/>
    <col min="15108" max="15108" width="1.375" style="67" customWidth="1"/>
    <col min="15109" max="15110" width="10.375" style="67" customWidth="1"/>
    <col min="15111" max="15111" width="8.25" style="67" customWidth="1"/>
    <col min="15112" max="15113" width="1.375" style="67" customWidth="1"/>
    <col min="15114" max="15114" width="7.375" style="67" customWidth="1"/>
    <col min="15115" max="15115" width="14.625" style="67" customWidth="1"/>
    <col min="15116" max="15118" width="10.375" style="67" customWidth="1"/>
    <col min="15119" max="15119" width="8.25" style="67" customWidth="1"/>
    <col min="15120" max="15120" width="10.375" style="67" customWidth="1"/>
    <col min="15121" max="15121" width="8.25" style="67" customWidth="1"/>
    <col min="15122" max="15122" width="10.375" style="67" customWidth="1"/>
    <col min="15123" max="15123" width="8.25" style="67" customWidth="1"/>
    <col min="15124" max="15124" width="10.375" style="67" customWidth="1"/>
    <col min="15125" max="15125" width="8.25" style="67" customWidth="1"/>
    <col min="15126" max="15126" width="1.375" style="67" customWidth="1"/>
    <col min="15127" max="15128" width="10.375" style="67" customWidth="1"/>
    <col min="15129" max="15129" width="8.25" style="67" customWidth="1"/>
    <col min="15130" max="15130" width="1.375" style="67" customWidth="1"/>
    <col min="15131" max="15131" width="0.875" style="67" customWidth="1"/>
    <col min="15132" max="15350" width="9" style="67"/>
    <col min="15351" max="15351" width="1.375" style="67" customWidth="1"/>
    <col min="15352" max="15352" width="7.375" style="67" customWidth="1"/>
    <col min="15353" max="15353" width="14.625" style="67" customWidth="1"/>
    <col min="15354" max="15356" width="10.375" style="67" customWidth="1"/>
    <col min="15357" max="15357" width="8.25" style="67" customWidth="1"/>
    <col min="15358" max="15358" width="10.375" style="67" customWidth="1"/>
    <col min="15359" max="15359" width="8.25" style="67" customWidth="1"/>
    <col min="15360" max="15360" width="10.375" style="67" customWidth="1"/>
    <col min="15361" max="15361" width="8.25" style="67" customWidth="1"/>
    <col min="15362" max="15362" width="10.375" style="67" customWidth="1"/>
    <col min="15363" max="15363" width="8.25" style="67" customWidth="1"/>
    <col min="15364" max="15364" width="1.375" style="67" customWidth="1"/>
    <col min="15365" max="15366" width="10.375" style="67" customWidth="1"/>
    <col min="15367" max="15367" width="8.25" style="67" customWidth="1"/>
    <col min="15368" max="15369" width="1.375" style="67" customWidth="1"/>
    <col min="15370" max="15370" width="7.375" style="67" customWidth="1"/>
    <col min="15371" max="15371" width="14.625" style="67" customWidth="1"/>
    <col min="15372" max="15374" width="10.375" style="67" customWidth="1"/>
    <col min="15375" max="15375" width="8.25" style="67" customWidth="1"/>
    <col min="15376" max="15376" width="10.375" style="67" customWidth="1"/>
    <col min="15377" max="15377" width="8.25" style="67" customWidth="1"/>
    <col min="15378" max="15378" width="10.375" style="67" customWidth="1"/>
    <col min="15379" max="15379" width="8.25" style="67" customWidth="1"/>
    <col min="15380" max="15380" width="10.375" style="67" customWidth="1"/>
    <col min="15381" max="15381" width="8.25" style="67" customWidth="1"/>
    <col min="15382" max="15382" width="1.375" style="67" customWidth="1"/>
    <col min="15383" max="15384" width="10.375" style="67" customWidth="1"/>
    <col min="15385" max="15385" width="8.25" style="67" customWidth="1"/>
    <col min="15386" max="15386" width="1.375" style="67" customWidth="1"/>
    <col min="15387" max="15387" width="0.875" style="67" customWidth="1"/>
    <col min="15388" max="15606" width="9" style="67"/>
    <col min="15607" max="15607" width="1.375" style="67" customWidth="1"/>
    <col min="15608" max="15608" width="7.375" style="67" customWidth="1"/>
    <col min="15609" max="15609" width="14.625" style="67" customWidth="1"/>
    <col min="15610" max="15612" width="10.375" style="67" customWidth="1"/>
    <col min="15613" max="15613" width="8.25" style="67" customWidth="1"/>
    <col min="15614" max="15614" width="10.375" style="67" customWidth="1"/>
    <col min="15615" max="15615" width="8.25" style="67" customWidth="1"/>
    <col min="15616" max="15616" width="10.375" style="67" customWidth="1"/>
    <col min="15617" max="15617" width="8.25" style="67" customWidth="1"/>
    <col min="15618" max="15618" width="10.375" style="67" customWidth="1"/>
    <col min="15619" max="15619" width="8.25" style="67" customWidth="1"/>
    <col min="15620" max="15620" width="1.375" style="67" customWidth="1"/>
    <col min="15621" max="15622" width="10.375" style="67" customWidth="1"/>
    <col min="15623" max="15623" width="8.25" style="67" customWidth="1"/>
    <col min="15624" max="15625" width="1.375" style="67" customWidth="1"/>
    <col min="15626" max="15626" width="7.375" style="67" customWidth="1"/>
    <col min="15627" max="15627" width="14.625" style="67" customWidth="1"/>
    <col min="15628" max="15630" width="10.375" style="67" customWidth="1"/>
    <col min="15631" max="15631" width="8.25" style="67" customWidth="1"/>
    <col min="15632" max="15632" width="10.375" style="67" customWidth="1"/>
    <col min="15633" max="15633" width="8.25" style="67" customWidth="1"/>
    <col min="15634" max="15634" width="10.375" style="67" customWidth="1"/>
    <col min="15635" max="15635" width="8.25" style="67" customWidth="1"/>
    <col min="15636" max="15636" width="10.375" style="67" customWidth="1"/>
    <col min="15637" max="15637" width="8.25" style="67" customWidth="1"/>
    <col min="15638" max="15638" width="1.375" style="67" customWidth="1"/>
    <col min="15639" max="15640" width="10.375" style="67" customWidth="1"/>
    <col min="15641" max="15641" width="8.25" style="67" customWidth="1"/>
    <col min="15642" max="15642" width="1.375" style="67" customWidth="1"/>
    <col min="15643" max="15643" width="0.875" style="67" customWidth="1"/>
    <col min="15644" max="15862" width="9" style="67"/>
    <col min="15863" max="15863" width="1.375" style="67" customWidth="1"/>
    <col min="15864" max="15864" width="7.375" style="67" customWidth="1"/>
    <col min="15865" max="15865" width="14.625" style="67" customWidth="1"/>
    <col min="15866" max="15868" width="10.375" style="67" customWidth="1"/>
    <col min="15869" max="15869" width="8.25" style="67" customWidth="1"/>
    <col min="15870" max="15870" width="10.375" style="67" customWidth="1"/>
    <col min="15871" max="15871" width="8.25" style="67" customWidth="1"/>
    <col min="15872" max="15872" width="10.375" style="67" customWidth="1"/>
    <col min="15873" max="15873" width="8.25" style="67" customWidth="1"/>
    <col min="15874" max="15874" width="10.375" style="67" customWidth="1"/>
    <col min="15875" max="15875" width="8.25" style="67" customWidth="1"/>
    <col min="15876" max="15876" width="1.375" style="67" customWidth="1"/>
    <col min="15877" max="15878" width="10.375" style="67" customWidth="1"/>
    <col min="15879" max="15879" width="8.25" style="67" customWidth="1"/>
    <col min="15880" max="15881" width="1.375" style="67" customWidth="1"/>
    <col min="15882" max="15882" width="7.375" style="67" customWidth="1"/>
    <col min="15883" max="15883" width="14.625" style="67" customWidth="1"/>
    <col min="15884" max="15886" width="10.375" style="67" customWidth="1"/>
    <col min="15887" max="15887" width="8.25" style="67" customWidth="1"/>
    <col min="15888" max="15888" width="10.375" style="67" customWidth="1"/>
    <col min="15889" max="15889" width="8.25" style="67" customWidth="1"/>
    <col min="15890" max="15890" width="10.375" style="67" customWidth="1"/>
    <col min="15891" max="15891" width="8.25" style="67" customWidth="1"/>
    <col min="15892" max="15892" width="10.375" style="67" customWidth="1"/>
    <col min="15893" max="15893" width="8.25" style="67" customWidth="1"/>
    <col min="15894" max="15894" width="1.375" style="67" customWidth="1"/>
    <col min="15895" max="15896" width="10.375" style="67" customWidth="1"/>
    <col min="15897" max="15897" width="8.25" style="67" customWidth="1"/>
    <col min="15898" max="15898" width="1.375" style="67" customWidth="1"/>
    <col min="15899" max="15899" width="0.875" style="67" customWidth="1"/>
    <col min="15900" max="16118" width="9" style="67"/>
    <col min="16119" max="16119" width="1.375" style="67" customWidth="1"/>
    <col min="16120" max="16120" width="7.375" style="67" customWidth="1"/>
    <col min="16121" max="16121" width="14.625" style="67" customWidth="1"/>
    <col min="16122" max="16124" width="10.375" style="67" customWidth="1"/>
    <col min="16125" max="16125" width="8.25" style="67" customWidth="1"/>
    <col min="16126" max="16126" width="10.375" style="67" customWidth="1"/>
    <col min="16127" max="16127" width="8.25" style="67" customWidth="1"/>
    <col min="16128" max="16128" width="10.375" style="67" customWidth="1"/>
    <col min="16129" max="16129" width="8.25" style="67" customWidth="1"/>
    <col min="16130" max="16130" width="10.375" style="67" customWidth="1"/>
    <col min="16131" max="16131" width="8.25" style="67" customWidth="1"/>
    <col min="16132" max="16132" width="1.375" style="67" customWidth="1"/>
    <col min="16133" max="16134" width="10.375" style="67" customWidth="1"/>
    <col min="16135" max="16135" width="8.25" style="67" customWidth="1"/>
    <col min="16136" max="16137" width="1.375" style="67" customWidth="1"/>
    <col min="16138" max="16138" width="7.375" style="67" customWidth="1"/>
    <col min="16139" max="16139" width="14.625" style="67" customWidth="1"/>
    <col min="16140" max="16142" width="10.375" style="67" customWidth="1"/>
    <col min="16143" max="16143" width="8.25" style="67" customWidth="1"/>
    <col min="16144" max="16144" width="10.375" style="67" customWidth="1"/>
    <col min="16145" max="16145" width="8.25" style="67" customWidth="1"/>
    <col min="16146" max="16146" width="10.375" style="67" customWidth="1"/>
    <col min="16147" max="16147" width="8.25" style="67" customWidth="1"/>
    <col min="16148" max="16148" width="10.375" style="67" customWidth="1"/>
    <col min="16149" max="16149" width="8.25" style="67" customWidth="1"/>
    <col min="16150" max="16150" width="1.375" style="67" customWidth="1"/>
    <col min="16151" max="16152" width="10.375" style="67" customWidth="1"/>
    <col min="16153" max="16153" width="8.25" style="67" customWidth="1"/>
    <col min="16154" max="16154" width="1.375" style="67" customWidth="1"/>
    <col min="16155" max="16155" width="0.875" style="67" customWidth="1"/>
    <col min="16156" max="16384" width="9" style="67"/>
  </cols>
  <sheetData>
    <row r="1" spans="1:31" ht="20.25" customHeight="1" x14ac:dyDescent="0.15">
      <c r="B1" s="64" t="s">
        <v>117</v>
      </c>
      <c r="C1" s="64"/>
      <c r="D1" s="64"/>
      <c r="E1" s="64"/>
      <c r="F1" s="64"/>
      <c r="G1" s="64"/>
      <c r="H1" s="64"/>
      <c r="I1" s="64"/>
      <c r="J1" s="64"/>
      <c r="K1" s="64"/>
      <c r="L1" s="64"/>
      <c r="M1" s="6"/>
      <c r="N1" s="6"/>
      <c r="O1" s="64"/>
      <c r="P1" s="64"/>
      <c r="Q1" s="65"/>
      <c r="R1" s="65"/>
      <c r="S1" s="65"/>
      <c r="T1" s="65"/>
      <c r="U1" s="65"/>
      <c r="V1" s="65"/>
      <c r="W1" s="65"/>
      <c r="X1" s="65"/>
      <c r="Y1" s="65"/>
      <c r="Z1" s="65"/>
      <c r="AA1" s="65"/>
      <c r="AB1" s="7"/>
      <c r="AC1" s="7"/>
      <c r="AD1" s="66"/>
    </row>
    <row r="2" spans="1:31" ht="11.25" customHeight="1" x14ac:dyDescent="0.15">
      <c r="B2" s="66"/>
      <c r="C2" s="66"/>
      <c r="D2" s="66"/>
      <c r="E2" s="66"/>
      <c r="F2" s="66"/>
      <c r="G2" s="66"/>
      <c r="H2" s="66"/>
      <c r="I2" s="66"/>
      <c r="J2" s="66"/>
      <c r="K2" s="66"/>
      <c r="L2" s="66"/>
      <c r="M2" s="54"/>
      <c r="N2" s="54"/>
      <c r="O2" s="66"/>
      <c r="P2" s="66"/>
      <c r="Q2" s="129"/>
      <c r="R2" s="129"/>
      <c r="S2" s="129"/>
      <c r="T2" s="129"/>
      <c r="U2" s="129"/>
      <c r="V2" s="129"/>
      <c r="W2" s="129"/>
      <c r="X2" s="129"/>
      <c r="Y2" s="129"/>
      <c r="Z2" s="129"/>
      <c r="AA2" s="129"/>
      <c r="AB2" s="66"/>
      <c r="AC2" s="66"/>
      <c r="AD2" s="66"/>
    </row>
    <row r="3" spans="1:31" ht="5.25" customHeight="1" x14ac:dyDescent="0.15">
      <c r="B3" s="66"/>
      <c r="C3" s="66"/>
      <c r="D3" s="66"/>
      <c r="E3" s="66"/>
      <c r="F3" s="66"/>
      <c r="G3" s="66"/>
      <c r="H3" s="66"/>
      <c r="I3" s="66"/>
      <c r="J3" s="66"/>
      <c r="K3" s="66"/>
      <c r="L3" s="66"/>
      <c r="M3" s="54"/>
      <c r="N3" s="54"/>
      <c r="O3" s="66"/>
      <c r="P3" s="66"/>
      <c r="Q3" s="66"/>
      <c r="R3" s="66"/>
      <c r="S3" s="66"/>
      <c r="T3" s="66"/>
      <c r="U3" s="66"/>
      <c r="V3" s="66"/>
      <c r="W3" s="66"/>
      <c r="X3" s="66"/>
      <c r="Y3" s="66"/>
      <c r="Z3" s="66"/>
      <c r="AA3" s="66"/>
      <c r="AB3" s="54"/>
      <c r="AC3" s="54"/>
      <c r="AD3" s="66"/>
    </row>
    <row r="4" spans="1:31" ht="15" customHeight="1" thickBot="1" x14ac:dyDescent="0.2">
      <c r="B4" s="68" t="s">
        <v>91</v>
      </c>
      <c r="C4" s="65"/>
      <c r="D4" s="66"/>
      <c r="E4" s="66"/>
      <c r="F4" s="66"/>
      <c r="G4" s="69"/>
      <c r="H4" s="69"/>
      <c r="I4" s="69"/>
      <c r="J4" s="69"/>
      <c r="K4" s="69"/>
      <c r="L4" s="69"/>
      <c r="M4" s="8"/>
      <c r="N4" s="8" t="s">
        <v>0</v>
      </c>
      <c r="O4" s="69"/>
      <c r="P4" s="69"/>
      <c r="Q4" s="68" t="s">
        <v>92</v>
      </c>
      <c r="R4" s="65"/>
      <c r="S4" s="66"/>
      <c r="T4" s="66"/>
      <c r="U4" s="66"/>
      <c r="V4" s="66"/>
      <c r="W4" s="66"/>
      <c r="X4" s="66"/>
      <c r="Y4" s="66"/>
      <c r="Z4" s="69"/>
      <c r="AA4" s="69"/>
      <c r="AB4" s="8"/>
      <c r="AC4" s="8" t="s">
        <v>0</v>
      </c>
      <c r="AD4" s="69"/>
      <c r="AE4" s="69"/>
    </row>
    <row r="5" spans="1:31" ht="18.75" customHeight="1" thickTop="1" x14ac:dyDescent="0.15">
      <c r="B5" s="70"/>
      <c r="C5" s="71"/>
      <c r="D5" s="72"/>
      <c r="E5" s="73"/>
      <c r="F5" s="74"/>
      <c r="G5" s="130" t="s">
        <v>97</v>
      </c>
      <c r="H5" s="131"/>
      <c r="I5" s="132"/>
      <c r="J5" s="75"/>
      <c r="K5" s="133" t="s">
        <v>1</v>
      </c>
      <c r="L5" s="133"/>
      <c r="M5" s="133"/>
      <c r="N5" s="133"/>
      <c r="O5" s="76"/>
      <c r="P5" s="76"/>
      <c r="Q5" s="70"/>
      <c r="R5" s="71"/>
      <c r="S5" s="72"/>
      <c r="T5" s="73"/>
      <c r="U5" s="74"/>
      <c r="V5" s="130" t="s">
        <v>97</v>
      </c>
      <c r="W5" s="131"/>
      <c r="X5" s="132"/>
      <c r="Y5" s="75"/>
      <c r="Z5" s="133" t="s">
        <v>1</v>
      </c>
      <c r="AA5" s="133"/>
      <c r="AB5" s="133"/>
      <c r="AC5" s="133"/>
      <c r="AD5" s="76"/>
      <c r="AE5" s="77"/>
    </row>
    <row r="6" spans="1:31" ht="17.25" customHeight="1" x14ac:dyDescent="0.15">
      <c r="B6" s="78"/>
      <c r="C6" s="79"/>
      <c r="D6" s="80" t="s">
        <v>2</v>
      </c>
      <c r="E6" s="81" t="s">
        <v>3</v>
      </c>
      <c r="F6" s="82"/>
      <c r="G6" s="83" t="s">
        <v>115</v>
      </c>
      <c r="H6" s="84" t="s">
        <v>109</v>
      </c>
      <c r="I6" s="85"/>
      <c r="J6" s="86"/>
      <c r="K6" s="137" t="s">
        <v>2</v>
      </c>
      <c r="L6" s="137"/>
      <c r="M6" s="137" t="s">
        <v>3</v>
      </c>
      <c r="N6" s="137"/>
      <c r="O6" s="87"/>
      <c r="P6" s="87"/>
      <c r="Q6" s="78"/>
      <c r="R6" s="79"/>
      <c r="S6" s="80" t="s">
        <v>2</v>
      </c>
      <c r="T6" s="81" t="s">
        <v>3</v>
      </c>
      <c r="U6" s="82"/>
      <c r="V6" s="83" t="s">
        <v>115</v>
      </c>
      <c r="W6" s="84" t="s">
        <v>109</v>
      </c>
      <c r="X6" s="85"/>
      <c r="Y6" s="86"/>
      <c r="Z6" s="137" t="s">
        <v>2</v>
      </c>
      <c r="AA6" s="137"/>
      <c r="AB6" s="137" t="s">
        <v>3</v>
      </c>
      <c r="AC6" s="137"/>
      <c r="AD6" s="87"/>
      <c r="AE6" s="88"/>
    </row>
    <row r="7" spans="1:31" s="93" customFormat="1" ht="21.75" customHeight="1" x14ac:dyDescent="0.15">
      <c r="A7" s="89"/>
      <c r="B7" s="90" t="s">
        <v>4</v>
      </c>
      <c r="C7" s="91" t="s">
        <v>5</v>
      </c>
      <c r="D7" s="55" t="s">
        <v>118</v>
      </c>
      <c r="E7" s="56" t="s">
        <v>118</v>
      </c>
      <c r="F7" s="57"/>
      <c r="G7" s="58" t="s">
        <v>108</v>
      </c>
      <c r="H7" s="58" t="s">
        <v>98</v>
      </c>
      <c r="I7" s="140" t="s">
        <v>99</v>
      </c>
      <c r="J7" s="59"/>
      <c r="K7" s="135" t="s">
        <v>116</v>
      </c>
      <c r="L7" s="127"/>
      <c r="M7" s="135" t="s">
        <v>130</v>
      </c>
      <c r="N7" s="9"/>
      <c r="O7" s="92"/>
      <c r="P7" s="92"/>
      <c r="Q7" s="90" t="s">
        <v>4</v>
      </c>
      <c r="R7" s="91" t="s">
        <v>5</v>
      </c>
      <c r="S7" s="55" t="s">
        <v>118</v>
      </c>
      <c r="T7" s="56" t="s">
        <v>118</v>
      </c>
      <c r="U7" s="57"/>
      <c r="V7" s="128" t="str">
        <f>G7</f>
        <v>出回り～</v>
      </c>
      <c r="W7" s="58" t="s">
        <v>98</v>
      </c>
      <c r="X7" s="140" t="s">
        <v>99</v>
      </c>
      <c r="Y7" s="59"/>
      <c r="Z7" s="135" t="str">
        <f>K7</f>
        <v>7年産米
(7年9月)</v>
      </c>
      <c r="AA7" s="127"/>
      <c r="AB7" s="135" t="str">
        <f>M7</f>
        <v>7年産米
(7年9月)</v>
      </c>
      <c r="AC7" s="9"/>
      <c r="AD7" s="92"/>
      <c r="AE7" s="134"/>
    </row>
    <row r="8" spans="1:31" s="93" customFormat="1" ht="21.75" customHeight="1" x14ac:dyDescent="0.15">
      <c r="A8" s="89"/>
      <c r="B8" s="94"/>
      <c r="C8" s="95"/>
      <c r="D8" s="60" t="s">
        <v>114</v>
      </c>
      <c r="E8" s="61" t="s">
        <v>114</v>
      </c>
      <c r="F8" s="62"/>
      <c r="G8" s="13" t="s">
        <v>129</v>
      </c>
      <c r="H8" s="13" t="s">
        <v>129</v>
      </c>
      <c r="I8" s="141"/>
      <c r="J8" s="59"/>
      <c r="K8" s="136"/>
      <c r="L8" s="10" t="s">
        <v>6</v>
      </c>
      <c r="M8" s="136"/>
      <c r="N8" s="11" t="s">
        <v>6</v>
      </c>
      <c r="O8" s="12"/>
      <c r="P8" s="12"/>
      <c r="Q8" s="94"/>
      <c r="R8" s="95"/>
      <c r="S8" s="60" t="str">
        <f>D8</f>
        <v>(8年9月）</v>
      </c>
      <c r="T8" s="61" t="str">
        <f>E8</f>
        <v>(8年9月）</v>
      </c>
      <c r="U8" s="62"/>
      <c r="V8" s="13" t="str">
        <f>G8</f>
        <v>8年9月</v>
      </c>
      <c r="W8" s="13" t="str">
        <f>H8</f>
        <v>8年9月</v>
      </c>
      <c r="X8" s="141"/>
      <c r="Y8" s="59"/>
      <c r="Z8" s="136"/>
      <c r="AA8" s="10" t="s">
        <v>6</v>
      </c>
      <c r="AB8" s="136"/>
      <c r="AC8" s="11" t="s">
        <v>6</v>
      </c>
      <c r="AD8" s="12"/>
      <c r="AE8" s="134"/>
    </row>
    <row r="9" spans="1:31" s="63" customFormat="1" ht="21" customHeight="1" x14ac:dyDescent="0.15">
      <c r="B9" s="96"/>
      <c r="C9" s="97"/>
      <c r="D9" s="14" t="s">
        <v>7</v>
      </c>
      <c r="E9" s="18" t="s">
        <v>9</v>
      </c>
      <c r="F9" s="98"/>
      <c r="G9" s="17" t="s">
        <v>79</v>
      </c>
      <c r="H9" s="14" t="s">
        <v>8</v>
      </c>
      <c r="I9" s="18" t="s">
        <v>100</v>
      </c>
      <c r="J9" s="49"/>
      <c r="K9" s="50" t="s">
        <v>102</v>
      </c>
      <c r="L9" s="14" t="s">
        <v>101</v>
      </c>
      <c r="M9" s="15" t="s">
        <v>119</v>
      </c>
      <c r="N9" s="15" t="s">
        <v>120</v>
      </c>
      <c r="O9" s="16"/>
      <c r="P9" s="16"/>
      <c r="Q9" s="96"/>
      <c r="R9" s="97"/>
      <c r="S9" s="14" t="s">
        <v>7</v>
      </c>
      <c r="T9" s="18" t="s">
        <v>9</v>
      </c>
      <c r="U9" s="98"/>
      <c r="V9" s="17" t="s">
        <v>79</v>
      </c>
      <c r="W9" s="14" t="s">
        <v>8</v>
      </c>
      <c r="X9" s="18" t="s">
        <v>100</v>
      </c>
      <c r="Y9" s="49"/>
      <c r="Z9" s="50" t="s">
        <v>102</v>
      </c>
      <c r="AA9" s="14" t="s">
        <v>101</v>
      </c>
      <c r="AB9" s="15" t="s">
        <v>119</v>
      </c>
      <c r="AC9" s="15" t="s">
        <v>120</v>
      </c>
      <c r="AD9" s="16"/>
      <c r="AE9" s="19"/>
    </row>
    <row r="10" spans="1:31" ht="19.5" customHeight="1" x14ac:dyDescent="0.15">
      <c r="A10" s="99"/>
      <c r="B10" s="100" t="s">
        <v>10</v>
      </c>
      <c r="C10" s="101" t="s">
        <v>11</v>
      </c>
      <c r="D10" s="102">
        <v>18702</v>
      </c>
      <c r="E10" s="103">
        <v>6486</v>
      </c>
      <c r="F10" s="104"/>
      <c r="G10" s="21">
        <v>18702</v>
      </c>
      <c r="H10" s="22">
        <v>34411</v>
      </c>
      <c r="I10" s="23">
        <v>0.54</v>
      </c>
      <c r="J10" s="51"/>
      <c r="K10" s="2">
        <v>36540</v>
      </c>
      <c r="L10" s="3">
        <v>0.51</v>
      </c>
      <c r="M10" s="2">
        <v>7622</v>
      </c>
      <c r="N10" s="3">
        <v>0.85</v>
      </c>
      <c r="O10" s="20"/>
      <c r="P10" s="20"/>
      <c r="Q10" s="105" t="s">
        <v>29</v>
      </c>
      <c r="R10" s="106" t="s">
        <v>14</v>
      </c>
      <c r="S10" s="107">
        <v>23246</v>
      </c>
      <c r="T10" s="108">
        <v>176</v>
      </c>
      <c r="U10" s="104"/>
      <c r="V10" s="24">
        <v>23246</v>
      </c>
      <c r="W10" s="25">
        <v>35799</v>
      </c>
      <c r="X10" s="26">
        <v>0.65</v>
      </c>
      <c r="Y10" s="51"/>
      <c r="Z10" s="4">
        <v>36914</v>
      </c>
      <c r="AA10" s="5">
        <v>0.63</v>
      </c>
      <c r="AB10" s="4">
        <v>2216</v>
      </c>
      <c r="AC10" s="5">
        <v>0.08</v>
      </c>
      <c r="AD10" s="20"/>
      <c r="AE10" s="20"/>
    </row>
    <row r="11" spans="1:31" ht="19.5" customHeight="1" x14ac:dyDescent="0.15">
      <c r="A11" s="99"/>
      <c r="B11" s="105" t="s">
        <v>10</v>
      </c>
      <c r="C11" s="106" t="s">
        <v>80</v>
      </c>
      <c r="D11" s="109">
        <v>21196</v>
      </c>
      <c r="E11" s="110">
        <v>5081</v>
      </c>
      <c r="F11" s="104"/>
      <c r="G11" s="24">
        <v>21196</v>
      </c>
      <c r="H11" s="25">
        <v>37100</v>
      </c>
      <c r="I11" s="26">
        <v>0.56999999999999995</v>
      </c>
      <c r="J11" s="51"/>
      <c r="K11" s="4">
        <v>37701</v>
      </c>
      <c r="L11" s="5">
        <v>0.56000000000000005</v>
      </c>
      <c r="M11" s="4">
        <v>4025</v>
      </c>
      <c r="N11" s="5">
        <v>1.26</v>
      </c>
      <c r="O11" s="20"/>
      <c r="P11" s="20"/>
      <c r="Q11" s="105" t="s">
        <v>29</v>
      </c>
      <c r="R11" s="106" t="s">
        <v>24</v>
      </c>
      <c r="S11" s="109" t="s">
        <v>90</v>
      </c>
      <c r="T11" s="110" t="s">
        <v>90</v>
      </c>
      <c r="U11" s="104"/>
      <c r="V11" s="24" t="s">
        <v>90</v>
      </c>
      <c r="W11" s="25">
        <v>33360</v>
      </c>
      <c r="X11" s="26" t="s">
        <v>90</v>
      </c>
      <c r="Y11" s="51"/>
      <c r="Z11" s="4">
        <v>36155</v>
      </c>
      <c r="AA11" s="5" t="s">
        <v>90</v>
      </c>
      <c r="AB11" s="4">
        <v>108</v>
      </c>
      <c r="AC11" s="5" t="s">
        <v>90</v>
      </c>
      <c r="AD11" s="20"/>
      <c r="AE11" s="20"/>
    </row>
    <row r="12" spans="1:31" ht="19.5" customHeight="1" x14ac:dyDescent="0.15">
      <c r="A12" s="99"/>
      <c r="B12" s="105" t="s">
        <v>10</v>
      </c>
      <c r="C12" s="106" t="s">
        <v>81</v>
      </c>
      <c r="D12" s="109" t="s">
        <v>90</v>
      </c>
      <c r="E12" s="110" t="s">
        <v>90</v>
      </c>
      <c r="F12" s="104"/>
      <c r="G12" s="24" t="s">
        <v>90</v>
      </c>
      <c r="H12" s="25">
        <v>33361</v>
      </c>
      <c r="I12" s="26" t="s">
        <v>90</v>
      </c>
      <c r="J12" s="51"/>
      <c r="K12" s="4" t="s">
        <v>90</v>
      </c>
      <c r="L12" s="5" t="s">
        <v>90</v>
      </c>
      <c r="M12" s="4" t="s">
        <v>90</v>
      </c>
      <c r="N12" s="5" t="s">
        <v>90</v>
      </c>
      <c r="O12" s="20"/>
      <c r="P12" s="20"/>
      <c r="Q12" s="105" t="s">
        <v>29</v>
      </c>
      <c r="R12" s="106" t="s">
        <v>33</v>
      </c>
      <c r="S12" s="109" t="s">
        <v>90</v>
      </c>
      <c r="T12" s="110" t="s">
        <v>90</v>
      </c>
      <c r="U12" s="104"/>
      <c r="V12" s="24" t="s">
        <v>90</v>
      </c>
      <c r="W12" s="25">
        <v>34512</v>
      </c>
      <c r="X12" s="26" t="s">
        <v>90</v>
      </c>
      <c r="Y12" s="51"/>
      <c r="Z12" s="4" t="s">
        <v>90</v>
      </c>
      <c r="AA12" s="5" t="s">
        <v>90</v>
      </c>
      <c r="AB12" s="4" t="s">
        <v>90</v>
      </c>
      <c r="AC12" s="5" t="s">
        <v>90</v>
      </c>
      <c r="AD12" s="20"/>
      <c r="AE12" s="20"/>
    </row>
    <row r="13" spans="1:31" ht="19.5" customHeight="1" x14ac:dyDescent="0.15">
      <c r="A13" s="99"/>
      <c r="B13" s="105" t="s">
        <v>16</v>
      </c>
      <c r="C13" s="106" t="s">
        <v>17</v>
      </c>
      <c r="D13" s="109">
        <v>11854</v>
      </c>
      <c r="E13" s="110">
        <v>630</v>
      </c>
      <c r="F13" s="104"/>
      <c r="G13" s="24">
        <v>11854</v>
      </c>
      <c r="H13" s="25">
        <v>33001</v>
      </c>
      <c r="I13" s="26">
        <v>0.36</v>
      </c>
      <c r="J13" s="51"/>
      <c r="K13" s="4">
        <v>36825</v>
      </c>
      <c r="L13" s="5">
        <v>0.32</v>
      </c>
      <c r="M13" s="4">
        <v>2727</v>
      </c>
      <c r="N13" s="5">
        <v>0.23</v>
      </c>
      <c r="O13" s="20"/>
      <c r="P13" s="20"/>
      <c r="Q13" s="105" t="s">
        <v>32</v>
      </c>
      <c r="R13" s="106" t="s">
        <v>14</v>
      </c>
      <c r="S13" s="109">
        <v>22514</v>
      </c>
      <c r="T13" s="110">
        <v>376</v>
      </c>
      <c r="U13" s="104"/>
      <c r="V13" s="24">
        <v>22514</v>
      </c>
      <c r="W13" s="25">
        <v>36206</v>
      </c>
      <c r="X13" s="26">
        <v>0.62</v>
      </c>
      <c r="Y13" s="51"/>
      <c r="Z13" s="4">
        <v>38049</v>
      </c>
      <c r="AA13" s="5">
        <v>0.59</v>
      </c>
      <c r="AB13" s="4">
        <v>1238</v>
      </c>
      <c r="AC13" s="5">
        <v>0.3</v>
      </c>
      <c r="AD13" s="20"/>
      <c r="AE13" s="20"/>
    </row>
    <row r="14" spans="1:31" ht="19.5" customHeight="1" x14ac:dyDescent="0.15">
      <c r="A14" s="99"/>
      <c r="B14" s="105" t="s">
        <v>16</v>
      </c>
      <c r="C14" s="106" t="s">
        <v>110</v>
      </c>
      <c r="D14" s="109">
        <v>14551</v>
      </c>
      <c r="E14" s="110">
        <v>149</v>
      </c>
      <c r="F14" s="104"/>
      <c r="G14" s="24">
        <v>14551</v>
      </c>
      <c r="H14" s="25">
        <v>34749</v>
      </c>
      <c r="I14" s="26">
        <v>0.42</v>
      </c>
      <c r="J14" s="51"/>
      <c r="K14" s="4">
        <v>36572</v>
      </c>
      <c r="L14" s="5">
        <v>0.4</v>
      </c>
      <c r="M14" s="4">
        <v>555</v>
      </c>
      <c r="N14" s="5">
        <v>0.27</v>
      </c>
      <c r="O14" s="20"/>
      <c r="P14" s="20"/>
      <c r="Q14" s="105" t="s">
        <v>32</v>
      </c>
      <c r="R14" s="106" t="s">
        <v>33</v>
      </c>
      <c r="S14" s="109" t="s">
        <v>90</v>
      </c>
      <c r="T14" s="110" t="s">
        <v>90</v>
      </c>
      <c r="U14" s="104"/>
      <c r="V14" s="24" t="s">
        <v>90</v>
      </c>
      <c r="W14" s="25">
        <v>30999</v>
      </c>
      <c r="X14" s="26" t="s">
        <v>90</v>
      </c>
      <c r="Y14" s="51"/>
      <c r="Z14" s="4" t="s">
        <v>90</v>
      </c>
      <c r="AA14" s="5" t="s">
        <v>90</v>
      </c>
      <c r="AB14" s="4" t="s">
        <v>90</v>
      </c>
      <c r="AC14" s="5" t="s">
        <v>90</v>
      </c>
      <c r="AD14" s="20"/>
      <c r="AE14" s="20"/>
    </row>
    <row r="15" spans="1:31" ht="19.5" customHeight="1" x14ac:dyDescent="0.15">
      <c r="A15" s="99"/>
      <c r="B15" s="105" t="s">
        <v>20</v>
      </c>
      <c r="C15" s="106" t="s">
        <v>21</v>
      </c>
      <c r="D15" s="109">
        <v>25259</v>
      </c>
      <c r="E15" s="110">
        <v>368</v>
      </c>
      <c r="F15" s="104"/>
      <c r="G15" s="24">
        <v>25259</v>
      </c>
      <c r="H15" s="25">
        <v>35974</v>
      </c>
      <c r="I15" s="26">
        <v>0.7</v>
      </c>
      <c r="J15" s="51"/>
      <c r="K15" s="4">
        <v>37048</v>
      </c>
      <c r="L15" s="5">
        <v>0.68</v>
      </c>
      <c r="M15" s="4">
        <v>8491</v>
      </c>
      <c r="N15" s="5">
        <v>0.04</v>
      </c>
      <c r="O15" s="20"/>
      <c r="P15" s="20"/>
      <c r="Q15" s="105" t="s">
        <v>32</v>
      </c>
      <c r="R15" s="106" t="s">
        <v>24</v>
      </c>
      <c r="S15" s="109" t="s">
        <v>90</v>
      </c>
      <c r="T15" s="110" t="s">
        <v>90</v>
      </c>
      <c r="U15" s="104"/>
      <c r="V15" s="24" t="s">
        <v>90</v>
      </c>
      <c r="W15" s="25">
        <v>32112</v>
      </c>
      <c r="X15" s="26" t="s">
        <v>90</v>
      </c>
      <c r="Y15" s="51"/>
      <c r="Z15" s="4" t="s">
        <v>90</v>
      </c>
      <c r="AA15" s="5" t="s">
        <v>90</v>
      </c>
      <c r="AB15" s="4" t="s">
        <v>90</v>
      </c>
      <c r="AC15" s="5" t="s">
        <v>90</v>
      </c>
      <c r="AD15" s="20"/>
      <c r="AE15" s="20"/>
    </row>
    <row r="16" spans="1:31" ht="19.5" customHeight="1" x14ac:dyDescent="0.15">
      <c r="A16" s="99"/>
      <c r="B16" s="105" t="s">
        <v>20</v>
      </c>
      <c r="C16" s="106" t="s">
        <v>94</v>
      </c>
      <c r="D16" s="109">
        <v>25596</v>
      </c>
      <c r="E16" s="110">
        <v>264</v>
      </c>
      <c r="F16" s="104"/>
      <c r="G16" s="24">
        <v>25596</v>
      </c>
      <c r="H16" s="25">
        <v>36612</v>
      </c>
      <c r="I16" s="26">
        <v>0.7</v>
      </c>
      <c r="J16" s="51"/>
      <c r="K16" s="4">
        <v>37470</v>
      </c>
      <c r="L16" s="5">
        <v>0.68</v>
      </c>
      <c r="M16" s="4">
        <v>4294</v>
      </c>
      <c r="N16" s="5">
        <v>0.06</v>
      </c>
      <c r="O16" s="20"/>
      <c r="P16" s="20"/>
      <c r="Q16" s="105" t="s">
        <v>35</v>
      </c>
      <c r="R16" s="106" t="s">
        <v>33</v>
      </c>
      <c r="S16" s="109" t="s">
        <v>90</v>
      </c>
      <c r="T16" s="110" t="s">
        <v>90</v>
      </c>
      <c r="U16" s="104"/>
      <c r="V16" s="24" t="s">
        <v>90</v>
      </c>
      <c r="W16" s="25">
        <v>35680</v>
      </c>
      <c r="X16" s="26" t="s">
        <v>90</v>
      </c>
      <c r="Y16" s="51"/>
      <c r="Z16" s="4" t="s">
        <v>90</v>
      </c>
      <c r="AA16" s="5" t="s">
        <v>90</v>
      </c>
      <c r="AB16" s="4" t="s">
        <v>90</v>
      </c>
      <c r="AC16" s="5" t="s">
        <v>90</v>
      </c>
      <c r="AD16" s="20"/>
      <c r="AE16" s="20"/>
    </row>
    <row r="17" spans="1:31" ht="19.5" customHeight="1" x14ac:dyDescent="0.15">
      <c r="A17" s="99"/>
      <c r="B17" s="105" t="s">
        <v>20</v>
      </c>
      <c r="C17" s="106" t="s">
        <v>15</v>
      </c>
      <c r="D17" s="109" t="s">
        <v>90</v>
      </c>
      <c r="E17" s="110" t="s">
        <v>90</v>
      </c>
      <c r="F17" s="104"/>
      <c r="G17" s="24" t="s">
        <v>90</v>
      </c>
      <c r="H17" s="25">
        <v>36419</v>
      </c>
      <c r="I17" s="26" t="s">
        <v>90</v>
      </c>
      <c r="J17" s="51"/>
      <c r="K17" s="4">
        <v>38878</v>
      </c>
      <c r="L17" s="5" t="s">
        <v>90</v>
      </c>
      <c r="M17" s="4">
        <v>122</v>
      </c>
      <c r="N17" s="5" t="s">
        <v>90</v>
      </c>
      <c r="O17" s="20"/>
      <c r="P17" s="20"/>
      <c r="Q17" s="105" t="s">
        <v>36</v>
      </c>
      <c r="R17" s="106" t="s">
        <v>39</v>
      </c>
      <c r="S17" s="109" t="s">
        <v>90</v>
      </c>
      <c r="T17" s="110" t="s">
        <v>90</v>
      </c>
      <c r="U17" s="104"/>
      <c r="V17" s="24" t="s">
        <v>90</v>
      </c>
      <c r="W17" s="25">
        <v>33774</v>
      </c>
      <c r="X17" s="26" t="s">
        <v>90</v>
      </c>
      <c r="Y17" s="51"/>
      <c r="Z17" s="4" t="s">
        <v>90</v>
      </c>
      <c r="AA17" s="5" t="s">
        <v>90</v>
      </c>
      <c r="AB17" s="4" t="s">
        <v>90</v>
      </c>
      <c r="AC17" s="5" t="s">
        <v>90</v>
      </c>
      <c r="AD17" s="20"/>
      <c r="AE17" s="20"/>
    </row>
    <row r="18" spans="1:31" ht="19.5" customHeight="1" x14ac:dyDescent="0.15">
      <c r="A18" s="99"/>
      <c r="B18" s="105" t="s">
        <v>23</v>
      </c>
      <c r="C18" s="106" t="s">
        <v>21</v>
      </c>
      <c r="D18" s="109">
        <v>22874</v>
      </c>
      <c r="E18" s="110">
        <v>1140</v>
      </c>
      <c r="F18" s="104"/>
      <c r="G18" s="24">
        <v>22874</v>
      </c>
      <c r="H18" s="25">
        <v>36075</v>
      </c>
      <c r="I18" s="26">
        <v>0.63</v>
      </c>
      <c r="J18" s="51"/>
      <c r="K18" s="4">
        <v>37244</v>
      </c>
      <c r="L18" s="5">
        <v>0.61</v>
      </c>
      <c r="M18" s="4">
        <v>3224</v>
      </c>
      <c r="N18" s="5">
        <v>0.35</v>
      </c>
      <c r="O18" s="20"/>
      <c r="P18" s="20"/>
      <c r="Q18" s="105" t="s">
        <v>36</v>
      </c>
      <c r="R18" s="106" t="s">
        <v>14</v>
      </c>
      <c r="S18" s="109" t="s">
        <v>90</v>
      </c>
      <c r="T18" s="110" t="s">
        <v>90</v>
      </c>
      <c r="U18" s="104"/>
      <c r="V18" s="24" t="s">
        <v>90</v>
      </c>
      <c r="W18" s="25">
        <v>34737</v>
      </c>
      <c r="X18" s="26" t="s">
        <v>90</v>
      </c>
      <c r="Y18" s="51"/>
      <c r="Z18" s="4">
        <v>36587</v>
      </c>
      <c r="AA18" s="5" t="s">
        <v>90</v>
      </c>
      <c r="AB18" s="4">
        <v>257</v>
      </c>
      <c r="AC18" s="5" t="s">
        <v>90</v>
      </c>
      <c r="AD18" s="20"/>
      <c r="AE18" s="20"/>
    </row>
    <row r="19" spans="1:31" ht="19.5" customHeight="1" x14ac:dyDescent="0.15">
      <c r="A19" s="99"/>
      <c r="B19" s="105" t="s">
        <v>23</v>
      </c>
      <c r="C19" s="106" t="s">
        <v>26</v>
      </c>
      <c r="D19" s="109">
        <v>22911</v>
      </c>
      <c r="E19" s="110">
        <v>290</v>
      </c>
      <c r="F19" s="104"/>
      <c r="G19" s="24">
        <v>22911</v>
      </c>
      <c r="H19" s="25">
        <v>34662</v>
      </c>
      <c r="I19" s="26">
        <v>0.66</v>
      </c>
      <c r="J19" s="51"/>
      <c r="K19" s="4">
        <v>39174</v>
      </c>
      <c r="L19" s="5">
        <v>0.57999999999999996</v>
      </c>
      <c r="M19" s="4">
        <v>870</v>
      </c>
      <c r="N19" s="5">
        <v>0.33</v>
      </c>
      <c r="O19" s="20"/>
      <c r="P19" s="20"/>
      <c r="Q19" s="105" t="s">
        <v>36</v>
      </c>
      <c r="R19" s="106" t="s">
        <v>21</v>
      </c>
      <c r="S19" s="109" t="s">
        <v>90</v>
      </c>
      <c r="T19" s="110" t="s">
        <v>90</v>
      </c>
      <c r="U19" s="104"/>
      <c r="V19" s="24" t="s">
        <v>90</v>
      </c>
      <c r="W19" s="25">
        <v>33899</v>
      </c>
      <c r="X19" s="26" t="s">
        <v>90</v>
      </c>
      <c r="Y19" s="51"/>
      <c r="Z19" s="4">
        <v>36019</v>
      </c>
      <c r="AA19" s="5" t="s">
        <v>90</v>
      </c>
      <c r="AB19" s="4">
        <v>172</v>
      </c>
      <c r="AC19" s="5" t="s">
        <v>90</v>
      </c>
      <c r="AD19" s="20"/>
      <c r="AE19" s="20"/>
    </row>
    <row r="20" spans="1:31" ht="19.5" customHeight="1" x14ac:dyDescent="0.15">
      <c r="A20" s="99"/>
      <c r="B20" s="105" t="s">
        <v>23</v>
      </c>
      <c r="C20" s="106" t="s">
        <v>82</v>
      </c>
      <c r="D20" s="109">
        <v>23435</v>
      </c>
      <c r="E20" s="110">
        <v>165</v>
      </c>
      <c r="F20" s="104"/>
      <c r="G20" s="24">
        <v>23435</v>
      </c>
      <c r="H20" s="25">
        <v>36051</v>
      </c>
      <c r="I20" s="26">
        <v>0.65</v>
      </c>
      <c r="J20" s="51"/>
      <c r="K20" s="4">
        <v>39040</v>
      </c>
      <c r="L20" s="5">
        <v>0.6</v>
      </c>
      <c r="M20" s="4">
        <v>235</v>
      </c>
      <c r="N20" s="5">
        <v>0.7</v>
      </c>
      <c r="O20" s="20"/>
      <c r="P20" s="20"/>
      <c r="Q20" s="105" t="s">
        <v>38</v>
      </c>
      <c r="R20" s="106" t="s">
        <v>39</v>
      </c>
      <c r="S20" s="109">
        <v>22240</v>
      </c>
      <c r="T20" s="110">
        <v>3013</v>
      </c>
      <c r="U20" s="104"/>
      <c r="V20" s="24">
        <v>22240</v>
      </c>
      <c r="W20" s="25">
        <v>33158</v>
      </c>
      <c r="X20" s="26">
        <v>0.67</v>
      </c>
      <c r="Y20" s="51"/>
      <c r="Z20" s="4">
        <v>34267</v>
      </c>
      <c r="AA20" s="5">
        <v>0.65</v>
      </c>
      <c r="AB20" s="4">
        <v>2263</v>
      </c>
      <c r="AC20" s="5">
        <v>1.33</v>
      </c>
      <c r="AD20" s="20"/>
      <c r="AE20" s="20"/>
    </row>
    <row r="21" spans="1:31" ht="19.5" customHeight="1" x14ac:dyDescent="0.15">
      <c r="A21" s="99"/>
      <c r="B21" s="105" t="s">
        <v>27</v>
      </c>
      <c r="C21" s="106" t="s">
        <v>15</v>
      </c>
      <c r="D21" s="109">
        <v>23309</v>
      </c>
      <c r="E21" s="110">
        <v>3421</v>
      </c>
      <c r="F21" s="104"/>
      <c r="G21" s="24">
        <v>23309</v>
      </c>
      <c r="H21" s="25">
        <v>36361</v>
      </c>
      <c r="I21" s="26">
        <v>0.64</v>
      </c>
      <c r="J21" s="51"/>
      <c r="K21" s="4">
        <v>38631</v>
      </c>
      <c r="L21" s="5">
        <v>0.6</v>
      </c>
      <c r="M21" s="4">
        <v>4448</v>
      </c>
      <c r="N21" s="5">
        <v>0.77</v>
      </c>
      <c r="O21" s="20"/>
      <c r="P21" s="20"/>
      <c r="Q21" s="105" t="s">
        <v>38</v>
      </c>
      <c r="R21" s="106" t="s">
        <v>14</v>
      </c>
      <c r="S21" s="109">
        <v>22900</v>
      </c>
      <c r="T21" s="110">
        <v>951</v>
      </c>
      <c r="U21" s="104"/>
      <c r="V21" s="24">
        <v>22900</v>
      </c>
      <c r="W21" s="25">
        <v>34973</v>
      </c>
      <c r="X21" s="26">
        <v>0.65</v>
      </c>
      <c r="Y21" s="51"/>
      <c r="Z21" s="4">
        <v>36249</v>
      </c>
      <c r="AA21" s="5">
        <v>0.63</v>
      </c>
      <c r="AB21" s="4">
        <v>2365</v>
      </c>
      <c r="AC21" s="5">
        <v>0.4</v>
      </c>
      <c r="AD21" s="20"/>
      <c r="AE21" s="20"/>
    </row>
    <row r="22" spans="1:31" ht="19.5" customHeight="1" x14ac:dyDescent="0.15">
      <c r="A22" s="99"/>
      <c r="B22" s="105" t="s">
        <v>27</v>
      </c>
      <c r="C22" s="106" t="s">
        <v>21</v>
      </c>
      <c r="D22" s="109" t="s">
        <v>90</v>
      </c>
      <c r="E22" s="110" t="s">
        <v>90</v>
      </c>
      <c r="F22" s="104"/>
      <c r="G22" s="24" t="s">
        <v>90</v>
      </c>
      <c r="H22" s="25">
        <v>33514</v>
      </c>
      <c r="I22" s="26" t="s">
        <v>90</v>
      </c>
      <c r="J22" s="51"/>
      <c r="K22" s="4">
        <v>37393</v>
      </c>
      <c r="L22" s="5" t="s">
        <v>90</v>
      </c>
      <c r="M22" s="4">
        <v>540</v>
      </c>
      <c r="N22" s="5" t="s">
        <v>90</v>
      </c>
      <c r="O22" s="20"/>
      <c r="P22" s="20"/>
      <c r="Q22" s="105" t="s">
        <v>38</v>
      </c>
      <c r="R22" s="106" t="s">
        <v>26</v>
      </c>
      <c r="S22" s="109">
        <v>22691</v>
      </c>
      <c r="T22" s="110">
        <v>1823</v>
      </c>
      <c r="U22" s="104"/>
      <c r="V22" s="24">
        <v>22691</v>
      </c>
      <c r="W22" s="25">
        <v>33278</v>
      </c>
      <c r="X22" s="26">
        <v>0.68</v>
      </c>
      <c r="Y22" s="51"/>
      <c r="Z22" s="4">
        <v>35465</v>
      </c>
      <c r="AA22" s="5">
        <v>0.64</v>
      </c>
      <c r="AB22" s="4">
        <v>1183</v>
      </c>
      <c r="AC22" s="5">
        <v>1.54</v>
      </c>
      <c r="AD22" s="20"/>
      <c r="AE22" s="20"/>
    </row>
    <row r="23" spans="1:31" ht="19.5" customHeight="1" x14ac:dyDescent="0.15">
      <c r="A23" s="99"/>
      <c r="B23" s="105" t="s">
        <v>27</v>
      </c>
      <c r="C23" s="106" t="s">
        <v>28</v>
      </c>
      <c r="D23" s="109">
        <v>22906</v>
      </c>
      <c r="E23" s="110">
        <v>202</v>
      </c>
      <c r="F23" s="104"/>
      <c r="G23" s="24">
        <v>22906</v>
      </c>
      <c r="H23" s="25">
        <v>34405</v>
      </c>
      <c r="I23" s="26">
        <v>0.67</v>
      </c>
      <c r="J23" s="51"/>
      <c r="K23" s="4">
        <v>36961</v>
      </c>
      <c r="L23" s="5">
        <v>0.62</v>
      </c>
      <c r="M23" s="4">
        <v>174</v>
      </c>
      <c r="N23" s="5">
        <v>1.1599999999999999</v>
      </c>
      <c r="O23" s="20"/>
      <c r="P23" s="20"/>
      <c r="Q23" s="105" t="s">
        <v>41</v>
      </c>
      <c r="R23" s="106" t="s">
        <v>42</v>
      </c>
      <c r="S23" s="109" t="s">
        <v>90</v>
      </c>
      <c r="T23" s="110" t="s">
        <v>90</v>
      </c>
      <c r="U23" s="104"/>
      <c r="V23" s="24" t="s">
        <v>90</v>
      </c>
      <c r="W23" s="25">
        <v>34723</v>
      </c>
      <c r="X23" s="26" t="s">
        <v>90</v>
      </c>
      <c r="Y23" s="51"/>
      <c r="Z23" s="4" t="s">
        <v>90</v>
      </c>
      <c r="AA23" s="5" t="s">
        <v>90</v>
      </c>
      <c r="AB23" s="4" t="s">
        <v>90</v>
      </c>
      <c r="AC23" s="5" t="s">
        <v>90</v>
      </c>
      <c r="AD23" s="20"/>
      <c r="AE23" s="20"/>
    </row>
    <row r="24" spans="1:31" ht="19.5" customHeight="1" x14ac:dyDescent="0.15">
      <c r="A24" s="99"/>
      <c r="B24" s="105" t="s">
        <v>30</v>
      </c>
      <c r="C24" s="106" t="s">
        <v>31</v>
      </c>
      <c r="D24" s="109">
        <v>24731</v>
      </c>
      <c r="E24" s="110">
        <v>225</v>
      </c>
      <c r="F24" s="104"/>
      <c r="G24" s="24">
        <v>24731</v>
      </c>
      <c r="H24" s="25">
        <v>34170</v>
      </c>
      <c r="I24" s="26">
        <v>0.72</v>
      </c>
      <c r="J24" s="51"/>
      <c r="K24" s="4">
        <v>36974</v>
      </c>
      <c r="L24" s="5">
        <v>0.67</v>
      </c>
      <c r="M24" s="4">
        <v>764</v>
      </c>
      <c r="N24" s="5">
        <v>0.28999999999999998</v>
      </c>
      <c r="O24" s="20"/>
      <c r="P24" s="20"/>
      <c r="Q24" s="105" t="s">
        <v>41</v>
      </c>
      <c r="R24" s="106" t="s">
        <v>39</v>
      </c>
      <c r="S24" s="109" t="s">
        <v>90</v>
      </c>
      <c r="T24" s="110" t="s">
        <v>90</v>
      </c>
      <c r="U24" s="104"/>
      <c r="V24" s="24" t="s">
        <v>90</v>
      </c>
      <c r="W24" s="25">
        <v>35413</v>
      </c>
      <c r="X24" s="26" t="s">
        <v>90</v>
      </c>
      <c r="Y24" s="51"/>
      <c r="Z24" s="4" t="s">
        <v>90</v>
      </c>
      <c r="AA24" s="5" t="s">
        <v>90</v>
      </c>
      <c r="AB24" s="4" t="s">
        <v>90</v>
      </c>
      <c r="AC24" s="5" t="s">
        <v>90</v>
      </c>
      <c r="AD24" s="20"/>
      <c r="AE24" s="20"/>
    </row>
    <row r="25" spans="1:31" ht="19.5" customHeight="1" x14ac:dyDescent="0.15">
      <c r="A25" s="99"/>
      <c r="B25" s="105" t="s">
        <v>30</v>
      </c>
      <c r="C25" s="106" t="s">
        <v>26</v>
      </c>
      <c r="D25" s="109">
        <v>26922</v>
      </c>
      <c r="E25" s="110">
        <v>109</v>
      </c>
      <c r="F25" s="104"/>
      <c r="G25" s="24">
        <v>26922</v>
      </c>
      <c r="H25" s="25">
        <v>38489</v>
      </c>
      <c r="I25" s="26">
        <v>0.7</v>
      </c>
      <c r="J25" s="51"/>
      <c r="K25" s="4">
        <v>39754</v>
      </c>
      <c r="L25" s="5">
        <v>0.68</v>
      </c>
      <c r="M25" s="4">
        <v>427</v>
      </c>
      <c r="N25" s="5">
        <v>0.26</v>
      </c>
      <c r="O25" s="20"/>
      <c r="P25" s="20"/>
      <c r="Q25" s="105" t="s">
        <v>41</v>
      </c>
      <c r="R25" s="106" t="s">
        <v>14</v>
      </c>
      <c r="S25" s="109">
        <v>21241</v>
      </c>
      <c r="T25" s="110">
        <v>241</v>
      </c>
      <c r="U25" s="104"/>
      <c r="V25" s="24">
        <v>21241</v>
      </c>
      <c r="W25" s="25">
        <v>36103</v>
      </c>
      <c r="X25" s="26">
        <v>0.59</v>
      </c>
      <c r="Y25" s="51"/>
      <c r="Z25" s="4">
        <v>35936</v>
      </c>
      <c r="AA25" s="5">
        <v>0.59</v>
      </c>
      <c r="AB25" s="4">
        <v>913</v>
      </c>
      <c r="AC25" s="5">
        <v>0.26</v>
      </c>
      <c r="AD25" s="20"/>
      <c r="AE25" s="20"/>
    </row>
    <row r="26" spans="1:31" ht="19.5" customHeight="1" x14ac:dyDescent="0.15">
      <c r="A26" s="99"/>
      <c r="B26" s="105" t="s">
        <v>30</v>
      </c>
      <c r="C26" s="106" t="s">
        <v>105</v>
      </c>
      <c r="D26" s="109" t="s">
        <v>90</v>
      </c>
      <c r="E26" s="110" t="s">
        <v>90</v>
      </c>
      <c r="F26" s="104"/>
      <c r="G26" s="24" t="s">
        <v>90</v>
      </c>
      <c r="H26" s="25">
        <v>34927</v>
      </c>
      <c r="I26" s="26" t="s">
        <v>90</v>
      </c>
      <c r="J26" s="51"/>
      <c r="K26" s="4">
        <v>37984</v>
      </c>
      <c r="L26" s="5" t="s">
        <v>90</v>
      </c>
      <c r="M26" s="4">
        <v>307</v>
      </c>
      <c r="N26" s="5" t="s">
        <v>90</v>
      </c>
      <c r="O26" s="20"/>
      <c r="P26" s="20"/>
      <c r="Q26" s="105" t="s">
        <v>45</v>
      </c>
      <c r="R26" s="106" t="s">
        <v>14</v>
      </c>
      <c r="S26" s="109">
        <v>22888</v>
      </c>
      <c r="T26" s="110">
        <v>872</v>
      </c>
      <c r="U26" s="104"/>
      <c r="V26" s="24">
        <v>22888</v>
      </c>
      <c r="W26" s="25">
        <v>34753</v>
      </c>
      <c r="X26" s="26">
        <v>0.66</v>
      </c>
      <c r="Y26" s="51"/>
      <c r="Z26" s="4">
        <v>36507</v>
      </c>
      <c r="AA26" s="5">
        <v>0.63</v>
      </c>
      <c r="AB26" s="4">
        <v>1175</v>
      </c>
      <c r="AC26" s="5">
        <v>0.74</v>
      </c>
      <c r="AD26" s="20"/>
      <c r="AE26" s="20"/>
    </row>
    <row r="27" spans="1:31" ht="19.5" customHeight="1" x14ac:dyDescent="0.15">
      <c r="A27" s="99"/>
      <c r="B27" s="105" t="s">
        <v>34</v>
      </c>
      <c r="C27" s="106" t="s">
        <v>121</v>
      </c>
      <c r="D27" s="109" t="s">
        <v>90</v>
      </c>
      <c r="E27" s="110" t="s">
        <v>90</v>
      </c>
      <c r="F27" s="104"/>
      <c r="G27" s="24" t="s">
        <v>90</v>
      </c>
      <c r="H27" s="25">
        <v>35232</v>
      </c>
      <c r="I27" s="26" t="s">
        <v>90</v>
      </c>
      <c r="J27" s="51"/>
      <c r="K27" s="4">
        <v>35643</v>
      </c>
      <c r="L27" s="5" t="s">
        <v>90</v>
      </c>
      <c r="M27" s="4">
        <v>223</v>
      </c>
      <c r="N27" s="5" t="s">
        <v>90</v>
      </c>
      <c r="O27" s="20"/>
      <c r="P27" s="20"/>
      <c r="Q27" s="105" t="s">
        <v>45</v>
      </c>
      <c r="R27" s="106" t="s">
        <v>85</v>
      </c>
      <c r="S27" s="109">
        <v>21640</v>
      </c>
      <c r="T27" s="110">
        <v>320</v>
      </c>
      <c r="U27" s="104"/>
      <c r="V27" s="24">
        <v>21640</v>
      </c>
      <c r="W27" s="25">
        <v>33853</v>
      </c>
      <c r="X27" s="26">
        <v>0.64</v>
      </c>
      <c r="Y27" s="51"/>
      <c r="Z27" s="4">
        <v>35937</v>
      </c>
      <c r="AA27" s="5">
        <v>0.6</v>
      </c>
      <c r="AB27" s="4">
        <v>299</v>
      </c>
      <c r="AC27" s="5">
        <v>1.07</v>
      </c>
      <c r="AD27" s="20"/>
      <c r="AE27" s="20"/>
    </row>
    <row r="28" spans="1:31" ht="19.5" customHeight="1" x14ac:dyDescent="0.15">
      <c r="A28" s="99"/>
      <c r="B28" s="105" t="s">
        <v>34</v>
      </c>
      <c r="C28" s="106" t="s">
        <v>122</v>
      </c>
      <c r="D28" s="109" t="s">
        <v>90</v>
      </c>
      <c r="E28" s="110" t="s">
        <v>90</v>
      </c>
      <c r="F28" s="104"/>
      <c r="G28" s="24" t="s">
        <v>90</v>
      </c>
      <c r="H28" s="25">
        <v>36616</v>
      </c>
      <c r="I28" s="26" t="s">
        <v>90</v>
      </c>
      <c r="J28" s="51"/>
      <c r="K28" s="4" t="s">
        <v>90</v>
      </c>
      <c r="L28" s="5" t="s">
        <v>90</v>
      </c>
      <c r="M28" s="4" t="s">
        <v>90</v>
      </c>
      <c r="N28" s="5" t="s">
        <v>90</v>
      </c>
      <c r="O28" s="20"/>
      <c r="P28" s="20"/>
      <c r="Q28" s="105" t="s">
        <v>45</v>
      </c>
      <c r="R28" s="106" t="s">
        <v>46</v>
      </c>
      <c r="S28" s="109" t="s">
        <v>90</v>
      </c>
      <c r="T28" s="110" t="s">
        <v>90</v>
      </c>
      <c r="U28" s="104"/>
      <c r="V28" s="24" t="s">
        <v>90</v>
      </c>
      <c r="W28" s="25">
        <v>34502</v>
      </c>
      <c r="X28" s="26" t="s">
        <v>90</v>
      </c>
      <c r="Y28" s="51"/>
      <c r="Z28" s="4">
        <v>35575</v>
      </c>
      <c r="AA28" s="5" t="s">
        <v>90</v>
      </c>
      <c r="AB28" s="4">
        <v>108</v>
      </c>
      <c r="AC28" s="5" t="s">
        <v>90</v>
      </c>
      <c r="AD28" s="20"/>
      <c r="AE28" s="20"/>
    </row>
    <row r="29" spans="1:31" ht="19.5" customHeight="1" x14ac:dyDescent="0.15">
      <c r="A29" s="99"/>
      <c r="B29" s="105" t="s">
        <v>34</v>
      </c>
      <c r="C29" s="106" t="s">
        <v>123</v>
      </c>
      <c r="D29" s="109" t="s">
        <v>90</v>
      </c>
      <c r="E29" s="110" t="s">
        <v>90</v>
      </c>
      <c r="F29" s="104"/>
      <c r="G29" s="24" t="s">
        <v>90</v>
      </c>
      <c r="H29" s="25">
        <v>34752</v>
      </c>
      <c r="I29" s="26" t="s">
        <v>90</v>
      </c>
      <c r="J29" s="51"/>
      <c r="K29" s="4" t="s">
        <v>90</v>
      </c>
      <c r="L29" s="5" t="s">
        <v>90</v>
      </c>
      <c r="M29" s="4" t="s">
        <v>90</v>
      </c>
      <c r="N29" s="5" t="s">
        <v>90</v>
      </c>
      <c r="O29" s="20"/>
      <c r="P29" s="20"/>
      <c r="Q29" s="105" t="s">
        <v>49</v>
      </c>
      <c r="R29" s="106" t="s">
        <v>39</v>
      </c>
      <c r="S29" s="109" t="s">
        <v>90</v>
      </c>
      <c r="T29" s="110" t="s">
        <v>90</v>
      </c>
      <c r="U29" s="104"/>
      <c r="V29" s="24" t="s">
        <v>90</v>
      </c>
      <c r="W29" s="25">
        <v>33297</v>
      </c>
      <c r="X29" s="26" t="s">
        <v>90</v>
      </c>
      <c r="Y29" s="51"/>
      <c r="Z29" s="4" t="s">
        <v>90</v>
      </c>
      <c r="AA29" s="5" t="s">
        <v>90</v>
      </c>
      <c r="AB29" s="4" t="s">
        <v>90</v>
      </c>
      <c r="AC29" s="5" t="s">
        <v>90</v>
      </c>
      <c r="AD29" s="20"/>
      <c r="AE29" s="20"/>
    </row>
    <row r="30" spans="1:31" ht="19.5" customHeight="1" x14ac:dyDescent="0.15">
      <c r="A30" s="99"/>
      <c r="B30" s="105" t="s">
        <v>34</v>
      </c>
      <c r="C30" s="106" t="s">
        <v>83</v>
      </c>
      <c r="D30" s="109" t="s">
        <v>90</v>
      </c>
      <c r="E30" s="110" t="s">
        <v>90</v>
      </c>
      <c r="F30" s="104"/>
      <c r="G30" s="24" t="s">
        <v>90</v>
      </c>
      <c r="H30" s="25">
        <v>33405</v>
      </c>
      <c r="I30" s="26" t="s">
        <v>90</v>
      </c>
      <c r="J30" s="51"/>
      <c r="K30" s="4" t="s">
        <v>90</v>
      </c>
      <c r="L30" s="5" t="s">
        <v>90</v>
      </c>
      <c r="M30" s="4" t="s">
        <v>90</v>
      </c>
      <c r="N30" s="5" t="s">
        <v>90</v>
      </c>
      <c r="O30" s="20"/>
      <c r="P30" s="20"/>
      <c r="Q30" s="105" t="s">
        <v>49</v>
      </c>
      <c r="R30" s="106" t="s">
        <v>14</v>
      </c>
      <c r="S30" s="109">
        <v>22880</v>
      </c>
      <c r="T30" s="110">
        <v>327</v>
      </c>
      <c r="U30" s="104"/>
      <c r="V30" s="24">
        <v>22880</v>
      </c>
      <c r="W30" s="25">
        <v>34122</v>
      </c>
      <c r="X30" s="26">
        <v>0.67</v>
      </c>
      <c r="Y30" s="51"/>
      <c r="Z30" s="4">
        <v>35590</v>
      </c>
      <c r="AA30" s="5">
        <v>0.64</v>
      </c>
      <c r="AB30" s="4">
        <v>568</v>
      </c>
      <c r="AC30" s="5">
        <v>0.57999999999999996</v>
      </c>
      <c r="AD30" s="20"/>
      <c r="AE30" s="20"/>
    </row>
    <row r="31" spans="1:31" ht="19.5" customHeight="1" x14ac:dyDescent="0.15">
      <c r="A31" s="99"/>
      <c r="B31" s="105" t="s">
        <v>34</v>
      </c>
      <c r="C31" s="106" t="s">
        <v>21</v>
      </c>
      <c r="D31" s="109">
        <v>20907</v>
      </c>
      <c r="E31" s="110">
        <v>130</v>
      </c>
      <c r="F31" s="104"/>
      <c r="G31" s="24">
        <v>20907</v>
      </c>
      <c r="H31" s="25">
        <v>34961</v>
      </c>
      <c r="I31" s="26">
        <v>0.6</v>
      </c>
      <c r="J31" s="51"/>
      <c r="K31" s="4">
        <v>35670</v>
      </c>
      <c r="L31" s="5">
        <v>0.59</v>
      </c>
      <c r="M31" s="4">
        <v>505</v>
      </c>
      <c r="N31" s="5">
        <v>0.26</v>
      </c>
      <c r="O31" s="20"/>
      <c r="P31" s="20"/>
      <c r="Q31" s="105" t="s">
        <v>49</v>
      </c>
      <c r="R31" s="106" t="s">
        <v>21</v>
      </c>
      <c r="S31" s="109" t="s">
        <v>90</v>
      </c>
      <c r="T31" s="110" t="s">
        <v>90</v>
      </c>
      <c r="U31" s="104"/>
      <c r="V31" s="24" t="s">
        <v>90</v>
      </c>
      <c r="W31" s="25">
        <v>33514</v>
      </c>
      <c r="X31" s="26" t="s">
        <v>90</v>
      </c>
      <c r="Y31" s="51"/>
      <c r="Z31" s="4">
        <v>35101</v>
      </c>
      <c r="AA31" s="5" t="s">
        <v>90</v>
      </c>
      <c r="AB31" s="4">
        <v>343</v>
      </c>
      <c r="AC31" s="5" t="s">
        <v>90</v>
      </c>
      <c r="AD31" s="20"/>
      <c r="AE31" s="20"/>
    </row>
    <row r="32" spans="1:31" ht="19.5" customHeight="1" x14ac:dyDescent="0.15">
      <c r="A32" s="99"/>
      <c r="B32" s="105" t="s">
        <v>37</v>
      </c>
      <c r="C32" s="106" t="s">
        <v>14</v>
      </c>
      <c r="D32" s="109">
        <v>20337</v>
      </c>
      <c r="E32" s="110">
        <v>850</v>
      </c>
      <c r="F32" s="104"/>
      <c r="G32" s="24">
        <v>20206</v>
      </c>
      <c r="H32" s="25">
        <v>36725</v>
      </c>
      <c r="I32" s="26">
        <v>0.55000000000000004</v>
      </c>
      <c r="J32" s="51"/>
      <c r="K32" s="4">
        <v>38130</v>
      </c>
      <c r="L32" s="5">
        <v>0.53</v>
      </c>
      <c r="M32" s="4">
        <v>2653</v>
      </c>
      <c r="N32" s="5">
        <v>0.32</v>
      </c>
      <c r="O32" s="20"/>
      <c r="P32" s="20"/>
      <c r="Q32" s="105" t="s">
        <v>52</v>
      </c>
      <c r="R32" s="106" t="s">
        <v>14</v>
      </c>
      <c r="S32" s="109">
        <v>22942</v>
      </c>
      <c r="T32" s="110">
        <v>381</v>
      </c>
      <c r="U32" s="104"/>
      <c r="V32" s="24">
        <v>22942</v>
      </c>
      <c r="W32" s="25">
        <v>32235</v>
      </c>
      <c r="X32" s="26">
        <v>0.71</v>
      </c>
      <c r="Y32" s="51"/>
      <c r="Z32" s="4">
        <v>37022</v>
      </c>
      <c r="AA32" s="5">
        <v>0.62</v>
      </c>
      <c r="AB32" s="4">
        <v>552</v>
      </c>
      <c r="AC32" s="5">
        <v>0.69</v>
      </c>
      <c r="AD32" s="20"/>
      <c r="AE32" s="20"/>
    </row>
    <row r="33" spans="1:31" ht="19.5" customHeight="1" x14ac:dyDescent="0.15">
      <c r="A33" s="99"/>
      <c r="B33" s="105" t="s">
        <v>37</v>
      </c>
      <c r="C33" s="106" t="s">
        <v>106</v>
      </c>
      <c r="D33" s="109">
        <v>16397</v>
      </c>
      <c r="E33" s="110">
        <v>186</v>
      </c>
      <c r="F33" s="104"/>
      <c r="G33" s="24">
        <v>16397</v>
      </c>
      <c r="H33" s="25">
        <v>33921</v>
      </c>
      <c r="I33" s="26">
        <v>0.48</v>
      </c>
      <c r="J33" s="51"/>
      <c r="K33" s="4">
        <v>35748</v>
      </c>
      <c r="L33" s="5">
        <v>0.46</v>
      </c>
      <c r="M33" s="4">
        <v>145</v>
      </c>
      <c r="N33" s="5">
        <v>1.28</v>
      </c>
      <c r="O33" s="20"/>
      <c r="P33" s="20"/>
      <c r="Q33" s="105" t="s">
        <v>52</v>
      </c>
      <c r="R33" s="106" t="s">
        <v>85</v>
      </c>
      <c r="S33" s="109">
        <v>21168</v>
      </c>
      <c r="T33" s="110">
        <v>240</v>
      </c>
      <c r="U33" s="104"/>
      <c r="V33" s="24">
        <v>21168</v>
      </c>
      <c r="W33" s="25">
        <v>31199</v>
      </c>
      <c r="X33" s="26">
        <v>0.68</v>
      </c>
      <c r="Y33" s="51"/>
      <c r="Z33" s="4">
        <v>32810</v>
      </c>
      <c r="AA33" s="5">
        <v>0.65</v>
      </c>
      <c r="AB33" s="4">
        <v>240</v>
      </c>
      <c r="AC33" s="5">
        <v>1</v>
      </c>
      <c r="AD33" s="20"/>
      <c r="AE33" s="20"/>
    </row>
    <row r="34" spans="1:31" ht="19.5" customHeight="1" x14ac:dyDescent="0.15">
      <c r="A34" s="99"/>
      <c r="B34" s="105" t="s">
        <v>37</v>
      </c>
      <c r="C34" s="106" t="s">
        <v>15</v>
      </c>
      <c r="D34" s="109">
        <v>15788</v>
      </c>
      <c r="E34" s="110">
        <v>2164</v>
      </c>
      <c r="F34" s="104"/>
      <c r="G34" s="24">
        <v>15868</v>
      </c>
      <c r="H34" s="25">
        <v>35048</v>
      </c>
      <c r="I34" s="26">
        <v>0.45</v>
      </c>
      <c r="J34" s="51"/>
      <c r="K34" s="4">
        <v>36159</v>
      </c>
      <c r="L34" s="5">
        <v>0.44</v>
      </c>
      <c r="M34" s="4">
        <v>2239</v>
      </c>
      <c r="N34" s="5">
        <v>0.97</v>
      </c>
      <c r="O34" s="20"/>
      <c r="P34" s="20"/>
      <c r="Q34" s="105" t="s">
        <v>55</v>
      </c>
      <c r="R34" s="106" t="s">
        <v>14</v>
      </c>
      <c r="S34" s="109" t="s">
        <v>90</v>
      </c>
      <c r="T34" s="110" t="s">
        <v>90</v>
      </c>
      <c r="U34" s="104"/>
      <c r="V34" s="24" t="s">
        <v>90</v>
      </c>
      <c r="W34" s="25">
        <v>34380</v>
      </c>
      <c r="X34" s="26" t="s">
        <v>90</v>
      </c>
      <c r="Y34" s="51"/>
      <c r="Z34" s="4" t="s">
        <v>90</v>
      </c>
      <c r="AA34" s="5" t="s">
        <v>90</v>
      </c>
      <c r="AB34" s="4" t="s">
        <v>90</v>
      </c>
      <c r="AC34" s="5" t="s">
        <v>90</v>
      </c>
      <c r="AD34" s="20"/>
      <c r="AE34" s="20"/>
    </row>
    <row r="35" spans="1:31" ht="19.5" customHeight="1" x14ac:dyDescent="0.15">
      <c r="A35" s="99"/>
      <c r="B35" s="105" t="s">
        <v>40</v>
      </c>
      <c r="C35" s="106" t="s">
        <v>14</v>
      </c>
      <c r="D35" s="109">
        <v>21444</v>
      </c>
      <c r="E35" s="110">
        <v>239</v>
      </c>
      <c r="F35" s="104"/>
      <c r="G35" s="24">
        <v>21444</v>
      </c>
      <c r="H35" s="25">
        <v>36229</v>
      </c>
      <c r="I35" s="26">
        <v>0.59</v>
      </c>
      <c r="J35" s="51"/>
      <c r="K35" s="4">
        <v>37563</v>
      </c>
      <c r="L35" s="5">
        <v>0.56999999999999995</v>
      </c>
      <c r="M35" s="4">
        <v>1085</v>
      </c>
      <c r="N35" s="5">
        <v>0.22</v>
      </c>
      <c r="O35" s="20"/>
      <c r="P35" s="20"/>
      <c r="Q35" s="105" t="s">
        <v>55</v>
      </c>
      <c r="R35" s="106" t="s">
        <v>33</v>
      </c>
      <c r="S35" s="109" t="s">
        <v>90</v>
      </c>
      <c r="T35" s="110" t="s">
        <v>90</v>
      </c>
      <c r="U35" s="104"/>
      <c r="V35" s="24" t="s">
        <v>90</v>
      </c>
      <c r="W35" s="25">
        <v>34050</v>
      </c>
      <c r="X35" s="26" t="s">
        <v>90</v>
      </c>
      <c r="Y35" s="51"/>
      <c r="Z35" s="4" t="s">
        <v>90</v>
      </c>
      <c r="AA35" s="5" t="s">
        <v>90</v>
      </c>
      <c r="AB35" s="4" t="s">
        <v>90</v>
      </c>
      <c r="AC35" s="5" t="s">
        <v>90</v>
      </c>
      <c r="AD35" s="20"/>
      <c r="AE35" s="20"/>
    </row>
    <row r="36" spans="1:31" ht="19.5" customHeight="1" x14ac:dyDescent="0.15">
      <c r="A36" s="99"/>
      <c r="B36" s="105" t="s">
        <v>40</v>
      </c>
      <c r="C36" s="106" t="s">
        <v>107</v>
      </c>
      <c r="D36" s="109">
        <v>12975</v>
      </c>
      <c r="E36" s="110">
        <v>204</v>
      </c>
      <c r="F36" s="104"/>
      <c r="G36" s="24">
        <v>12975</v>
      </c>
      <c r="H36" s="25">
        <v>33559</v>
      </c>
      <c r="I36" s="26">
        <v>0.39</v>
      </c>
      <c r="J36" s="51"/>
      <c r="K36" s="4">
        <v>35024</v>
      </c>
      <c r="L36" s="5">
        <v>0.37</v>
      </c>
      <c r="M36" s="4">
        <v>187</v>
      </c>
      <c r="N36" s="5">
        <v>1.0900000000000001</v>
      </c>
      <c r="O36" s="20"/>
      <c r="P36" s="20"/>
      <c r="Q36" s="105" t="s">
        <v>55</v>
      </c>
      <c r="R36" s="106" t="s">
        <v>85</v>
      </c>
      <c r="S36" s="109" t="s">
        <v>90</v>
      </c>
      <c r="T36" s="110" t="s">
        <v>90</v>
      </c>
      <c r="U36" s="104"/>
      <c r="V36" s="24" t="s">
        <v>90</v>
      </c>
      <c r="W36" s="25">
        <v>33764</v>
      </c>
      <c r="X36" s="26" t="s">
        <v>90</v>
      </c>
      <c r="Y36" s="51"/>
      <c r="Z36" s="4" t="s">
        <v>90</v>
      </c>
      <c r="AA36" s="5" t="s">
        <v>90</v>
      </c>
      <c r="AB36" s="4" t="s">
        <v>90</v>
      </c>
      <c r="AC36" s="5" t="s">
        <v>90</v>
      </c>
      <c r="AD36" s="20"/>
      <c r="AE36" s="20"/>
    </row>
    <row r="37" spans="1:31" ht="19.5" customHeight="1" x14ac:dyDescent="0.15">
      <c r="A37" s="99"/>
      <c r="B37" s="105" t="s">
        <v>40</v>
      </c>
      <c r="C37" s="106" t="s">
        <v>43</v>
      </c>
      <c r="D37" s="109" t="s">
        <v>90</v>
      </c>
      <c r="E37" s="110" t="s">
        <v>90</v>
      </c>
      <c r="F37" s="104"/>
      <c r="G37" s="24" t="s">
        <v>90</v>
      </c>
      <c r="H37" s="25">
        <v>33363</v>
      </c>
      <c r="I37" s="26" t="s">
        <v>90</v>
      </c>
      <c r="J37" s="51"/>
      <c r="K37" s="4" t="s">
        <v>90</v>
      </c>
      <c r="L37" s="5" t="s">
        <v>90</v>
      </c>
      <c r="M37" s="4" t="s">
        <v>90</v>
      </c>
      <c r="N37" s="5" t="s">
        <v>90</v>
      </c>
      <c r="O37" s="20"/>
      <c r="P37" s="20"/>
      <c r="Q37" s="105" t="s">
        <v>57</v>
      </c>
      <c r="R37" s="106" t="s">
        <v>14</v>
      </c>
      <c r="S37" s="109">
        <v>21932</v>
      </c>
      <c r="T37" s="110">
        <v>247</v>
      </c>
      <c r="U37" s="104"/>
      <c r="V37" s="24">
        <v>21932</v>
      </c>
      <c r="W37" s="25">
        <v>36959</v>
      </c>
      <c r="X37" s="26">
        <v>0.59</v>
      </c>
      <c r="Y37" s="51"/>
      <c r="Z37" s="4">
        <v>38257</v>
      </c>
      <c r="AA37" s="5">
        <v>0.56999999999999995</v>
      </c>
      <c r="AB37" s="4">
        <v>326</v>
      </c>
      <c r="AC37" s="5">
        <v>0.76</v>
      </c>
      <c r="AD37" s="20"/>
      <c r="AE37" s="20"/>
    </row>
    <row r="38" spans="1:31" ht="19.5" customHeight="1" x14ac:dyDescent="0.15">
      <c r="A38" s="99"/>
      <c r="B38" s="105" t="s">
        <v>44</v>
      </c>
      <c r="C38" s="106" t="s">
        <v>43</v>
      </c>
      <c r="D38" s="109" t="s">
        <v>90</v>
      </c>
      <c r="E38" s="110" t="s">
        <v>90</v>
      </c>
      <c r="F38" s="104"/>
      <c r="G38" s="24" t="s">
        <v>90</v>
      </c>
      <c r="H38" s="25">
        <v>33237</v>
      </c>
      <c r="I38" s="26" t="s">
        <v>90</v>
      </c>
      <c r="J38" s="51"/>
      <c r="K38" s="4" t="s">
        <v>90</v>
      </c>
      <c r="L38" s="5" t="s">
        <v>90</v>
      </c>
      <c r="M38" s="4" t="s">
        <v>90</v>
      </c>
      <c r="N38" s="5" t="s">
        <v>90</v>
      </c>
      <c r="O38" s="20"/>
      <c r="P38" s="20"/>
      <c r="Q38" s="105" t="s">
        <v>57</v>
      </c>
      <c r="R38" s="106" t="s">
        <v>113</v>
      </c>
      <c r="S38" s="109" t="s">
        <v>90</v>
      </c>
      <c r="T38" s="110" t="s">
        <v>90</v>
      </c>
      <c r="U38" s="104"/>
      <c r="V38" s="24" t="s">
        <v>90</v>
      </c>
      <c r="W38" s="25" t="s">
        <v>90</v>
      </c>
      <c r="X38" s="26" t="s">
        <v>90</v>
      </c>
      <c r="Y38" s="51"/>
      <c r="Z38" s="4" t="s">
        <v>90</v>
      </c>
      <c r="AA38" s="5" t="s">
        <v>90</v>
      </c>
      <c r="AB38" s="4" t="s">
        <v>90</v>
      </c>
      <c r="AC38" s="5" t="s">
        <v>90</v>
      </c>
      <c r="AD38" s="20"/>
      <c r="AE38" s="20"/>
    </row>
    <row r="39" spans="1:31" ht="19.5" customHeight="1" x14ac:dyDescent="0.15">
      <c r="A39" s="99"/>
      <c r="B39" s="105" t="s">
        <v>44</v>
      </c>
      <c r="C39" s="106" t="s">
        <v>106</v>
      </c>
      <c r="D39" s="109" t="s">
        <v>90</v>
      </c>
      <c r="E39" s="110" t="s">
        <v>90</v>
      </c>
      <c r="F39" s="104"/>
      <c r="G39" s="24" t="s">
        <v>90</v>
      </c>
      <c r="H39" s="25">
        <v>29770</v>
      </c>
      <c r="I39" s="26" t="s">
        <v>90</v>
      </c>
      <c r="J39" s="51"/>
      <c r="K39" s="4" t="s">
        <v>90</v>
      </c>
      <c r="L39" s="5" t="s">
        <v>90</v>
      </c>
      <c r="M39" s="4" t="s">
        <v>90</v>
      </c>
      <c r="N39" s="5" t="s">
        <v>90</v>
      </c>
      <c r="O39" s="20"/>
      <c r="P39" s="20"/>
      <c r="Q39" s="105" t="s">
        <v>57</v>
      </c>
      <c r="R39" s="106" t="s">
        <v>88</v>
      </c>
      <c r="S39" s="109" t="s">
        <v>90</v>
      </c>
      <c r="T39" s="110" t="s">
        <v>90</v>
      </c>
      <c r="U39" s="104"/>
      <c r="V39" s="24" t="s">
        <v>90</v>
      </c>
      <c r="W39" s="25" t="s">
        <v>90</v>
      </c>
      <c r="X39" s="26" t="s">
        <v>90</v>
      </c>
      <c r="Y39" s="51"/>
      <c r="Z39" s="4" t="s">
        <v>90</v>
      </c>
      <c r="AA39" s="5" t="s">
        <v>90</v>
      </c>
      <c r="AB39" s="4" t="s">
        <v>90</v>
      </c>
      <c r="AC39" s="5" t="s">
        <v>90</v>
      </c>
      <c r="AD39" s="20"/>
      <c r="AE39" s="20"/>
    </row>
    <row r="40" spans="1:31" ht="19.5" customHeight="1" x14ac:dyDescent="0.15">
      <c r="A40" s="99"/>
      <c r="B40" s="105" t="s">
        <v>47</v>
      </c>
      <c r="C40" s="106" t="s">
        <v>84</v>
      </c>
      <c r="D40" s="109" t="s">
        <v>90</v>
      </c>
      <c r="E40" s="110" t="s">
        <v>90</v>
      </c>
      <c r="F40" s="104"/>
      <c r="G40" s="24" t="s">
        <v>90</v>
      </c>
      <c r="H40" s="25">
        <v>33522</v>
      </c>
      <c r="I40" s="26" t="s">
        <v>90</v>
      </c>
      <c r="J40" s="51"/>
      <c r="K40" s="4" t="s">
        <v>90</v>
      </c>
      <c r="L40" s="5" t="s">
        <v>90</v>
      </c>
      <c r="M40" s="4" t="s">
        <v>90</v>
      </c>
      <c r="N40" s="5" t="s">
        <v>90</v>
      </c>
      <c r="O40" s="20"/>
      <c r="P40" s="20"/>
      <c r="Q40" s="105" t="s">
        <v>59</v>
      </c>
      <c r="R40" s="106" t="s">
        <v>14</v>
      </c>
      <c r="S40" s="109">
        <v>21259</v>
      </c>
      <c r="T40" s="110">
        <v>123</v>
      </c>
      <c r="U40" s="104"/>
      <c r="V40" s="24">
        <v>21259</v>
      </c>
      <c r="W40" s="25">
        <v>35299</v>
      </c>
      <c r="X40" s="26">
        <v>0.6</v>
      </c>
      <c r="Y40" s="51"/>
      <c r="Z40" s="4">
        <v>35299</v>
      </c>
      <c r="AA40" s="5">
        <v>0.6</v>
      </c>
      <c r="AB40" s="4">
        <v>528</v>
      </c>
      <c r="AC40" s="5">
        <v>0.23</v>
      </c>
      <c r="AD40" s="20"/>
      <c r="AE40" s="20"/>
    </row>
    <row r="41" spans="1:31" ht="19.5" customHeight="1" x14ac:dyDescent="0.15">
      <c r="A41" s="99"/>
      <c r="B41" s="105" t="s">
        <v>47</v>
      </c>
      <c r="C41" s="106" t="s">
        <v>48</v>
      </c>
      <c r="D41" s="109" t="s">
        <v>90</v>
      </c>
      <c r="E41" s="110" t="s">
        <v>90</v>
      </c>
      <c r="F41" s="104"/>
      <c r="G41" s="24" t="s">
        <v>90</v>
      </c>
      <c r="H41" s="25">
        <v>33776</v>
      </c>
      <c r="I41" s="26" t="s">
        <v>90</v>
      </c>
      <c r="J41" s="51"/>
      <c r="K41" s="4" t="s">
        <v>90</v>
      </c>
      <c r="L41" s="5" t="s">
        <v>90</v>
      </c>
      <c r="M41" s="4" t="s">
        <v>90</v>
      </c>
      <c r="N41" s="5" t="s">
        <v>90</v>
      </c>
      <c r="O41" s="20"/>
      <c r="P41" s="20"/>
      <c r="Q41" s="105" t="s">
        <v>59</v>
      </c>
      <c r="R41" s="106" t="s">
        <v>33</v>
      </c>
      <c r="S41" s="109" t="s">
        <v>90</v>
      </c>
      <c r="T41" s="110" t="s">
        <v>90</v>
      </c>
      <c r="U41" s="104"/>
      <c r="V41" s="24" t="s">
        <v>90</v>
      </c>
      <c r="W41" s="25">
        <v>34327</v>
      </c>
      <c r="X41" s="26" t="s">
        <v>90</v>
      </c>
      <c r="Y41" s="51"/>
      <c r="Z41" s="4" t="s">
        <v>90</v>
      </c>
      <c r="AA41" s="5" t="s">
        <v>90</v>
      </c>
      <c r="AB41" s="4" t="s">
        <v>90</v>
      </c>
      <c r="AC41" s="5" t="s">
        <v>90</v>
      </c>
      <c r="AD41" s="20"/>
      <c r="AE41" s="20"/>
    </row>
    <row r="42" spans="1:31" ht="19.5" customHeight="1" x14ac:dyDescent="0.15">
      <c r="A42" s="99"/>
      <c r="B42" s="105" t="s">
        <v>47</v>
      </c>
      <c r="C42" s="106" t="s">
        <v>14</v>
      </c>
      <c r="D42" s="109" t="s">
        <v>90</v>
      </c>
      <c r="E42" s="110" t="s">
        <v>90</v>
      </c>
      <c r="F42" s="104"/>
      <c r="G42" s="24" t="s">
        <v>90</v>
      </c>
      <c r="H42" s="25">
        <v>35507</v>
      </c>
      <c r="I42" s="26" t="s">
        <v>90</v>
      </c>
      <c r="J42" s="51"/>
      <c r="K42" s="4" t="s">
        <v>90</v>
      </c>
      <c r="L42" s="5" t="s">
        <v>90</v>
      </c>
      <c r="M42" s="4" t="s">
        <v>90</v>
      </c>
      <c r="N42" s="5" t="s">
        <v>90</v>
      </c>
      <c r="O42" s="20"/>
      <c r="P42" s="20"/>
      <c r="Q42" s="105" t="s">
        <v>61</v>
      </c>
      <c r="R42" s="106" t="s">
        <v>62</v>
      </c>
      <c r="S42" s="109">
        <v>24166</v>
      </c>
      <c r="T42" s="110">
        <v>538</v>
      </c>
      <c r="U42" s="104"/>
      <c r="V42" s="24">
        <v>24166</v>
      </c>
      <c r="W42" s="25">
        <v>33173</v>
      </c>
      <c r="X42" s="26">
        <v>0.73</v>
      </c>
      <c r="Y42" s="51"/>
      <c r="Z42" s="4">
        <v>33312</v>
      </c>
      <c r="AA42" s="5">
        <v>0.73</v>
      </c>
      <c r="AB42" s="4">
        <v>620</v>
      </c>
      <c r="AC42" s="5">
        <v>0.87</v>
      </c>
      <c r="AD42" s="20"/>
      <c r="AE42" s="20"/>
    </row>
    <row r="43" spans="1:31" ht="19.5" customHeight="1" x14ac:dyDescent="0.15">
      <c r="A43" s="99"/>
      <c r="B43" s="105" t="s">
        <v>50</v>
      </c>
      <c r="C43" s="106" t="s">
        <v>14</v>
      </c>
      <c r="D43" s="109">
        <v>17104</v>
      </c>
      <c r="E43" s="110">
        <v>1738</v>
      </c>
      <c r="F43" s="104"/>
      <c r="G43" s="24">
        <v>17054</v>
      </c>
      <c r="H43" s="25">
        <v>35647</v>
      </c>
      <c r="I43" s="26">
        <v>0.48</v>
      </c>
      <c r="J43" s="51"/>
      <c r="K43" s="4">
        <v>37142</v>
      </c>
      <c r="L43" s="5">
        <v>0.46</v>
      </c>
      <c r="M43" s="4">
        <v>4617</v>
      </c>
      <c r="N43" s="5">
        <v>0.38</v>
      </c>
      <c r="O43" s="20"/>
      <c r="P43" s="20"/>
      <c r="Q43" s="105" t="s">
        <v>61</v>
      </c>
      <c r="R43" s="106" t="s">
        <v>63</v>
      </c>
      <c r="S43" s="109" t="s">
        <v>90</v>
      </c>
      <c r="T43" s="110" t="s">
        <v>90</v>
      </c>
      <c r="U43" s="104"/>
      <c r="V43" s="24" t="s">
        <v>90</v>
      </c>
      <c r="W43" s="25">
        <v>33455</v>
      </c>
      <c r="X43" s="26" t="s">
        <v>90</v>
      </c>
      <c r="Y43" s="51"/>
      <c r="Z43" s="4" t="s">
        <v>90</v>
      </c>
      <c r="AA43" s="5" t="s">
        <v>90</v>
      </c>
      <c r="AB43" s="4" t="s">
        <v>90</v>
      </c>
      <c r="AC43" s="5" t="s">
        <v>90</v>
      </c>
      <c r="AD43" s="20"/>
      <c r="AE43" s="20"/>
    </row>
    <row r="44" spans="1:31" ht="19.5" customHeight="1" x14ac:dyDescent="0.15">
      <c r="A44" s="99"/>
      <c r="B44" s="105" t="s">
        <v>50</v>
      </c>
      <c r="C44" s="106" t="s">
        <v>51</v>
      </c>
      <c r="D44" s="109">
        <v>15077</v>
      </c>
      <c r="E44" s="110">
        <v>1772</v>
      </c>
      <c r="F44" s="104"/>
      <c r="G44" s="24">
        <v>15128</v>
      </c>
      <c r="H44" s="25">
        <v>33276</v>
      </c>
      <c r="I44" s="26">
        <v>0.45</v>
      </c>
      <c r="J44" s="51"/>
      <c r="K44" s="4">
        <v>34254</v>
      </c>
      <c r="L44" s="5">
        <v>0.44</v>
      </c>
      <c r="M44" s="4">
        <v>5042</v>
      </c>
      <c r="N44" s="5">
        <v>0.35</v>
      </c>
      <c r="O44" s="20"/>
      <c r="P44" s="20"/>
      <c r="Q44" s="105" t="s">
        <v>61</v>
      </c>
      <c r="R44" s="106" t="s">
        <v>33</v>
      </c>
      <c r="S44" s="109" t="s">
        <v>90</v>
      </c>
      <c r="T44" s="110" t="s">
        <v>90</v>
      </c>
      <c r="U44" s="104"/>
      <c r="V44" s="24" t="s">
        <v>90</v>
      </c>
      <c r="W44" s="25">
        <v>32642</v>
      </c>
      <c r="X44" s="26" t="s">
        <v>90</v>
      </c>
      <c r="Y44" s="51"/>
      <c r="Z44" s="4" t="s">
        <v>90</v>
      </c>
      <c r="AA44" s="5" t="s">
        <v>90</v>
      </c>
      <c r="AB44" s="4" t="s">
        <v>90</v>
      </c>
      <c r="AC44" s="5" t="s">
        <v>90</v>
      </c>
      <c r="AD44" s="20"/>
      <c r="AE44" s="20"/>
    </row>
    <row r="45" spans="1:31" ht="19.5" customHeight="1" x14ac:dyDescent="0.15">
      <c r="A45" s="99"/>
      <c r="B45" s="105" t="s">
        <v>50</v>
      </c>
      <c r="C45" s="106" t="s">
        <v>53</v>
      </c>
      <c r="D45" s="109">
        <v>16823</v>
      </c>
      <c r="E45" s="110">
        <v>1962</v>
      </c>
      <c r="F45" s="104"/>
      <c r="G45" s="24">
        <v>16558</v>
      </c>
      <c r="H45" s="25">
        <v>33103</v>
      </c>
      <c r="I45" s="26">
        <v>0.5</v>
      </c>
      <c r="J45" s="51"/>
      <c r="K45" s="4">
        <v>33721</v>
      </c>
      <c r="L45" s="5">
        <v>0.5</v>
      </c>
      <c r="M45" s="4">
        <v>2641</v>
      </c>
      <c r="N45" s="5">
        <v>0.74</v>
      </c>
      <c r="O45" s="20"/>
      <c r="P45" s="20"/>
      <c r="Q45" s="105" t="s">
        <v>64</v>
      </c>
      <c r="R45" s="106" t="s">
        <v>87</v>
      </c>
      <c r="S45" s="109" t="s">
        <v>90</v>
      </c>
      <c r="T45" s="110" t="s">
        <v>90</v>
      </c>
      <c r="U45" s="104"/>
      <c r="V45" s="24" t="s">
        <v>90</v>
      </c>
      <c r="W45" s="25">
        <v>35671</v>
      </c>
      <c r="X45" s="26" t="s">
        <v>90</v>
      </c>
      <c r="Y45" s="51"/>
      <c r="Z45" s="4" t="s">
        <v>90</v>
      </c>
      <c r="AA45" s="5" t="s">
        <v>90</v>
      </c>
      <c r="AB45" s="4" t="s">
        <v>90</v>
      </c>
      <c r="AC45" s="5" t="s">
        <v>90</v>
      </c>
      <c r="AD45" s="20"/>
      <c r="AE45" s="20"/>
    </row>
    <row r="46" spans="1:31" ht="19.5" customHeight="1" x14ac:dyDescent="0.15">
      <c r="A46" s="99"/>
      <c r="B46" s="105" t="s">
        <v>54</v>
      </c>
      <c r="C46" s="106" t="s">
        <v>14</v>
      </c>
      <c r="D46" s="109" t="s">
        <v>90</v>
      </c>
      <c r="E46" s="110" t="s">
        <v>90</v>
      </c>
      <c r="F46" s="104"/>
      <c r="G46" s="24" t="s">
        <v>90</v>
      </c>
      <c r="H46" s="25">
        <v>35978</v>
      </c>
      <c r="I46" s="26" t="s">
        <v>90</v>
      </c>
      <c r="J46" s="51"/>
      <c r="K46" s="4">
        <v>35956</v>
      </c>
      <c r="L46" s="5" t="s">
        <v>90</v>
      </c>
      <c r="M46" s="4">
        <v>106</v>
      </c>
      <c r="N46" s="5" t="s">
        <v>90</v>
      </c>
      <c r="O46" s="20"/>
      <c r="P46" s="20"/>
      <c r="Q46" s="105" t="s">
        <v>64</v>
      </c>
      <c r="R46" s="106" t="s">
        <v>86</v>
      </c>
      <c r="S46" s="109" t="s">
        <v>90</v>
      </c>
      <c r="T46" s="110" t="s">
        <v>90</v>
      </c>
      <c r="U46" s="104"/>
      <c r="V46" s="24" t="s">
        <v>90</v>
      </c>
      <c r="W46" s="25">
        <v>35006</v>
      </c>
      <c r="X46" s="26" t="s">
        <v>90</v>
      </c>
      <c r="Y46" s="51"/>
      <c r="Z46" s="4" t="s">
        <v>90</v>
      </c>
      <c r="AA46" s="5" t="s">
        <v>90</v>
      </c>
      <c r="AB46" s="4" t="s">
        <v>90</v>
      </c>
      <c r="AC46" s="5" t="s">
        <v>90</v>
      </c>
      <c r="AD46" s="20"/>
      <c r="AE46" s="20"/>
    </row>
    <row r="47" spans="1:31" ht="19.5" customHeight="1" x14ac:dyDescent="0.15">
      <c r="A47" s="99"/>
      <c r="B47" s="105" t="s">
        <v>56</v>
      </c>
      <c r="C47" s="106" t="s">
        <v>14</v>
      </c>
      <c r="D47" s="109">
        <v>24380</v>
      </c>
      <c r="E47" s="110">
        <v>1334</v>
      </c>
      <c r="F47" s="104"/>
      <c r="G47" s="24">
        <v>24380</v>
      </c>
      <c r="H47" s="25">
        <v>33550</v>
      </c>
      <c r="I47" s="26">
        <v>0.73</v>
      </c>
      <c r="J47" s="51"/>
      <c r="K47" s="4">
        <v>35958</v>
      </c>
      <c r="L47" s="5">
        <v>0.68</v>
      </c>
      <c r="M47" s="4">
        <v>11505</v>
      </c>
      <c r="N47" s="5">
        <v>0.12</v>
      </c>
      <c r="O47" s="20"/>
      <c r="P47" s="20"/>
      <c r="Q47" s="105" t="s">
        <v>64</v>
      </c>
      <c r="R47" s="106" t="s">
        <v>132</v>
      </c>
      <c r="S47" s="109" t="s">
        <v>90</v>
      </c>
      <c r="T47" s="110" t="s">
        <v>90</v>
      </c>
      <c r="U47" s="104"/>
      <c r="V47" s="24" t="s">
        <v>90</v>
      </c>
      <c r="W47" s="25" t="s">
        <v>90</v>
      </c>
      <c r="X47" s="26" t="s">
        <v>90</v>
      </c>
      <c r="Y47" s="51"/>
      <c r="Z47" s="4" t="s">
        <v>90</v>
      </c>
      <c r="AA47" s="5" t="s">
        <v>90</v>
      </c>
      <c r="AB47" s="4" t="s">
        <v>90</v>
      </c>
      <c r="AC47" s="5" t="s">
        <v>90</v>
      </c>
      <c r="AD47" s="20"/>
      <c r="AE47" s="20"/>
    </row>
    <row r="48" spans="1:31" ht="19.5" customHeight="1" x14ac:dyDescent="0.15">
      <c r="A48" s="99"/>
      <c r="B48" s="105" t="s">
        <v>56</v>
      </c>
      <c r="C48" s="106" t="s">
        <v>15</v>
      </c>
      <c r="D48" s="109">
        <v>23285</v>
      </c>
      <c r="E48" s="110">
        <v>333</v>
      </c>
      <c r="F48" s="104"/>
      <c r="G48" s="24">
        <v>23285</v>
      </c>
      <c r="H48" s="25">
        <v>33649</v>
      </c>
      <c r="I48" s="26">
        <v>0.69</v>
      </c>
      <c r="J48" s="51"/>
      <c r="K48" s="4">
        <v>35009</v>
      </c>
      <c r="L48" s="5">
        <v>0.67</v>
      </c>
      <c r="M48" s="4">
        <v>2233</v>
      </c>
      <c r="N48" s="5">
        <v>0.15</v>
      </c>
      <c r="O48" s="20"/>
      <c r="P48" s="20"/>
      <c r="Q48" s="105" t="s">
        <v>68</v>
      </c>
      <c r="R48" s="106" t="s">
        <v>88</v>
      </c>
      <c r="S48" s="109" t="s">
        <v>90</v>
      </c>
      <c r="T48" s="110" t="s">
        <v>90</v>
      </c>
      <c r="U48" s="104"/>
      <c r="V48" s="24" t="s">
        <v>90</v>
      </c>
      <c r="W48" s="25">
        <v>34723</v>
      </c>
      <c r="X48" s="26" t="s">
        <v>90</v>
      </c>
      <c r="Y48" s="51"/>
      <c r="Z48" s="4" t="s">
        <v>90</v>
      </c>
      <c r="AA48" s="5" t="s">
        <v>90</v>
      </c>
      <c r="AB48" s="4" t="s">
        <v>90</v>
      </c>
      <c r="AC48" s="5" t="s">
        <v>90</v>
      </c>
      <c r="AD48" s="20"/>
      <c r="AE48" s="20"/>
    </row>
    <row r="49" spans="1:31" ht="19.5" customHeight="1" x14ac:dyDescent="0.15">
      <c r="A49" s="99"/>
      <c r="B49" s="105" t="s">
        <v>58</v>
      </c>
      <c r="C49" s="106" t="s">
        <v>14</v>
      </c>
      <c r="D49" s="109" t="s">
        <v>90</v>
      </c>
      <c r="E49" s="110" t="s">
        <v>90</v>
      </c>
      <c r="F49" s="104"/>
      <c r="G49" s="24">
        <v>23976</v>
      </c>
      <c r="H49" s="25">
        <v>34010</v>
      </c>
      <c r="I49" s="26">
        <v>0.7</v>
      </c>
      <c r="J49" s="51"/>
      <c r="K49" s="4" t="s">
        <v>90</v>
      </c>
      <c r="L49" s="5" t="s">
        <v>90</v>
      </c>
      <c r="M49" s="4" t="s">
        <v>90</v>
      </c>
      <c r="N49" s="5" t="s">
        <v>90</v>
      </c>
      <c r="O49" s="20"/>
      <c r="P49" s="20"/>
      <c r="Q49" s="105" t="s">
        <v>68</v>
      </c>
      <c r="R49" s="106" t="s">
        <v>104</v>
      </c>
      <c r="S49" s="109" t="s">
        <v>90</v>
      </c>
      <c r="T49" s="110" t="s">
        <v>90</v>
      </c>
      <c r="U49" s="104"/>
      <c r="V49" s="24" t="s">
        <v>90</v>
      </c>
      <c r="W49" s="25">
        <v>34604</v>
      </c>
      <c r="X49" s="26" t="s">
        <v>90</v>
      </c>
      <c r="Y49" s="51"/>
      <c r="Z49" s="4" t="s">
        <v>90</v>
      </c>
      <c r="AA49" s="5" t="s">
        <v>90</v>
      </c>
      <c r="AB49" s="4" t="s">
        <v>90</v>
      </c>
      <c r="AC49" s="5" t="s">
        <v>90</v>
      </c>
      <c r="AD49" s="20"/>
      <c r="AE49" s="20"/>
    </row>
    <row r="50" spans="1:31" ht="19.5" customHeight="1" x14ac:dyDescent="0.15">
      <c r="A50" s="99"/>
      <c r="B50" s="105" t="s">
        <v>58</v>
      </c>
      <c r="C50" s="106" t="s">
        <v>39</v>
      </c>
      <c r="D50" s="109" t="s">
        <v>90</v>
      </c>
      <c r="E50" s="110" t="s">
        <v>90</v>
      </c>
      <c r="F50" s="104"/>
      <c r="G50" s="24" t="s">
        <v>90</v>
      </c>
      <c r="H50" s="25">
        <v>28866</v>
      </c>
      <c r="I50" s="26" t="s">
        <v>90</v>
      </c>
      <c r="J50" s="51"/>
      <c r="K50" s="4" t="s">
        <v>90</v>
      </c>
      <c r="L50" s="5" t="s">
        <v>90</v>
      </c>
      <c r="M50" s="4" t="s">
        <v>90</v>
      </c>
      <c r="N50" s="5" t="s">
        <v>90</v>
      </c>
      <c r="O50" s="20"/>
      <c r="P50" s="20"/>
      <c r="Q50" s="105" t="s">
        <v>68</v>
      </c>
      <c r="R50" s="106" t="s">
        <v>33</v>
      </c>
      <c r="S50" s="109" t="s">
        <v>90</v>
      </c>
      <c r="T50" s="110" t="s">
        <v>90</v>
      </c>
      <c r="U50" s="104"/>
      <c r="V50" s="24" t="s">
        <v>90</v>
      </c>
      <c r="W50" s="25">
        <v>34504</v>
      </c>
      <c r="X50" s="26" t="s">
        <v>90</v>
      </c>
      <c r="Y50" s="51"/>
      <c r="Z50" s="4" t="s">
        <v>90</v>
      </c>
      <c r="AA50" s="5" t="s">
        <v>90</v>
      </c>
      <c r="AB50" s="4" t="s">
        <v>90</v>
      </c>
      <c r="AC50" s="5" t="s">
        <v>90</v>
      </c>
      <c r="AD50" s="20"/>
      <c r="AE50" s="20"/>
    </row>
    <row r="51" spans="1:31" ht="19.5" customHeight="1" x14ac:dyDescent="0.15">
      <c r="A51" s="99"/>
      <c r="B51" s="105" t="s">
        <v>58</v>
      </c>
      <c r="C51" s="106" t="s">
        <v>88</v>
      </c>
      <c r="D51" s="109" t="s">
        <v>90</v>
      </c>
      <c r="E51" s="110" t="s">
        <v>90</v>
      </c>
      <c r="F51" s="104"/>
      <c r="G51" s="24" t="s">
        <v>90</v>
      </c>
      <c r="H51" s="25">
        <v>39916</v>
      </c>
      <c r="I51" s="26" t="s">
        <v>90</v>
      </c>
      <c r="J51" s="51"/>
      <c r="K51" s="4" t="s">
        <v>90</v>
      </c>
      <c r="L51" s="5" t="s">
        <v>90</v>
      </c>
      <c r="M51" s="4" t="s">
        <v>90</v>
      </c>
      <c r="N51" s="5" t="s">
        <v>90</v>
      </c>
      <c r="O51" s="20"/>
      <c r="P51" s="20"/>
      <c r="Q51" s="105" t="s">
        <v>72</v>
      </c>
      <c r="R51" s="106" t="s">
        <v>33</v>
      </c>
      <c r="S51" s="109" t="s">
        <v>90</v>
      </c>
      <c r="T51" s="110" t="s">
        <v>90</v>
      </c>
      <c r="U51" s="104"/>
      <c r="V51" s="24" t="s">
        <v>90</v>
      </c>
      <c r="W51" s="25">
        <v>35260</v>
      </c>
      <c r="X51" s="26" t="s">
        <v>90</v>
      </c>
      <c r="Y51" s="51"/>
      <c r="Z51" s="4" t="s">
        <v>90</v>
      </c>
      <c r="AA51" s="5" t="s">
        <v>90</v>
      </c>
      <c r="AB51" s="4" t="s">
        <v>90</v>
      </c>
      <c r="AC51" s="5" t="s">
        <v>90</v>
      </c>
      <c r="AD51" s="20"/>
      <c r="AE51" s="20"/>
    </row>
    <row r="52" spans="1:31" ht="19.5" customHeight="1" x14ac:dyDescent="0.15">
      <c r="A52" s="99"/>
      <c r="B52" s="105" t="s">
        <v>60</v>
      </c>
      <c r="C52" s="106" t="s">
        <v>124</v>
      </c>
      <c r="D52" s="109">
        <v>22261</v>
      </c>
      <c r="E52" s="110">
        <v>3485</v>
      </c>
      <c r="F52" s="104"/>
      <c r="G52" s="24">
        <v>22261</v>
      </c>
      <c r="H52" s="25">
        <v>37343</v>
      </c>
      <c r="I52" s="26">
        <v>0.6</v>
      </c>
      <c r="J52" s="51"/>
      <c r="K52" s="4">
        <v>38613</v>
      </c>
      <c r="L52" s="5">
        <v>0.57999999999999996</v>
      </c>
      <c r="M52" s="4">
        <v>19438</v>
      </c>
      <c r="N52" s="5">
        <v>0.18</v>
      </c>
      <c r="O52" s="20"/>
      <c r="P52" s="20"/>
      <c r="Q52" s="105" t="s">
        <v>72</v>
      </c>
      <c r="R52" s="106" t="s">
        <v>133</v>
      </c>
      <c r="S52" s="109" t="s">
        <v>90</v>
      </c>
      <c r="T52" s="110" t="s">
        <v>90</v>
      </c>
      <c r="U52" s="104"/>
      <c r="V52" s="24" t="s">
        <v>90</v>
      </c>
      <c r="W52" s="25" t="s">
        <v>90</v>
      </c>
      <c r="X52" s="26" t="s">
        <v>90</v>
      </c>
      <c r="Y52" s="51"/>
      <c r="Z52" s="4" t="s">
        <v>90</v>
      </c>
      <c r="AA52" s="5" t="s">
        <v>90</v>
      </c>
      <c r="AB52" s="4" t="s">
        <v>90</v>
      </c>
      <c r="AC52" s="5" t="s">
        <v>90</v>
      </c>
      <c r="AD52" s="20"/>
      <c r="AE52" s="20"/>
    </row>
    <row r="53" spans="1:31" ht="19.5" customHeight="1" x14ac:dyDescent="0.15">
      <c r="A53" s="99"/>
      <c r="B53" s="105" t="s">
        <v>60</v>
      </c>
      <c r="C53" s="106" t="s">
        <v>125</v>
      </c>
      <c r="D53" s="109">
        <v>25218</v>
      </c>
      <c r="E53" s="110">
        <v>1437</v>
      </c>
      <c r="F53" s="104"/>
      <c r="G53" s="24">
        <v>25218</v>
      </c>
      <c r="H53" s="25">
        <v>40875</v>
      </c>
      <c r="I53" s="26">
        <v>0.62</v>
      </c>
      <c r="J53" s="51"/>
      <c r="K53" s="4">
        <v>42257</v>
      </c>
      <c r="L53" s="5">
        <v>0.6</v>
      </c>
      <c r="M53" s="4">
        <v>4721</v>
      </c>
      <c r="N53" s="5">
        <v>0.3</v>
      </c>
      <c r="O53" s="20"/>
      <c r="P53" s="20"/>
      <c r="Q53" s="105" t="s">
        <v>72</v>
      </c>
      <c r="R53" s="106" t="s">
        <v>74</v>
      </c>
      <c r="S53" s="109" t="s">
        <v>90</v>
      </c>
      <c r="T53" s="110" t="s">
        <v>90</v>
      </c>
      <c r="U53" s="104"/>
      <c r="V53" s="24" t="s">
        <v>90</v>
      </c>
      <c r="W53" s="25" t="s">
        <v>90</v>
      </c>
      <c r="X53" s="26" t="s">
        <v>90</v>
      </c>
      <c r="Y53" s="51"/>
      <c r="Z53" s="4" t="s">
        <v>90</v>
      </c>
      <c r="AA53" s="5" t="s">
        <v>90</v>
      </c>
      <c r="AB53" s="4" t="s">
        <v>90</v>
      </c>
      <c r="AC53" s="5" t="s">
        <v>90</v>
      </c>
      <c r="AD53" s="20"/>
      <c r="AE53" s="20"/>
    </row>
    <row r="54" spans="1:31" ht="19.5" customHeight="1" x14ac:dyDescent="0.15">
      <c r="A54" s="99"/>
      <c r="B54" s="105" t="s">
        <v>60</v>
      </c>
      <c r="C54" s="106" t="s">
        <v>126</v>
      </c>
      <c r="D54" s="109">
        <v>24679</v>
      </c>
      <c r="E54" s="110">
        <v>512</v>
      </c>
      <c r="F54" s="104"/>
      <c r="G54" s="24">
        <v>24679</v>
      </c>
      <c r="H54" s="25">
        <v>37909</v>
      </c>
      <c r="I54" s="26">
        <v>0.65</v>
      </c>
      <c r="J54" s="51"/>
      <c r="K54" s="4">
        <v>39568</v>
      </c>
      <c r="L54" s="5">
        <v>0.62</v>
      </c>
      <c r="M54" s="4">
        <v>5074</v>
      </c>
      <c r="N54" s="5">
        <v>0.1</v>
      </c>
      <c r="O54" s="20"/>
      <c r="P54" s="20"/>
      <c r="Q54" s="105" t="s">
        <v>75</v>
      </c>
      <c r="R54" s="106" t="s">
        <v>33</v>
      </c>
      <c r="S54" s="109" t="s">
        <v>90</v>
      </c>
      <c r="T54" s="110" t="s">
        <v>90</v>
      </c>
      <c r="U54" s="104"/>
      <c r="V54" s="24" t="s">
        <v>90</v>
      </c>
      <c r="W54" s="25">
        <v>33618</v>
      </c>
      <c r="X54" s="26" t="s">
        <v>90</v>
      </c>
      <c r="Y54" s="51"/>
      <c r="Z54" s="4" t="s">
        <v>90</v>
      </c>
      <c r="AA54" s="5" t="s">
        <v>90</v>
      </c>
      <c r="AB54" s="4" t="s">
        <v>90</v>
      </c>
      <c r="AC54" s="5" t="s">
        <v>90</v>
      </c>
      <c r="AD54" s="20"/>
      <c r="AE54" s="20"/>
    </row>
    <row r="55" spans="1:31" ht="19.5" customHeight="1" x14ac:dyDescent="0.15">
      <c r="A55" s="99"/>
      <c r="B55" s="105" t="s">
        <v>60</v>
      </c>
      <c r="C55" s="106" t="s">
        <v>127</v>
      </c>
      <c r="D55" s="109">
        <v>23353</v>
      </c>
      <c r="E55" s="110">
        <v>492</v>
      </c>
      <c r="F55" s="104"/>
      <c r="G55" s="24">
        <v>23353</v>
      </c>
      <c r="H55" s="25">
        <v>37566</v>
      </c>
      <c r="I55" s="26">
        <v>0.62</v>
      </c>
      <c r="J55" s="51"/>
      <c r="K55" s="4">
        <v>39173</v>
      </c>
      <c r="L55" s="5">
        <v>0.6</v>
      </c>
      <c r="M55" s="4">
        <v>4480</v>
      </c>
      <c r="N55" s="5">
        <v>0.11</v>
      </c>
      <c r="O55" s="20"/>
      <c r="P55" s="20"/>
      <c r="Q55" s="105" t="s">
        <v>75</v>
      </c>
      <c r="R55" s="106" t="s">
        <v>104</v>
      </c>
      <c r="S55" s="109" t="s">
        <v>90</v>
      </c>
      <c r="T55" s="110" t="s">
        <v>90</v>
      </c>
      <c r="U55" s="104"/>
      <c r="V55" s="24" t="s">
        <v>90</v>
      </c>
      <c r="W55" s="25">
        <v>34905</v>
      </c>
      <c r="X55" s="26" t="s">
        <v>90</v>
      </c>
      <c r="Y55" s="51"/>
      <c r="Z55" s="4" t="s">
        <v>90</v>
      </c>
      <c r="AA55" s="5" t="s">
        <v>90</v>
      </c>
      <c r="AB55" s="4" t="s">
        <v>90</v>
      </c>
      <c r="AC55" s="5" t="s">
        <v>90</v>
      </c>
      <c r="AD55" s="20"/>
      <c r="AE55" s="20"/>
    </row>
    <row r="56" spans="1:31" ht="19.5" customHeight="1" x14ac:dyDescent="0.15">
      <c r="A56" s="99"/>
      <c r="B56" s="105" t="s">
        <v>60</v>
      </c>
      <c r="C56" s="106" t="s">
        <v>65</v>
      </c>
      <c r="D56" s="109">
        <v>19541</v>
      </c>
      <c r="E56" s="110">
        <v>1658</v>
      </c>
      <c r="F56" s="104"/>
      <c r="G56" s="24">
        <v>19547</v>
      </c>
      <c r="H56" s="25">
        <v>33634</v>
      </c>
      <c r="I56" s="26">
        <v>0.57999999999999996</v>
      </c>
      <c r="J56" s="51"/>
      <c r="K56" s="4">
        <v>34792</v>
      </c>
      <c r="L56" s="5">
        <v>0.56000000000000005</v>
      </c>
      <c r="M56" s="4">
        <v>6891</v>
      </c>
      <c r="N56" s="5">
        <v>0.24</v>
      </c>
      <c r="O56" s="20"/>
      <c r="P56" s="20"/>
      <c r="Q56" s="105" t="s">
        <v>96</v>
      </c>
      <c r="R56" s="106" t="s">
        <v>21</v>
      </c>
      <c r="S56" s="109" t="s">
        <v>90</v>
      </c>
      <c r="T56" s="110" t="s">
        <v>90</v>
      </c>
      <c r="U56" s="104"/>
      <c r="V56" s="24" t="s">
        <v>90</v>
      </c>
      <c r="W56" s="25">
        <v>35050</v>
      </c>
      <c r="X56" s="26" t="s">
        <v>90</v>
      </c>
      <c r="Y56" s="51"/>
      <c r="Z56" s="4" t="s">
        <v>90</v>
      </c>
      <c r="AA56" s="5" t="s">
        <v>90</v>
      </c>
      <c r="AB56" s="4" t="s">
        <v>90</v>
      </c>
      <c r="AC56" s="5" t="s">
        <v>90</v>
      </c>
      <c r="AD56" s="20"/>
      <c r="AE56" s="20"/>
    </row>
    <row r="57" spans="1:31" ht="19.5" customHeight="1" x14ac:dyDescent="0.15">
      <c r="A57" s="99"/>
      <c r="B57" s="105" t="s">
        <v>66</v>
      </c>
      <c r="C57" s="106" t="s">
        <v>14</v>
      </c>
      <c r="D57" s="109">
        <v>23824</v>
      </c>
      <c r="E57" s="110">
        <v>962</v>
      </c>
      <c r="F57" s="104"/>
      <c r="G57" s="24">
        <v>23824</v>
      </c>
      <c r="H57" s="25">
        <v>35660</v>
      </c>
      <c r="I57" s="26">
        <v>0.67</v>
      </c>
      <c r="J57" s="51"/>
      <c r="K57" s="4">
        <v>36185</v>
      </c>
      <c r="L57" s="5">
        <v>0.66</v>
      </c>
      <c r="M57" s="4">
        <v>6822</v>
      </c>
      <c r="N57" s="5">
        <v>0.14000000000000001</v>
      </c>
      <c r="O57" s="20"/>
      <c r="P57" s="20"/>
      <c r="Q57" s="105" t="s">
        <v>76</v>
      </c>
      <c r="R57" s="106" t="s">
        <v>14</v>
      </c>
      <c r="S57" s="109" t="s">
        <v>90</v>
      </c>
      <c r="T57" s="110" t="s">
        <v>90</v>
      </c>
      <c r="U57" s="104"/>
      <c r="V57" s="24" t="s">
        <v>90</v>
      </c>
      <c r="W57" s="25">
        <v>36508</v>
      </c>
      <c r="X57" s="26" t="s">
        <v>90</v>
      </c>
      <c r="Y57" s="51"/>
      <c r="Z57" s="4" t="s">
        <v>90</v>
      </c>
      <c r="AA57" s="5" t="s">
        <v>90</v>
      </c>
      <c r="AB57" s="4" t="s">
        <v>90</v>
      </c>
      <c r="AC57" s="5" t="s">
        <v>90</v>
      </c>
      <c r="AD57" s="20"/>
      <c r="AE57" s="20"/>
    </row>
    <row r="58" spans="1:31" ht="19.5" customHeight="1" x14ac:dyDescent="0.15">
      <c r="A58" s="99"/>
      <c r="B58" s="105" t="s">
        <v>66</v>
      </c>
      <c r="C58" s="106" t="s">
        <v>67</v>
      </c>
      <c r="D58" s="109">
        <v>25045</v>
      </c>
      <c r="E58" s="110">
        <v>254</v>
      </c>
      <c r="F58" s="104"/>
      <c r="G58" s="24">
        <v>24930</v>
      </c>
      <c r="H58" s="25">
        <v>34216</v>
      </c>
      <c r="I58" s="26">
        <v>0.73</v>
      </c>
      <c r="J58" s="51"/>
      <c r="K58" s="4">
        <v>35779</v>
      </c>
      <c r="L58" s="5">
        <v>0.7</v>
      </c>
      <c r="M58" s="4">
        <v>2149</v>
      </c>
      <c r="N58" s="5">
        <v>0.12</v>
      </c>
      <c r="O58" s="20"/>
      <c r="P58" s="20"/>
      <c r="Q58" s="105" t="s">
        <v>76</v>
      </c>
      <c r="R58" s="106" t="s">
        <v>33</v>
      </c>
      <c r="S58" s="109" t="s">
        <v>90</v>
      </c>
      <c r="T58" s="110" t="s">
        <v>90</v>
      </c>
      <c r="U58" s="104"/>
      <c r="V58" s="24" t="s">
        <v>90</v>
      </c>
      <c r="W58" s="25">
        <v>36275</v>
      </c>
      <c r="X58" s="26" t="s">
        <v>90</v>
      </c>
      <c r="Y58" s="51"/>
      <c r="Z58" s="4" t="s">
        <v>90</v>
      </c>
      <c r="AA58" s="5" t="s">
        <v>90</v>
      </c>
      <c r="AB58" s="4" t="s">
        <v>90</v>
      </c>
      <c r="AC58" s="5" t="s">
        <v>90</v>
      </c>
      <c r="AD58" s="20"/>
      <c r="AE58" s="20"/>
    </row>
    <row r="59" spans="1:31" ht="19.5" customHeight="1" x14ac:dyDescent="0.15">
      <c r="A59" s="99"/>
      <c r="B59" s="105" t="s">
        <v>66</v>
      </c>
      <c r="C59" s="106" t="s">
        <v>111</v>
      </c>
      <c r="D59" s="109">
        <v>26509</v>
      </c>
      <c r="E59" s="110">
        <v>326</v>
      </c>
      <c r="F59" s="104"/>
      <c r="G59" s="24">
        <v>26509</v>
      </c>
      <c r="H59" s="25">
        <v>32537</v>
      </c>
      <c r="I59" s="26">
        <v>0.81</v>
      </c>
      <c r="J59" s="51"/>
      <c r="K59" s="4">
        <v>34809</v>
      </c>
      <c r="L59" s="5">
        <v>0.76</v>
      </c>
      <c r="M59" s="4">
        <v>988</v>
      </c>
      <c r="N59" s="5">
        <v>0.33</v>
      </c>
      <c r="O59" s="20"/>
      <c r="P59" s="20"/>
      <c r="Q59" s="105" t="s">
        <v>77</v>
      </c>
      <c r="R59" s="106" t="s">
        <v>33</v>
      </c>
      <c r="S59" s="109" t="s">
        <v>90</v>
      </c>
      <c r="T59" s="110" t="s">
        <v>90</v>
      </c>
      <c r="U59" s="104"/>
      <c r="V59" s="24" t="s">
        <v>90</v>
      </c>
      <c r="W59" s="25">
        <v>36676</v>
      </c>
      <c r="X59" s="26" t="s">
        <v>90</v>
      </c>
      <c r="Y59" s="51"/>
      <c r="Z59" s="4" t="s">
        <v>90</v>
      </c>
      <c r="AA59" s="5" t="s">
        <v>90</v>
      </c>
      <c r="AB59" s="4" t="s">
        <v>90</v>
      </c>
      <c r="AC59" s="5" t="s">
        <v>90</v>
      </c>
      <c r="AD59" s="20"/>
      <c r="AE59" s="20"/>
    </row>
    <row r="60" spans="1:31" ht="19.5" customHeight="1" x14ac:dyDescent="0.15">
      <c r="A60" s="99"/>
      <c r="B60" s="105" t="s">
        <v>69</v>
      </c>
      <c r="C60" s="106" t="s">
        <v>14</v>
      </c>
      <c r="D60" s="109">
        <v>24221</v>
      </c>
      <c r="E60" s="110">
        <v>654</v>
      </c>
      <c r="F60" s="104"/>
      <c r="G60" s="24">
        <v>24221</v>
      </c>
      <c r="H60" s="25">
        <v>35772</v>
      </c>
      <c r="I60" s="26">
        <v>0.68</v>
      </c>
      <c r="J60" s="51"/>
      <c r="K60" s="4">
        <v>36584</v>
      </c>
      <c r="L60" s="5">
        <v>0.66</v>
      </c>
      <c r="M60" s="4">
        <v>1943</v>
      </c>
      <c r="N60" s="5">
        <v>0.34</v>
      </c>
      <c r="O60" s="20"/>
      <c r="P60" s="20"/>
      <c r="Q60" s="105" t="s">
        <v>77</v>
      </c>
      <c r="R60" s="106" t="s">
        <v>89</v>
      </c>
      <c r="S60" s="109" t="s">
        <v>90</v>
      </c>
      <c r="T60" s="110" t="s">
        <v>90</v>
      </c>
      <c r="U60" s="104"/>
      <c r="V60" s="24" t="s">
        <v>90</v>
      </c>
      <c r="W60" s="25">
        <v>37066</v>
      </c>
      <c r="X60" s="26" t="s">
        <v>90</v>
      </c>
      <c r="Y60" s="51"/>
      <c r="Z60" s="4" t="s">
        <v>90</v>
      </c>
      <c r="AA60" s="5" t="s">
        <v>90</v>
      </c>
      <c r="AB60" s="4" t="s">
        <v>90</v>
      </c>
      <c r="AC60" s="5" t="s">
        <v>90</v>
      </c>
      <c r="AD60" s="20"/>
      <c r="AE60" s="20"/>
    </row>
    <row r="61" spans="1:31" ht="19.5" customHeight="1" thickBot="1" x14ac:dyDescent="0.2">
      <c r="A61" s="99"/>
      <c r="B61" s="105" t="s">
        <v>69</v>
      </c>
      <c r="C61" s="106" t="s">
        <v>70</v>
      </c>
      <c r="D61" s="109" t="s">
        <v>90</v>
      </c>
      <c r="E61" s="110" t="s">
        <v>90</v>
      </c>
      <c r="F61" s="104"/>
      <c r="G61" s="24" t="s">
        <v>90</v>
      </c>
      <c r="H61" s="25">
        <v>33240</v>
      </c>
      <c r="I61" s="26" t="s">
        <v>90</v>
      </c>
      <c r="J61" s="51"/>
      <c r="K61" s="4">
        <v>33856</v>
      </c>
      <c r="L61" s="5" t="s">
        <v>90</v>
      </c>
      <c r="M61" s="4">
        <v>1839</v>
      </c>
      <c r="N61" s="5" t="s">
        <v>90</v>
      </c>
      <c r="O61" s="20"/>
      <c r="P61" s="20"/>
      <c r="Q61" s="111" t="s">
        <v>77</v>
      </c>
      <c r="R61" s="112" t="s">
        <v>14</v>
      </c>
      <c r="S61" s="113">
        <v>23902</v>
      </c>
      <c r="T61" s="114">
        <v>183</v>
      </c>
      <c r="U61" s="104"/>
      <c r="V61" s="30">
        <v>23853</v>
      </c>
      <c r="W61" s="31">
        <v>31679</v>
      </c>
      <c r="X61" s="32">
        <v>0.75</v>
      </c>
      <c r="Y61" s="51"/>
      <c r="Z61" s="28">
        <v>32098</v>
      </c>
      <c r="AA61" s="27">
        <v>0.74</v>
      </c>
      <c r="AB61" s="28">
        <v>133</v>
      </c>
      <c r="AC61" s="27">
        <v>1.38</v>
      </c>
      <c r="AD61" s="29"/>
      <c r="AE61" s="20"/>
    </row>
    <row r="62" spans="1:31" ht="19.5" customHeight="1" thickTop="1" thickBot="1" x14ac:dyDescent="0.2">
      <c r="A62" s="99"/>
      <c r="B62" s="105" t="s">
        <v>69</v>
      </c>
      <c r="C62" s="106" t="s">
        <v>112</v>
      </c>
      <c r="D62" s="109">
        <v>23997</v>
      </c>
      <c r="E62" s="110">
        <v>601</v>
      </c>
      <c r="F62" s="104"/>
      <c r="G62" s="24">
        <v>23997</v>
      </c>
      <c r="H62" s="25">
        <v>34029</v>
      </c>
      <c r="I62" s="26">
        <v>0.71</v>
      </c>
      <c r="J62" s="51"/>
      <c r="K62" s="4">
        <v>38027</v>
      </c>
      <c r="L62" s="5">
        <v>0.63</v>
      </c>
      <c r="M62" s="4">
        <v>960</v>
      </c>
      <c r="N62" s="5">
        <v>0.63</v>
      </c>
      <c r="O62" s="20"/>
      <c r="P62" s="20"/>
      <c r="Q62" s="138" t="s">
        <v>78</v>
      </c>
      <c r="R62" s="139"/>
      <c r="S62" s="115">
        <v>21293</v>
      </c>
      <c r="T62" s="116">
        <v>53814</v>
      </c>
      <c r="U62" s="117"/>
      <c r="V62" s="34">
        <v>21287</v>
      </c>
      <c r="W62" s="35">
        <v>35174</v>
      </c>
      <c r="X62" s="36">
        <v>0.61</v>
      </c>
      <c r="Y62" s="52"/>
      <c r="Z62" s="53">
        <v>36895</v>
      </c>
      <c r="AA62" s="33">
        <v>0.57999999999999996</v>
      </c>
      <c r="AB62" s="53">
        <v>160287</v>
      </c>
      <c r="AC62" s="33">
        <v>0.34</v>
      </c>
      <c r="AD62" s="118"/>
      <c r="AE62" s="20"/>
    </row>
    <row r="63" spans="1:31" ht="19.5" customHeight="1" thickTop="1" x14ac:dyDescent="0.15">
      <c r="A63" s="99"/>
      <c r="B63" s="105" t="s">
        <v>71</v>
      </c>
      <c r="C63" s="106" t="s">
        <v>14</v>
      </c>
      <c r="D63" s="109">
        <v>20944</v>
      </c>
      <c r="E63" s="110">
        <v>887</v>
      </c>
      <c r="F63" s="104"/>
      <c r="G63" s="24">
        <v>20944</v>
      </c>
      <c r="H63" s="25">
        <v>33470</v>
      </c>
      <c r="I63" s="26">
        <v>0.63</v>
      </c>
      <c r="J63" s="51"/>
      <c r="K63" s="4">
        <v>32807</v>
      </c>
      <c r="L63" s="5">
        <v>0.64</v>
      </c>
      <c r="M63" s="4">
        <v>7185</v>
      </c>
      <c r="N63" s="5">
        <v>0.12</v>
      </c>
      <c r="O63" s="20"/>
      <c r="P63" s="20"/>
      <c r="Q63" s="67"/>
      <c r="S63" s="67"/>
      <c r="T63" s="67"/>
      <c r="U63" s="67"/>
      <c r="V63" s="67"/>
      <c r="W63" s="67"/>
      <c r="X63" s="67"/>
      <c r="Y63" s="67"/>
      <c r="Z63" s="67"/>
      <c r="AA63" s="67"/>
      <c r="AB63" s="1"/>
      <c r="AC63" s="1"/>
      <c r="AE63" s="20"/>
    </row>
    <row r="64" spans="1:31" ht="19.5" customHeight="1" x14ac:dyDescent="0.15">
      <c r="A64" s="99"/>
      <c r="B64" s="105" t="s">
        <v>71</v>
      </c>
      <c r="C64" s="106" t="s">
        <v>73</v>
      </c>
      <c r="D64" s="109">
        <v>19838</v>
      </c>
      <c r="E64" s="110">
        <v>581</v>
      </c>
      <c r="F64" s="104"/>
      <c r="G64" s="24">
        <v>19727</v>
      </c>
      <c r="H64" s="25">
        <v>32904</v>
      </c>
      <c r="I64" s="26">
        <v>0.6</v>
      </c>
      <c r="J64" s="51"/>
      <c r="K64" s="4">
        <v>32094</v>
      </c>
      <c r="L64" s="5">
        <v>0.62</v>
      </c>
      <c r="M64" s="4">
        <v>1583</v>
      </c>
      <c r="N64" s="5">
        <v>0.37</v>
      </c>
      <c r="O64" s="20"/>
      <c r="P64" s="20"/>
      <c r="AE64" s="20"/>
    </row>
    <row r="65" spans="1:31" ht="19.5" customHeight="1" x14ac:dyDescent="0.15">
      <c r="A65" s="99"/>
      <c r="B65" s="119" t="s">
        <v>71</v>
      </c>
      <c r="C65" s="120" t="s">
        <v>85</v>
      </c>
      <c r="D65" s="107" t="s">
        <v>90</v>
      </c>
      <c r="E65" s="108" t="s">
        <v>90</v>
      </c>
      <c r="F65" s="104"/>
      <c r="G65" s="39" t="s">
        <v>90</v>
      </c>
      <c r="H65" s="40">
        <v>32361</v>
      </c>
      <c r="I65" s="41" t="s">
        <v>90</v>
      </c>
      <c r="J65" s="51"/>
      <c r="K65" s="38">
        <v>31857</v>
      </c>
      <c r="L65" s="37" t="s">
        <v>90</v>
      </c>
      <c r="M65" s="38">
        <v>896</v>
      </c>
      <c r="N65" s="37" t="s">
        <v>90</v>
      </c>
      <c r="O65" s="20"/>
      <c r="P65" s="20"/>
      <c r="Q65" s="121"/>
      <c r="AE65" s="42"/>
    </row>
    <row r="66" spans="1:31" ht="19.5" customHeight="1" x14ac:dyDescent="0.15">
      <c r="A66" s="99"/>
      <c r="B66" s="119" t="s">
        <v>12</v>
      </c>
      <c r="C66" s="120" t="s">
        <v>13</v>
      </c>
      <c r="D66" s="107" t="s">
        <v>90</v>
      </c>
      <c r="E66" s="108" t="s">
        <v>90</v>
      </c>
      <c r="F66" s="104"/>
      <c r="G66" s="39" t="s">
        <v>90</v>
      </c>
      <c r="H66" s="40">
        <v>35523</v>
      </c>
      <c r="I66" s="41" t="s">
        <v>90</v>
      </c>
      <c r="J66" s="51"/>
      <c r="K66" s="38" t="s">
        <v>90</v>
      </c>
      <c r="L66" s="37" t="s">
        <v>90</v>
      </c>
      <c r="M66" s="38" t="s">
        <v>90</v>
      </c>
      <c r="N66" s="37" t="s">
        <v>90</v>
      </c>
      <c r="O66" s="20"/>
      <c r="P66" s="20"/>
    </row>
    <row r="67" spans="1:31" ht="19.5" customHeight="1" x14ac:dyDescent="0.15">
      <c r="A67" s="99"/>
      <c r="B67" s="105" t="s">
        <v>12</v>
      </c>
      <c r="C67" s="106" t="s">
        <v>14</v>
      </c>
      <c r="D67" s="109" t="s">
        <v>90</v>
      </c>
      <c r="E67" s="110" t="s">
        <v>90</v>
      </c>
      <c r="F67" s="104"/>
      <c r="G67" s="24" t="s">
        <v>90</v>
      </c>
      <c r="H67" s="25">
        <v>36434</v>
      </c>
      <c r="I67" s="26" t="s">
        <v>90</v>
      </c>
      <c r="J67" s="51"/>
      <c r="K67" s="4">
        <v>39324</v>
      </c>
      <c r="L67" s="5" t="s">
        <v>90</v>
      </c>
      <c r="M67" s="4">
        <v>180</v>
      </c>
      <c r="N67" s="5" t="s">
        <v>90</v>
      </c>
      <c r="O67" s="20"/>
      <c r="P67" s="20"/>
    </row>
    <row r="68" spans="1:31" ht="19.5" customHeight="1" x14ac:dyDescent="0.15">
      <c r="A68" s="99"/>
      <c r="B68" s="105" t="s">
        <v>12</v>
      </c>
      <c r="C68" s="106" t="s">
        <v>103</v>
      </c>
      <c r="D68" s="109" t="s">
        <v>90</v>
      </c>
      <c r="E68" s="110" t="s">
        <v>90</v>
      </c>
      <c r="F68" s="104"/>
      <c r="G68" s="24" t="s">
        <v>90</v>
      </c>
      <c r="H68" s="25">
        <v>33867</v>
      </c>
      <c r="I68" s="26" t="s">
        <v>90</v>
      </c>
      <c r="J68" s="51"/>
      <c r="K68" s="4" t="s">
        <v>90</v>
      </c>
      <c r="L68" s="5" t="s">
        <v>90</v>
      </c>
      <c r="M68" s="4" t="s">
        <v>90</v>
      </c>
      <c r="N68" s="5" t="s">
        <v>90</v>
      </c>
      <c r="O68" s="20"/>
      <c r="P68" s="20"/>
    </row>
    <row r="69" spans="1:31" ht="19.5" customHeight="1" x14ac:dyDescent="0.15">
      <c r="A69" s="99"/>
      <c r="B69" s="105" t="s">
        <v>18</v>
      </c>
      <c r="C69" s="106" t="s">
        <v>19</v>
      </c>
      <c r="D69" s="109" t="s">
        <v>90</v>
      </c>
      <c r="E69" s="110" t="s">
        <v>90</v>
      </c>
      <c r="F69" s="104"/>
      <c r="G69" s="24" t="s">
        <v>90</v>
      </c>
      <c r="H69" s="25">
        <v>31846</v>
      </c>
      <c r="I69" s="26" t="s">
        <v>90</v>
      </c>
      <c r="J69" s="51"/>
      <c r="K69" s="4" t="s">
        <v>90</v>
      </c>
      <c r="L69" s="5" t="s">
        <v>90</v>
      </c>
      <c r="M69" s="4" t="s">
        <v>90</v>
      </c>
      <c r="N69" s="5" t="s">
        <v>90</v>
      </c>
      <c r="O69" s="20"/>
      <c r="P69" s="20"/>
    </row>
    <row r="70" spans="1:31" ht="19.5" customHeight="1" x14ac:dyDescent="0.15">
      <c r="A70" s="99"/>
      <c r="B70" s="105" t="s">
        <v>18</v>
      </c>
      <c r="C70" s="106" t="s">
        <v>14</v>
      </c>
      <c r="D70" s="109" t="s">
        <v>90</v>
      </c>
      <c r="E70" s="110" t="s">
        <v>90</v>
      </c>
      <c r="F70" s="104"/>
      <c r="G70" s="24" t="s">
        <v>90</v>
      </c>
      <c r="H70" s="25" t="s">
        <v>90</v>
      </c>
      <c r="I70" s="26" t="s">
        <v>90</v>
      </c>
      <c r="J70" s="51"/>
      <c r="K70" s="4" t="s">
        <v>90</v>
      </c>
      <c r="L70" s="5" t="s">
        <v>90</v>
      </c>
      <c r="M70" s="4" t="s">
        <v>90</v>
      </c>
      <c r="N70" s="5" t="s">
        <v>90</v>
      </c>
      <c r="O70" s="20"/>
      <c r="P70" s="20"/>
    </row>
    <row r="71" spans="1:31" ht="19.5" customHeight="1" x14ac:dyDescent="0.15">
      <c r="A71" s="99"/>
      <c r="B71" s="105" t="s">
        <v>18</v>
      </c>
      <c r="C71" s="106" t="s">
        <v>131</v>
      </c>
      <c r="D71" s="109" t="s">
        <v>90</v>
      </c>
      <c r="E71" s="110" t="s">
        <v>90</v>
      </c>
      <c r="F71" s="104"/>
      <c r="G71" s="24" t="s">
        <v>90</v>
      </c>
      <c r="H71" s="25" t="s">
        <v>90</v>
      </c>
      <c r="I71" s="26" t="s">
        <v>90</v>
      </c>
      <c r="J71" s="51"/>
      <c r="K71" s="4" t="s">
        <v>90</v>
      </c>
      <c r="L71" s="5" t="s">
        <v>90</v>
      </c>
      <c r="M71" s="4" t="s">
        <v>90</v>
      </c>
      <c r="N71" s="5" t="s">
        <v>90</v>
      </c>
      <c r="O71" s="20"/>
      <c r="P71" s="20"/>
    </row>
    <row r="72" spans="1:31" ht="19.5" customHeight="1" x14ac:dyDescent="0.15">
      <c r="A72" s="99"/>
      <c r="B72" s="105" t="s">
        <v>22</v>
      </c>
      <c r="C72" s="106" t="s">
        <v>124</v>
      </c>
      <c r="D72" s="109">
        <v>25753</v>
      </c>
      <c r="E72" s="110">
        <v>418</v>
      </c>
      <c r="F72" s="104"/>
      <c r="G72" s="24">
        <v>25753</v>
      </c>
      <c r="H72" s="25">
        <v>38775</v>
      </c>
      <c r="I72" s="26">
        <v>0.66</v>
      </c>
      <c r="J72" s="51"/>
      <c r="K72" s="4">
        <v>41612</v>
      </c>
      <c r="L72" s="5">
        <v>0.62</v>
      </c>
      <c r="M72" s="4">
        <v>1834</v>
      </c>
      <c r="N72" s="5">
        <v>0.23</v>
      </c>
      <c r="O72" s="20"/>
      <c r="P72" s="20"/>
    </row>
    <row r="73" spans="1:31" ht="19.5" customHeight="1" x14ac:dyDescent="0.15">
      <c r="A73" s="99"/>
      <c r="B73" s="105" t="s">
        <v>22</v>
      </c>
      <c r="C73" s="106" t="s">
        <v>128</v>
      </c>
      <c r="D73" s="109" t="s">
        <v>90</v>
      </c>
      <c r="E73" s="110" t="s">
        <v>90</v>
      </c>
      <c r="F73" s="104"/>
      <c r="G73" s="24" t="s">
        <v>90</v>
      </c>
      <c r="H73" s="25">
        <v>39574</v>
      </c>
      <c r="I73" s="26" t="s">
        <v>90</v>
      </c>
      <c r="J73" s="51"/>
      <c r="K73" s="4">
        <v>41256</v>
      </c>
      <c r="L73" s="5" t="s">
        <v>90</v>
      </c>
      <c r="M73" s="4">
        <v>2065</v>
      </c>
      <c r="N73" s="5" t="s">
        <v>90</v>
      </c>
      <c r="O73" s="20"/>
      <c r="P73" s="20"/>
    </row>
    <row r="74" spans="1:31" ht="19.5" customHeight="1" x14ac:dyDescent="0.15">
      <c r="A74" s="99"/>
      <c r="B74" s="105" t="s">
        <v>22</v>
      </c>
      <c r="C74" s="106" t="s">
        <v>24</v>
      </c>
      <c r="D74" s="109" t="s">
        <v>90</v>
      </c>
      <c r="E74" s="110" t="s">
        <v>90</v>
      </c>
      <c r="F74" s="104"/>
      <c r="G74" s="24" t="s">
        <v>90</v>
      </c>
      <c r="H74" s="25">
        <v>36359</v>
      </c>
      <c r="I74" s="26" t="s">
        <v>90</v>
      </c>
      <c r="J74" s="51"/>
      <c r="K74" s="4">
        <v>38713</v>
      </c>
      <c r="L74" s="5" t="s">
        <v>90</v>
      </c>
      <c r="M74" s="4">
        <v>180</v>
      </c>
      <c r="N74" s="5" t="s">
        <v>90</v>
      </c>
      <c r="O74" s="20"/>
      <c r="P74" s="20"/>
    </row>
    <row r="75" spans="1:31" ht="19.5" customHeight="1" x14ac:dyDescent="0.15">
      <c r="A75" s="99"/>
      <c r="B75" s="105" t="s">
        <v>25</v>
      </c>
      <c r="C75" s="106" t="s">
        <v>14</v>
      </c>
      <c r="D75" s="109">
        <v>23588</v>
      </c>
      <c r="E75" s="110">
        <v>869</v>
      </c>
      <c r="F75" s="104"/>
      <c r="G75" s="24">
        <v>23588</v>
      </c>
      <c r="H75" s="25">
        <v>34586</v>
      </c>
      <c r="I75" s="26">
        <v>0.68</v>
      </c>
      <c r="J75" s="51"/>
      <c r="K75" s="4">
        <v>34927</v>
      </c>
      <c r="L75" s="5">
        <v>0.68</v>
      </c>
      <c r="M75" s="4">
        <v>1942</v>
      </c>
      <c r="N75" s="5">
        <v>0.45</v>
      </c>
    </row>
    <row r="76" spans="1:31" ht="21" customHeight="1" x14ac:dyDescent="0.15">
      <c r="A76" s="99"/>
      <c r="B76" s="105" t="s">
        <v>25</v>
      </c>
      <c r="C76" s="106" t="s">
        <v>95</v>
      </c>
      <c r="D76" s="109">
        <v>24179</v>
      </c>
      <c r="E76" s="110">
        <v>539</v>
      </c>
      <c r="F76" s="104"/>
      <c r="G76" s="24">
        <v>24179</v>
      </c>
      <c r="H76" s="25">
        <v>34783</v>
      </c>
      <c r="I76" s="26">
        <v>0.7</v>
      </c>
      <c r="J76" s="51"/>
      <c r="K76" s="4">
        <v>35293</v>
      </c>
      <c r="L76" s="5">
        <v>0.69</v>
      </c>
      <c r="M76" s="4">
        <v>630</v>
      </c>
      <c r="N76" s="5">
        <v>0.86</v>
      </c>
    </row>
    <row r="77" spans="1:31" ht="16.5" customHeight="1" thickBot="1" x14ac:dyDescent="0.2">
      <c r="A77" s="99"/>
      <c r="B77" s="122" t="s">
        <v>25</v>
      </c>
      <c r="C77" s="123" t="s">
        <v>24</v>
      </c>
      <c r="D77" s="124" t="s">
        <v>90</v>
      </c>
      <c r="E77" s="125" t="s">
        <v>90</v>
      </c>
      <c r="F77" s="104"/>
      <c r="G77" s="45" t="s">
        <v>90</v>
      </c>
      <c r="H77" s="46">
        <v>33557</v>
      </c>
      <c r="I77" s="47" t="s">
        <v>90</v>
      </c>
      <c r="J77" s="51"/>
      <c r="K77" s="44">
        <v>33784</v>
      </c>
      <c r="L77" s="43" t="s">
        <v>90</v>
      </c>
      <c r="M77" s="44">
        <v>167</v>
      </c>
      <c r="N77" s="43" t="s">
        <v>90</v>
      </c>
    </row>
    <row r="78" spans="1:31" ht="16.5" customHeight="1" thickTop="1" x14ac:dyDescent="0.15">
      <c r="A78" s="99"/>
      <c r="B78" s="126" t="s">
        <v>93</v>
      </c>
      <c r="G78" s="48"/>
    </row>
    <row r="79" spans="1:31" ht="16.5" customHeight="1" x14ac:dyDescent="0.15">
      <c r="A79" s="99"/>
      <c r="G79" s="48"/>
    </row>
    <row r="80" spans="1:31" ht="16.5" customHeight="1" x14ac:dyDescent="0.15">
      <c r="A80" s="99"/>
      <c r="G80" s="48"/>
    </row>
    <row r="81" spans="1:7" ht="16.5" customHeight="1" x14ac:dyDescent="0.15">
      <c r="A81" s="99"/>
      <c r="G81" s="48"/>
    </row>
    <row r="82" spans="1:7" ht="16.5" customHeight="1" x14ac:dyDescent="0.15">
      <c r="A82" s="99"/>
      <c r="G82" s="48"/>
    </row>
    <row r="83" spans="1:7" ht="16.5" customHeight="1" x14ac:dyDescent="0.15">
      <c r="A83" s="99"/>
      <c r="G83" s="48"/>
    </row>
    <row r="84" spans="1:7" ht="16.5" customHeight="1" x14ac:dyDescent="0.15">
      <c r="A84" s="99"/>
      <c r="G84" s="48"/>
    </row>
    <row r="85" spans="1:7" ht="16.5" customHeight="1" x14ac:dyDescent="0.15">
      <c r="A85" s="99"/>
      <c r="G85" s="48"/>
    </row>
    <row r="86" spans="1:7" ht="16.5" customHeight="1" x14ac:dyDescent="0.15">
      <c r="A86" s="99"/>
      <c r="G86" s="48"/>
    </row>
    <row r="87" spans="1:7" ht="16.5" customHeight="1" x14ac:dyDescent="0.15">
      <c r="A87" s="99"/>
      <c r="G87" s="48"/>
    </row>
    <row r="88" spans="1:7" ht="16.5" customHeight="1" x14ac:dyDescent="0.15">
      <c r="A88" s="99"/>
      <c r="G88" s="48"/>
    </row>
    <row r="89" spans="1:7" ht="16.5" customHeight="1" x14ac:dyDescent="0.15">
      <c r="A89" s="99"/>
      <c r="G89" s="48"/>
    </row>
    <row r="90" spans="1:7" ht="16.5" customHeight="1" x14ac:dyDescent="0.15">
      <c r="A90" s="99"/>
      <c r="G90" s="48"/>
    </row>
    <row r="91" spans="1:7" ht="16.5" customHeight="1" x14ac:dyDescent="0.15">
      <c r="A91" s="99"/>
      <c r="G91" s="48"/>
    </row>
    <row r="92" spans="1:7" ht="16.5" customHeight="1" x14ac:dyDescent="0.15">
      <c r="A92" s="99"/>
      <c r="G92" s="48"/>
    </row>
    <row r="93" spans="1:7" ht="16.5" customHeight="1" x14ac:dyDescent="0.15">
      <c r="A93" s="99"/>
      <c r="G93" s="48"/>
    </row>
    <row r="94" spans="1:7" ht="16.5" customHeight="1" x14ac:dyDescent="0.15">
      <c r="A94" s="99"/>
      <c r="G94" s="48"/>
    </row>
    <row r="95" spans="1:7" ht="16.5" customHeight="1" x14ac:dyDescent="0.15">
      <c r="A95" s="99"/>
      <c r="G95" s="48"/>
    </row>
    <row r="96" spans="1:7" ht="16.5" customHeight="1" x14ac:dyDescent="0.15">
      <c r="A96" s="99"/>
      <c r="G96" s="48"/>
    </row>
    <row r="97" spans="1:7" ht="16.5" customHeight="1" x14ac:dyDescent="0.15">
      <c r="A97" s="99"/>
      <c r="G97" s="48"/>
    </row>
    <row r="98" spans="1:7" ht="16.5" customHeight="1" x14ac:dyDescent="0.15">
      <c r="A98" s="99"/>
      <c r="G98" s="48"/>
    </row>
    <row r="99" spans="1:7" ht="16.5" customHeight="1" x14ac:dyDescent="0.15">
      <c r="A99" s="99"/>
      <c r="G99" s="48"/>
    </row>
    <row r="100" spans="1:7" ht="16.5" customHeight="1" x14ac:dyDescent="0.15">
      <c r="A100" s="99"/>
      <c r="G100" s="48"/>
    </row>
    <row r="101" spans="1:7" ht="16.5" customHeight="1" x14ac:dyDescent="0.15">
      <c r="A101" s="99"/>
      <c r="G101" s="48"/>
    </row>
    <row r="102" spans="1:7" ht="16.5" customHeight="1" x14ac:dyDescent="0.15">
      <c r="A102" s="99"/>
      <c r="G102" s="48"/>
    </row>
    <row r="103" spans="1:7" ht="16.5" customHeight="1" x14ac:dyDescent="0.15">
      <c r="A103" s="99"/>
      <c r="G103" s="48"/>
    </row>
    <row r="104" spans="1:7" ht="16.5" customHeight="1" x14ac:dyDescent="0.15">
      <c r="A104" s="99"/>
      <c r="G104" s="48"/>
    </row>
    <row r="105" spans="1:7" ht="16.5" customHeight="1" x14ac:dyDescent="0.15">
      <c r="A105" s="99"/>
      <c r="G105" s="48"/>
    </row>
    <row r="106" spans="1:7" ht="16.5" customHeight="1" x14ac:dyDescent="0.15">
      <c r="A106" s="99"/>
      <c r="G106" s="48"/>
    </row>
    <row r="107" spans="1:7" ht="16.5" customHeight="1" x14ac:dyDescent="0.15">
      <c r="A107" s="99"/>
      <c r="G107" s="48"/>
    </row>
    <row r="108" spans="1:7" ht="16.5" customHeight="1" x14ac:dyDescent="0.15">
      <c r="A108" s="99"/>
      <c r="G108" s="48"/>
    </row>
    <row r="109" spans="1:7" ht="16.5" customHeight="1" x14ac:dyDescent="0.15">
      <c r="A109" s="99"/>
      <c r="G109" s="48"/>
    </row>
    <row r="110" spans="1:7" ht="16.5" customHeight="1" x14ac:dyDescent="0.15">
      <c r="A110" s="99"/>
      <c r="G110" s="48"/>
    </row>
    <row r="111" spans="1:7" ht="16.5" customHeight="1" x14ac:dyDescent="0.15">
      <c r="A111" s="99"/>
      <c r="G111" s="48"/>
    </row>
    <row r="112" spans="1:7" ht="16.5" customHeight="1" x14ac:dyDescent="0.15">
      <c r="A112" s="99"/>
      <c r="G112" s="48"/>
    </row>
    <row r="113" spans="1:7" ht="16.5" customHeight="1" x14ac:dyDescent="0.15">
      <c r="A113" s="99"/>
      <c r="G113" s="48"/>
    </row>
    <row r="114" spans="1:7" ht="16.5" customHeight="1" x14ac:dyDescent="0.15">
      <c r="A114" s="99"/>
      <c r="G114" s="48"/>
    </row>
    <row r="115" spans="1:7" ht="16.5" customHeight="1" x14ac:dyDescent="0.15">
      <c r="A115" s="99"/>
      <c r="G115" s="48"/>
    </row>
    <row r="116" spans="1:7" ht="16.5" customHeight="1" x14ac:dyDescent="0.15">
      <c r="A116" s="99"/>
      <c r="G116" s="48"/>
    </row>
    <row r="117" spans="1:7" ht="16.5" customHeight="1" x14ac:dyDescent="0.15">
      <c r="A117" s="99"/>
      <c r="G117" s="48"/>
    </row>
    <row r="118" spans="1:7" ht="16.5" customHeight="1" x14ac:dyDescent="0.15">
      <c r="A118" s="99"/>
      <c r="G118" s="48"/>
    </row>
    <row r="119" spans="1:7" ht="16.5" customHeight="1" x14ac:dyDescent="0.15">
      <c r="A119" s="99"/>
      <c r="G119" s="48"/>
    </row>
    <row r="120" spans="1:7" ht="16.5" customHeight="1" x14ac:dyDescent="0.15">
      <c r="A120" s="99"/>
      <c r="G120" s="48"/>
    </row>
    <row r="121" spans="1:7" ht="16.5" customHeight="1" x14ac:dyDescent="0.15">
      <c r="A121" s="99"/>
      <c r="G121" s="48"/>
    </row>
    <row r="122" spans="1:7" ht="16.5" customHeight="1" x14ac:dyDescent="0.15">
      <c r="A122" s="99"/>
      <c r="G122" s="48"/>
    </row>
    <row r="123" spans="1:7" ht="28.5" customHeight="1" x14ac:dyDescent="0.15">
      <c r="A123" s="99"/>
      <c r="G123" s="48"/>
    </row>
    <row r="124" spans="1:7" ht="13.5" x14ac:dyDescent="0.15">
      <c r="A124" s="99"/>
      <c r="G124" s="48"/>
    </row>
    <row r="125" spans="1:7" ht="9.75" customHeight="1" x14ac:dyDescent="0.15">
      <c r="G125" s="48"/>
    </row>
    <row r="126" spans="1:7" ht="15" customHeight="1" x14ac:dyDescent="0.15">
      <c r="G126" s="48"/>
    </row>
    <row r="127" spans="1:7" ht="15" customHeight="1" x14ac:dyDescent="0.15"/>
    <row r="128" spans="1:7" ht="15" customHeight="1" x14ac:dyDescent="0.15"/>
    <row r="129" ht="15" customHeight="1" x14ac:dyDescent="0.15"/>
  </sheetData>
  <mergeCells count="17">
    <mergeCell ref="Q62:R62"/>
    <mergeCell ref="I7:I8"/>
    <mergeCell ref="K7:K8"/>
    <mergeCell ref="M7:M8"/>
    <mergeCell ref="X7:X8"/>
    <mergeCell ref="AE7:AE8"/>
    <mergeCell ref="Z7:Z8"/>
    <mergeCell ref="AB7:AB8"/>
    <mergeCell ref="K6:L6"/>
    <mergeCell ref="M6:N6"/>
    <mergeCell ref="Z6:AA6"/>
    <mergeCell ref="AB6:AC6"/>
    <mergeCell ref="Q2:AA2"/>
    <mergeCell ref="G5:I5"/>
    <mergeCell ref="K5:N5"/>
    <mergeCell ref="V5:X5"/>
    <mergeCell ref="Z5:AC5"/>
  </mergeCells>
  <phoneticPr fontId="3"/>
  <pageMargins left="0.70866141732283472" right="0.15748031496062992" top="0.59055118110236227" bottom="0.15748031496062992" header="0.31496062992125984" footer="0.15748031496062992"/>
  <pageSetup paperSize="9" scale="57" fitToWidth="2" orientation="portrait" r:id="rId1"/>
  <colBreaks count="1" manualBreakCount="1">
    <brk id="15" max="77"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F755DD8D59AD48961129A07FE49495" ma:contentTypeVersion="15" ma:contentTypeDescription="新しいドキュメントを作成します。" ma:contentTypeScope="" ma:versionID="c5fe4a6aab9ae3cdca43f8a6cbab1c85">
  <xsd:schema xmlns:xsd="http://www.w3.org/2001/XMLSchema" xmlns:xs="http://www.w3.org/2001/XMLSchema" xmlns:p="http://schemas.microsoft.com/office/2006/metadata/properties" xmlns:ns2="920f3fb1-43b2-4d0f-bb39-a6eb38bb138c" xmlns:ns3="85ec59af-1a16-40a0-b163-384e34c79a5c" targetNamespace="http://schemas.microsoft.com/office/2006/metadata/properties" ma:root="true" ma:fieldsID="ab114b952e80453d6f1604510bb67a99" ns2:_="" ns3:_="">
    <xsd:import namespace="920f3fb1-43b2-4d0f-bb39-a6eb38bb138c"/>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0f3fb1-43b2-4d0f-bb39-a6eb38bb138c"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a3d5568-7b16-4de8-ac13-a5d6d117c7a3}"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920f3fb1-43b2-4d0f-bb39-a6eb38bb138c" xsi:nil="true"/>
    <lcf76f155ced4ddcb4097134ff3c332f xmlns="920f3fb1-43b2-4d0f-bb39-a6eb38bb138c">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83A4591C-956E-4109-ACFC-8C234C6ED2D9}"/>
</file>

<file path=customXml/itemProps2.xml><?xml version="1.0" encoding="utf-8"?>
<ds:datastoreItem xmlns:ds="http://schemas.openxmlformats.org/officeDocument/2006/customXml" ds:itemID="{5064D863-3F61-4B14-AFA5-D7DFBCA1E2E0}"/>
</file>

<file path=customXml/itemProps3.xml><?xml version="1.0" encoding="utf-8"?>
<ds:datastoreItem xmlns:ds="http://schemas.openxmlformats.org/officeDocument/2006/customXml" ds:itemID="{EF7C9529-E2B4-48F5-BAE1-36AAC063DF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価格（0809）</vt:lpstr>
      <vt:lpstr>'価格（0809）'!Print_Area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2026-10-15T09:52:27Z</dcterms:created>
  <dcterms:modified xsi:type="dcterms:W3CDTF">2026-10-15T09:52:35Z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0x0101007BF755DD8D59AD48961129A07FE49495</vt:lpwstr>
  </property>
</Properties>
</file>