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01_{8722E82E-6D5A-4099-81D9-57E7D5CCFE22}" xr6:coauthVersionLast="46" xr6:coauthVersionMax="46" xr10:uidLastSave="{00000000-0000-0000-0000-000000000000}"/>
  <bookViews>
    <workbookView xWindow="-25920" yWindow="840" windowWidth="18105" windowHeight="12060" activeTab="1" xr2:uid="{00000000-000D-0000-FFFF-FFFF00000000}"/>
  </bookViews>
  <sheets>
    <sheet name="契約Ⅰ（2）" sheetId="31" r:id="rId1"/>
    <sheet name="契約2" sheetId="21" r:id="rId2"/>
    <sheet name="資料1-1" sheetId="3" r:id="rId3"/>
    <sheet name="資料1-2" sheetId="4" r:id="rId4"/>
    <sheet name="資料1-3" sheetId="22" r:id="rId5"/>
    <sheet name="資料2-1" sheetId="23" r:id="rId6"/>
    <sheet name="資料2-2" sheetId="24" r:id="rId7"/>
  </sheets>
  <definedNames>
    <definedName name="_xlnm._FilterDatabase" localSheetId="0" hidden="1">'契約Ⅰ（2）'!$A$7:$G$31</definedName>
    <definedName name="_xlnm._FilterDatabase" localSheetId="2" hidden="1">'資料1-1'!$A$7:$L$7</definedName>
    <definedName name="_xlnm._FilterDatabase" localSheetId="3" hidden="1">'資料1-2'!$A$7:$L$7</definedName>
    <definedName name="_xlnm._FilterDatabase" localSheetId="4" hidden="1">'資料1-3'!$A$7:$L$7</definedName>
    <definedName name="_xlnm._FilterDatabase" localSheetId="5" hidden="1">'資料2-1'!$E$5:$P$5</definedName>
    <definedName name="_xlnm._FilterDatabase" localSheetId="6" hidden="1">'資料2-2'!$D$5:$O$5</definedName>
    <definedName name="_xlnm.Print_Area" localSheetId="0">'契約Ⅰ（2）'!$A$1:$N$55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22" l="1"/>
  <c r="J55" i="22"/>
  <c r="G55" i="22"/>
  <c r="E55" i="22"/>
  <c r="E52" i="22"/>
  <c r="J51" i="22"/>
  <c r="E51" i="22"/>
  <c r="E50" i="22"/>
  <c r="E49" i="22"/>
  <c r="E48" i="22"/>
  <c r="L47" i="22"/>
  <c r="J47" i="22"/>
  <c r="G47" i="22"/>
  <c r="E47" i="22"/>
  <c r="J46" i="22"/>
  <c r="E46" i="22"/>
  <c r="J45" i="22"/>
  <c r="E45" i="22"/>
  <c r="L44" i="22"/>
  <c r="J44" i="22"/>
  <c r="E44" i="22"/>
  <c r="J43" i="22"/>
  <c r="L42" i="22"/>
  <c r="J42" i="22"/>
  <c r="G42" i="22"/>
  <c r="E42" i="22"/>
  <c r="J41" i="22"/>
  <c r="G41" i="22"/>
  <c r="E41" i="22"/>
  <c r="E40" i="22"/>
  <c r="L39" i="22"/>
  <c r="J39" i="22"/>
  <c r="G39" i="22"/>
  <c r="E39" i="22"/>
  <c r="J38" i="22"/>
  <c r="E38" i="22"/>
  <c r="J35" i="22"/>
  <c r="E35" i="22"/>
  <c r="J33" i="22"/>
  <c r="E33" i="22"/>
  <c r="L32" i="22"/>
  <c r="J32" i="22"/>
  <c r="G32" i="22"/>
  <c r="E32" i="22"/>
  <c r="J31" i="22"/>
  <c r="E31" i="22"/>
  <c r="L30" i="22"/>
  <c r="J30" i="22"/>
  <c r="G30" i="22"/>
  <c r="E30" i="22"/>
  <c r="L29" i="22"/>
  <c r="J29" i="22"/>
  <c r="G29" i="22"/>
  <c r="E29" i="22"/>
  <c r="L28" i="22"/>
  <c r="J28" i="22"/>
  <c r="G28" i="22"/>
  <c r="E28" i="22"/>
  <c r="L27" i="22"/>
  <c r="J27" i="22"/>
  <c r="G27" i="22"/>
  <c r="E27" i="22"/>
  <c r="L26" i="22"/>
  <c r="J26" i="22"/>
  <c r="G26" i="22"/>
  <c r="E26" i="22"/>
  <c r="L25" i="22"/>
  <c r="J25" i="22"/>
  <c r="G25" i="22"/>
  <c r="E25" i="22"/>
  <c r="J24" i="22"/>
  <c r="E24" i="22"/>
  <c r="L23" i="22"/>
  <c r="J23" i="22"/>
  <c r="G23" i="22"/>
  <c r="E23" i="22"/>
  <c r="L19" i="22"/>
  <c r="J19" i="22"/>
  <c r="G19" i="22"/>
  <c r="E19" i="22"/>
  <c r="L18" i="22"/>
  <c r="J18" i="22"/>
  <c r="G18" i="22"/>
  <c r="E18" i="22"/>
  <c r="J17" i="22"/>
  <c r="E17" i="22"/>
  <c r="L16" i="22"/>
  <c r="J16" i="22"/>
  <c r="G16" i="22"/>
  <c r="E16" i="22"/>
  <c r="L15" i="22"/>
  <c r="J15" i="22"/>
  <c r="G15" i="22"/>
  <c r="E15" i="22"/>
  <c r="L14" i="22"/>
  <c r="J14" i="22"/>
  <c r="G14" i="22"/>
  <c r="E14" i="22"/>
  <c r="L13" i="22"/>
  <c r="J13" i="22"/>
  <c r="G13" i="22"/>
  <c r="E13" i="22"/>
  <c r="L12" i="22"/>
  <c r="J12" i="22"/>
  <c r="G12" i="22"/>
  <c r="E12" i="22"/>
  <c r="L11" i="22"/>
  <c r="J11" i="22"/>
  <c r="G11" i="22"/>
  <c r="E11" i="22"/>
  <c r="L10" i="22"/>
  <c r="J10" i="22"/>
  <c r="G10" i="22"/>
  <c r="E10" i="22"/>
  <c r="L9" i="22"/>
  <c r="J9" i="22"/>
  <c r="G9" i="22"/>
  <c r="E9" i="22"/>
  <c r="L8" i="22"/>
  <c r="J8" i="22"/>
  <c r="G8" i="22"/>
  <c r="E8" i="22"/>
</calcChain>
</file>

<file path=xl/sharedStrings.xml><?xml version="1.0" encoding="utf-8"?>
<sst xmlns="http://schemas.openxmlformats.org/spreadsheetml/2006/main" count="1806" uniqueCount="290">
  <si>
    <t>（単位：千玄米トン）</t>
    <rPh sb="1" eb="3">
      <t>タンイ</t>
    </rPh>
    <rPh sb="4" eb="5">
      <t>セン</t>
    </rPh>
    <rPh sb="5" eb="7">
      <t>ゲンマイ</t>
    </rPh>
    <phoneticPr fontId="14"/>
  </si>
  <si>
    <t>（千玄米トン）</t>
    <rPh sb="1" eb="2">
      <t>セン</t>
    </rPh>
    <rPh sb="2" eb="4">
      <t>ゲンマイ</t>
    </rPh>
    <phoneticPr fontId="14"/>
  </si>
  <si>
    <t>産　地</t>
    <rPh sb="0" eb="1">
      <t>サン</t>
    </rPh>
    <rPh sb="2" eb="3">
      <t>チ</t>
    </rPh>
    <phoneticPr fontId="12"/>
  </si>
  <si>
    <t>平成26年産</t>
    <rPh sb="0" eb="2">
      <t>ヘイセイ</t>
    </rPh>
    <rPh sb="4" eb="5">
      <t>ネン</t>
    </rPh>
    <rPh sb="5" eb="6">
      <t>サン</t>
    </rPh>
    <phoneticPr fontId="14"/>
  </si>
  <si>
    <t>平成27年産</t>
    <rPh sb="0" eb="2">
      <t>ヘイセイ</t>
    </rPh>
    <rPh sb="4" eb="5">
      <t>ネン</t>
    </rPh>
    <rPh sb="5" eb="6">
      <t>サン</t>
    </rPh>
    <phoneticPr fontId="14"/>
  </si>
  <si>
    <t>集荷
数量</t>
    <rPh sb="0" eb="2">
      <t>シュウカ</t>
    </rPh>
    <rPh sb="3" eb="5">
      <t>スウリョウ</t>
    </rPh>
    <phoneticPr fontId="14"/>
  </si>
  <si>
    <t>うち事前
契約</t>
    <rPh sb="2" eb="4">
      <t>ジゼン</t>
    </rPh>
    <rPh sb="5" eb="7">
      <t>ケイヤク</t>
    </rPh>
    <phoneticPr fontId="14"/>
  </si>
  <si>
    <t>事前
契約比率</t>
    <rPh sb="0" eb="2">
      <t>ジゼン</t>
    </rPh>
    <rPh sb="3" eb="5">
      <t>ケイヤク</t>
    </rPh>
    <rPh sb="5" eb="7">
      <t>ヒリツ</t>
    </rPh>
    <phoneticPr fontId="14"/>
  </si>
  <si>
    <t>うち複数年
契約</t>
    <rPh sb="2" eb="5">
      <t>フクスウネン</t>
    </rPh>
    <rPh sb="6" eb="8">
      <t>ケイヤク</t>
    </rPh>
    <phoneticPr fontId="14"/>
  </si>
  <si>
    <t>複数年
契約比率</t>
    <rPh sb="0" eb="3">
      <t>フクスウネン</t>
    </rPh>
    <rPh sb="4" eb="6">
      <t>ケイヤク</t>
    </rPh>
    <rPh sb="6" eb="8">
      <t>ヒリツ</t>
    </rPh>
    <phoneticPr fontId="14"/>
  </si>
  <si>
    <t>①</t>
    <phoneticPr fontId="12"/>
  </si>
  <si>
    <t>②</t>
    <phoneticPr fontId="12"/>
  </si>
  <si>
    <t>②/①</t>
    <phoneticPr fontId="12"/>
  </si>
  <si>
    <t>③</t>
    <phoneticPr fontId="12"/>
  </si>
  <si>
    <t>③/①</t>
    <phoneticPr fontId="12"/>
  </si>
  <si>
    <t>④</t>
    <phoneticPr fontId="12"/>
  </si>
  <si>
    <t>⑤</t>
    <phoneticPr fontId="12"/>
  </si>
  <si>
    <t>⑤/④</t>
    <phoneticPr fontId="12"/>
  </si>
  <si>
    <t>⑥</t>
    <phoneticPr fontId="12"/>
  </si>
  <si>
    <t>⑥/④</t>
    <phoneticPr fontId="12"/>
  </si>
  <si>
    <t>北海道</t>
    <rPh sb="0" eb="3">
      <t>ホッカイドウ</t>
    </rPh>
    <phoneticPr fontId="27"/>
  </si>
  <si>
    <t>青　森</t>
    <phoneticPr fontId="14"/>
  </si>
  <si>
    <t>岩　手</t>
    <rPh sb="0" eb="1">
      <t>イワ</t>
    </rPh>
    <rPh sb="2" eb="3">
      <t>テ</t>
    </rPh>
    <phoneticPr fontId="27"/>
  </si>
  <si>
    <t>宮　城</t>
    <phoneticPr fontId="14"/>
  </si>
  <si>
    <t>秋　田</t>
    <phoneticPr fontId="14"/>
  </si>
  <si>
    <t>山　形</t>
    <rPh sb="0" eb="1">
      <t>ヤマ</t>
    </rPh>
    <rPh sb="2" eb="3">
      <t>カタチ</t>
    </rPh>
    <phoneticPr fontId="14"/>
  </si>
  <si>
    <t>-</t>
    <phoneticPr fontId="12"/>
  </si>
  <si>
    <t>-</t>
  </si>
  <si>
    <t>福　島</t>
    <phoneticPr fontId="14"/>
  </si>
  <si>
    <t>茨　城</t>
    <phoneticPr fontId="14"/>
  </si>
  <si>
    <t>※</t>
    <phoneticPr fontId="12"/>
  </si>
  <si>
    <t>栃　木</t>
    <phoneticPr fontId="14"/>
  </si>
  <si>
    <t>群　馬</t>
    <phoneticPr fontId="14"/>
  </si>
  <si>
    <t>埼　玉</t>
    <phoneticPr fontId="14"/>
  </si>
  <si>
    <t>千　葉</t>
    <phoneticPr fontId="14"/>
  </si>
  <si>
    <t>東　京</t>
    <rPh sb="0" eb="1">
      <t>ヒガシ</t>
    </rPh>
    <rPh sb="2" eb="3">
      <t>キョウ</t>
    </rPh>
    <phoneticPr fontId="14"/>
  </si>
  <si>
    <t>神奈川</t>
    <rPh sb="0" eb="3">
      <t>カナガワ</t>
    </rPh>
    <phoneticPr fontId="14"/>
  </si>
  <si>
    <t>山　梨</t>
    <phoneticPr fontId="14"/>
  </si>
  <si>
    <t>長　野</t>
    <phoneticPr fontId="14"/>
  </si>
  <si>
    <t>静　岡</t>
    <phoneticPr fontId="14"/>
  </si>
  <si>
    <t>新　潟</t>
    <phoneticPr fontId="14"/>
  </si>
  <si>
    <t>富　山</t>
    <phoneticPr fontId="14"/>
  </si>
  <si>
    <t>石　川</t>
    <phoneticPr fontId="14"/>
  </si>
  <si>
    <t>福　井</t>
    <phoneticPr fontId="14"/>
  </si>
  <si>
    <t>岐　阜</t>
    <phoneticPr fontId="14"/>
  </si>
  <si>
    <t>愛　知</t>
    <phoneticPr fontId="14"/>
  </si>
  <si>
    <t>三　重</t>
    <rPh sb="0" eb="1">
      <t>サン</t>
    </rPh>
    <rPh sb="2" eb="3">
      <t>ジュウ</t>
    </rPh>
    <phoneticPr fontId="14"/>
  </si>
  <si>
    <t>滋　賀</t>
    <phoneticPr fontId="14"/>
  </si>
  <si>
    <t>京　都</t>
    <phoneticPr fontId="14"/>
  </si>
  <si>
    <t>大　阪</t>
    <rPh sb="0" eb="1">
      <t>ダイ</t>
    </rPh>
    <rPh sb="2" eb="3">
      <t>サカ</t>
    </rPh>
    <phoneticPr fontId="14"/>
  </si>
  <si>
    <t>兵　庫</t>
    <phoneticPr fontId="14"/>
  </si>
  <si>
    <t>奈　良</t>
    <phoneticPr fontId="14"/>
  </si>
  <si>
    <t>和歌山</t>
    <rPh sb="0" eb="3">
      <t>ワカヤマ</t>
    </rPh>
    <phoneticPr fontId="14"/>
  </si>
  <si>
    <t>鳥　取</t>
    <rPh sb="0" eb="1">
      <t>トリ</t>
    </rPh>
    <rPh sb="2" eb="3">
      <t>トリ</t>
    </rPh>
    <phoneticPr fontId="14"/>
  </si>
  <si>
    <t>島　根</t>
    <rPh sb="0" eb="1">
      <t>シマ</t>
    </rPh>
    <rPh sb="2" eb="3">
      <t>ネ</t>
    </rPh>
    <phoneticPr fontId="14"/>
  </si>
  <si>
    <t>岡　山</t>
    <rPh sb="0" eb="1">
      <t>オカ</t>
    </rPh>
    <rPh sb="2" eb="3">
      <t>ヤマ</t>
    </rPh>
    <phoneticPr fontId="14"/>
  </si>
  <si>
    <t>広　島</t>
    <rPh sb="0" eb="1">
      <t>ヒロ</t>
    </rPh>
    <rPh sb="2" eb="3">
      <t>シマ</t>
    </rPh>
    <phoneticPr fontId="14"/>
  </si>
  <si>
    <t>山　口</t>
    <phoneticPr fontId="14"/>
  </si>
  <si>
    <t>徳　島</t>
    <phoneticPr fontId="14"/>
  </si>
  <si>
    <t>香　川</t>
    <phoneticPr fontId="14"/>
  </si>
  <si>
    <t>愛　媛</t>
    <phoneticPr fontId="14"/>
  </si>
  <si>
    <t>高　知</t>
    <phoneticPr fontId="14"/>
  </si>
  <si>
    <t>福　岡</t>
    <phoneticPr fontId="14"/>
  </si>
  <si>
    <t>佐　賀</t>
    <phoneticPr fontId="14"/>
  </si>
  <si>
    <t>長　崎</t>
    <phoneticPr fontId="14"/>
  </si>
  <si>
    <t>熊　本</t>
    <phoneticPr fontId="14"/>
  </si>
  <si>
    <t>大　分</t>
    <phoneticPr fontId="14"/>
  </si>
  <si>
    <t>宮　崎</t>
    <phoneticPr fontId="14"/>
  </si>
  <si>
    <t>鹿児島</t>
    <rPh sb="0" eb="3">
      <t>カゴシマ</t>
    </rPh>
    <phoneticPr fontId="14"/>
  </si>
  <si>
    <t>沖　縄</t>
    <rPh sb="0" eb="1">
      <t>オキ</t>
    </rPh>
    <rPh sb="2" eb="3">
      <t>ナワ</t>
    </rPh>
    <phoneticPr fontId="14"/>
  </si>
  <si>
    <t>全　国</t>
    <rPh sb="0" eb="1">
      <t>ゼン</t>
    </rPh>
    <rPh sb="2" eb="3">
      <t>コク</t>
    </rPh>
    <phoneticPr fontId="27"/>
  </si>
  <si>
    <t>平成28年産</t>
    <rPh sb="0" eb="2">
      <t>ヘイセイ</t>
    </rPh>
    <rPh sb="4" eb="5">
      <t>ネン</t>
    </rPh>
    <rPh sb="5" eb="6">
      <t>サン</t>
    </rPh>
    <phoneticPr fontId="14"/>
  </si>
  <si>
    <t>平成29年産</t>
    <rPh sb="0" eb="2">
      <t>ヘイセイ</t>
    </rPh>
    <rPh sb="4" eb="5">
      <t>ネン</t>
    </rPh>
    <rPh sb="5" eb="6">
      <t>サン</t>
    </rPh>
    <phoneticPr fontId="14"/>
  </si>
  <si>
    <t>契　約　数　量</t>
    <rPh sb="0" eb="1">
      <t>チギリ</t>
    </rPh>
    <rPh sb="2" eb="3">
      <t>ヤク</t>
    </rPh>
    <rPh sb="4" eb="5">
      <t>カズ</t>
    </rPh>
    <rPh sb="6" eb="7">
      <t>リョウ</t>
    </rPh>
    <phoneticPr fontId="14"/>
  </si>
  <si>
    <t xml:space="preserve">
10月</t>
    <rPh sb="2" eb="3">
      <t>ガツ</t>
    </rPh>
    <phoneticPr fontId="14"/>
  </si>
  <si>
    <t xml:space="preserve">
11月</t>
    <rPh sb="2" eb="3">
      <t>ガツ</t>
    </rPh>
    <phoneticPr fontId="14"/>
  </si>
  <si>
    <t xml:space="preserve">
12月</t>
    <rPh sb="2" eb="3">
      <t>ガツ</t>
    </rPh>
    <phoneticPr fontId="14"/>
  </si>
  <si>
    <t xml:space="preserve">
2月</t>
    <rPh sb="1" eb="2">
      <t>ガツ</t>
    </rPh>
    <phoneticPr fontId="14"/>
  </si>
  <si>
    <t xml:space="preserve">
3月</t>
    <rPh sb="1" eb="2">
      <t>ガツ</t>
    </rPh>
    <phoneticPr fontId="14"/>
  </si>
  <si>
    <t xml:space="preserve">
4月</t>
    <rPh sb="1" eb="2">
      <t>ガツ</t>
    </rPh>
    <phoneticPr fontId="14"/>
  </si>
  <si>
    <t xml:space="preserve">
5月</t>
    <rPh sb="1" eb="2">
      <t>ガツ</t>
    </rPh>
    <phoneticPr fontId="14"/>
  </si>
  <si>
    <t xml:space="preserve">
6月</t>
    <rPh sb="1" eb="2">
      <t>ガツ</t>
    </rPh>
    <phoneticPr fontId="14"/>
  </si>
  <si>
    <t xml:space="preserve">
7月</t>
    <rPh sb="1" eb="2">
      <t>ガツ</t>
    </rPh>
    <phoneticPr fontId="14"/>
  </si>
  <si>
    <t xml:space="preserve">
8月</t>
    <rPh sb="1" eb="2">
      <t>ガツ</t>
    </rPh>
    <phoneticPr fontId="14"/>
  </si>
  <si>
    <t>北海道</t>
  </si>
  <si>
    <t>東　京</t>
  </si>
  <si>
    <t>島　根</t>
  </si>
  <si>
    <t>ななつぼし</t>
    <phoneticPr fontId="14"/>
  </si>
  <si>
    <t>神奈川</t>
  </si>
  <si>
    <t>コシヒカリ</t>
    <phoneticPr fontId="14"/>
  </si>
  <si>
    <t>ゆめぴりか</t>
    <phoneticPr fontId="14"/>
  </si>
  <si>
    <t>山　梨</t>
  </si>
  <si>
    <t>きぬむすめ</t>
    <phoneticPr fontId="14"/>
  </si>
  <si>
    <t>きらら３９７</t>
    <phoneticPr fontId="14"/>
  </si>
  <si>
    <t>つや姫</t>
    <phoneticPr fontId="14"/>
  </si>
  <si>
    <t>青　森</t>
  </si>
  <si>
    <t>あさひの夢</t>
    <phoneticPr fontId="14"/>
  </si>
  <si>
    <t>岡　山</t>
  </si>
  <si>
    <t>まっしぐら</t>
    <phoneticPr fontId="14"/>
  </si>
  <si>
    <t>長　野</t>
  </si>
  <si>
    <t>アケボノ</t>
    <phoneticPr fontId="14"/>
  </si>
  <si>
    <t>つがるロマン</t>
    <phoneticPr fontId="14"/>
  </si>
  <si>
    <t>あきたこまち</t>
    <phoneticPr fontId="14"/>
  </si>
  <si>
    <t>岩　手</t>
  </si>
  <si>
    <t>ヒノヒカリ</t>
    <phoneticPr fontId="14"/>
  </si>
  <si>
    <t>ひとめぼれ</t>
    <phoneticPr fontId="14"/>
  </si>
  <si>
    <t>静　岡</t>
  </si>
  <si>
    <t>広　島</t>
  </si>
  <si>
    <t>あきろまん</t>
    <phoneticPr fontId="14"/>
  </si>
  <si>
    <t>宮　城</t>
  </si>
  <si>
    <t>あいちのかおり</t>
    <phoneticPr fontId="14"/>
  </si>
  <si>
    <t>山　口</t>
  </si>
  <si>
    <t>ササニシキ</t>
  </si>
  <si>
    <t>コシヒカリ一般</t>
    <phoneticPr fontId="14"/>
  </si>
  <si>
    <t>つや姫</t>
    <rPh sb="2" eb="3">
      <t>ヒメ</t>
    </rPh>
    <phoneticPr fontId="14"/>
  </si>
  <si>
    <t>コシヒカリ魚沼</t>
    <phoneticPr fontId="14"/>
  </si>
  <si>
    <t>秋　田</t>
  </si>
  <si>
    <t>コシヒカリ岩船</t>
    <phoneticPr fontId="14"/>
  </si>
  <si>
    <t>コシヒカリ佐渡</t>
    <phoneticPr fontId="14"/>
  </si>
  <si>
    <t>徳　島</t>
  </si>
  <si>
    <t>めんこいな</t>
    <phoneticPr fontId="14"/>
  </si>
  <si>
    <t>こしいぶき</t>
    <phoneticPr fontId="14"/>
  </si>
  <si>
    <t>富　山</t>
  </si>
  <si>
    <t>キヌヒカリ</t>
    <phoneticPr fontId="14"/>
  </si>
  <si>
    <t>山　形</t>
  </si>
  <si>
    <t>香　川</t>
  </si>
  <si>
    <t>はえぬき</t>
    <phoneticPr fontId="14"/>
  </si>
  <si>
    <t>てんたかく</t>
    <phoneticPr fontId="14"/>
  </si>
  <si>
    <t>石　川</t>
  </si>
  <si>
    <t>愛　媛</t>
  </si>
  <si>
    <t>福　島</t>
  </si>
  <si>
    <t>ゆめみづほ</t>
    <phoneticPr fontId="14"/>
  </si>
  <si>
    <t>コシヒカリ中通り</t>
    <phoneticPr fontId="14"/>
  </si>
  <si>
    <t>福　井</t>
  </si>
  <si>
    <t>コシヒカリ会津</t>
    <phoneticPr fontId="14"/>
  </si>
  <si>
    <t>コシヒカリ浜通り</t>
    <phoneticPr fontId="14"/>
  </si>
  <si>
    <t>ハナエチゼン</t>
    <phoneticPr fontId="14"/>
  </si>
  <si>
    <t>高　知</t>
  </si>
  <si>
    <t>岐　阜</t>
  </si>
  <si>
    <t>天のつぶ</t>
    <phoneticPr fontId="14"/>
  </si>
  <si>
    <t>ハツシモ</t>
    <phoneticPr fontId="14"/>
  </si>
  <si>
    <t>茨　城</t>
  </si>
  <si>
    <t>福　岡</t>
  </si>
  <si>
    <t>夢つくし</t>
    <phoneticPr fontId="14"/>
  </si>
  <si>
    <t>愛　知</t>
  </si>
  <si>
    <t>元気つくし</t>
    <phoneticPr fontId="14"/>
  </si>
  <si>
    <t>栃　木</t>
  </si>
  <si>
    <t>佐　賀</t>
  </si>
  <si>
    <t>大地の風</t>
    <phoneticPr fontId="14"/>
  </si>
  <si>
    <t>さがびより</t>
    <phoneticPr fontId="14"/>
  </si>
  <si>
    <t>三　重</t>
  </si>
  <si>
    <t>夢しずく</t>
    <phoneticPr fontId="14"/>
  </si>
  <si>
    <t>群　馬</t>
  </si>
  <si>
    <t>コシヒカリ伊賀</t>
    <phoneticPr fontId="14"/>
  </si>
  <si>
    <t>長　崎</t>
  </si>
  <si>
    <t>にこまる</t>
  </si>
  <si>
    <t>ゆめまつり</t>
    <phoneticPr fontId="14"/>
  </si>
  <si>
    <t>滋　賀</t>
  </si>
  <si>
    <t>ヒノヒカリ</t>
  </si>
  <si>
    <t>埼　玉</t>
  </si>
  <si>
    <t>彩のかがやき</t>
    <phoneticPr fontId="14"/>
  </si>
  <si>
    <t>熊　本</t>
  </si>
  <si>
    <t>彩のきずな</t>
    <phoneticPr fontId="14"/>
  </si>
  <si>
    <t>京　都</t>
  </si>
  <si>
    <t>森のくまさん</t>
    <phoneticPr fontId="14"/>
  </si>
  <si>
    <t>千　葉</t>
  </si>
  <si>
    <t>大　分</t>
  </si>
  <si>
    <t>ふさこがね</t>
    <phoneticPr fontId="14"/>
  </si>
  <si>
    <t>大　阪</t>
  </si>
  <si>
    <t>ふさおとめ</t>
    <phoneticPr fontId="14"/>
  </si>
  <si>
    <t>兵　庫</t>
  </si>
  <si>
    <t>宮　崎</t>
  </si>
  <si>
    <t>奈　良</t>
  </si>
  <si>
    <t>鹿児島</t>
  </si>
  <si>
    <t>あきほなみ</t>
    <phoneticPr fontId="14"/>
  </si>
  <si>
    <t>和歌山</t>
  </si>
  <si>
    <t>鳥　取</t>
  </si>
  <si>
    <t>沖　縄</t>
  </si>
  <si>
    <t>全　国　</t>
    <phoneticPr fontId="14"/>
  </si>
  <si>
    <t>販　売　数　量</t>
    <rPh sb="0" eb="1">
      <t>ハン</t>
    </rPh>
    <rPh sb="2" eb="3">
      <t>バイ</t>
    </rPh>
    <rPh sb="4" eb="5">
      <t>カズ</t>
    </rPh>
    <rPh sb="6" eb="7">
      <t>リョウ</t>
    </rPh>
    <phoneticPr fontId="14"/>
  </si>
  <si>
    <t>新　潟</t>
  </si>
  <si>
    <t>おいでまい</t>
    <phoneticPr fontId="14"/>
  </si>
  <si>
    <t>ササニシキ</t>
    <phoneticPr fontId="14"/>
  </si>
  <si>
    <t>あきさかり</t>
    <phoneticPr fontId="14"/>
  </si>
  <si>
    <t>単位：千玄米トン</t>
    <rPh sb="0" eb="2">
      <t>タンイ</t>
    </rPh>
    <rPh sb="3" eb="4">
      <t>セン</t>
    </rPh>
    <rPh sb="4" eb="6">
      <t>ゲンマイ</t>
    </rPh>
    <phoneticPr fontId="14"/>
  </si>
  <si>
    <t>③</t>
    <phoneticPr fontId="14"/>
  </si>
  <si>
    <t>青森</t>
    <phoneticPr fontId="14"/>
  </si>
  <si>
    <t>岩手</t>
    <rPh sb="0" eb="1">
      <t>イワ</t>
    </rPh>
    <rPh sb="1" eb="2">
      <t>テ</t>
    </rPh>
    <phoneticPr fontId="27"/>
  </si>
  <si>
    <t>宮城</t>
    <phoneticPr fontId="14"/>
  </si>
  <si>
    <t>秋田</t>
    <phoneticPr fontId="14"/>
  </si>
  <si>
    <t>山形</t>
    <rPh sb="0" eb="1">
      <t>ヤマ</t>
    </rPh>
    <rPh sb="1" eb="2">
      <t>カタチ</t>
    </rPh>
    <phoneticPr fontId="14"/>
  </si>
  <si>
    <t>福島</t>
    <phoneticPr fontId="14"/>
  </si>
  <si>
    <t>茨城</t>
    <phoneticPr fontId="14"/>
  </si>
  <si>
    <t>栃木</t>
    <phoneticPr fontId="14"/>
  </si>
  <si>
    <t>群馬</t>
    <phoneticPr fontId="14"/>
  </si>
  <si>
    <t>埼玉</t>
    <phoneticPr fontId="14"/>
  </si>
  <si>
    <t>千葉</t>
    <phoneticPr fontId="14"/>
  </si>
  <si>
    <t>東京</t>
    <rPh sb="0" eb="1">
      <t>ヒガシ</t>
    </rPh>
    <rPh sb="1" eb="2">
      <t>キョウ</t>
    </rPh>
    <phoneticPr fontId="14"/>
  </si>
  <si>
    <t>山梨</t>
    <phoneticPr fontId="14"/>
  </si>
  <si>
    <t>長野</t>
    <phoneticPr fontId="14"/>
  </si>
  <si>
    <t>静岡</t>
    <phoneticPr fontId="14"/>
  </si>
  <si>
    <t>新潟</t>
    <phoneticPr fontId="14"/>
  </si>
  <si>
    <t>富山</t>
    <phoneticPr fontId="14"/>
  </si>
  <si>
    <t>石川</t>
    <phoneticPr fontId="14"/>
  </si>
  <si>
    <t>福井</t>
    <phoneticPr fontId="14"/>
  </si>
  <si>
    <t>岐阜</t>
    <phoneticPr fontId="14"/>
  </si>
  <si>
    <t>愛知</t>
    <phoneticPr fontId="14"/>
  </si>
  <si>
    <t>三重</t>
    <rPh sb="0" eb="1">
      <t>サン</t>
    </rPh>
    <rPh sb="1" eb="2">
      <t>ジュウ</t>
    </rPh>
    <phoneticPr fontId="14"/>
  </si>
  <si>
    <t>滋賀</t>
    <phoneticPr fontId="14"/>
  </si>
  <si>
    <t>京都</t>
    <phoneticPr fontId="14"/>
  </si>
  <si>
    <t>大阪</t>
    <rPh sb="0" eb="1">
      <t>ダイ</t>
    </rPh>
    <rPh sb="1" eb="2">
      <t>サカ</t>
    </rPh>
    <phoneticPr fontId="14"/>
  </si>
  <si>
    <t>兵庫</t>
    <phoneticPr fontId="14"/>
  </si>
  <si>
    <t>奈良</t>
    <phoneticPr fontId="14"/>
  </si>
  <si>
    <t>鳥取</t>
    <rPh sb="0" eb="1">
      <t>トリ</t>
    </rPh>
    <rPh sb="1" eb="2">
      <t>トリ</t>
    </rPh>
    <phoneticPr fontId="14"/>
  </si>
  <si>
    <t>島根</t>
    <rPh sb="0" eb="1">
      <t>シマ</t>
    </rPh>
    <rPh sb="1" eb="2">
      <t>ネ</t>
    </rPh>
    <phoneticPr fontId="14"/>
  </si>
  <si>
    <t>岡山</t>
    <rPh sb="0" eb="1">
      <t>オカ</t>
    </rPh>
    <rPh sb="1" eb="2">
      <t>ヤマ</t>
    </rPh>
    <phoneticPr fontId="14"/>
  </si>
  <si>
    <t>広島</t>
    <rPh sb="0" eb="1">
      <t>ヒロ</t>
    </rPh>
    <rPh sb="1" eb="2">
      <t>シマ</t>
    </rPh>
    <phoneticPr fontId="14"/>
  </si>
  <si>
    <t>山口</t>
    <phoneticPr fontId="14"/>
  </si>
  <si>
    <t>徳島</t>
    <phoneticPr fontId="14"/>
  </si>
  <si>
    <t>香川</t>
    <phoneticPr fontId="14"/>
  </si>
  <si>
    <t>愛媛</t>
    <phoneticPr fontId="14"/>
  </si>
  <si>
    <t>高知</t>
    <phoneticPr fontId="14"/>
  </si>
  <si>
    <t>福岡</t>
    <phoneticPr fontId="14"/>
  </si>
  <si>
    <t>佐賀</t>
    <phoneticPr fontId="14"/>
  </si>
  <si>
    <t>長崎</t>
    <phoneticPr fontId="14"/>
  </si>
  <si>
    <t>熊本</t>
    <phoneticPr fontId="14"/>
  </si>
  <si>
    <t>大分</t>
    <phoneticPr fontId="14"/>
  </si>
  <si>
    <t>宮崎</t>
    <phoneticPr fontId="14"/>
  </si>
  <si>
    <t>沖縄</t>
    <rPh sb="0" eb="1">
      <t>オキ</t>
    </rPh>
    <rPh sb="1" eb="2">
      <t>ナワ</t>
    </rPh>
    <phoneticPr fontId="14"/>
  </si>
  <si>
    <t>全国</t>
    <rPh sb="0" eb="1">
      <t>ゼン</t>
    </rPh>
    <rPh sb="1" eb="2">
      <t>コク</t>
    </rPh>
    <phoneticPr fontId="27"/>
  </si>
  <si>
    <t>集荷数量</t>
    <rPh sb="0" eb="2">
      <t>シュウカ</t>
    </rPh>
    <rPh sb="2" eb="4">
      <t>スウリョウ</t>
    </rPh>
    <phoneticPr fontId="14"/>
  </si>
  <si>
    <t>契約数量</t>
    <rPh sb="0" eb="2">
      <t>ケイヤク</t>
    </rPh>
    <rPh sb="2" eb="4">
      <t>スウリョウ</t>
    </rPh>
    <phoneticPr fontId="14"/>
  </si>
  <si>
    <t>販売数量</t>
    <rPh sb="0" eb="2">
      <t>ハンバイ</t>
    </rPh>
    <rPh sb="2" eb="4">
      <t>スウリョウ</t>
    </rPh>
    <phoneticPr fontId="14"/>
  </si>
  <si>
    <t>(千玄米ﾄﾝ)</t>
    <rPh sb="1" eb="2">
      <t>セン</t>
    </rPh>
    <rPh sb="2" eb="4">
      <t>ゲンマイ</t>
    </rPh>
    <phoneticPr fontId="14"/>
  </si>
  <si>
    <t>コシヒカリ</t>
  </si>
  <si>
    <t>…</t>
  </si>
  <si>
    <t>あきほなみ</t>
  </si>
  <si>
    <t>前年同月差 (①-②)</t>
    <rPh sb="0" eb="2">
      <t>ゼンネン</t>
    </rPh>
    <rPh sb="2" eb="4">
      <t>ドウゲツ</t>
    </rPh>
    <rPh sb="4" eb="5">
      <t>サ</t>
    </rPh>
    <phoneticPr fontId="14"/>
  </si>
  <si>
    <t>単位：</t>
    <rPh sb="0" eb="2">
      <t>タンイ</t>
    </rPh>
    <phoneticPr fontId="14"/>
  </si>
  <si>
    <t>作況
指数</t>
    <rPh sb="0" eb="2">
      <t>サッキョウ</t>
    </rPh>
    <rPh sb="3" eb="5">
      <t>シスウ</t>
    </rPh>
    <phoneticPr fontId="14"/>
  </si>
  <si>
    <t>みずかがみ</t>
    <phoneticPr fontId="14"/>
  </si>
  <si>
    <t>銀河のしずく</t>
    <phoneticPr fontId="14"/>
  </si>
  <si>
    <t>とちぎの星</t>
    <phoneticPr fontId="14"/>
  </si>
  <si>
    <t>全　国　①</t>
    <phoneticPr fontId="14"/>
  </si>
  <si>
    <t>参考</t>
    <rPh sb="0" eb="2">
      <t>サンコウ</t>
    </rPh>
    <phoneticPr fontId="27"/>
  </si>
  <si>
    <t>事前契約
数量</t>
    <rPh sb="0" eb="2">
      <t>ジゼン</t>
    </rPh>
    <rPh sb="2" eb="4">
      <t>ケイヤク</t>
    </rPh>
    <rPh sb="5" eb="7">
      <t>スウリョウ</t>
    </rPh>
    <phoneticPr fontId="12"/>
  </si>
  <si>
    <t>①</t>
  </si>
  <si>
    <t>みずかがみ</t>
  </si>
  <si>
    <t>あきたこまち</t>
  </si>
  <si>
    <t>銀河のしずく</t>
  </si>
  <si>
    <t>つや姫</t>
  </si>
  <si>
    <t>きぬむすめ</t>
  </si>
  <si>
    <t>あさひの夢</t>
  </si>
  <si>
    <t>あきさかり</t>
  </si>
  <si>
    <t>あきろまん</t>
  </si>
  <si>
    <t>彩のきずな</t>
  </si>
  <si>
    <t>おいでまい</t>
  </si>
  <si>
    <t>夢しずく</t>
  </si>
  <si>
    <t>さがびより</t>
  </si>
  <si>
    <t>コシヒカリ佐渡</t>
  </si>
  <si>
    <t>コシヒカリ岩船</t>
  </si>
  <si>
    <t>注：本表の注意点は次頁の脚注を参照</t>
  </si>
  <si>
    <t>注：本表の注意点は次々頁の脚注を参照</t>
    <rPh sb="9" eb="11">
      <t>ツギツギ</t>
    </rPh>
    <phoneticPr fontId="50"/>
  </si>
  <si>
    <t>前年同月(元年産) ②</t>
    <rPh sb="0" eb="2">
      <t>ゼンネン</t>
    </rPh>
    <rPh sb="2" eb="4">
      <t>ドウゲツ</t>
    </rPh>
    <rPh sb="5" eb="6">
      <t>モト</t>
    </rPh>
    <rPh sb="6" eb="8">
      <t>ネンサン</t>
    </rPh>
    <phoneticPr fontId="14"/>
  </si>
  <si>
    <r>
      <t xml:space="preserve">参考：前年同月比
</t>
    </r>
    <r>
      <rPr>
        <sz val="8"/>
        <rFont val="ＭＳ Ｐゴシック"/>
        <family val="3"/>
        <charset val="128"/>
      </rPr>
      <t>(令和元年産の同時期との比較)</t>
    </r>
    <rPh sb="0" eb="2">
      <t>サンコウ</t>
    </rPh>
    <rPh sb="3" eb="5">
      <t>ゼンネン</t>
    </rPh>
    <rPh sb="5" eb="8">
      <t>ドウゲツヒ</t>
    </rPh>
    <rPh sb="10" eb="11">
      <t>レイ</t>
    </rPh>
    <rPh sb="11" eb="12">
      <t>ワ</t>
    </rPh>
    <rPh sb="12" eb="13">
      <t>ガン</t>
    </rPh>
    <rPh sb="13" eb="15">
      <t>ネンサン</t>
    </rPh>
    <rPh sb="16" eb="19">
      <t>ドウジキ</t>
    </rPh>
    <rPh sb="21" eb="23">
      <t>ヒカク</t>
    </rPh>
    <phoneticPr fontId="14"/>
  </si>
  <si>
    <t>集荷・契約・販売数量（山口から沖縄まで、全国計）</t>
    <rPh sb="11" eb="13">
      <t>ヤマグチ</t>
    </rPh>
    <rPh sb="15" eb="17">
      <t>オキナワ</t>
    </rPh>
    <rPh sb="20" eb="22">
      <t>ゼンコク</t>
    </rPh>
    <rPh sb="22" eb="23">
      <t>ケイ</t>
    </rPh>
    <phoneticPr fontId="14"/>
  </si>
  <si>
    <t>集荷・契約・販売数量（新潟から広島まで）</t>
    <rPh sb="11" eb="13">
      <t>ニイガタ</t>
    </rPh>
    <rPh sb="15" eb="17">
      <t>ヒロシマ</t>
    </rPh>
    <phoneticPr fontId="14"/>
  </si>
  <si>
    <t>集荷・契約・販売数量（北海道から静岡まで）</t>
    <rPh sb="0" eb="2">
      <t>シュウカ</t>
    </rPh>
    <rPh sb="3" eb="5">
      <t>ケイヤク</t>
    </rPh>
    <rPh sb="6" eb="8">
      <t>ハンバイ</t>
    </rPh>
    <rPh sb="8" eb="10">
      <t>スウリョウ</t>
    </rPh>
    <rPh sb="11" eb="14">
      <t>ホッカイドウ</t>
    </rPh>
    <rPh sb="16" eb="18">
      <t>シズオカ</t>
    </rPh>
    <phoneticPr fontId="14"/>
  </si>
  <si>
    <t>平成30年産</t>
    <rPh sb="0" eb="2">
      <t>ヘイセイ</t>
    </rPh>
    <rPh sb="4" eb="5">
      <t>ネン</t>
    </rPh>
    <rPh sb="5" eb="6">
      <t>サン</t>
    </rPh>
    <phoneticPr fontId="14"/>
  </si>
  <si>
    <t>令和元年産</t>
    <rPh sb="0" eb="2">
      <t>レイワ</t>
    </rPh>
    <rPh sb="2" eb="3">
      <t>ガン</t>
    </rPh>
    <rPh sb="3" eb="4">
      <t>ネン</t>
    </rPh>
    <rPh sb="4" eb="5">
      <t>サン</t>
    </rPh>
    <phoneticPr fontId="14"/>
  </si>
  <si>
    <t>令和元年産　産地別契約数量の推移（累計）</t>
    <rPh sb="0" eb="2">
      <t>レイワ</t>
    </rPh>
    <rPh sb="2" eb="3">
      <t>ガン</t>
    </rPh>
    <rPh sb="3" eb="5">
      <t>ネンサン</t>
    </rPh>
    <rPh sb="6" eb="9">
      <t>サンチベツ</t>
    </rPh>
    <rPh sb="9" eb="11">
      <t>ケイヤク</t>
    </rPh>
    <rPh sb="11" eb="13">
      <t>スウリョウ</t>
    </rPh>
    <rPh sb="14" eb="16">
      <t>スイイ</t>
    </rPh>
    <rPh sb="17" eb="19">
      <t>ルイケイ</t>
    </rPh>
    <phoneticPr fontId="14"/>
  </si>
  <si>
    <t>集荷数量
（2年8月）</t>
    <rPh sb="0" eb="2">
      <t>シュウカ</t>
    </rPh>
    <rPh sb="2" eb="4">
      <t>スウリョウ</t>
    </rPh>
    <rPh sb="7" eb="8">
      <t>ネン</t>
    </rPh>
    <rPh sb="9" eb="10">
      <t>ガツ</t>
    </rPh>
    <phoneticPr fontId="14"/>
  </si>
  <si>
    <t>元年
9月</t>
    <rPh sb="0" eb="1">
      <t>モト</t>
    </rPh>
    <rPh sb="1" eb="2">
      <t>ネン</t>
    </rPh>
    <rPh sb="4" eb="5">
      <t>ガツ</t>
    </rPh>
    <phoneticPr fontId="14"/>
  </si>
  <si>
    <t>2年
1月</t>
    <rPh sb="1" eb="2">
      <t>ネン</t>
    </rPh>
    <rPh sb="4" eb="5">
      <t>ガツ</t>
    </rPh>
    <phoneticPr fontId="14"/>
  </si>
  <si>
    <t>あさひの夢</t>
    <rPh sb="4" eb="5">
      <t>ユメ</t>
    </rPh>
    <phoneticPr fontId="55"/>
  </si>
  <si>
    <t>とちぎの星</t>
    <rPh sb="4" eb="5">
      <t>ホシ</t>
    </rPh>
    <phoneticPr fontId="55"/>
  </si>
  <si>
    <t>契約
比率</t>
    <rPh sb="0" eb="2">
      <t>ケイヤク</t>
    </rPh>
    <rPh sb="3" eb="5">
      <t>ヒリツ</t>
    </rPh>
    <phoneticPr fontId="14"/>
  </si>
  <si>
    <t>販売
比率</t>
    <rPh sb="0" eb="2">
      <t>ハンバイ</t>
    </rPh>
    <rPh sb="3" eb="5">
      <t>ヒリツ</t>
    </rPh>
    <phoneticPr fontId="14"/>
  </si>
  <si>
    <t>①</t>
    <phoneticPr fontId="14"/>
  </si>
  <si>
    <t>②</t>
    <phoneticPr fontId="14"/>
  </si>
  <si>
    <t>②/①</t>
    <phoneticPr fontId="14"/>
  </si>
  <si>
    <t>③/①</t>
    <phoneticPr fontId="14"/>
  </si>
  <si>
    <t>（参考）</t>
    <rPh sb="1" eb="3">
      <t>サンコウ</t>
    </rPh>
    <phoneticPr fontId="39"/>
  </si>
  <si>
    <t>うち
複数年
契約</t>
    <rPh sb="3" eb="5">
      <t>フクスウ</t>
    </rPh>
    <rPh sb="5" eb="6">
      <t>ネン</t>
    </rPh>
    <rPh sb="7" eb="9">
      <t>ケイヤク</t>
    </rPh>
    <phoneticPr fontId="39"/>
  </si>
  <si>
    <t>事前契約 
比率</t>
    <phoneticPr fontId="14"/>
  </si>
  <si>
    <t>集荷
数量</t>
  </si>
  <si>
    <t>２年産(令和３年６月末現在)</t>
    <phoneticPr fontId="39"/>
  </si>
  <si>
    <r>
      <t>２年産</t>
    </r>
    <r>
      <rPr>
        <sz val="9"/>
        <rFont val="ＭＳ ゴシック"/>
        <family val="3"/>
        <charset val="128"/>
      </rPr>
      <t>（２年６月末現在）</t>
    </r>
    <rPh sb="1" eb="2">
      <t>ネン</t>
    </rPh>
    <rPh sb="2" eb="3">
      <t>サン</t>
    </rPh>
    <phoneticPr fontId="39"/>
  </si>
  <si>
    <r>
      <t>３年産</t>
    </r>
    <r>
      <rPr>
        <sz val="9"/>
        <rFont val="ＭＳ ゴシック"/>
        <family val="3"/>
        <charset val="128"/>
      </rPr>
      <t>（３年６月末現在）</t>
    </r>
    <rPh sb="1" eb="2">
      <t>ネン</t>
    </rPh>
    <rPh sb="2" eb="3">
      <t>サン</t>
    </rPh>
    <rPh sb="5" eb="6">
      <t>ネン</t>
    </rPh>
    <rPh sb="7" eb="8">
      <t>ツキ</t>
    </rPh>
    <rPh sb="8" eb="9">
      <t>マツ</t>
    </rPh>
    <rPh sb="9" eb="11">
      <t>ゲンザイ</t>
    </rPh>
    <phoneticPr fontId="39"/>
  </si>
  <si>
    <t>令和２年産米の産地別事前契約の取組状況（３年６月末現在）</t>
    <rPh sb="0" eb="2">
      <t>レイワ</t>
    </rPh>
    <rPh sb="3" eb="5">
      <t>ネンサン</t>
    </rPh>
    <rPh sb="5" eb="6">
      <t>コメ</t>
    </rPh>
    <rPh sb="7" eb="9">
      <t>サンチ</t>
    </rPh>
    <rPh sb="9" eb="10">
      <t>シュベツ</t>
    </rPh>
    <rPh sb="10" eb="12">
      <t>ジゼン</t>
    </rPh>
    <rPh sb="12" eb="14">
      <t>ケイヤク</t>
    </rPh>
    <rPh sb="15" eb="17">
      <t>トリクミ</t>
    </rPh>
    <rPh sb="17" eb="19">
      <t>ジョウキョウ</t>
    </rPh>
    <rPh sb="21" eb="22">
      <t>ネン</t>
    </rPh>
    <rPh sb="23" eb="24">
      <t>ツキ</t>
    </rPh>
    <rPh sb="24" eb="25">
      <t>マツ</t>
    </rPh>
    <rPh sb="25" eb="27">
      <t>ゲンザイ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</si>
</sst>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0.0_);[Red]\(0.0\)"/>
    <numFmt numFmtId="178" formatCode="#,##0;&quot;▲ &quot;#,##0"/>
    <numFmt numFmtId="179" formatCode="#,##0.0;&quot;▲ &quot;#,##0.0"/>
    <numFmt numFmtId="180" formatCode="#,##0.0;[Red]\-#,##0.0"/>
    <numFmt numFmtId="181" formatCode="0&quot;%&quot;"/>
    <numFmt numFmtId="182" formatCode="#,##0_ ;[Red]\-#,##0\ "/>
    <numFmt numFmtId="183" formatCode="\+\ #,##0\ ;&quot;▲ &quot;#,##0\ "/>
    <numFmt numFmtId="184" formatCode="&quot;+ &quot;0%;&quot;▲ &quot;0%"/>
  </numFmts>
  <fonts count="58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name val="Arial Narrow"/>
      <family val="2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theme="1"/>
      </left>
      <right style="thin">
        <color theme="1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9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1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9" fontId="42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8">
    <xf numFmtId="0" fontId="0" fillId="0" borderId="0" xfId="0">
      <alignment vertical="center"/>
    </xf>
    <xf numFmtId="0" fontId="21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9" fontId="21" fillId="0" borderId="0" xfId="1" applyNumberFormat="1" applyFont="1" applyAlignment="1">
      <alignment horizontal="left" vertical="center"/>
    </xf>
    <xf numFmtId="9" fontId="22" fillId="0" borderId="0" xfId="1" applyNumberFormat="1" applyFont="1" applyAlignment="1">
      <alignment horizontal="right"/>
    </xf>
    <xf numFmtId="0" fontId="23" fillId="0" borderId="0" xfId="1" applyFont="1">
      <alignment vertical="center"/>
    </xf>
    <xf numFmtId="38" fontId="21" fillId="0" borderId="0" xfId="3" applyFont="1">
      <alignment vertical="center"/>
    </xf>
    <xf numFmtId="0" fontId="21" fillId="0" borderId="0" xfId="1" applyFont="1" applyAlignment="1">
      <alignment horizontal="distributed" vertical="center" indent="1"/>
    </xf>
    <xf numFmtId="9" fontId="21" fillId="0" borderId="0" xfId="1" applyNumberFormat="1" applyFont="1" applyAlignment="1">
      <alignment horizontal="distributed" vertical="center" indent="1"/>
    </xf>
    <xf numFmtId="38" fontId="24" fillId="0" borderId="0" xfId="3" applyFont="1">
      <alignment vertical="center"/>
    </xf>
    <xf numFmtId="0" fontId="24" fillId="0" borderId="0" xfId="1" applyFont="1">
      <alignment vertical="center"/>
    </xf>
    <xf numFmtId="0" fontId="22" fillId="0" borderId="9" xfId="1" applyFont="1" applyBorder="1" applyAlignment="1">
      <alignment horizontal="center" vertical="center" wrapText="1"/>
    </xf>
    <xf numFmtId="9" fontId="22" fillId="0" borderId="0" xfId="1" applyNumberFormat="1" applyFont="1" applyAlignment="1">
      <alignment horizontal="center" vertical="center" wrapText="1"/>
    </xf>
    <xf numFmtId="9" fontId="22" fillId="0" borderId="18" xfId="1" applyNumberFormat="1" applyFont="1" applyBorder="1" applyAlignment="1">
      <alignment horizontal="center" vertical="center" wrapText="1"/>
    </xf>
    <xf numFmtId="9" fontId="22" fillId="0" borderId="19" xfId="1" applyNumberFormat="1" applyFont="1" applyBorder="1" applyAlignment="1">
      <alignment horizontal="center" vertical="center" wrapText="1"/>
    </xf>
    <xf numFmtId="9" fontId="22" fillId="2" borderId="18" xfId="1" applyNumberFormat="1" applyFont="1" applyFill="1" applyBorder="1" applyAlignment="1">
      <alignment horizontal="center" vertical="center" wrapText="1"/>
    </xf>
    <xf numFmtId="9" fontId="22" fillId="2" borderId="19" xfId="1" applyNumberFormat="1" applyFont="1" applyFill="1" applyBorder="1" applyAlignment="1">
      <alignment horizontal="center" vertical="center" wrapText="1"/>
    </xf>
    <xf numFmtId="9" fontId="22" fillId="0" borderId="5" xfId="1" applyNumberFormat="1" applyFont="1" applyBorder="1" applyAlignment="1">
      <alignment horizontal="center" vertical="center" wrapText="1"/>
    </xf>
    <xf numFmtId="9" fontId="22" fillId="2" borderId="20" xfId="1" applyNumberFormat="1" applyFont="1" applyFill="1" applyBorder="1" applyAlignment="1">
      <alignment horizontal="center" vertical="center" wrapText="1"/>
    </xf>
    <xf numFmtId="9" fontId="22" fillId="2" borderId="22" xfId="1" applyNumberFormat="1" applyFont="1" applyFill="1" applyBorder="1" applyAlignment="1">
      <alignment horizontal="center" vertical="center" wrapText="1"/>
    </xf>
    <xf numFmtId="49" fontId="25" fillId="0" borderId="0" xfId="1" applyNumberFormat="1" applyFont="1" applyAlignment="1">
      <alignment horizontal="center" vertical="top"/>
    </xf>
    <xf numFmtId="0" fontId="25" fillId="0" borderId="14" xfId="1" applyFont="1" applyBorder="1" applyAlignment="1">
      <alignment horizontal="center" vertical="top"/>
    </xf>
    <xf numFmtId="49" fontId="22" fillId="0" borderId="13" xfId="1" applyNumberFormat="1" applyFont="1" applyBorder="1" applyAlignment="1">
      <alignment horizontal="center" vertical="top" wrapText="1"/>
    </xf>
    <xf numFmtId="49" fontId="22" fillId="0" borderId="14" xfId="1" applyNumberFormat="1" applyFont="1" applyBorder="1" applyAlignment="1">
      <alignment horizontal="center" vertical="top" wrapText="1"/>
    </xf>
    <xf numFmtId="49" fontId="22" fillId="2" borderId="23" xfId="1" applyNumberFormat="1" applyFont="1" applyFill="1" applyBorder="1" applyAlignment="1">
      <alignment horizontal="center" vertical="top" wrapText="1"/>
    </xf>
    <xf numFmtId="9" fontId="22" fillId="0" borderId="14" xfId="1" applyNumberFormat="1" applyFont="1" applyBorder="1" applyAlignment="1">
      <alignment horizontal="center" vertical="top" wrapText="1"/>
    </xf>
    <xf numFmtId="9" fontId="22" fillId="2" borderId="23" xfId="1" applyNumberFormat="1" applyFont="1" applyFill="1" applyBorder="1" applyAlignment="1">
      <alignment horizontal="center" vertical="top" wrapText="1"/>
    </xf>
    <xf numFmtId="9" fontId="22" fillId="2" borderId="24" xfId="1" applyNumberFormat="1" applyFont="1" applyFill="1" applyBorder="1" applyAlignment="1">
      <alignment horizontal="center" vertical="top" wrapText="1"/>
    </xf>
    <xf numFmtId="0" fontId="23" fillId="0" borderId="0" xfId="1" applyFont="1" applyAlignment="1">
      <alignment vertical="top"/>
    </xf>
    <xf numFmtId="38" fontId="25" fillId="0" borderId="0" xfId="3" applyFont="1" applyAlignment="1">
      <alignment vertical="top"/>
    </xf>
    <xf numFmtId="0" fontId="25" fillId="0" borderId="0" xfId="1" applyFont="1" applyAlignment="1">
      <alignment vertical="top"/>
    </xf>
    <xf numFmtId="49" fontId="21" fillId="0" borderId="0" xfId="1" applyNumberFormat="1" applyFont="1" applyAlignment="1">
      <alignment horizontal="center" vertical="center"/>
    </xf>
    <xf numFmtId="0" fontId="26" fillId="0" borderId="25" xfId="1" applyFont="1" applyBorder="1" applyAlignment="1">
      <alignment horizontal="center" vertical="center"/>
    </xf>
    <xf numFmtId="180" fontId="26" fillId="0" borderId="26" xfId="5" applyNumberFormat="1" applyFont="1" applyBorder="1" applyAlignment="1">
      <alignment horizontal="right" vertical="center" shrinkToFit="1"/>
    </xf>
    <xf numFmtId="180" fontId="26" fillId="0" borderId="27" xfId="5" applyNumberFormat="1" applyFont="1" applyBorder="1" applyAlignment="1">
      <alignment horizontal="right" vertical="center" shrinkToFit="1"/>
    </xf>
    <xf numFmtId="9" fontId="26" fillId="2" borderId="28" xfId="4" applyFont="1" applyFill="1" applyBorder="1" applyAlignment="1">
      <alignment horizontal="right" vertical="center" shrinkToFit="1"/>
    </xf>
    <xf numFmtId="9" fontId="26" fillId="2" borderId="29" xfId="4" applyFont="1" applyFill="1" applyBorder="1" applyAlignment="1">
      <alignment horizontal="right" vertical="center" shrinkToFit="1"/>
    </xf>
    <xf numFmtId="0" fontId="26" fillId="0" borderId="30" xfId="1" applyFont="1" applyBorder="1" applyAlignment="1">
      <alignment horizontal="center" vertical="center"/>
    </xf>
    <xf numFmtId="180" fontId="26" fillId="0" borderId="31" xfId="5" applyNumberFormat="1" applyFont="1" applyBorder="1" applyAlignment="1">
      <alignment horizontal="right" vertical="center" shrinkToFit="1"/>
    </xf>
    <xf numFmtId="180" fontId="26" fillId="0" borderId="32" xfId="5" applyNumberFormat="1" applyFont="1" applyBorder="1" applyAlignment="1">
      <alignment horizontal="right" vertical="center" shrinkToFit="1"/>
    </xf>
    <xf numFmtId="9" fontId="26" fillId="2" borderId="33" xfId="4" applyFont="1" applyFill="1" applyBorder="1" applyAlignment="1">
      <alignment horizontal="right" vertical="center" shrinkToFit="1"/>
    </xf>
    <xf numFmtId="9" fontId="26" fillId="2" borderId="34" xfId="4" applyFont="1" applyFill="1" applyBorder="1" applyAlignment="1">
      <alignment horizontal="right" vertical="center" shrinkToFit="1"/>
    </xf>
    <xf numFmtId="0" fontId="26" fillId="0" borderId="35" xfId="1" applyFont="1" applyBorder="1" applyAlignment="1">
      <alignment horizontal="center" vertical="center"/>
    </xf>
    <xf numFmtId="180" fontId="26" fillId="0" borderId="8" xfId="5" applyNumberFormat="1" applyFont="1" applyBorder="1" applyAlignment="1">
      <alignment horizontal="right" vertical="center" shrinkToFit="1"/>
    </xf>
    <xf numFmtId="180" fontId="26" fillId="0" borderId="36" xfId="5" applyNumberFormat="1" applyFont="1" applyBorder="1" applyAlignment="1">
      <alignment horizontal="right" vertical="center" shrinkToFit="1"/>
    </xf>
    <xf numFmtId="9" fontId="26" fillId="2" borderId="37" xfId="4" applyFont="1" applyFill="1" applyBorder="1" applyAlignment="1">
      <alignment horizontal="right" vertical="center" shrinkToFit="1"/>
    </xf>
    <xf numFmtId="9" fontId="26" fillId="2" borderId="38" xfId="4" applyFont="1" applyFill="1" applyBorder="1" applyAlignment="1">
      <alignment horizontal="right" vertical="center" shrinkToFit="1"/>
    </xf>
    <xf numFmtId="0" fontId="26" fillId="0" borderId="39" xfId="1" applyFont="1" applyBorder="1" applyAlignment="1">
      <alignment horizontal="center" vertical="center"/>
    </xf>
    <xf numFmtId="180" fontId="26" fillId="0" borderId="40" xfId="5" applyNumberFormat="1" applyFont="1" applyBorder="1" applyAlignment="1">
      <alignment horizontal="right" vertical="center" shrinkToFit="1"/>
    </xf>
    <xf numFmtId="180" fontId="26" fillId="0" borderId="41" xfId="5" applyNumberFormat="1" applyFont="1" applyBorder="1" applyAlignment="1">
      <alignment horizontal="right" vertical="center" shrinkToFit="1"/>
    </xf>
    <xf numFmtId="9" fontId="26" fillId="2" borderId="42" xfId="4" applyFont="1" applyFill="1" applyBorder="1" applyAlignment="1">
      <alignment horizontal="right" vertical="center" shrinkToFit="1"/>
    </xf>
    <xf numFmtId="9" fontId="26" fillId="2" borderId="43" xfId="4" applyFont="1" applyFill="1" applyBorder="1" applyAlignment="1">
      <alignment horizontal="right" vertical="center" shrinkToFit="1"/>
    </xf>
    <xf numFmtId="180" fontId="26" fillId="0" borderId="32" xfId="5" quotePrefix="1" applyNumberFormat="1" applyFont="1" applyBorder="1" applyAlignment="1">
      <alignment horizontal="right" vertical="center" shrinkToFit="1"/>
    </xf>
    <xf numFmtId="9" fontId="26" fillId="2" borderId="33" xfId="4" quotePrefix="1" applyFont="1" applyFill="1" applyBorder="1" applyAlignment="1">
      <alignment horizontal="right" vertical="center" shrinkToFit="1"/>
    </xf>
    <xf numFmtId="9" fontId="26" fillId="2" borderId="34" xfId="4" quotePrefix="1" applyFont="1" applyFill="1" applyBorder="1" applyAlignment="1">
      <alignment horizontal="right" vertical="center" shrinkToFit="1"/>
    </xf>
    <xf numFmtId="0" fontId="26" fillId="0" borderId="11" xfId="1" applyFont="1" applyBorder="1" applyAlignment="1">
      <alignment horizontal="center" vertical="center"/>
    </xf>
    <xf numFmtId="180" fontId="26" fillId="0" borderId="10" xfId="5" applyNumberFormat="1" applyFont="1" applyBorder="1" applyAlignment="1">
      <alignment horizontal="right" vertical="center" shrinkToFit="1"/>
    </xf>
    <xf numFmtId="180" fontId="26" fillId="0" borderId="44" xfId="5" applyNumberFormat="1" applyFont="1" applyBorder="1" applyAlignment="1">
      <alignment horizontal="right" vertical="center" shrinkToFit="1"/>
    </xf>
    <xf numFmtId="9" fontId="26" fillId="2" borderId="45" xfId="4" applyFont="1" applyFill="1" applyBorder="1" applyAlignment="1">
      <alignment horizontal="right" vertical="center" shrinkToFit="1"/>
    </xf>
    <xf numFmtId="9" fontId="26" fillId="2" borderId="46" xfId="4" applyFont="1" applyFill="1" applyBorder="1" applyAlignment="1">
      <alignment horizontal="right" vertical="center" shrinkToFit="1"/>
    </xf>
    <xf numFmtId="176" fontId="26" fillId="0" borderId="47" xfId="1" applyNumberFormat="1" applyFont="1" applyBorder="1" applyAlignment="1">
      <alignment horizontal="center" vertical="center"/>
    </xf>
    <xf numFmtId="38" fontId="26" fillId="0" borderId="48" xfId="3" applyFont="1" applyBorder="1" applyAlignment="1">
      <alignment horizontal="right" vertical="center" shrinkToFit="1"/>
    </xf>
    <xf numFmtId="38" fontId="26" fillId="0" borderId="49" xfId="3" applyFont="1" applyBorder="1" applyAlignment="1">
      <alignment horizontal="right" vertical="center" shrinkToFit="1"/>
    </xf>
    <xf numFmtId="9" fontId="26" fillId="2" borderId="50" xfId="4" applyFont="1" applyFill="1" applyBorder="1" applyAlignment="1">
      <alignment horizontal="right" vertical="center" shrinkToFit="1"/>
    </xf>
    <xf numFmtId="9" fontId="26" fillId="2" borderId="51" xfId="4" applyFont="1" applyFill="1" applyBorder="1" applyAlignment="1">
      <alignment horizontal="right" vertical="center" shrinkToFit="1"/>
    </xf>
    <xf numFmtId="9" fontId="21" fillId="3" borderId="0" xfId="1" applyNumberFormat="1" applyFont="1" applyFill="1" applyAlignment="1">
      <alignment horizontal="distributed" vertical="center" indent="1"/>
    </xf>
    <xf numFmtId="9" fontId="21" fillId="3" borderId="0" xfId="1" applyNumberFormat="1" applyFont="1" applyFill="1" applyAlignment="1">
      <alignment horizontal="left" vertical="center"/>
    </xf>
    <xf numFmtId="0" fontId="28" fillId="3" borderId="0" xfId="6" applyFont="1" applyFill="1">
      <alignment vertical="center"/>
    </xf>
    <xf numFmtId="0" fontId="19" fillId="3" borderId="0" xfId="6" applyFont="1" applyFill="1">
      <alignment vertical="center"/>
    </xf>
    <xf numFmtId="0" fontId="15" fillId="3" borderId="0" xfId="6" applyFont="1" applyFill="1">
      <alignment vertical="center"/>
    </xf>
    <xf numFmtId="0" fontId="15" fillId="3" borderId="0" xfId="6" applyFont="1" applyFill="1" applyAlignment="1">
      <alignment horizontal="center" vertical="center"/>
    </xf>
    <xf numFmtId="0" fontId="29" fillId="3" borderId="0" xfId="6" applyFont="1" applyFill="1">
      <alignment vertical="center"/>
    </xf>
    <xf numFmtId="0" fontId="30" fillId="3" borderId="0" xfId="6" applyFont="1" applyFill="1">
      <alignment vertical="center"/>
    </xf>
    <xf numFmtId="0" fontId="29" fillId="3" borderId="0" xfId="6" applyFont="1" applyFill="1" applyAlignment="1">
      <alignment horizontal="right" vertical="center"/>
    </xf>
    <xf numFmtId="0" fontId="31" fillId="3" borderId="0" xfId="6" applyFont="1" applyFill="1" applyAlignment="1">
      <alignment horizontal="right" vertical="center"/>
    </xf>
    <xf numFmtId="55" fontId="31" fillId="3" borderId="6" xfId="6" quotePrefix="1" applyNumberFormat="1" applyFont="1" applyFill="1" applyBorder="1" applyAlignment="1">
      <alignment horizontal="center" vertical="center" wrapText="1"/>
    </xf>
    <xf numFmtId="55" fontId="31" fillId="3" borderId="7" xfId="6" quotePrefix="1" applyNumberFormat="1" applyFont="1" applyFill="1" applyBorder="1" applyAlignment="1">
      <alignment horizontal="center" vertical="center" wrapText="1"/>
    </xf>
    <xf numFmtId="55" fontId="31" fillId="3" borderId="58" xfId="6" quotePrefix="1" applyNumberFormat="1" applyFont="1" applyFill="1" applyBorder="1" applyAlignment="1">
      <alignment horizontal="center" vertical="center" wrapText="1"/>
    </xf>
    <xf numFmtId="0" fontId="33" fillId="3" borderId="59" xfId="6" applyFont="1" applyFill="1" applyBorder="1">
      <alignment vertical="center"/>
    </xf>
    <xf numFmtId="0" fontId="33" fillId="3" borderId="60" xfId="6" applyFont="1" applyFill="1" applyBorder="1">
      <alignment vertical="center"/>
    </xf>
    <xf numFmtId="0" fontId="34" fillId="3" borderId="61" xfId="6" applyFont="1" applyFill="1" applyBorder="1" applyAlignment="1">
      <alignment horizontal="right" vertical="center"/>
    </xf>
    <xf numFmtId="180" fontId="34" fillId="3" borderId="62" xfId="7" applyNumberFormat="1" applyFont="1" applyFill="1" applyBorder="1" applyAlignment="1">
      <alignment horizontal="right" vertical="center"/>
    </xf>
    <xf numFmtId="180" fontId="34" fillId="3" borderId="63" xfId="7" applyNumberFormat="1" applyFont="1" applyFill="1" applyBorder="1" applyAlignment="1">
      <alignment horizontal="right" vertical="center"/>
    </xf>
    <xf numFmtId="180" fontId="34" fillId="3" borderId="64" xfId="7" applyNumberFormat="1" applyFont="1" applyFill="1" applyBorder="1" applyAlignment="1">
      <alignment horizontal="right" vertical="center"/>
    </xf>
    <xf numFmtId="0" fontId="33" fillId="3" borderId="65" xfId="6" applyFont="1" applyFill="1" applyBorder="1">
      <alignment vertical="center"/>
    </xf>
    <xf numFmtId="180" fontId="34" fillId="3" borderId="19" xfId="7" applyNumberFormat="1" applyFont="1" applyFill="1" applyBorder="1" applyAlignment="1">
      <alignment horizontal="right" vertical="center"/>
    </xf>
    <xf numFmtId="180" fontId="34" fillId="3" borderId="67" xfId="7" applyNumberFormat="1" applyFont="1" applyFill="1" applyBorder="1" applyAlignment="1">
      <alignment horizontal="right" vertical="center"/>
    </xf>
    <xf numFmtId="180" fontId="34" fillId="3" borderId="68" xfId="7" applyNumberFormat="1" applyFont="1" applyFill="1" applyBorder="1" applyAlignment="1">
      <alignment horizontal="right" vertical="center"/>
    </xf>
    <xf numFmtId="0" fontId="33" fillId="3" borderId="69" xfId="6" applyFont="1" applyFill="1" applyBorder="1">
      <alignment vertical="center"/>
    </xf>
    <xf numFmtId="180" fontId="34" fillId="3" borderId="61" xfId="7" applyNumberFormat="1" applyFont="1" applyFill="1" applyBorder="1" applyAlignment="1">
      <alignment horizontal="right" vertical="center"/>
    </xf>
    <xf numFmtId="0" fontId="33" fillId="3" borderId="59" xfId="6" applyFont="1" applyFill="1" applyBorder="1" applyAlignment="1">
      <alignment horizontal="center" vertical="center" shrinkToFit="1"/>
    </xf>
    <xf numFmtId="0" fontId="15" fillId="3" borderId="70" xfId="6" applyFont="1" applyFill="1" applyBorder="1" applyAlignment="1">
      <alignment horizontal="left" vertical="center" shrinkToFit="1"/>
    </xf>
    <xf numFmtId="0" fontId="35" fillId="3" borderId="71" xfId="6" applyFont="1" applyFill="1" applyBorder="1" applyAlignment="1">
      <alignment horizontal="right" vertical="center" shrinkToFit="1"/>
    </xf>
    <xf numFmtId="180" fontId="31" fillId="3" borderId="6" xfId="7" applyNumberFormat="1" applyFont="1" applyFill="1" applyBorder="1" applyAlignment="1">
      <alignment horizontal="right" vertical="center"/>
    </xf>
    <xf numFmtId="180" fontId="31" fillId="3" borderId="7" xfId="7" applyNumberFormat="1" applyFont="1" applyFill="1" applyBorder="1" applyAlignment="1">
      <alignment horizontal="right" vertical="center"/>
    </xf>
    <xf numFmtId="180" fontId="31" fillId="3" borderId="58" xfId="7" applyNumberFormat="1" applyFont="1" applyFill="1" applyBorder="1" applyAlignment="1">
      <alignment horizontal="right" vertical="center"/>
    </xf>
    <xf numFmtId="0" fontId="33" fillId="3" borderId="72" xfId="6" applyFont="1" applyFill="1" applyBorder="1">
      <alignment vertical="center"/>
    </xf>
    <xf numFmtId="0" fontId="34" fillId="3" borderId="66" xfId="6" applyFont="1" applyFill="1" applyBorder="1" applyAlignment="1">
      <alignment horizontal="right" vertical="center"/>
    </xf>
    <xf numFmtId="180" fontId="35" fillId="3" borderId="71" xfId="7" applyNumberFormat="1" applyFont="1" applyFill="1" applyBorder="1" applyAlignment="1">
      <alignment horizontal="right" vertical="center" shrinkToFit="1"/>
    </xf>
    <xf numFmtId="0" fontId="33" fillId="3" borderId="73" xfId="6" applyFont="1" applyFill="1" applyBorder="1">
      <alignment vertical="center"/>
    </xf>
    <xf numFmtId="0" fontId="34" fillId="3" borderId="74" xfId="6" applyFont="1" applyFill="1" applyBorder="1" applyAlignment="1">
      <alignment horizontal="right" vertical="center"/>
    </xf>
    <xf numFmtId="180" fontId="34" fillId="3" borderId="75" xfId="7" applyNumberFormat="1" applyFont="1" applyFill="1" applyBorder="1" applyAlignment="1">
      <alignment horizontal="right" vertical="center"/>
    </xf>
    <xf numFmtId="180" fontId="34" fillId="3" borderId="76" xfId="7" applyNumberFormat="1" applyFont="1" applyFill="1" applyBorder="1" applyAlignment="1">
      <alignment horizontal="right" vertical="center"/>
    </xf>
    <xf numFmtId="0" fontId="15" fillId="3" borderId="77" xfId="6" applyFont="1" applyFill="1" applyBorder="1" applyAlignment="1">
      <alignment horizontal="left" vertical="center" shrinkToFit="1"/>
    </xf>
    <xf numFmtId="0" fontId="35" fillId="3" borderId="57" xfId="6" applyFont="1" applyFill="1" applyBorder="1" applyAlignment="1">
      <alignment horizontal="right" vertical="center" shrinkToFit="1"/>
    </xf>
    <xf numFmtId="180" fontId="31" fillId="3" borderId="15" xfId="7" applyNumberFormat="1" applyFont="1" applyFill="1" applyBorder="1" applyAlignment="1">
      <alignment horizontal="right" vertical="center"/>
    </xf>
    <xf numFmtId="180" fontId="31" fillId="3" borderId="13" xfId="7" applyNumberFormat="1" applyFont="1" applyFill="1" applyBorder="1" applyAlignment="1">
      <alignment horizontal="right" vertical="center"/>
    </xf>
    <xf numFmtId="180" fontId="31" fillId="3" borderId="78" xfId="7" applyNumberFormat="1" applyFont="1" applyFill="1" applyBorder="1" applyAlignment="1">
      <alignment horizontal="right" vertical="center"/>
    </xf>
    <xf numFmtId="0" fontId="33" fillId="3" borderId="56" xfId="6" applyFont="1" applyFill="1" applyBorder="1" applyAlignment="1">
      <alignment horizontal="center" vertical="center" shrinkToFit="1"/>
    </xf>
    <xf numFmtId="180" fontId="34" fillId="3" borderId="79" xfId="7" applyNumberFormat="1" applyFont="1" applyFill="1" applyBorder="1" applyAlignment="1">
      <alignment horizontal="right" vertical="center"/>
    </xf>
    <xf numFmtId="180" fontId="35" fillId="3" borderId="6" xfId="7" applyNumberFormat="1" applyFont="1" applyFill="1" applyBorder="1" applyAlignment="1">
      <alignment horizontal="right" vertical="center"/>
    </xf>
    <xf numFmtId="180" fontId="35" fillId="3" borderId="7" xfId="7" applyNumberFormat="1" applyFont="1" applyFill="1" applyBorder="1" applyAlignment="1">
      <alignment horizontal="right" vertical="center"/>
    </xf>
    <xf numFmtId="180" fontId="35" fillId="3" borderId="58" xfId="7" applyNumberFormat="1" applyFont="1" applyFill="1" applyBorder="1" applyAlignment="1">
      <alignment horizontal="right" vertical="center"/>
    </xf>
    <xf numFmtId="180" fontId="35" fillId="3" borderId="15" xfId="7" applyNumberFormat="1" applyFont="1" applyFill="1" applyBorder="1" applyAlignment="1">
      <alignment horizontal="right" vertical="center"/>
    </xf>
    <xf numFmtId="180" fontId="35" fillId="3" borderId="13" xfId="7" applyNumberFormat="1" applyFont="1" applyFill="1" applyBorder="1" applyAlignment="1">
      <alignment horizontal="right" vertical="center"/>
    </xf>
    <xf numFmtId="180" fontId="35" fillId="3" borderId="78" xfId="7" applyNumberFormat="1" applyFont="1" applyFill="1" applyBorder="1" applyAlignment="1">
      <alignment horizontal="right" vertical="center"/>
    </xf>
    <xf numFmtId="180" fontId="35" fillId="3" borderId="57" xfId="7" applyNumberFormat="1" applyFont="1" applyFill="1" applyBorder="1" applyAlignment="1">
      <alignment horizontal="right" vertical="center" shrinkToFit="1"/>
    </xf>
    <xf numFmtId="180" fontId="34" fillId="3" borderId="74" xfId="7" applyNumberFormat="1" applyFont="1" applyFill="1" applyBorder="1" applyAlignment="1">
      <alignment horizontal="right" vertical="center"/>
    </xf>
    <xf numFmtId="0" fontId="15" fillId="3" borderId="65" xfId="6" applyFont="1" applyFill="1" applyBorder="1">
      <alignment vertical="center"/>
    </xf>
    <xf numFmtId="0" fontId="33" fillId="3" borderId="80" xfId="6" applyFont="1" applyFill="1" applyBorder="1" applyAlignment="1">
      <alignment horizontal="center" vertical="center" shrinkToFit="1"/>
    </xf>
    <xf numFmtId="0" fontId="15" fillId="3" borderId="81" xfId="6" applyFont="1" applyFill="1" applyBorder="1" applyAlignment="1">
      <alignment horizontal="left" vertical="center" shrinkToFit="1"/>
    </xf>
    <xf numFmtId="0" fontId="35" fillId="3" borderId="82" xfId="6" applyFont="1" applyFill="1" applyBorder="1" applyAlignment="1">
      <alignment horizontal="right" vertical="center" shrinkToFit="1"/>
    </xf>
    <xf numFmtId="180" fontId="31" fillId="3" borderId="16" xfId="7" applyNumberFormat="1" applyFont="1" applyFill="1" applyBorder="1" applyAlignment="1">
      <alignment horizontal="right" vertical="center"/>
    </xf>
    <xf numFmtId="180" fontId="31" fillId="3" borderId="10" xfId="7" applyNumberFormat="1" applyFont="1" applyFill="1" applyBorder="1" applyAlignment="1">
      <alignment horizontal="right" vertical="center"/>
    </xf>
    <xf numFmtId="180" fontId="31" fillId="3" borderId="83" xfId="7" applyNumberFormat="1" applyFont="1" applyFill="1" applyBorder="1" applyAlignment="1">
      <alignment horizontal="right" vertical="center"/>
    </xf>
    <xf numFmtId="0" fontId="33" fillId="3" borderId="0" xfId="6" applyFont="1" applyFill="1">
      <alignment vertical="center"/>
    </xf>
    <xf numFmtId="0" fontId="34" fillId="3" borderId="57" xfId="6" applyFont="1" applyFill="1" applyBorder="1" applyAlignment="1">
      <alignment horizontal="right" vertical="center"/>
    </xf>
    <xf numFmtId="180" fontId="34" fillId="3" borderId="15" xfId="7" applyNumberFormat="1" applyFont="1" applyFill="1" applyBorder="1" applyAlignment="1">
      <alignment horizontal="right" vertical="center"/>
    </xf>
    <xf numFmtId="180" fontId="34" fillId="3" borderId="13" xfId="7" applyNumberFormat="1" applyFont="1" applyFill="1" applyBorder="1" applyAlignment="1">
      <alignment horizontal="right" vertical="center"/>
    </xf>
    <xf numFmtId="0" fontId="15" fillId="3" borderId="84" xfId="6" applyFont="1" applyFill="1" applyBorder="1">
      <alignment vertical="center"/>
    </xf>
    <xf numFmtId="0" fontId="34" fillId="3" borderId="71" xfId="6" applyFont="1" applyFill="1" applyBorder="1" applyAlignment="1">
      <alignment horizontal="right" vertical="center"/>
    </xf>
    <xf numFmtId="180" fontId="34" fillId="3" borderId="6" xfId="7" applyNumberFormat="1" applyFont="1" applyFill="1" applyBorder="1" applyAlignment="1">
      <alignment horizontal="right" vertical="center"/>
    </xf>
    <xf numFmtId="180" fontId="34" fillId="3" borderId="7" xfId="7" applyNumberFormat="1" applyFont="1" applyFill="1" applyBorder="1" applyAlignment="1">
      <alignment horizontal="right" vertical="center"/>
    </xf>
    <xf numFmtId="180" fontId="34" fillId="3" borderId="58" xfId="7" applyNumberFormat="1" applyFont="1" applyFill="1" applyBorder="1" applyAlignment="1">
      <alignment horizontal="right" vertical="center"/>
    </xf>
    <xf numFmtId="38" fontId="36" fillId="3" borderId="87" xfId="7" applyFont="1" applyFill="1" applyBorder="1" applyAlignment="1">
      <alignment horizontal="right" vertical="center"/>
    </xf>
    <xf numFmtId="38" fontId="36" fillId="3" borderId="88" xfId="7" applyFont="1" applyFill="1" applyBorder="1" applyAlignment="1">
      <alignment horizontal="right" vertical="center"/>
    </xf>
    <xf numFmtId="38" fontId="36" fillId="3" borderId="89" xfId="7" applyFont="1" applyFill="1" applyBorder="1" applyAlignment="1">
      <alignment horizontal="right" vertical="center"/>
    </xf>
    <xf numFmtId="38" fontId="36" fillId="3" borderId="90" xfId="7" applyFont="1" applyFill="1" applyBorder="1" applyAlignment="1">
      <alignment horizontal="right" vertical="center"/>
    </xf>
    <xf numFmtId="181" fontId="17" fillId="0" borderId="0" xfId="8" applyNumberFormat="1" applyFont="1" applyAlignment="1">
      <alignment horizontal="right" vertical="center"/>
    </xf>
    <xf numFmtId="0" fontId="17" fillId="0" borderId="5" xfId="8" applyFont="1" applyBorder="1" applyAlignment="1">
      <alignment horizontal="center" vertical="center" shrinkToFit="1"/>
    </xf>
    <xf numFmtId="0" fontId="17" fillId="0" borderId="1" xfId="8" applyFont="1" applyBorder="1">
      <alignment vertical="center"/>
    </xf>
    <xf numFmtId="0" fontId="17" fillId="0" borderId="14" xfId="8" applyFont="1" applyBorder="1" applyAlignment="1">
      <alignment horizontal="center" vertical="center" shrinkToFit="1"/>
    </xf>
    <xf numFmtId="181" fontId="17" fillId="0" borderId="0" xfId="8" applyNumberFormat="1" applyFont="1">
      <alignment vertical="center"/>
    </xf>
    <xf numFmtId="0" fontId="17" fillId="0" borderId="5" xfId="8" applyFont="1" applyBorder="1">
      <alignment vertical="center"/>
    </xf>
    <xf numFmtId="177" fontId="16" fillId="0" borderId="96" xfId="8" applyNumberFormat="1" applyFont="1" applyBorder="1" applyAlignment="1">
      <alignment horizontal="right" vertical="center"/>
    </xf>
    <xf numFmtId="177" fontId="16" fillId="0" borderId="92" xfId="8" applyNumberFormat="1" applyFont="1" applyBorder="1" applyAlignment="1">
      <alignment horizontal="right" vertical="center"/>
    </xf>
    <xf numFmtId="177" fontId="16" fillId="0" borderId="9" xfId="8" applyNumberFormat="1" applyFont="1" applyBorder="1" applyAlignment="1">
      <alignment horizontal="right" vertical="center"/>
    </xf>
    <xf numFmtId="177" fontId="16" fillId="0" borderId="105" xfId="8" applyNumberFormat="1" applyFont="1" applyBorder="1" applyAlignment="1">
      <alignment horizontal="right" vertical="center"/>
    </xf>
    <xf numFmtId="0" fontId="13" fillId="0" borderId="0" xfId="18" applyFont="1" applyFill="1">
      <alignment vertical="center"/>
    </xf>
    <xf numFmtId="0" fontId="43" fillId="0" borderId="0" xfId="18" applyFont="1" applyFill="1" applyAlignment="1">
      <alignment horizontal="left" vertical="center"/>
    </xf>
    <xf numFmtId="179" fontId="40" fillId="0" borderId="0" xfId="18" applyNumberFormat="1" applyFont="1" applyFill="1" applyAlignment="1">
      <alignment horizontal="right"/>
    </xf>
    <xf numFmtId="9" fontId="40" fillId="0" borderId="0" xfId="18" applyNumberFormat="1" applyFont="1" applyFill="1" applyAlignment="1">
      <alignment horizontal="right"/>
    </xf>
    <xf numFmtId="0" fontId="43" fillId="0" borderId="4" xfId="18" applyFont="1" applyFill="1" applyBorder="1" applyAlignment="1">
      <alignment horizontal="left" vertical="center"/>
    </xf>
    <xf numFmtId="0" fontId="13" fillId="0" borderId="0" xfId="18" applyFont="1" applyFill="1" applyAlignment="1">
      <alignment horizontal="center" vertical="center"/>
    </xf>
    <xf numFmtId="0" fontId="43" fillId="0" borderId="7" xfId="18" applyFont="1" applyFill="1" applyBorder="1">
      <alignment vertical="center"/>
    </xf>
    <xf numFmtId="0" fontId="45" fillId="0" borderId="0" xfId="18" applyFont="1" applyFill="1" applyAlignment="1">
      <alignment horizontal="center" vertical="center"/>
    </xf>
    <xf numFmtId="0" fontId="13" fillId="0" borderId="0" xfId="18" applyFont="1" applyFill="1" applyAlignment="1">
      <alignment horizontal="distributed" vertical="center" indent="1"/>
    </xf>
    <xf numFmtId="0" fontId="13" fillId="0" borderId="0" xfId="18" applyFont="1" applyFill="1" applyAlignment="1">
      <alignment horizontal="left" vertical="center"/>
    </xf>
    <xf numFmtId="179" fontId="13" fillId="0" borderId="0" xfId="18" applyNumberFormat="1" applyFont="1" applyFill="1" applyAlignment="1">
      <alignment horizontal="left" vertical="center"/>
    </xf>
    <xf numFmtId="179" fontId="13" fillId="0" borderId="0" xfId="18" applyNumberFormat="1" applyFont="1" applyFill="1" applyAlignment="1">
      <alignment horizontal="distributed" vertical="center" indent="1"/>
    </xf>
    <xf numFmtId="0" fontId="17" fillId="0" borderId="109" xfId="8" applyFont="1" applyBorder="1" applyAlignment="1">
      <alignment horizontal="left" vertical="center" shrinkToFit="1"/>
    </xf>
    <xf numFmtId="0" fontId="17" fillId="0" borderId="95" xfId="8" applyFont="1" applyBorder="1" applyAlignment="1">
      <alignment horizontal="left" vertical="center" shrinkToFit="1"/>
    </xf>
    <xf numFmtId="0" fontId="17" fillId="0" borderId="110" xfId="8" applyFont="1" applyBorder="1" applyAlignment="1">
      <alignment horizontal="left" vertical="center" shrinkToFit="1"/>
    </xf>
    <xf numFmtId="0" fontId="17" fillId="0" borderId="103" xfId="8" applyFont="1" applyBorder="1" applyAlignment="1">
      <alignment horizontal="left" vertical="center" shrinkToFit="1"/>
    </xf>
    <xf numFmtId="0" fontId="17" fillId="0" borderId="137" xfId="8" applyFont="1" applyBorder="1" applyAlignment="1">
      <alignment horizontal="left" vertical="center" shrinkToFit="1"/>
    </xf>
    <xf numFmtId="0" fontId="17" fillId="0" borderId="138" xfId="8" applyFont="1" applyBorder="1" applyAlignment="1">
      <alignment horizontal="left" vertical="center" shrinkToFit="1"/>
    </xf>
    <xf numFmtId="9" fontId="22" fillId="2" borderId="20" xfId="1" applyNumberFormat="1" applyFont="1" applyFill="1" applyBorder="1" applyAlignment="1">
      <alignment horizontal="center" vertical="center" wrapText="1"/>
    </xf>
    <xf numFmtId="0" fontId="17" fillId="0" borderId="0" xfId="8" applyFont="1">
      <alignment vertical="center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horizontal="distributed" vertical="center" shrinkToFit="1"/>
    </xf>
    <xf numFmtId="0" fontId="16" fillId="0" borderId="0" xfId="8" applyFont="1" applyAlignment="1">
      <alignment horizontal="center" vertical="center" shrinkToFit="1"/>
    </xf>
    <xf numFmtId="0" fontId="17" fillId="0" borderId="0" xfId="8" applyFont="1" applyAlignment="1">
      <alignment horizontal="distributed" vertical="center" indent="1"/>
    </xf>
    <xf numFmtId="0" fontId="17" fillId="0" borderId="0" xfId="8" applyFont="1" applyAlignment="1">
      <alignment vertical="center" shrinkToFit="1"/>
    </xf>
    <xf numFmtId="9" fontId="16" fillId="0" borderId="0" xfId="20" applyFont="1" applyAlignment="1">
      <alignment horizontal="right" vertical="center"/>
    </xf>
    <xf numFmtId="9" fontId="17" fillId="0" borderId="0" xfId="15" applyFont="1">
      <alignment vertical="center"/>
    </xf>
    <xf numFmtId="9" fontId="16" fillId="0" borderId="13" xfId="20" applyFont="1" applyBorder="1" applyAlignment="1">
      <alignment horizontal="right" vertical="center"/>
    </xf>
    <xf numFmtId="9" fontId="16" fillId="0" borderId="14" xfId="20" applyFont="1" applyBorder="1" applyAlignment="1">
      <alignment horizontal="right" vertical="center"/>
    </xf>
    <xf numFmtId="9" fontId="16" fillId="0" borderId="92" xfId="20" applyFont="1" applyBorder="1" applyAlignment="1">
      <alignment horizontal="right" vertical="center"/>
    </xf>
    <xf numFmtId="9" fontId="16" fillId="0" borderId="7" xfId="20" applyFont="1" applyBorder="1" applyAlignment="1">
      <alignment horizontal="right" vertical="center"/>
    </xf>
    <xf numFmtId="9" fontId="16" fillId="0" borderId="5" xfId="20" applyFont="1" applyBorder="1" applyAlignment="1">
      <alignment horizontal="right" vertical="center"/>
    </xf>
    <xf numFmtId="9" fontId="16" fillId="0" borderId="96" xfId="20" applyFont="1" applyBorder="1" applyAlignment="1">
      <alignment horizontal="right" vertical="center"/>
    </xf>
    <xf numFmtId="9" fontId="16" fillId="0" borderId="9" xfId="20" applyFont="1" applyBorder="1" applyAlignment="1">
      <alignment horizontal="right" vertical="center"/>
    </xf>
    <xf numFmtId="9" fontId="16" fillId="0" borderId="107" xfId="20" applyFont="1" applyBorder="1" applyAlignment="1">
      <alignment horizontal="right" vertical="center"/>
    </xf>
    <xf numFmtId="9" fontId="16" fillId="0" borderId="108" xfId="20" applyFont="1" applyBorder="1" applyAlignment="1">
      <alignment horizontal="right" vertical="center"/>
    </xf>
    <xf numFmtId="9" fontId="16" fillId="0" borderId="105" xfId="20" applyFont="1" applyBorder="1" applyAlignment="1">
      <alignment horizontal="right" vertical="center"/>
    </xf>
    <xf numFmtId="9" fontId="51" fillId="0" borderId="7" xfId="20" applyFont="1" applyBorder="1" applyAlignment="1">
      <alignment horizontal="right" vertical="center"/>
    </xf>
    <xf numFmtId="9" fontId="51" fillId="0" borderId="5" xfId="20" applyFont="1" applyBorder="1" applyAlignment="1">
      <alignment horizontal="right" vertical="center"/>
    </xf>
    <xf numFmtId="9" fontId="51" fillId="0" borderId="96" xfId="20" applyFont="1" applyBorder="1" applyAlignment="1">
      <alignment horizontal="right" vertical="center"/>
    </xf>
    <xf numFmtId="177" fontId="51" fillId="0" borderId="96" xfId="8" applyNumberFormat="1" applyFont="1" applyBorder="1" applyAlignment="1">
      <alignment horizontal="right" vertical="center"/>
    </xf>
    <xf numFmtId="0" fontId="51" fillId="0" borderId="125" xfId="8" applyFont="1" applyBorder="1" applyAlignment="1">
      <alignment horizontal="center" vertical="center"/>
    </xf>
    <xf numFmtId="0" fontId="52" fillId="0" borderId="124" xfId="8" applyFont="1" applyBorder="1">
      <alignment vertical="center"/>
    </xf>
    <xf numFmtId="0" fontId="52" fillId="0" borderId="5" xfId="8" applyFont="1" applyBorder="1">
      <alignment vertical="center"/>
    </xf>
    <xf numFmtId="9" fontId="16" fillId="0" borderId="106" xfId="20" applyFont="1" applyBorder="1" applyAlignment="1">
      <alignment horizontal="right" vertical="center"/>
    </xf>
    <xf numFmtId="9" fontId="51" fillId="0" borderId="0" xfId="20" applyFont="1" applyAlignment="1">
      <alignment horizontal="right" vertical="center"/>
    </xf>
    <xf numFmtId="177" fontId="51" fillId="0" borderId="93" xfId="8" applyNumberFormat="1" applyFont="1" applyBorder="1" applyAlignment="1">
      <alignment horizontal="right" vertical="center"/>
    </xf>
    <xf numFmtId="177" fontId="51" fillId="0" borderId="101" xfId="8" applyNumberFormat="1" applyFont="1" applyBorder="1" applyAlignment="1">
      <alignment horizontal="right" vertical="center"/>
    </xf>
    <xf numFmtId="9" fontId="51" fillId="0" borderId="4" xfId="20" applyFont="1" applyBorder="1" applyAlignment="1">
      <alignment horizontal="right" vertical="center"/>
    </xf>
    <xf numFmtId="9" fontId="51" fillId="0" borderId="2" xfId="20" applyFont="1" applyBorder="1" applyAlignment="1">
      <alignment horizontal="right" vertical="center"/>
    </xf>
    <xf numFmtId="9" fontId="51" fillId="0" borderId="98" xfId="20" applyFont="1" applyBorder="1" applyAlignment="1">
      <alignment horizontal="right" vertical="center"/>
    </xf>
    <xf numFmtId="0" fontId="51" fillId="0" borderId="123" xfId="8" applyFont="1" applyBorder="1" applyAlignment="1">
      <alignment horizontal="center" vertical="center"/>
    </xf>
    <xf numFmtId="0" fontId="52" fillId="0" borderId="122" xfId="8" applyFont="1" applyBorder="1">
      <alignment vertical="center"/>
    </xf>
    <xf numFmtId="0" fontId="52" fillId="0" borderId="1" xfId="8" applyFont="1" applyBorder="1">
      <alignment vertical="center"/>
    </xf>
    <xf numFmtId="9" fontId="51" fillId="0" borderId="67" xfId="20" applyFont="1" applyBorder="1" applyAlignment="1">
      <alignment horizontal="right" vertical="center"/>
    </xf>
    <xf numFmtId="9" fontId="51" fillId="0" borderId="18" xfId="20" applyFont="1" applyBorder="1" applyAlignment="1">
      <alignment horizontal="right" vertical="center"/>
    </xf>
    <xf numFmtId="9" fontId="51" fillId="0" borderId="100" xfId="20" applyFont="1" applyBorder="1" applyAlignment="1">
      <alignment horizontal="right" vertical="center"/>
    </xf>
    <xf numFmtId="177" fontId="51" fillId="0" borderId="18" xfId="8" applyNumberFormat="1" applyFont="1" applyBorder="1" applyAlignment="1">
      <alignment horizontal="right" vertical="center"/>
    </xf>
    <xf numFmtId="177" fontId="51" fillId="0" borderId="100" xfId="8" applyNumberFormat="1" applyFont="1" applyBorder="1" applyAlignment="1">
      <alignment horizontal="right" vertical="center"/>
    </xf>
    <xf numFmtId="0" fontId="51" fillId="0" borderId="133" xfId="8" applyFont="1" applyBorder="1" applyAlignment="1">
      <alignment horizontal="center" vertical="center"/>
    </xf>
    <xf numFmtId="0" fontId="52" fillId="0" borderId="132" xfId="8" applyFont="1" applyBorder="1">
      <alignment vertical="center"/>
    </xf>
    <xf numFmtId="0" fontId="52" fillId="0" borderId="17" xfId="8" applyFont="1" applyBorder="1">
      <alignment vertical="center"/>
    </xf>
    <xf numFmtId="183" fontId="16" fillId="0" borderId="92" xfId="21" applyNumberFormat="1" applyFont="1" applyBorder="1" applyAlignment="1">
      <alignment horizontal="right" vertical="center"/>
    </xf>
    <xf numFmtId="182" fontId="16" fillId="0" borderId="114" xfId="21" applyNumberFormat="1" applyFont="1" applyBorder="1">
      <alignment vertical="center"/>
    </xf>
    <xf numFmtId="9" fontId="51" fillId="0" borderId="90" xfId="20" applyFont="1" applyBorder="1">
      <alignment vertical="center"/>
    </xf>
    <xf numFmtId="9" fontId="51" fillId="0" borderId="112" xfId="20" applyFont="1" applyBorder="1">
      <alignment vertical="center"/>
    </xf>
    <xf numFmtId="9" fontId="51" fillId="0" borderId="113" xfId="20" applyFont="1" applyBorder="1">
      <alignment vertical="center"/>
    </xf>
    <xf numFmtId="182" fontId="51" fillId="0" borderId="111" xfId="21" applyNumberFormat="1" applyFont="1" applyBorder="1">
      <alignment vertical="center"/>
    </xf>
    <xf numFmtId="0" fontId="51" fillId="0" borderId="145" xfId="8" applyFont="1" applyBorder="1" applyAlignment="1">
      <alignment horizontal="center" vertical="center"/>
    </xf>
    <xf numFmtId="0" fontId="52" fillId="0" borderId="144" xfId="8" applyFont="1" applyBorder="1">
      <alignment vertical="center"/>
    </xf>
    <xf numFmtId="176" fontId="53" fillId="0" borderId="143" xfId="8" applyNumberFormat="1" applyFont="1" applyBorder="1">
      <alignment vertical="center"/>
    </xf>
    <xf numFmtId="9" fontId="51" fillId="0" borderId="4" xfId="20" applyFont="1" applyBorder="1">
      <alignment vertical="center"/>
    </xf>
    <xf numFmtId="9" fontId="51" fillId="0" borderId="1" xfId="20" applyFont="1" applyBorder="1">
      <alignment vertical="center"/>
    </xf>
    <xf numFmtId="9" fontId="51" fillId="0" borderId="99" xfId="20" applyFont="1" applyBorder="1">
      <alignment vertical="center"/>
    </xf>
    <xf numFmtId="177" fontId="51" fillId="0" borderId="98" xfId="8" applyNumberFormat="1" applyFont="1" applyBorder="1" applyAlignment="1">
      <alignment horizontal="right" vertical="center"/>
    </xf>
    <xf numFmtId="0" fontId="51" fillId="0" borderId="142" xfId="8" applyFont="1" applyBorder="1" applyAlignment="1">
      <alignment horizontal="center" vertical="center"/>
    </xf>
    <xf numFmtId="0" fontId="52" fillId="0" borderId="141" xfId="8" applyFont="1" applyBorder="1">
      <alignment vertical="center"/>
    </xf>
    <xf numFmtId="9" fontId="51" fillId="0" borderId="17" xfId="20" applyFont="1" applyBorder="1" applyAlignment="1">
      <alignment horizontal="right" vertical="center"/>
    </xf>
    <xf numFmtId="9" fontId="51" fillId="0" borderId="1" xfId="20" applyFont="1" applyBorder="1" applyAlignment="1">
      <alignment horizontal="right" vertical="center"/>
    </xf>
    <xf numFmtId="177" fontId="51" fillId="0" borderId="134" xfId="8" applyNumberFormat="1" applyFont="1" applyBorder="1" applyAlignment="1">
      <alignment horizontal="right" vertical="center"/>
    </xf>
    <xf numFmtId="0" fontId="51" fillId="0" borderId="140" xfId="8" applyFont="1" applyBorder="1" applyAlignment="1">
      <alignment horizontal="center" vertical="center"/>
    </xf>
    <xf numFmtId="0" fontId="52" fillId="0" borderId="139" xfId="8" applyFont="1" applyBorder="1">
      <alignment vertical="center"/>
    </xf>
    <xf numFmtId="0" fontId="52" fillId="0" borderId="0" xfId="8" applyFont="1">
      <alignment vertical="center"/>
    </xf>
    <xf numFmtId="181" fontId="52" fillId="0" borderId="0" xfId="8" applyNumberFormat="1" applyFont="1" applyAlignment="1">
      <alignment horizontal="right" vertical="center"/>
    </xf>
    <xf numFmtId="177" fontId="51" fillId="0" borderId="94" xfId="8" applyNumberFormat="1" applyFont="1" applyBorder="1" applyAlignment="1">
      <alignment horizontal="right" vertical="center"/>
    </xf>
    <xf numFmtId="177" fontId="51" fillId="0" borderId="104" xfId="8" applyNumberFormat="1" applyFont="1" applyBorder="1" applyAlignment="1">
      <alignment horizontal="right" vertical="center"/>
    </xf>
    <xf numFmtId="0" fontId="17" fillId="0" borderId="0" xfId="8" applyFont="1" applyAlignment="1">
      <alignment horizontal="center" vertical="center"/>
    </xf>
    <xf numFmtId="0" fontId="17" fillId="0" borderId="126" xfId="8" applyFont="1" applyBorder="1" applyAlignment="1">
      <alignment vertical="center" shrinkToFit="1"/>
    </xf>
    <xf numFmtId="0" fontId="17" fillId="0" borderId="14" xfId="8" applyFont="1" applyBorder="1">
      <alignment vertical="center"/>
    </xf>
    <xf numFmtId="0" fontId="17" fillId="0" borderId="0" xfId="8" applyFont="1" applyAlignment="1">
      <alignment horizontal="center" vertical="top"/>
    </xf>
    <xf numFmtId="0" fontId="41" fillId="0" borderId="0" xfId="8" applyFont="1" applyAlignment="1">
      <alignment horizontal="center" vertical="center"/>
    </xf>
    <xf numFmtId="0" fontId="17" fillId="0" borderId="124" xfId="8" applyFont="1" applyBorder="1" applyAlignment="1">
      <alignment vertical="center" shrinkToFit="1"/>
    </xf>
    <xf numFmtId="0" fontId="17" fillId="0" borderId="0" xfId="8" applyFont="1" applyAlignment="1">
      <alignment horizontal="center" vertical="center" wrapText="1"/>
    </xf>
    <xf numFmtId="0" fontId="17" fillId="0" borderId="122" xfId="8" applyFont="1" applyBorder="1" applyAlignment="1">
      <alignment vertical="center" shrinkToFit="1"/>
    </xf>
    <xf numFmtId="0" fontId="18" fillId="0" borderId="0" xfId="8" applyFont="1">
      <alignment vertical="center"/>
    </xf>
    <xf numFmtId="0" fontId="18" fillId="0" borderId="0" xfId="8" applyFont="1" applyAlignment="1">
      <alignment horizontal="right" vertical="center"/>
    </xf>
    <xf numFmtId="0" fontId="54" fillId="0" borderId="0" xfId="8" applyFont="1" applyAlignment="1">
      <alignment horizontal="center" vertical="center" shrinkToFit="1"/>
    </xf>
    <xf numFmtId="0" fontId="54" fillId="0" borderId="0" xfId="8" applyFont="1" applyAlignment="1">
      <alignment horizontal="left" vertical="center" shrinkToFit="1"/>
    </xf>
    <xf numFmtId="0" fontId="18" fillId="0" borderId="0" xfId="8" applyFont="1" applyAlignment="1">
      <alignment horizontal="left" vertical="center"/>
    </xf>
    <xf numFmtId="0" fontId="18" fillId="0" borderId="0" xfId="8" applyFont="1" applyAlignment="1">
      <alignment horizontal="center" vertical="center" shrinkToFit="1"/>
    </xf>
    <xf numFmtId="38" fontId="21" fillId="0" borderId="0" xfId="3" applyFont="1" applyFill="1">
      <alignment vertical="center"/>
    </xf>
    <xf numFmtId="38" fontId="24" fillId="0" borderId="0" xfId="3" applyFont="1" applyFill="1">
      <alignment vertical="center"/>
    </xf>
    <xf numFmtId="38" fontId="25" fillId="0" borderId="0" xfId="3" applyFont="1" applyFill="1" applyAlignment="1">
      <alignment vertical="top"/>
    </xf>
    <xf numFmtId="180" fontId="26" fillId="0" borderId="26" xfId="5" applyNumberFormat="1" applyFont="1" applyFill="1" applyBorder="1" applyAlignment="1">
      <alignment horizontal="right" vertical="center" shrinkToFit="1"/>
    </xf>
    <xf numFmtId="180" fontId="26" fillId="0" borderId="27" xfId="5" applyNumberFormat="1" applyFont="1" applyFill="1" applyBorder="1" applyAlignment="1">
      <alignment horizontal="right" vertical="center" shrinkToFit="1"/>
    </xf>
    <xf numFmtId="180" fontId="26" fillId="0" borderId="31" xfId="5" applyNumberFormat="1" applyFont="1" applyFill="1" applyBorder="1" applyAlignment="1">
      <alignment horizontal="right" vertical="center" shrinkToFit="1"/>
    </xf>
    <xf numFmtId="180" fontId="26" fillId="0" borderId="32" xfId="5" applyNumberFormat="1" applyFont="1" applyFill="1" applyBorder="1" applyAlignment="1">
      <alignment horizontal="right" vertical="center" shrinkToFit="1"/>
    </xf>
    <xf numFmtId="180" fontId="26" fillId="0" borderId="8" xfId="5" applyNumberFormat="1" applyFont="1" applyFill="1" applyBorder="1" applyAlignment="1">
      <alignment horizontal="right" vertical="center" shrinkToFit="1"/>
    </xf>
    <xf numFmtId="180" fontId="26" fillId="0" borderId="36" xfId="5" applyNumberFormat="1" applyFont="1" applyFill="1" applyBorder="1" applyAlignment="1">
      <alignment horizontal="right" vertical="center" shrinkToFit="1"/>
    </xf>
    <xf numFmtId="180" fontId="26" fillId="0" borderId="40" xfId="5" applyNumberFormat="1" applyFont="1" applyFill="1" applyBorder="1" applyAlignment="1">
      <alignment horizontal="right" vertical="center" shrinkToFit="1"/>
    </xf>
    <xf numFmtId="180" fontId="26" fillId="0" borderId="41" xfId="5" applyNumberFormat="1" applyFont="1" applyFill="1" applyBorder="1" applyAlignment="1">
      <alignment horizontal="right" vertical="center" shrinkToFit="1"/>
    </xf>
    <xf numFmtId="180" fontId="26" fillId="0" borderId="32" xfId="5" quotePrefix="1" applyNumberFormat="1" applyFont="1" applyFill="1" applyBorder="1" applyAlignment="1">
      <alignment horizontal="right" vertical="center" shrinkToFit="1"/>
    </xf>
    <xf numFmtId="180" fontId="26" fillId="0" borderId="10" xfId="5" applyNumberFormat="1" applyFont="1" applyFill="1" applyBorder="1" applyAlignment="1">
      <alignment horizontal="right" vertical="center" shrinkToFit="1"/>
    </xf>
    <xf numFmtId="180" fontId="26" fillId="0" borderId="44" xfId="5" applyNumberFormat="1" applyFont="1" applyFill="1" applyBorder="1" applyAlignment="1">
      <alignment horizontal="right" vertical="center" shrinkToFit="1"/>
    </xf>
    <xf numFmtId="38" fontId="26" fillId="0" borderId="48" xfId="3" applyFont="1" applyFill="1" applyBorder="1" applyAlignment="1">
      <alignment horizontal="right" vertical="center" shrinkToFit="1"/>
    </xf>
    <xf numFmtId="38" fontId="26" fillId="0" borderId="49" xfId="3" applyFont="1" applyFill="1" applyBorder="1" applyAlignment="1">
      <alignment horizontal="right" vertical="center" shrinkToFit="1"/>
    </xf>
    <xf numFmtId="180" fontId="34" fillId="3" borderId="66" xfId="7" applyNumberFormat="1" applyFont="1" applyFill="1" applyBorder="1" applyAlignment="1">
      <alignment horizontal="right" vertical="center"/>
    </xf>
    <xf numFmtId="0" fontId="33" fillId="3" borderId="56" xfId="6" applyFont="1" applyFill="1" applyBorder="1">
      <alignment vertical="center"/>
    </xf>
    <xf numFmtId="0" fontId="15" fillId="3" borderId="103" xfId="6" applyFont="1" applyFill="1" applyBorder="1">
      <alignment vertical="center"/>
    </xf>
    <xf numFmtId="180" fontId="34" fillId="3" borderId="78" xfId="7" applyNumberFormat="1" applyFont="1" applyFill="1" applyBorder="1" applyAlignment="1">
      <alignment horizontal="right" vertical="center"/>
    </xf>
    <xf numFmtId="55" fontId="31" fillId="3" borderId="100" xfId="6" quotePrefix="1" applyNumberFormat="1" applyFont="1" applyFill="1" applyBorder="1" applyAlignment="1">
      <alignment horizontal="center" vertical="center" wrapText="1"/>
    </xf>
    <xf numFmtId="179" fontId="13" fillId="0" borderId="5" xfId="18" applyNumberFormat="1" applyFont="1" applyFill="1" applyBorder="1" applyAlignment="1">
      <alignment horizontal="center" vertical="center" wrapText="1"/>
    </xf>
    <xf numFmtId="178" fontId="48" fillId="0" borderId="67" xfId="13" applyNumberFormat="1" applyFont="1" applyFill="1" applyBorder="1" applyAlignment="1">
      <alignment horizontal="right" vertical="center" shrinkToFit="1"/>
    </xf>
    <xf numFmtId="178" fontId="48" fillId="0" borderId="17" xfId="13" applyNumberFormat="1" applyFont="1" applyFill="1" applyBorder="1" applyAlignment="1">
      <alignment horizontal="right" vertical="center" shrinkToFit="1"/>
    </xf>
    <xf numFmtId="0" fontId="26" fillId="0" borderId="3" xfId="8" applyFont="1" applyBorder="1" applyAlignment="1">
      <alignment horizontal="center" vertical="center"/>
    </xf>
    <xf numFmtId="0" fontId="26" fillId="0" borderId="153" xfId="8" applyFont="1" applyBorder="1" applyAlignment="1">
      <alignment horizontal="center" vertical="center"/>
    </xf>
    <xf numFmtId="0" fontId="26" fillId="0" borderId="96" xfId="8" applyFont="1" applyBorder="1" applyAlignment="1">
      <alignment horizontal="center" vertical="center" wrapText="1"/>
    </xf>
    <xf numFmtId="0" fontId="26" fillId="0" borderId="5" xfId="8" applyFont="1" applyBorder="1" applyAlignment="1">
      <alignment horizontal="center" vertical="center"/>
    </xf>
    <xf numFmtId="0" fontId="21" fillId="0" borderId="92" xfId="8" applyFont="1" applyBorder="1" applyAlignment="1">
      <alignment horizontal="center" vertical="center" wrapText="1"/>
    </xf>
    <xf numFmtId="0" fontId="21" fillId="0" borderId="14" xfId="8" applyFont="1" applyBorder="1" applyAlignment="1">
      <alignment horizontal="center" vertical="center"/>
    </xf>
    <xf numFmtId="0" fontId="21" fillId="0" borderId="23" xfId="8" applyFont="1" applyBorder="1" applyAlignment="1">
      <alignment horizontal="center" vertical="center"/>
    </xf>
    <xf numFmtId="0" fontId="21" fillId="0" borderId="157" xfId="8" applyFont="1" applyBorder="1" applyAlignment="1">
      <alignment horizontal="center" vertical="center"/>
    </xf>
    <xf numFmtId="177" fontId="16" fillId="0" borderId="0" xfId="8" applyNumberFormat="1" applyFont="1" applyBorder="1" applyAlignment="1">
      <alignment horizontal="right" vertical="center"/>
    </xf>
    <xf numFmtId="177" fontId="51" fillId="0" borderId="0" xfId="8" applyNumberFormat="1" applyFont="1" applyBorder="1" applyAlignment="1">
      <alignment horizontal="right" vertical="center"/>
    </xf>
    <xf numFmtId="177" fontId="16" fillId="0" borderId="106" xfId="8" applyNumberFormat="1" applyFont="1" applyBorder="1" applyAlignment="1">
      <alignment horizontal="right" vertical="center"/>
    </xf>
    <xf numFmtId="177" fontId="51" fillId="0" borderId="2" xfId="8" applyNumberFormat="1" applyFont="1" applyBorder="1" applyAlignment="1">
      <alignment horizontal="right" vertical="center"/>
    </xf>
    <xf numFmtId="182" fontId="51" fillId="0" borderId="160" xfId="21" applyNumberFormat="1" applyFont="1" applyBorder="1">
      <alignment vertical="center"/>
    </xf>
    <xf numFmtId="182" fontId="16" fillId="0" borderId="161" xfId="21" applyNumberFormat="1" applyFont="1" applyBorder="1">
      <alignment vertical="center"/>
    </xf>
    <xf numFmtId="183" fontId="16" fillId="0" borderId="9" xfId="21" applyNumberFormat="1" applyFont="1" applyBorder="1" applyAlignment="1">
      <alignment horizontal="right" vertical="center"/>
    </xf>
    <xf numFmtId="177" fontId="51" fillId="0" borderId="162" xfId="8" applyNumberFormat="1" applyFont="1" applyBorder="1" applyAlignment="1">
      <alignment horizontal="right" vertical="center"/>
    </xf>
    <xf numFmtId="177" fontId="16" fillId="0" borderId="163" xfId="8" applyNumberFormat="1" applyFont="1" applyBorder="1" applyAlignment="1">
      <alignment horizontal="right" vertical="center"/>
    </xf>
    <xf numFmtId="177" fontId="16" fillId="0" borderId="164" xfId="8" applyNumberFormat="1" applyFont="1" applyBorder="1" applyAlignment="1">
      <alignment horizontal="right" vertical="center"/>
    </xf>
    <xf numFmtId="177" fontId="51" fillId="0" borderId="163" xfId="8" applyNumberFormat="1" applyFont="1" applyBorder="1" applyAlignment="1">
      <alignment horizontal="right" vertical="center"/>
    </xf>
    <xf numFmtId="177" fontId="16" fillId="0" borderId="167" xfId="8" applyNumberFormat="1" applyFont="1" applyBorder="1" applyAlignment="1">
      <alignment horizontal="right" vertical="center"/>
    </xf>
    <xf numFmtId="177" fontId="51" fillId="0" borderId="168" xfId="8" applyNumberFormat="1" applyFont="1" applyBorder="1" applyAlignment="1">
      <alignment horizontal="right" vertical="center"/>
    </xf>
    <xf numFmtId="182" fontId="51" fillId="0" borderId="170" xfId="21" applyNumberFormat="1" applyFont="1" applyBorder="1">
      <alignment vertical="center"/>
    </xf>
    <xf numFmtId="182" fontId="16" fillId="0" borderId="172" xfId="21" applyNumberFormat="1" applyFont="1" applyBorder="1">
      <alignment vertical="center"/>
    </xf>
    <xf numFmtId="183" fontId="16" fillId="0" borderId="164" xfId="21" applyNumberFormat="1" applyFont="1" applyBorder="1" applyAlignment="1">
      <alignment horizontal="right" vertical="center"/>
    </xf>
    <xf numFmtId="9" fontId="51" fillId="0" borderId="94" xfId="8" applyNumberFormat="1" applyFont="1" applyBorder="1" applyAlignment="1">
      <alignment horizontal="right" vertical="center"/>
    </xf>
    <xf numFmtId="9" fontId="16" fillId="0" borderId="0" xfId="8" applyNumberFormat="1" applyFont="1" applyAlignment="1">
      <alignment horizontal="right" vertical="center"/>
    </xf>
    <xf numFmtId="9" fontId="51" fillId="0" borderId="93" xfId="8" applyNumberFormat="1" applyFont="1" applyBorder="1" applyAlignment="1">
      <alignment horizontal="right" vertical="center"/>
    </xf>
    <xf numFmtId="9" fontId="16" fillId="0" borderId="9" xfId="8" applyNumberFormat="1" applyFont="1" applyBorder="1" applyAlignment="1">
      <alignment horizontal="right" vertical="center"/>
    </xf>
    <xf numFmtId="9" fontId="51" fillId="0" borderId="0" xfId="8" applyNumberFormat="1" applyFont="1" applyAlignment="1">
      <alignment horizontal="right" vertical="center"/>
    </xf>
    <xf numFmtId="9" fontId="51" fillId="0" borderId="18" xfId="8" applyNumberFormat="1" applyFont="1" applyBorder="1" applyAlignment="1">
      <alignment horizontal="right" vertical="center"/>
    </xf>
    <xf numFmtId="9" fontId="16" fillId="0" borderId="0" xfId="8" applyNumberFormat="1" applyFont="1" applyBorder="1" applyAlignment="1">
      <alignment horizontal="right" vertical="center"/>
    </xf>
    <xf numFmtId="9" fontId="51" fillId="0" borderId="165" xfId="8" applyNumberFormat="1" applyFont="1" applyBorder="1" applyAlignment="1">
      <alignment horizontal="right" vertical="center"/>
    </xf>
    <xf numFmtId="9" fontId="51" fillId="0" borderId="2" xfId="8" applyNumberFormat="1" applyFont="1" applyBorder="1" applyAlignment="1">
      <alignment horizontal="right" vertical="center"/>
    </xf>
    <xf numFmtId="9" fontId="51" fillId="0" borderId="160" xfId="21" applyNumberFormat="1" applyFont="1" applyBorder="1" applyAlignment="1">
      <alignment horizontal="right" vertical="center"/>
    </xf>
    <xf numFmtId="9" fontId="16" fillId="0" borderId="161" xfId="21" applyNumberFormat="1" applyFont="1" applyBorder="1" applyAlignment="1">
      <alignment horizontal="right" vertical="center"/>
    </xf>
    <xf numFmtId="184" fontId="16" fillId="0" borderId="9" xfId="21" applyNumberFormat="1" applyFont="1" applyBorder="1" applyAlignment="1">
      <alignment horizontal="right" vertical="center"/>
    </xf>
    <xf numFmtId="0" fontId="49" fillId="0" borderId="0" xfId="18" applyFont="1" applyFill="1" applyAlignment="1">
      <alignment horizontal="center" vertical="center"/>
    </xf>
    <xf numFmtId="0" fontId="44" fillId="0" borderId="0" xfId="18" applyFont="1" applyFill="1" applyAlignment="1">
      <alignment horizontal="center" vertical="center" wrapText="1"/>
    </xf>
    <xf numFmtId="179" fontId="13" fillId="0" borderId="5" xfId="18" applyNumberFormat="1" applyFont="1" applyFill="1" applyBorder="1" applyAlignment="1">
      <alignment vertical="center" wrapText="1"/>
    </xf>
    <xf numFmtId="179" fontId="13" fillId="0" borderId="0" xfId="18" applyNumberFormat="1" applyFont="1" applyFill="1" applyAlignment="1">
      <alignment horizontal="center" vertical="center" wrapText="1"/>
    </xf>
    <xf numFmtId="179" fontId="13" fillId="0" borderId="173" xfId="18" applyNumberFormat="1" applyFont="1" applyFill="1" applyBorder="1" applyAlignment="1">
      <alignment horizontal="center" vertical="center" wrapText="1"/>
    </xf>
    <xf numFmtId="49" fontId="13" fillId="0" borderId="0" xfId="18" applyNumberFormat="1" applyFont="1" applyFill="1" applyAlignment="1">
      <alignment horizontal="center" vertical="center"/>
    </xf>
    <xf numFmtId="0" fontId="43" fillId="0" borderId="13" xfId="18" applyFont="1" applyFill="1" applyBorder="1">
      <alignment vertical="center"/>
    </xf>
    <xf numFmtId="179" fontId="45" fillId="0" borderId="13" xfId="18" applyNumberFormat="1" applyFont="1" applyFill="1" applyBorder="1" applyAlignment="1">
      <alignment horizontal="center" vertical="center" wrapText="1"/>
    </xf>
    <xf numFmtId="179" fontId="13" fillId="0" borderId="14" xfId="18" applyNumberFormat="1" applyFont="1" applyFill="1" applyBorder="1" applyAlignment="1">
      <alignment horizontal="center" vertical="center" wrapText="1"/>
    </xf>
    <xf numFmtId="9" fontId="13" fillId="0" borderId="151" xfId="18" applyNumberFormat="1" applyFont="1" applyFill="1" applyBorder="1" applyAlignment="1">
      <alignment horizontal="center" vertical="center" wrapText="1"/>
    </xf>
    <xf numFmtId="49" fontId="45" fillId="0" borderId="0" xfId="18" applyNumberFormat="1" applyFont="1" applyFill="1" applyAlignment="1">
      <alignment horizontal="center" vertical="center"/>
    </xf>
    <xf numFmtId="0" fontId="46" fillId="0" borderId="102" xfId="18" applyFont="1" applyFill="1" applyBorder="1" applyAlignment="1">
      <alignment horizontal="distributed" vertical="center"/>
    </xf>
    <xf numFmtId="179" fontId="46" fillId="0" borderId="102" xfId="18" applyNumberFormat="1" applyFont="1" applyFill="1" applyBorder="1" applyAlignment="1">
      <alignment horizontal="right" vertical="center"/>
    </xf>
    <xf numFmtId="179" fontId="47" fillId="0" borderId="174" xfId="13" applyNumberFormat="1" applyFont="1" applyFill="1" applyBorder="1" applyAlignment="1">
      <alignment horizontal="right" vertical="center" shrinkToFit="1"/>
    </xf>
    <xf numFmtId="179" fontId="47" fillId="0" borderId="175" xfId="13" applyNumberFormat="1" applyFont="1" applyFill="1" applyBorder="1" applyAlignment="1">
      <alignment horizontal="right" vertical="center" shrinkToFit="1"/>
    </xf>
    <xf numFmtId="179" fontId="46" fillId="0" borderId="0" xfId="18" applyNumberFormat="1" applyFont="1" applyFill="1" applyAlignment="1">
      <alignment horizontal="right" vertical="center"/>
    </xf>
    <xf numFmtId="0" fontId="46" fillId="0" borderId="182" xfId="18" applyFont="1" applyFill="1" applyBorder="1" applyAlignment="1">
      <alignment horizontal="distributed" vertical="center"/>
    </xf>
    <xf numFmtId="179" fontId="46" fillId="0" borderId="182" xfId="18" applyNumberFormat="1" applyFont="1" applyFill="1" applyBorder="1" applyAlignment="1">
      <alignment horizontal="right" vertical="center"/>
    </xf>
    <xf numFmtId="180" fontId="47" fillId="0" borderId="178" xfId="18" applyNumberFormat="1" applyFont="1" applyFill="1" applyBorder="1" applyAlignment="1">
      <alignment horizontal="right" vertical="center"/>
    </xf>
    <xf numFmtId="179" fontId="46" fillId="0" borderId="181" xfId="18" applyNumberFormat="1" applyFont="1" applyFill="1" applyBorder="1" applyAlignment="1">
      <alignment horizontal="right" vertical="center"/>
    </xf>
    <xf numFmtId="179" fontId="47" fillId="0" borderId="178" xfId="13" applyNumberFormat="1" applyFont="1" applyFill="1" applyBorder="1" applyAlignment="1">
      <alignment horizontal="right" vertical="center" shrinkToFit="1"/>
    </xf>
    <xf numFmtId="179" fontId="47" fillId="0" borderId="179" xfId="13" applyNumberFormat="1" applyFont="1" applyFill="1" applyBorder="1" applyAlignment="1">
      <alignment horizontal="right" vertical="center" shrinkToFit="1"/>
    </xf>
    <xf numFmtId="179" fontId="47" fillId="0" borderId="178" xfId="18" applyNumberFormat="1" applyFont="1" applyFill="1" applyBorder="1" applyAlignment="1">
      <alignment horizontal="right" vertical="center"/>
    </xf>
    <xf numFmtId="179" fontId="47" fillId="0" borderId="179" xfId="18" applyNumberFormat="1" applyFont="1" applyFill="1" applyBorder="1" applyAlignment="1">
      <alignment horizontal="right" vertical="center"/>
    </xf>
    <xf numFmtId="179" fontId="46" fillId="0" borderId="178" xfId="18" applyNumberFormat="1" applyFont="1" applyFill="1" applyBorder="1" applyAlignment="1">
      <alignment horizontal="right" vertical="center"/>
    </xf>
    <xf numFmtId="179" fontId="47" fillId="0" borderId="178" xfId="18" applyNumberFormat="1" applyFont="1" applyFill="1" applyBorder="1">
      <alignment vertical="center"/>
    </xf>
    <xf numFmtId="179" fontId="47" fillId="0" borderId="179" xfId="18" applyNumberFormat="1" applyFont="1" applyFill="1" applyBorder="1">
      <alignment vertical="center"/>
    </xf>
    <xf numFmtId="179" fontId="46" fillId="0" borderId="177" xfId="18" applyNumberFormat="1" applyFont="1" applyFill="1" applyBorder="1" applyAlignment="1">
      <alignment horizontal="right" vertical="center"/>
    </xf>
    <xf numFmtId="179" fontId="46" fillId="0" borderId="183" xfId="18" applyNumberFormat="1" applyFont="1" applyFill="1" applyBorder="1" applyAlignment="1">
      <alignment horizontal="right" vertical="center"/>
    </xf>
    <xf numFmtId="179" fontId="47" fillId="0" borderId="184" xfId="13" applyNumberFormat="1" applyFont="1" applyFill="1" applyBorder="1" applyAlignment="1">
      <alignment horizontal="right" vertical="center" shrinkToFit="1"/>
    </xf>
    <xf numFmtId="179" fontId="47" fillId="0" borderId="185" xfId="13" applyNumberFormat="1" applyFont="1" applyFill="1" applyBorder="1" applyAlignment="1">
      <alignment horizontal="right" vertical="center" shrinkToFit="1"/>
    </xf>
    <xf numFmtId="0" fontId="46" fillId="0" borderId="177" xfId="18" applyFont="1" applyFill="1" applyBorder="1" applyAlignment="1">
      <alignment horizontal="distributed" vertical="center"/>
    </xf>
    <xf numFmtId="0" fontId="46" fillId="0" borderId="181" xfId="18" applyFont="1" applyFill="1" applyBorder="1" applyAlignment="1">
      <alignment horizontal="distributed" vertical="center"/>
    </xf>
    <xf numFmtId="0" fontId="46" fillId="0" borderId="107" xfId="18" applyFont="1" applyFill="1" applyBorder="1" applyAlignment="1">
      <alignment horizontal="distributed" vertical="center"/>
    </xf>
    <xf numFmtId="180" fontId="47" fillId="0" borderId="184" xfId="18" applyNumberFormat="1" applyFont="1" applyFill="1" applyBorder="1" applyAlignment="1">
      <alignment horizontal="right" vertical="center"/>
    </xf>
    <xf numFmtId="179" fontId="13" fillId="0" borderId="4" xfId="18" applyNumberFormat="1" applyFont="1" applyFill="1" applyBorder="1" applyAlignment="1">
      <alignment horizontal="center" vertical="center" wrapText="1"/>
    </xf>
    <xf numFmtId="179" fontId="13" fillId="0" borderId="7" xfId="18" applyNumberFormat="1" applyFont="1" applyFill="1" applyBorder="1" applyAlignment="1">
      <alignment horizontal="center" vertical="center" wrapText="1"/>
    </xf>
    <xf numFmtId="179" fontId="13" fillId="0" borderId="13" xfId="18" applyNumberFormat="1" applyFont="1" applyFill="1" applyBorder="1" applyAlignment="1">
      <alignment horizontal="center" vertical="center" wrapText="1"/>
    </xf>
    <xf numFmtId="0" fontId="56" fillId="0" borderId="0" xfId="18" applyFont="1" applyFill="1" applyAlignment="1">
      <alignment horizontal="left" vertical="center"/>
    </xf>
    <xf numFmtId="179" fontId="43" fillId="0" borderId="0" xfId="18" applyNumberFormat="1" applyFont="1" applyFill="1" applyAlignment="1">
      <alignment horizontal="left" vertical="center"/>
    </xf>
    <xf numFmtId="179" fontId="13" fillId="0" borderId="19" xfId="18" applyNumberFormat="1" applyFont="1" applyFill="1" applyBorder="1" applyAlignment="1">
      <alignment horizontal="center" vertical="center" wrapText="1"/>
    </xf>
    <xf numFmtId="179" fontId="46" fillId="0" borderId="174" xfId="18" applyNumberFormat="1" applyFont="1" applyFill="1" applyBorder="1" applyAlignment="1">
      <alignment horizontal="right" vertical="center"/>
    </xf>
    <xf numFmtId="0" fontId="46" fillId="0" borderId="183" xfId="18" applyFont="1" applyFill="1" applyBorder="1" applyAlignment="1">
      <alignment horizontal="distributed" vertical="center"/>
    </xf>
    <xf numFmtId="179" fontId="46" fillId="0" borderId="188" xfId="18" applyNumberFormat="1" applyFont="1" applyFill="1" applyBorder="1" applyAlignment="1">
      <alignment horizontal="right" vertical="center"/>
    </xf>
    <xf numFmtId="0" fontId="46" fillId="0" borderId="178" xfId="18" applyFont="1" applyFill="1" applyBorder="1" applyAlignment="1">
      <alignment horizontal="right" vertical="center"/>
    </xf>
    <xf numFmtId="0" fontId="46" fillId="0" borderId="0" xfId="18" applyFont="1" applyFill="1" applyAlignment="1">
      <alignment horizontal="right" vertical="center"/>
    </xf>
    <xf numFmtId="0" fontId="46" fillId="0" borderId="187" xfId="18" applyFont="1" applyFill="1" applyBorder="1" applyAlignment="1">
      <alignment horizontal="right" vertical="center"/>
    </xf>
    <xf numFmtId="178" fontId="44" fillId="0" borderId="0" xfId="18" applyNumberFormat="1" applyFont="1" applyFill="1" applyAlignment="1">
      <alignment horizontal="right" vertical="center"/>
    </xf>
    <xf numFmtId="9" fontId="51" fillId="0" borderId="169" xfId="21" applyNumberFormat="1" applyFont="1" applyBorder="1">
      <alignment vertical="center"/>
    </xf>
    <xf numFmtId="9" fontId="16" fillId="0" borderId="171" xfId="21" applyNumberFormat="1" applyFont="1" applyBorder="1">
      <alignment vertical="center"/>
    </xf>
    <xf numFmtId="184" fontId="16" fillId="0" borderId="24" xfId="21" applyNumberFormat="1" applyFont="1" applyBorder="1" applyAlignment="1">
      <alignment horizontal="right" vertical="center"/>
    </xf>
    <xf numFmtId="9" fontId="47" fillId="0" borderId="176" xfId="13" applyNumberFormat="1" applyFont="1" applyFill="1" applyBorder="1" applyAlignment="1">
      <alignment vertical="center" shrinkToFit="1"/>
    </xf>
    <xf numFmtId="9" fontId="47" fillId="0" borderId="180" xfId="13" applyNumberFormat="1" applyFont="1" applyFill="1" applyBorder="1" applyAlignment="1">
      <alignment vertical="center" shrinkToFit="1"/>
    </xf>
    <xf numFmtId="9" fontId="47" fillId="0" borderId="180" xfId="13" applyNumberFormat="1" applyFont="1" applyFill="1" applyBorder="1" applyAlignment="1">
      <alignment horizontal="right" vertical="center" shrinkToFit="1"/>
    </xf>
    <xf numFmtId="9" fontId="47" fillId="0" borderId="180" xfId="18" applyNumberFormat="1" applyFont="1" applyFill="1" applyBorder="1" applyAlignment="1">
      <alignment horizontal="right" vertical="center"/>
    </xf>
    <xf numFmtId="179" fontId="46" fillId="0" borderId="107" xfId="18" applyNumberFormat="1" applyFont="1" applyFill="1" applyBorder="1" applyAlignment="1">
      <alignment horizontal="right" vertical="center"/>
    </xf>
    <xf numFmtId="179" fontId="47" fillId="0" borderId="184" xfId="18" applyNumberFormat="1" applyFont="1" applyFill="1" applyBorder="1" applyAlignment="1">
      <alignment horizontal="right" vertical="center"/>
    </xf>
    <xf numFmtId="179" fontId="47" fillId="0" borderId="185" xfId="18" applyNumberFormat="1" applyFont="1" applyFill="1" applyBorder="1" applyAlignment="1">
      <alignment horizontal="right" vertical="center"/>
    </xf>
    <xf numFmtId="9" fontId="47" fillId="0" borderId="186" xfId="18" applyNumberFormat="1" applyFont="1" applyFill="1" applyBorder="1" applyAlignment="1">
      <alignment horizontal="right" vertical="center"/>
    </xf>
    <xf numFmtId="176" fontId="48" fillId="0" borderId="67" xfId="18" applyNumberFormat="1" applyFont="1" applyFill="1" applyBorder="1" applyAlignment="1">
      <alignment horizontal="distributed" vertical="center"/>
    </xf>
    <xf numFmtId="178" fontId="48" fillId="0" borderId="67" xfId="18" applyNumberFormat="1" applyFont="1" applyFill="1" applyBorder="1" applyAlignment="1">
      <alignment horizontal="right" vertical="center"/>
    </xf>
    <xf numFmtId="9" fontId="48" fillId="0" borderId="152" xfId="13" applyNumberFormat="1" applyFont="1" applyFill="1" applyBorder="1" applyAlignment="1">
      <alignment horizontal="right" vertical="center" shrinkToFit="1"/>
    </xf>
    <xf numFmtId="0" fontId="47" fillId="0" borderId="0" xfId="18" applyFont="1" applyFill="1" applyAlignment="1">
      <alignment horizontal="left" vertical="center"/>
    </xf>
    <xf numFmtId="9" fontId="51" fillId="0" borderId="158" xfId="8" applyNumberFormat="1" applyFont="1" applyBorder="1" applyAlignment="1">
      <alignment horizontal="right" vertical="center"/>
    </xf>
    <xf numFmtId="9" fontId="16" fillId="0" borderId="21" xfId="8" applyNumberFormat="1" applyFont="1" applyBorder="1" applyAlignment="1">
      <alignment horizontal="right" vertical="center"/>
    </xf>
    <xf numFmtId="9" fontId="16" fillId="0" borderId="24" xfId="8" applyNumberFormat="1" applyFont="1" applyBorder="1" applyAlignment="1">
      <alignment horizontal="right" vertical="center"/>
    </xf>
    <xf numFmtId="9" fontId="51" fillId="0" borderId="21" xfId="8" applyNumberFormat="1" applyFont="1" applyBorder="1" applyAlignment="1">
      <alignment horizontal="right" vertical="center"/>
    </xf>
    <xf numFmtId="9" fontId="51" fillId="0" borderId="159" xfId="8" applyNumberFormat="1" applyFont="1" applyBorder="1" applyAlignment="1">
      <alignment horizontal="right" vertical="center"/>
    </xf>
    <xf numFmtId="9" fontId="16" fillId="0" borderId="166" xfId="8" applyNumberFormat="1" applyFont="1" applyBorder="1" applyAlignment="1">
      <alignment horizontal="right" vertical="center"/>
    </xf>
    <xf numFmtId="9" fontId="51" fillId="0" borderId="22" xfId="8" applyNumberFormat="1" applyFont="1" applyBorder="1" applyAlignment="1">
      <alignment horizontal="right" vertical="center"/>
    </xf>
    <xf numFmtId="0" fontId="57" fillId="0" borderId="0" xfId="18" applyFont="1" applyFill="1" applyAlignment="1">
      <alignment horizontal="center" vertical="center"/>
    </xf>
    <xf numFmtId="0" fontId="1" fillId="0" borderId="0" xfId="28" applyFill="1">
      <alignment vertical="center"/>
    </xf>
    <xf numFmtId="0" fontId="57" fillId="0" borderId="0" xfId="18" applyFont="1" applyFill="1" applyAlignment="1">
      <alignment horizontal="center" vertical="center"/>
    </xf>
    <xf numFmtId="9" fontId="13" fillId="0" borderId="150" xfId="18" applyNumberFormat="1" applyFont="1" applyFill="1" applyBorder="1" applyAlignment="1">
      <alignment horizontal="center" vertical="center" wrapText="1"/>
    </xf>
    <xf numFmtId="0" fontId="26" fillId="0" borderId="98" xfId="8" applyFont="1" applyBorder="1" applyAlignment="1">
      <alignment horizontal="center" vertical="center" wrapText="1"/>
    </xf>
    <xf numFmtId="0" fontId="26" fillId="0" borderId="96" xfId="8" applyFont="1" applyBorder="1" applyAlignment="1">
      <alignment horizontal="center" vertical="center" wrapText="1"/>
    </xf>
    <xf numFmtId="0" fontId="26" fillId="0" borderId="1" xfId="8" applyFont="1" applyBorder="1" applyAlignment="1">
      <alignment horizontal="center" vertical="center"/>
    </xf>
    <xf numFmtId="0" fontId="26" fillId="0" borderId="5" xfId="8" applyFont="1" applyBorder="1" applyAlignment="1">
      <alignment horizontal="center" vertical="center"/>
    </xf>
    <xf numFmtId="0" fontId="21" fillId="0" borderId="154" xfId="8" applyFont="1" applyBorder="1" applyAlignment="1">
      <alignment horizontal="center" vertical="center" wrapText="1"/>
    </xf>
    <xf numFmtId="0" fontId="21" fillId="0" borderId="21" xfId="8" applyFont="1" applyBorder="1" applyAlignment="1">
      <alignment horizontal="center" vertical="center"/>
    </xf>
    <xf numFmtId="0" fontId="21" fillId="0" borderId="155" xfId="8" applyFont="1" applyBorder="1" applyAlignment="1">
      <alignment horizontal="center" vertical="center" wrapText="1"/>
    </xf>
    <xf numFmtId="0" fontId="21" fillId="0" borderId="156" xfId="8" applyFont="1" applyBorder="1" applyAlignment="1">
      <alignment horizontal="center" vertical="center"/>
    </xf>
    <xf numFmtId="0" fontId="17" fillId="0" borderId="128" xfId="8" applyFont="1" applyBorder="1" applyAlignment="1">
      <alignment horizontal="left" vertical="center" shrinkToFit="1"/>
    </xf>
    <xf numFmtId="0" fontId="17" fillId="0" borderId="129" xfId="8" applyFont="1" applyBorder="1" applyAlignment="1">
      <alignment horizontal="left" vertical="center" shrinkToFit="1"/>
    </xf>
    <xf numFmtId="0" fontId="17" fillId="0" borderId="130" xfId="8" applyFont="1" applyBorder="1" applyAlignment="1">
      <alignment horizontal="left" vertical="center" shrinkToFit="1"/>
    </xf>
    <xf numFmtId="0" fontId="17" fillId="0" borderId="125" xfId="8" applyFont="1" applyBorder="1" applyAlignment="1">
      <alignment horizontal="left" vertical="center" shrinkToFit="1"/>
    </xf>
    <xf numFmtId="0" fontId="17" fillId="0" borderId="135" xfId="8" applyFont="1" applyBorder="1" applyAlignment="1">
      <alignment horizontal="left" vertical="center" shrinkToFit="1"/>
    </xf>
    <xf numFmtId="0" fontId="17" fillId="0" borderId="136" xfId="8" applyFont="1" applyBorder="1" applyAlignment="1">
      <alignment horizontal="left" vertical="center" shrinkToFit="1"/>
    </xf>
    <xf numFmtId="0" fontId="17" fillId="0" borderId="131" xfId="8" applyFont="1" applyBorder="1" applyAlignment="1">
      <alignment horizontal="left" vertical="center" shrinkToFit="1"/>
    </xf>
    <xf numFmtId="0" fontId="17" fillId="0" borderId="127" xfId="8" applyFont="1" applyBorder="1" applyAlignment="1">
      <alignment horizontal="left" vertical="center" shrinkToFit="1"/>
    </xf>
    <xf numFmtId="0" fontId="17" fillId="0" borderId="137" xfId="8" applyFont="1" applyBorder="1" applyAlignment="1">
      <alignment horizontal="left" vertical="center" shrinkToFit="1"/>
    </xf>
    <xf numFmtId="0" fontId="17" fillId="0" borderId="138" xfId="8" applyFont="1" applyBorder="1" applyAlignment="1">
      <alignment horizontal="left" vertical="center" shrinkToFit="1"/>
    </xf>
    <xf numFmtId="0" fontId="17" fillId="0" borderId="115" xfId="8" applyFont="1" applyBorder="1" applyAlignment="1">
      <alignment horizontal="center" vertical="center"/>
    </xf>
    <xf numFmtId="0" fontId="17" fillId="0" borderId="116" xfId="8" applyFont="1" applyBorder="1" applyAlignment="1">
      <alignment horizontal="center" vertical="center"/>
    </xf>
    <xf numFmtId="0" fontId="17" fillId="0" borderId="117" xfId="8" applyFont="1" applyBorder="1" applyAlignment="1">
      <alignment horizontal="center" vertical="center"/>
    </xf>
    <xf numFmtId="0" fontId="17" fillId="0" borderId="118" xfId="8" applyFont="1" applyBorder="1" applyAlignment="1">
      <alignment horizontal="center" vertical="center"/>
    </xf>
    <xf numFmtId="0" fontId="17" fillId="0" borderId="119" xfId="8" applyFont="1" applyBorder="1" applyAlignment="1">
      <alignment horizontal="center" vertical="center"/>
    </xf>
    <xf numFmtId="0" fontId="17" fillId="0" borderId="120" xfId="8" applyFont="1" applyBorder="1" applyAlignment="1">
      <alignment horizontal="center" vertical="center"/>
    </xf>
    <xf numFmtId="176" fontId="41" fillId="0" borderId="121" xfId="8" applyNumberFormat="1" applyFont="1" applyBorder="1" applyAlignment="1">
      <alignment horizontal="center" vertical="center" shrinkToFit="1"/>
    </xf>
    <xf numFmtId="176" fontId="41" fillId="0" borderId="149" xfId="8" applyNumberFormat="1" applyFont="1" applyBorder="1" applyAlignment="1">
      <alignment horizontal="center" vertical="center" shrinkToFit="1"/>
    </xf>
    <xf numFmtId="0" fontId="17" fillId="0" borderId="109" xfId="8" applyFont="1" applyBorder="1" applyAlignment="1">
      <alignment horizontal="left" vertical="center" shrinkToFit="1"/>
    </xf>
    <xf numFmtId="0" fontId="17" fillId="0" borderId="95" xfId="8" applyFont="1" applyBorder="1" applyAlignment="1">
      <alignment horizontal="left" vertical="center" shrinkToFit="1"/>
    </xf>
    <xf numFmtId="0" fontId="17" fillId="0" borderId="110" xfId="8" applyFont="1" applyBorder="1" applyAlignment="1">
      <alignment horizontal="left" vertical="center" shrinkToFit="1"/>
    </xf>
    <xf numFmtId="0" fontId="17" fillId="0" borderId="103" xfId="8" applyFont="1" applyBorder="1" applyAlignment="1">
      <alignment horizontal="left" vertical="center" shrinkToFit="1"/>
    </xf>
    <xf numFmtId="176" fontId="41" fillId="0" borderId="146" xfId="8" applyNumberFormat="1" applyFont="1" applyBorder="1" applyAlignment="1">
      <alignment horizontal="center" vertical="center" textRotation="255"/>
    </xf>
    <xf numFmtId="176" fontId="41" fillId="0" borderId="13" xfId="8" applyNumberFormat="1" applyFont="1" applyBorder="1" applyAlignment="1">
      <alignment horizontal="center" vertical="center" textRotation="255"/>
    </xf>
    <xf numFmtId="176" fontId="41" fillId="0" borderId="147" xfId="8" applyNumberFormat="1" applyFont="1" applyBorder="1" applyAlignment="1">
      <alignment horizontal="center" vertical="center" shrinkToFit="1"/>
    </xf>
    <xf numFmtId="176" fontId="41" fillId="0" borderId="148" xfId="8" applyNumberFormat="1" applyFont="1" applyBorder="1" applyAlignment="1">
      <alignment horizontal="center" vertical="center" shrinkToFit="1"/>
    </xf>
    <xf numFmtId="0" fontId="17" fillId="0" borderId="130" xfId="8" applyFont="1" applyBorder="1" applyAlignment="1">
      <alignment vertical="center" shrinkToFit="1"/>
    </xf>
    <xf numFmtId="0" fontId="17" fillId="0" borderId="125" xfId="8" applyFont="1" applyBorder="1" applyAlignment="1">
      <alignment vertical="center" shrinkToFit="1"/>
    </xf>
    <xf numFmtId="0" fontId="17" fillId="0" borderId="99" xfId="22" applyFont="1" applyBorder="1" applyAlignment="1">
      <alignment horizontal="center" vertical="center" wrapText="1"/>
    </xf>
    <xf numFmtId="0" fontId="17" fillId="0" borderId="2" xfId="22" applyFont="1" applyBorder="1" applyAlignment="1">
      <alignment horizontal="center" vertical="center" wrapText="1"/>
    </xf>
    <xf numFmtId="0" fontId="17" fillId="0" borderId="3" xfId="22" applyFont="1" applyBorder="1" applyAlignment="1">
      <alignment horizontal="center" vertical="center" wrapText="1"/>
    </xf>
    <xf numFmtId="0" fontId="17" fillId="0" borderId="97" xfId="22" applyFont="1" applyBorder="1" applyAlignment="1">
      <alignment horizontal="center" vertical="center" wrapText="1"/>
    </xf>
    <xf numFmtId="0" fontId="17" fillId="0" borderId="9" xfId="22" applyFont="1" applyBorder="1" applyAlignment="1">
      <alignment horizontal="center" vertical="center" wrapText="1"/>
    </xf>
    <xf numFmtId="0" fontId="17" fillId="0" borderId="15" xfId="22" applyFont="1" applyBorder="1" applyAlignment="1">
      <alignment horizontal="center" vertical="center" wrapText="1"/>
    </xf>
    <xf numFmtId="0" fontId="41" fillId="0" borderId="98" xfId="8" applyFont="1" applyBorder="1" applyAlignment="1">
      <alignment horizontal="center" vertical="center" wrapText="1"/>
    </xf>
    <xf numFmtId="0" fontId="41" fillId="0" borderId="92" xfId="8" applyFont="1" applyBorder="1" applyAlignment="1">
      <alignment horizontal="center" vertical="center" wrapText="1"/>
    </xf>
    <xf numFmtId="0" fontId="17" fillId="0" borderId="123" xfId="8" applyFont="1" applyBorder="1" applyAlignment="1">
      <alignment horizontal="center" vertical="center" wrapText="1" shrinkToFit="1"/>
    </xf>
    <xf numFmtId="0" fontId="17" fillId="0" borderId="125" xfId="8" applyFont="1" applyBorder="1" applyAlignment="1">
      <alignment horizontal="center" vertical="center" wrapText="1" shrinkToFit="1"/>
    </xf>
    <xf numFmtId="0" fontId="17" fillId="0" borderId="127" xfId="8" applyFont="1" applyBorder="1" applyAlignment="1">
      <alignment horizontal="center" vertical="center" wrapText="1" shrinkToFit="1"/>
    </xf>
    <xf numFmtId="0" fontId="41" fillId="0" borderId="4" xfId="8" applyFont="1" applyBorder="1" applyAlignment="1">
      <alignment horizontal="center" vertical="center"/>
    </xf>
    <xf numFmtId="0" fontId="41" fillId="0" borderId="13" xfId="8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9" fontId="22" fillId="2" borderId="20" xfId="1" applyNumberFormat="1" applyFont="1" applyFill="1" applyBorder="1" applyAlignment="1">
      <alignment horizontal="center" vertical="center" wrapText="1"/>
    </xf>
    <xf numFmtId="9" fontId="22" fillId="2" borderId="21" xfId="1" applyNumberFormat="1" applyFont="1" applyFill="1" applyBorder="1" applyAlignment="1">
      <alignment horizontal="center" vertical="center" wrapText="1"/>
    </xf>
    <xf numFmtId="0" fontId="29" fillId="3" borderId="52" xfId="6" applyFont="1" applyFill="1" applyBorder="1" applyAlignment="1">
      <alignment horizontal="center" vertical="center"/>
    </xf>
    <xf numFmtId="0" fontId="29" fillId="3" borderId="12" xfId="6" applyFont="1" applyFill="1" applyBorder="1" applyAlignment="1">
      <alignment horizontal="center" vertical="center"/>
    </xf>
    <xf numFmtId="0" fontId="29" fillId="3" borderId="56" xfId="6" applyFont="1" applyFill="1" applyBorder="1" applyAlignment="1">
      <alignment horizontal="center" vertical="center"/>
    </xf>
    <xf numFmtId="0" fontId="29" fillId="3" borderId="9" xfId="6" applyFont="1" applyFill="1" applyBorder="1" applyAlignment="1">
      <alignment horizontal="center" vertical="center"/>
    </xf>
    <xf numFmtId="0" fontId="30" fillId="3" borderId="53" xfId="6" applyFont="1" applyFill="1" applyBorder="1" applyAlignment="1">
      <alignment horizontal="center" vertical="center" wrapText="1"/>
    </xf>
    <xf numFmtId="0" fontId="30" fillId="3" borderId="57" xfId="6" applyFont="1" applyFill="1" applyBorder="1" applyAlignment="1">
      <alignment horizontal="center" vertical="center" wrapText="1"/>
    </xf>
    <xf numFmtId="0" fontId="32" fillId="3" borderId="54" xfId="6" applyFont="1" applyFill="1" applyBorder="1" applyAlignment="1">
      <alignment horizontal="center" vertical="center"/>
    </xf>
    <xf numFmtId="0" fontId="32" fillId="3" borderId="55" xfId="6" applyFont="1" applyFill="1" applyBorder="1" applyAlignment="1">
      <alignment horizontal="center" vertical="center"/>
    </xf>
    <xf numFmtId="176" fontId="19" fillId="3" borderId="85" xfId="6" applyNumberFormat="1" applyFont="1" applyFill="1" applyBorder="1" applyAlignment="1">
      <alignment horizontal="left" vertical="center"/>
    </xf>
    <xf numFmtId="176" fontId="19" fillId="3" borderId="86" xfId="6" applyNumberFormat="1" applyFont="1" applyFill="1" applyBorder="1" applyAlignment="1">
      <alignment horizontal="left" vertical="center"/>
    </xf>
    <xf numFmtId="0" fontId="32" fillId="3" borderId="91" xfId="6" applyFont="1" applyFill="1" applyBorder="1" applyAlignment="1">
      <alignment horizontal="center" vertical="center"/>
    </xf>
    <xf numFmtId="0" fontId="44" fillId="0" borderId="17" xfId="18" applyFont="1" applyBorder="1" applyAlignment="1">
      <alignment horizontal="center" vertical="center" wrapText="1"/>
    </xf>
    <xf numFmtId="0" fontId="44" fillId="0" borderId="18" xfId="18" applyFont="1" applyBorder="1" applyAlignment="1">
      <alignment horizontal="center" vertical="center" wrapText="1"/>
    </xf>
    <xf numFmtId="0" fontId="44" fillId="0" borderId="19" xfId="18" applyFont="1" applyBorder="1" applyAlignment="1">
      <alignment horizontal="center" vertical="center" wrapText="1"/>
    </xf>
    <xf numFmtId="0" fontId="13" fillId="0" borderId="0" xfId="18" applyFont="1">
      <alignment vertical="center"/>
    </xf>
    <xf numFmtId="0" fontId="44" fillId="0" borderId="17" xfId="18" applyFont="1" applyBorder="1" applyAlignment="1">
      <alignment horizontal="center" vertical="center" shrinkToFit="1"/>
    </xf>
    <xf numFmtId="0" fontId="44" fillId="0" borderId="19" xfId="18" applyFont="1" applyBorder="1" applyAlignment="1">
      <alignment horizontal="center" vertical="center" shrinkToFit="1"/>
    </xf>
  </cellXfs>
  <cellStyles count="29">
    <cellStyle name="パーセント" xfId="4" builtinId="5"/>
    <cellStyle name="パーセント 2" xfId="12" xr:uid="{4DF1E95F-4A25-4390-BF1B-A311811682D7}"/>
    <cellStyle name="パーセント 2 2" xfId="20" xr:uid="{EF0D50DD-FE33-4ECC-A268-F097BFD7104D}"/>
    <cellStyle name="パーセント 3" xfId="15" xr:uid="{EE748691-B5DD-4A1B-A5C6-D55E7A884D5B}"/>
    <cellStyle name="パーセント 4" xfId="17" xr:uid="{B294256E-7781-4EB8-81E9-E5C6407E7A64}"/>
    <cellStyle name="桁区切り" xfId="3" builtinId="6"/>
    <cellStyle name="桁区切り 2" xfId="2" xr:uid="{00000000-0005-0000-0000-000000000000}"/>
    <cellStyle name="桁区切り 2 2" xfId="9" xr:uid="{BA630E54-3B88-44C4-8C0B-68CE6BF4B635}"/>
    <cellStyle name="桁区切り 3" xfId="5" xr:uid="{5EC62393-8A95-40D6-807B-EFE2D419B596}"/>
    <cellStyle name="桁区切り 3 2" xfId="13" xr:uid="{0BCF488B-5F7E-449E-A98C-65B2EBDA63FD}"/>
    <cellStyle name="桁区切り 3 3" xfId="21" xr:uid="{E52A8B75-2CF2-4F87-9830-FB35938C0C4C}"/>
    <cellStyle name="桁区切り 4" xfId="7" xr:uid="{8F2D89EA-C7B1-47A5-A3B5-F5775CD40740}"/>
    <cellStyle name="桁区切り 5" xfId="11" xr:uid="{EB1B3F4E-5453-475A-AE1A-5F51CCBFCD5C}"/>
    <cellStyle name="標準" xfId="0" builtinId="0"/>
    <cellStyle name="標準 2" xfId="1" xr:uid="{00000000-0005-0000-0000-000002000000}"/>
    <cellStyle name="標準 2 2" xfId="14" xr:uid="{F33D553E-29F0-4FE1-B833-FE29D5F94DE6}"/>
    <cellStyle name="標準 2 2 2" xfId="18" xr:uid="{C9C646D4-2299-4A95-AA19-535A170ED4AB}"/>
    <cellStyle name="標準 3" xfId="6" xr:uid="{431CFD29-17CA-408F-9728-050FB49B57A0}"/>
    <cellStyle name="標準 3 2" xfId="8" xr:uid="{FFED0C2D-3210-47C5-8040-3EE4BA0EC760}"/>
    <cellStyle name="標準 4" xfId="10" xr:uid="{FFB10E62-4154-4754-B04D-9CB4150F38D8}"/>
    <cellStyle name="標準 5" xfId="16" xr:uid="{1EFBEBA3-B939-4672-9D15-00E58E2D3F8D}"/>
    <cellStyle name="標準 5 2" xfId="19" xr:uid="{1A52BE45-600D-45E7-8917-9FF2F25F051A}"/>
    <cellStyle name="標準 5 3" xfId="23" xr:uid="{870F191A-5A9E-42B8-A9DE-EDE943124D29}"/>
    <cellStyle name="標準 5 4" xfId="24" xr:uid="{D8592783-F684-4ED4-BA77-96F633B57C14}"/>
    <cellStyle name="標準 5 5" xfId="25" xr:uid="{84FAECCC-7B2F-4EC9-9281-7D2EBCF1A0D3}"/>
    <cellStyle name="標準 5 6" xfId="26" xr:uid="{57627F7B-3411-4884-9136-8A1E54E6B893}"/>
    <cellStyle name="標準 5 7" xfId="27" xr:uid="{3232B5EF-9D3A-461D-9E83-1E3D905CE8F5}"/>
    <cellStyle name="標準 5 8" xfId="28" xr:uid="{2C13E603-92F4-41D4-B963-80775220803A}"/>
    <cellStyle name="標準 6" xfId="22" xr:uid="{BABE1E69-D1B2-470B-B7F2-4727C126143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5DF5-C90E-4B4F-B32B-625FD524BBDA}">
  <sheetPr>
    <pageSetUpPr fitToPage="1"/>
  </sheetPr>
  <dimension ref="A1:M59"/>
  <sheetViews>
    <sheetView showGridLines="0" view="pageBreakPreview" topLeftCell="A40" zoomScale="115" zoomScaleNormal="115" zoomScaleSheetLayoutView="115" workbookViewId="0">
      <selection activeCell="P6" sqref="P6"/>
    </sheetView>
  </sheetViews>
  <sheetFormatPr defaultRowHeight="12"/>
  <cols>
    <col min="1" max="1" width="2.75" style="149" customWidth="1"/>
    <col min="2" max="2" width="1.5" style="149" customWidth="1"/>
    <col min="3" max="3" width="11.125" style="157" customWidth="1"/>
    <col min="4" max="4" width="9.375" style="157" customWidth="1"/>
    <col min="5" max="7" width="9.375" style="160" customWidth="1"/>
    <col min="8" max="8" width="2.75" style="149" customWidth="1"/>
    <col min="9" max="10" width="9.375" style="160" customWidth="1"/>
    <col min="11" max="12" width="9.375" style="157" customWidth="1"/>
    <col min="13" max="13" width="1.5" style="157" customWidth="1"/>
    <col min="14" max="16384" width="9" style="149"/>
  </cols>
  <sheetData>
    <row r="1" spans="1:13" ht="18.75">
      <c r="C1" s="381" t="s">
        <v>289</v>
      </c>
      <c r="D1" s="381"/>
      <c r="E1" s="381"/>
      <c r="F1" s="381"/>
      <c r="G1" s="381"/>
      <c r="H1" s="381"/>
      <c r="I1" s="381"/>
      <c r="J1" s="381"/>
      <c r="K1" s="381"/>
      <c r="L1" s="381"/>
      <c r="M1" s="379"/>
    </row>
    <row r="2" spans="1:13" ht="13.5" customHeight="1">
      <c r="C2" s="347"/>
      <c r="D2" s="347"/>
      <c r="E2" s="348"/>
      <c r="F2" s="348"/>
      <c r="G2" s="348"/>
      <c r="I2" s="348"/>
      <c r="J2" s="348"/>
      <c r="K2" s="347"/>
      <c r="L2" s="347"/>
      <c r="M2" s="347"/>
    </row>
    <row r="3" spans="1:13" s="380" customFormat="1" ht="15" customHeight="1">
      <c r="A3" s="149"/>
      <c r="B3" s="149"/>
      <c r="C3" s="150"/>
      <c r="D3" s="150"/>
      <c r="E3" s="151"/>
      <c r="F3" s="151"/>
      <c r="G3" s="152" t="s">
        <v>184</v>
      </c>
      <c r="H3" s="149"/>
      <c r="I3" s="309" t="s">
        <v>282</v>
      </c>
      <c r="J3" s="151"/>
      <c r="L3" s="309"/>
      <c r="M3" s="309"/>
    </row>
    <row r="4" spans="1:13" s="380" customFormat="1" ht="19.5" customHeight="1">
      <c r="A4" s="149"/>
      <c r="B4" s="149"/>
      <c r="C4" s="153"/>
      <c r="D4" s="452" t="s">
        <v>286</v>
      </c>
      <c r="E4" s="453"/>
      <c r="F4" s="453"/>
      <c r="G4" s="454"/>
      <c r="H4" s="455"/>
      <c r="I4" s="456" t="s">
        <v>287</v>
      </c>
      <c r="J4" s="457"/>
      <c r="K4" s="456" t="s">
        <v>288</v>
      </c>
      <c r="L4" s="457"/>
      <c r="M4" s="310"/>
    </row>
    <row r="5" spans="1:13" s="380" customFormat="1" ht="9.75" customHeight="1">
      <c r="A5" s="154"/>
      <c r="B5" s="154"/>
      <c r="C5" s="155"/>
      <c r="D5" s="311"/>
      <c r="E5" s="311"/>
      <c r="F5" s="312"/>
      <c r="G5" s="382" t="s">
        <v>284</v>
      </c>
      <c r="H5" s="156"/>
      <c r="I5" s="311"/>
      <c r="J5" s="312"/>
      <c r="K5" s="311"/>
      <c r="L5" s="349"/>
      <c r="M5" s="312"/>
    </row>
    <row r="6" spans="1:13" s="380" customFormat="1" ht="39" customHeight="1">
      <c r="A6" s="154"/>
      <c r="B6" s="154"/>
      <c r="C6" s="155"/>
      <c r="D6" s="345" t="s">
        <v>285</v>
      </c>
      <c r="E6" s="270" t="s">
        <v>245</v>
      </c>
      <c r="F6" s="313" t="s">
        <v>283</v>
      </c>
      <c r="G6" s="382"/>
      <c r="H6" s="156"/>
      <c r="I6" s="345" t="s">
        <v>245</v>
      </c>
      <c r="J6" s="344" t="s">
        <v>283</v>
      </c>
      <c r="K6" s="270" t="s">
        <v>245</v>
      </c>
      <c r="L6" s="344" t="s">
        <v>283</v>
      </c>
      <c r="M6" s="312"/>
    </row>
    <row r="7" spans="1:13" s="380" customFormat="1">
      <c r="A7" s="314"/>
      <c r="B7" s="314"/>
      <c r="C7" s="315"/>
      <c r="D7" s="316" t="s">
        <v>246</v>
      </c>
      <c r="E7" s="346" t="s">
        <v>279</v>
      </c>
      <c r="F7" s="317"/>
      <c r="G7" s="318" t="s">
        <v>280</v>
      </c>
      <c r="H7" s="319"/>
      <c r="I7" s="316"/>
      <c r="J7" s="316"/>
      <c r="K7" s="317"/>
      <c r="L7" s="346"/>
      <c r="M7" s="312"/>
    </row>
    <row r="8" spans="1:13" s="380" customFormat="1" ht="15" customHeight="1">
      <c r="A8" s="149"/>
      <c r="B8" s="149"/>
      <c r="C8" s="320" t="s">
        <v>20</v>
      </c>
      <c r="D8" s="321">
        <v>368.2</v>
      </c>
      <c r="E8" s="322">
        <v>203.7</v>
      </c>
      <c r="F8" s="323">
        <v>183.5</v>
      </c>
      <c r="G8" s="360">
        <v>0.55322114497603225</v>
      </c>
      <c r="H8" s="149"/>
      <c r="I8" s="322">
        <v>158</v>
      </c>
      <c r="J8" s="322">
        <v>158</v>
      </c>
      <c r="K8" s="350">
        <v>161.9</v>
      </c>
      <c r="L8" s="350">
        <v>161.19999999999999</v>
      </c>
      <c r="M8" s="324"/>
    </row>
    <row r="9" spans="1:13" s="380" customFormat="1" ht="15" customHeight="1">
      <c r="A9" s="149"/>
      <c r="B9" s="149"/>
      <c r="C9" s="325" t="s">
        <v>186</v>
      </c>
      <c r="D9" s="326">
        <v>146.6</v>
      </c>
      <c r="E9" s="331">
        <v>66.8</v>
      </c>
      <c r="F9" s="332">
        <v>28.8</v>
      </c>
      <c r="G9" s="361">
        <v>0.45592016861174961</v>
      </c>
      <c r="H9" s="149"/>
      <c r="I9" s="327">
        <v>12.2</v>
      </c>
      <c r="J9" s="327">
        <v>12.2</v>
      </c>
      <c r="K9" s="327">
        <v>25.5</v>
      </c>
      <c r="L9" s="333">
        <v>25.5</v>
      </c>
      <c r="M9" s="324"/>
    </row>
    <row r="10" spans="1:13" s="380" customFormat="1" ht="15" customHeight="1">
      <c r="A10" s="149"/>
      <c r="B10" s="149"/>
      <c r="C10" s="325" t="s">
        <v>187</v>
      </c>
      <c r="D10" s="326">
        <v>138.69999999999999</v>
      </c>
      <c r="E10" s="329">
        <v>88</v>
      </c>
      <c r="F10" s="330">
        <v>85.3</v>
      </c>
      <c r="G10" s="361">
        <v>0.63452651310334873</v>
      </c>
      <c r="H10" s="149"/>
      <c r="I10" s="327">
        <v>65.3</v>
      </c>
      <c r="J10" s="327">
        <v>65.3</v>
      </c>
      <c r="K10" s="333">
        <v>11.6</v>
      </c>
      <c r="L10" s="333">
        <v>11.6</v>
      </c>
      <c r="M10" s="324"/>
    </row>
    <row r="11" spans="1:13" s="380" customFormat="1" ht="15" customHeight="1">
      <c r="A11" s="149"/>
      <c r="B11" s="149"/>
      <c r="C11" s="325" t="s">
        <v>188</v>
      </c>
      <c r="D11" s="326">
        <v>191.8</v>
      </c>
      <c r="E11" s="331">
        <v>129.1</v>
      </c>
      <c r="F11" s="332">
        <v>117.3</v>
      </c>
      <c r="G11" s="361">
        <v>0.67297724160614492</v>
      </c>
      <c r="H11" s="149"/>
      <c r="I11" s="327">
        <v>127.8</v>
      </c>
      <c r="J11" s="327">
        <v>117.3</v>
      </c>
      <c r="K11" s="333">
        <v>125.6</v>
      </c>
      <c r="L11" s="333">
        <v>125.6</v>
      </c>
      <c r="M11" s="324"/>
    </row>
    <row r="12" spans="1:13" s="380" customFormat="1" ht="15" customHeight="1">
      <c r="A12" s="149"/>
      <c r="B12" s="149"/>
      <c r="C12" s="325" t="s">
        <v>189</v>
      </c>
      <c r="D12" s="326">
        <v>279.5</v>
      </c>
      <c r="E12" s="329">
        <v>207.1</v>
      </c>
      <c r="F12" s="330">
        <v>137.9</v>
      </c>
      <c r="G12" s="361">
        <v>0.7409150527238858</v>
      </c>
      <c r="H12" s="149"/>
      <c r="I12" s="327">
        <v>95.5</v>
      </c>
      <c r="J12" s="327">
        <v>86.5</v>
      </c>
      <c r="K12" s="333">
        <v>118.2</v>
      </c>
      <c r="L12" s="333">
        <v>118.2</v>
      </c>
      <c r="M12" s="324"/>
    </row>
    <row r="13" spans="1:13" s="380" customFormat="1" ht="15" customHeight="1">
      <c r="A13" s="149"/>
      <c r="B13" s="149"/>
      <c r="C13" s="325" t="s">
        <v>190</v>
      </c>
      <c r="D13" s="326">
        <v>216.6</v>
      </c>
      <c r="E13" s="334">
        <v>107.5</v>
      </c>
      <c r="F13" s="335">
        <v>54.9</v>
      </c>
      <c r="G13" s="361">
        <v>0.49616805170821793</v>
      </c>
      <c r="H13" s="149"/>
      <c r="I13" s="327">
        <v>13.9</v>
      </c>
      <c r="J13" s="327">
        <v>13.9</v>
      </c>
      <c r="K13" s="333">
        <v>46.9</v>
      </c>
      <c r="L13" s="333">
        <v>46.9</v>
      </c>
      <c r="M13" s="324"/>
    </row>
    <row r="14" spans="1:13" s="380" customFormat="1" ht="15" customHeight="1">
      <c r="A14" s="149"/>
      <c r="B14" s="149"/>
      <c r="C14" s="325" t="s">
        <v>191</v>
      </c>
      <c r="D14" s="326">
        <v>151.5</v>
      </c>
      <c r="E14" s="329">
        <v>49</v>
      </c>
      <c r="F14" s="330">
        <v>43.4</v>
      </c>
      <c r="G14" s="361">
        <v>0.32333922903359619</v>
      </c>
      <c r="H14" s="149"/>
      <c r="I14" s="327">
        <v>17</v>
      </c>
      <c r="J14" s="327">
        <v>17</v>
      </c>
      <c r="K14" s="333">
        <v>21.6</v>
      </c>
      <c r="L14" s="333">
        <v>21.6</v>
      </c>
      <c r="M14" s="324"/>
    </row>
    <row r="15" spans="1:13" s="380" customFormat="1" ht="15" customHeight="1">
      <c r="A15" s="149"/>
      <c r="B15" s="149"/>
      <c r="C15" s="325" t="s">
        <v>192</v>
      </c>
      <c r="D15" s="326">
        <v>83.4</v>
      </c>
      <c r="E15" s="331">
        <v>29.6</v>
      </c>
      <c r="F15" s="332">
        <v>0</v>
      </c>
      <c r="G15" s="361">
        <v>0.35435572231745766</v>
      </c>
      <c r="H15" s="149"/>
      <c r="I15" s="327" t="s">
        <v>27</v>
      </c>
      <c r="J15" s="327" t="s">
        <v>27</v>
      </c>
      <c r="K15" s="327" t="s">
        <v>27</v>
      </c>
      <c r="L15" s="333" t="s">
        <v>27</v>
      </c>
      <c r="M15" s="324"/>
    </row>
    <row r="16" spans="1:13" s="380" customFormat="1" ht="15" customHeight="1">
      <c r="A16" s="149"/>
      <c r="B16" s="149"/>
      <c r="C16" s="325" t="s">
        <v>193</v>
      </c>
      <c r="D16" s="326">
        <v>132.5</v>
      </c>
      <c r="E16" s="329">
        <v>70.7</v>
      </c>
      <c r="F16" s="330">
        <v>68</v>
      </c>
      <c r="G16" s="361">
        <v>0.53339171661960771</v>
      </c>
      <c r="H16" s="149"/>
      <c r="I16" s="327">
        <v>45.9</v>
      </c>
      <c r="J16" s="327">
        <v>45.9</v>
      </c>
      <c r="K16" s="333">
        <v>63.1</v>
      </c>
      <c r="L16" s="333">
        <v>63.1</v>
      </c>
      <c r="M16" s="324"/>
    </row>
    <row r="17" spans="1:13" s="380" customFormat="1" ht="15" customHeight="1">
      <c r="A17" s="149"/>
      <c r="B17" s="149"/>
      <c r="C17" s="325" t="s">
        <v>194</v>
      </c>
      <c r="D17" s="326">
        <v>23.1</v>
      </c>
      <c r="E17" s="331">
        <v>4</v>
      </c>
      <c r="F17" s="332">
        <v>1.1000000000000001</v>
      </c>
      <c r="G17" s="361">
        <v>0.171124843351627</v>
      </c>
      <c r="H17" s="149"/>
      <c r="I17" s="327" t="s">
        <v>27</v>
      </c>
      <c r="J17" s="327" t="s">
        <v>27</v>
      </c>
      <c r="K17" s="327" t="s">
        <v>27</v>
      </c>
      <c r="L17" s="333" t="s">
        <v>27</v>
      </c>
      <c r="M17" s="324"/>
    </row>
    <row r="18" spans="1:13" s="380" customFormat="1" ht="15" customHeight="1">
      <c r="A18" s="149"/>
      <c r="B18" s="149"/>
      <c r="C18" s="325" t="s">
        <v>195</v>
      </c>
      <c r="D18" s="326">
        <v>24.1</v>
      </c>
      <c r="E18" s="331">
        <v>6.8</v>
      </c>
      <c r="F18" s="332">
        <v>0.9</v>
      </c>
      <c r="G18" s="361">
        <v>0.28406495286349098</v>
      </c>
      <c r="H18" s="149"/>
      <c r="I18" s="327">
        <v>0.9</v>
      </c>
      <c r="J18" s="327">
        <v>0.9</v>
      </c>
      <c r="K18" s="333">
        <v>3.2</v>
      </c>
      <c r="L18" s="333">
        <v>0.3</v>
      </c>
      <c r="M18" s="324"/>
    </row>
    <row r="19" spans="1:13" s="380" customFormat="1" ht="15" customHeight="1">
      <c r="A19" s="157"/>
      <c r="B19" s="157"/>
      <c r="C19" s="325" t="s">
        <v>196</v>
      </c>
      <c r="D19" s="326">
        <v>85.3</v>
      </c>
      <c r="E19" s="331">
        <v>6.5</v>
      </c>
      <c r="F19" s="332">
        <v>6.5</v>
      </c>
      <c r="G19" s="361">
        <v>7.6581328831997003E-2</v>
      </c>
      <c r="H19" s="157"/>
      <c r="I19" s="327" t="s">
        <v>27</v>
      </c>
      <c r="J19" s="327" t="s">
        <v>27</v>
      </c>
      <c r="K19" s="333">
        <v>3.9</v>
      </c>
      <c r="L19" s="333">
        <v>3.9</v>
      </c>
      <c r="M19" s="324"/>
    </row>
    <row r="20" spans="1:13" s="380" customFormat="1" ht="15" customHeight="1">
      <c r="A20" s="157"/>
      <c r="B20" s="157"/>
      <c r="C20" s="325" t="s">
        <v>197</v>
      </c>
      <c r="D20" s="326">
        <v>0</v>
      </c>
      <c r="E20" s="331" t="s">
        <v>27</v>
      </c>
      <c r="F20" s="332" t="s">
        <v>27</v>
      </c>
      <c r="G20" s="362" t="s">
        <v>27</v>
      </c>
      <c r="H20" s="157"/>
      <c r="I20" s="327" t="s">
        <v>27</v>
      </c>
      <c r="J20" s="327" t="s">
        <v>27</v>
      </c>
      <c r="K20" s="327" t="s">
        <v>27</v>
      </c>
      <c r="L20" s="333" t="s">
        <v>27</v>
      </c>
      <c r="M20" s="324"/>
    </row>
    <row r="21" spans="1:13" s="380" customFormat="1" ht="15" customHeight="1">
      <c r="A21" s="157"/>
      <c r="B21" s="157"/>
      <c r="C21" s="325" t="s">
        <v>36</v>
      </c>
      <c r="D21" s="326">
        <v>1.9</v>
      </c>
      <c r="E21" s="331" t="s">
        <v>27</v>
      </c>
      <c r="F21" s="332" t="s">
        <v>27</v>
      </c>
      <c r="G21" s="362" t="s">
        <v>27</v>
      </c>
      <c r="H21" s="157"/>
      <c r="I21" s="327" t="s">
        <v>27</v>
      </c>
      <c r="J21" s="327" t="s">
        <v>27</v>
      </c>
      <c r="K21" s="327" t="s">
        <v>27</v>
      </c>
      <c r="L21" s="333" t="s">
        <v>27</v>
      </c>
      <c r="M21" s="324"/>
    </row>
    <row r="22" spans="1:13" s="380" customFormat="1" ht="15" customHeight="1">
      <c r="A22" s="157"/>
      <c r="B22" s="157"/>
      <c r="C22" s="325" t="s">
        <v>198</v>
      </c>
      <c r="D22" s="326">
        <v>5.4</v>
      </c>
      <c r="E22" s="331" t="s">
        <v>27</v>
      </c>
      <c r="F22" s="332" t="s">
        <v>27</v>
      </c>
      <c r="G22" s="362" t="s">
        <v>27</v>
      </c>
      <c r="H22" s="157"/>
      <c r="I22" s="327" t="s">
        <v>27</v>
      </c>
      <c r="J22" s="327" t="s">
        <v>27</v>
      </c>
      <c r="K22" s="327" t="s">
        <v>27</v>
      </c>
      <c r="L22" s="333" t="s">
        <v>27</v>
      </c>
      <c r="M22" s="324"/>
    </row>
    <row r="23" spans="1:13" s="380" customFormat="1" ht="15" customHeight="1">
      <c r="A23" s="157"/>
      <c r="B23" s="157"/>
      <c r="C23" s="325" t="s">
        <v>199</v>
      </c>
      <c r="D23" s="326">
        <v>66.099999999999994</v>
      </c>
      <c r="E23" s="329">
        <v>36.9</v>
      </c>
      <c r="F23" s="330">
        <v>34.9</v>
      </c>
      <c r="G23" s="361">
        <v>0.55840856507734882</v>
      </c>
      <c r="H23" s="157"/>
      <c r="I23" s="327">
        <v>31.4</v>
      </c>
      <c r="J23" s="327">
        <v>31.1</v>
      </c>
      <c r="K23" s="333">
        <v>23.7</v>
      </c>
      <c r="L23" s="333">
        <v>23.7</v>
      </c>
      <c r="M23" s="324"/>
    </row>
    <row r="24" spans="1:13" s="380" customFormat="1" ht="15" customHeight="1">
      <c r="A24" s="157"/>
      <c r="B24" s="157"/>
      <c r="C24" s="325" t="s">
        <v>200</v>
      </c>
      <c r="D24" s="326">
        <v>5.7</v>
      </c>
      <c r="E24" s="331">
        <v>1.6</v>
      </c>
      <c r="F24" s="332" t="s">
        <v>27</v>
      </c>
      <c r="G24" s="361">
        <v>0.28563950444948527</v>
      </c>
      <c r="H24" s="157"/>
      <c r="I24" s="327" t="s">
        <v>27</v>
      </c>
      <c r="J24" s="327" t="s">
        <v>27</v>
      </c>
      <c r="K24" s="327" t="s">
        <v>27</v>
      </c>
      <c r="L24" s="333" t="s">
        <v>27</v>
      </c>
      <c r="M24" s="324"/>
    </row>
    <row r="25" spans="1:13" s="380" customFormat="1" ht="15" customHeight="1">
      <c r="A25" s="149"/>
      <c r="B25" s="149"/>
      <c r="C25" s="325" t="s">
        <v>201</v>
      </c>
      <c r="D25" s="326">
        <v>279.5</v>
      </c>
      <c r="E25" s="329">
        <v>185.7</v>
      </c>
      <c r="F25" s="330">
        <v>121.8</v>
      </c>
      <c r="G25" s="361">
        <v>0.6645003723562074</v>
      </c>
      <c r="H25" s="149"/>
      <c r="I25" s="327">
        <v>122.2</v>
      </c>
      <c r="J25" s="327">
        <v>122.2</v>
      </c>
      <c r="K25" s="333">
        <v>80.8</v>
      </c>
      <c r="L25" s="333">
        <v>80.8</v>
      </c>
      <c r="M25" s="324"/>
    </row>
    <row r="26" spans="1:13" s="380" customFormat="1" ht="15" customHeight="1">
      <c r="A26" s="149"/>
      <c r="B26" s="149"/>
      <c r="C26" s="325" t="s">
        <v>202</v>
      </c>
      <c r="D26" s="326">
        <v>96.1</v>
      </c>
      <c r="E26" s="331">
        <v>43.8</v>
      </c>
      <c r="F26" s="332">
        <v>6.6</v>
      </c>
      <c r="G26" s="361">
        <v>0.45564556831352959</v>
      </c>
      <c r="H26" s="149"/>
      <c r="I26" s="327" t="s">
        <v>27</v>
      </c>
      <c r="J26" s="327" t="s">
        <v>27</v>
      </c>
      <c r="K26" s="327" t="s">
        <v>27</v>
      </c>
      <c r="L26" s="333" t="s">
        <v>27</v>
      </c>
      <c r="M26" s="324"/>
    </row>
    <row r="27" spans="1:13" s="380" customFormat="1" ht="15" customHeight="1">
      <c r="A27" s="149"/>
      <c r="B27" s="149"/>
      <c r="C27" s="325" t="s">
        <v>203</v>
      </c>
      <c r="D27" s="326">
        <v>33</v>
      </c>
      <c r="E27" s="331">
        <v>22.1</v>
      </c>
      <c r="F27" s="332">
        <v>1.6</v>
      </c>
      <c r="G27" s="361">
        <v>0.66915287126311318</v>
      </c>
      <c r="H27" s="149"/>
      <c r="I27" s="327" t="s">
        <v>27</v>
      </c>
      <c r="J27" s="327" t="s">
        <v>27</v>
      </c>
      <c r="K27" s="327" t="s">
        <v>27</v>
      </c>
      <c r="L27" s="333" t="s">
        <v>27</v>
      </c>
      <c r="M27" s="324"/>
    </row>
    <row r="28" spans="1:13" s="380" customFormat="1" ht="15" customHeight="1">
      <c r="A28" s="149"/>
      <c r="B28" s="149"/>
      <c r="C28" s="325" t="s">
        <v>204</v>
      </c>
      <c r="D28" s="326">
        <v>59.4</v>
      </c>
      <c r="E28" s="331">
        <v>8.1</v>
      </c>
      <c r="F28" s="332">
        <v>8.1</v>
      </c>
      <c r="G28" s="361">
        <v>0.13560092229496609</v>
      </c>
      <c r="H28" s="149"/>
      <c r="I28" s="327" t="s">
        <v>27</v>
      </c>
      <c r="J28" s="327" t="s">
        <v>27</v>
      </c>
      <c r="K28" s="327" t="s">
        <v>27</v>
      </c>
      <c r="L28" s="333" t="s">
        <v>27</v>
      </c>
      <c r="M28" s="324"/>
    </row>
    <row r="29" spans="1:13" s="380" customFormat="1" ht="15" customHeight="1">
      <c r="A29" s="149"/>
      <c r="B29" s="149"/>
      <c r="C29" s="325" t="s">
        <v>205</v>
      </c>
      <c r="D29" s="326">
        <v>18.5</v>
      </c>
      <c r="E29" s="331">
        <v>8.5</v>
      </c>
      <c r="F29" s="332">
        <v>2.4</v>
      </c>
      <c r="G29" s="361">
        <v>0.45677879164192003</v>
      </c>
      <c r="H29" s="149"/>
      <c r="I29" s="327" t="s">
        <v>27</v>
      </c>
      <c r="J29" s="327" t="s">
        <v>27</v>
      </c>
      <c r="K29" s="327">
        <v>2.4</v>
      </c>
      <c r="L29" s="333">
        <v>2.4</v>
      </c>
      <c r="M29" s="324"/>
    </row>
    <row r="30" spans="1:13" s="380" customFormat="1" ht="15" customHeight="1">
      <c r="A30" s="149"/>
      <c r="B30" s="149"/>
      <c r="C30" s="325" t="s">
        <v>206</v>
      </c>
      <c r="D30" s="337">
        <v>34.1</v>
      </c>
      <c r="E30" s="338">
        <v>14.2</v>
      </c>
      <c r="F30" s="339">
        <v>1.7</v>
      </c>
      <c r="G30" s="361">
        <v>0.41655139846031042</v>
      </c>
      <c r="H30" s="149"/>
      <c r="I30" s="327">
        <v>1.7</v>
      </c>
      <c r="J30" s="327">
        <v>1.7</v>
      </c>
      <c r="K30" s="333">
        <v>1.7</v>
      </c>
      <c r="L30" s="333">
        <v>1.7</v>
      </c>
      <c r="M30" s="324"/>
    </row>
    <row r="31" spans="1:13" s="380" customFormat="1" ht="15" customHeight="1">
      <c r="A31" s="149"/>
      <c r="B31" s="149"/>
      <c r="C31" s="351" t="s">
        <v>207</v>
      </c>
      <c r="D31" s="352">
        <v>26.6</v>
      </c>
      <c r="E31" s="331">
        <v>22.7</v>
      </c>
      <c r="F31" s="332">
        <v>0</v>
      </c>
      <c r="G31" s="361">
        <v>0.85176061734293707</v>
      </c>
      <c r="H31" s="149"/>
      <c r="I31" s="327" t="s">
        <v>27</v>
      </c>
      <c r="J31" s="327" t="s">
        <v>27</v>
      </c>
      <c r="K31" s="327" t="s">
        <v>27</v>
      </c>
      <c r="L31" s="333" t="s">
        <v>27</v>
      </c>
      <c r="M31" s="324"/>
    </row>
    <row r="32" spans="1:13" s="380" customFormat="1" ht="15" customHeight="1">
      <c r="A32" s="158"/>
      <c r="B32" s="158"/>
      <c r="C32" s="340" t="s">
        <v>208</v>
      </c>
      <c r="D32" s="333">
        <v>66.7</v>
      </c>
      <c r="E32" s="329">
        <v>35.4</v>
      </c>
      <c r="F32" s="330">
        <v>14.5</v>
      </c>
      <c r="G32" s="361">
        <v>0.53019675951252099</v>
      </c>
      <c r="H32" s="158"/>
      <c r="I32" s="327">
        <v>9.9</v>
      </c>
      <c r="J32" s="327">
        <v>9.9</v>
      </c>
      <c r="K32" s="333" t="s">
        <v>27</v>
      </c>
      <c r="L32" s="333" t="s">
        <v>27</v>
      </c>
      <c r="M32" s="324"/>
    </row>
    <row r="33" spans="1:13" s="380" customFormat="1" ht="15" customHeight="1">
      <c r="A33" s="158"/>
      <c r="B33" s="158"/>
      <c r="C33" s="341" t="s">
        <v>209</v>
      </c>
      <c r="D33" s="336">
        <v>9.4</v>
      </c>
      <c r="E33" s="331">
        <v>7.6</v>
      </c>
      <c r="F33" s="332">
        <v>2</v>
      </c>
      <c r="G33" s="361">
        <v>0.81276050016030787</v>
      </c>
      <c r="H33" s="158"/>
      <c r="I33" s="327" t="s">
        <v>27</v>
      </c>
      <c r="J33" s="327" t="s">
        <v>27</v>
      </c>
      <c r="K33" s="327" t="s">
        <v>27</v>
      </c>
      <c r="L33" s="333" t="s">
        <v>27</v>
      </c>
      <c r="M33" s="324"/>
    </row>
    <row r="34" spans="1:13" s="380" customFormat="1" ht="15" customHeight="1">
      <c r="A34" s="158"/>
      <c r="B34" s="158"/>
      <c r="C34" s="341" t="s">
        <v>210</v>
      </c>
      <c r="D34" s="328" t="s">
        <v>27</v>
      </c>
      <c r="E34" s="331" t="s">
        <v>27</v>
      </c>
      <c r="F34" s="332" t="s">
        <v>27</v>
      </c>
      <c r="G34" s="362" t="s">
        <v>27</v>
      </c>
      <c r="H34" s="158"/>
      <c r="I34" s="327" t="s">
        <v>27</v>
      </c>
      <c r="J34" s="327" t="s">
        <v>27</v>
      </c>
      <c r="K34" s="327" t="s">
        <v>27</v>
      </c>
      <c r="L34" s="333" t="s">
        <v>27</v>
      </c>
      <c r="M34" s="324"/>
    </row>
    <row r="35" spans="1:13" s="380" customFormat="1" ht="15" customHeight="1">
      <c r="A35" s="158"/>
      <c r="B35" s="158"/>
      <c r="C35" s="341" t="s">
        <v>211</v>
      </c>
      <c r="D35" s="328">
        <v>37.9</v>
      </c>
      <c r="E35" s="331">
        <v>13</v>
      </c>
      <c r="F35" s="332" t="s">
        <v>27</v>
      </c>
      <c r="G35" s="361">
        <v>0.34315838203013471</v>
      </c>
      <c r="H35" s="158"/>
      <c r="I35" s="327">
        <v>13</v>
      </c>
      <c r="J35" s="327" t="s">
        <v>27</v>
      </c>
      <c r="K35" s="327" t="s">
        <v>27</v>
      </c>
      <c r="L35" s="333" t="s">
        <v>27</v>
      </c>
      <c r="M35" s="324"/>
    </row>
    <row r="36" spans="1:13" s="380" customFormat="1" ht="15" customHeight="1">
      <c r="A36" s="158"/>
      <c r="B36" s="158"/>
      <c r="C36" s="341" t="s">
        <v>212</v>
      </c>
      <c r="D36" s="328">
        <v>7.1</v>
      </c>
      <c r="E36" s="331" t="s">
        <v>27</v>
      </c>
      <c r="F36" s="332" t="s">
        <v>27</v>
      </c>
      <c r="G36" s="362" t="s">
        <v>27</v>
      </c>
      <c r="H36" s="158"/>
      <c r="I36" s="327" t="s">
        <v>27</v>
      </c>
      <c r="J36" s="327" t="s">
        <v>27</v>
      </c>
      <c r="K36" s="327" t="s">
        <v>27</v>
      </c>
      <c r="L36" s="333" t="s">
        <v>27</v>
      </c>
      <c r="M36" s="324"/>
    </row>
    <row r="37" spans="1:13" s="380" customFormat="1" ht="15" customHeight="1">
      <c r="A37" s="158"/>
      <c r="B37" s="158"/>
      <c r="C37" s="341" t="s">
        <v>52</v>
      </c>
      <c r="D37" s="328">
        <v>0.5</v>
      </c>
      <c r="E37" s="331" t="s">
        <v>27</v>
      </c>
      <c r="F37" s="332" t="s">
        <v>27</v>
      </c>
      <c r="G37" s="362" t="s">
        <v>27</v>
      </c>
      <c r="H37" s="158"/>
      <c r="I37" s="327" t="s">
        <v>27</v>
      </c>
      <c r="J37" s="327" t="s">
        <v>27</v>
      </c>
      <c r="K37" s="327" t="s">
        <v>27</v>
      </c>
      <c r="L37" s="333" t="s">
        <v>27</v>
      </c>
      <c r="M37" s="324"/>
    </row>
    <row r="38" spans="1:13" s="380" customFormat="1" ht="15" customHeight="1">
      <c r="A38" s="158"/>
      <c r="B38" s="158"/>
      <c r="C38" s="341" t="s">
        <v>213</v>
      </c>
      <c r="D38" s="328">
        <v>23.4</v>
      </c>
      <c r="E38" s="331">
        <v>5.5</v>
      </c>
      <c r="F38" s="332" t="s">
        <v>27</v>
      </c>
      <c r="G38" s="361">
        <v>0.23686265763999079</v>
      </c>
      <c r="H38" s="158"/>
      <c r="I38" s="327" t="s">
        <v>27</v>
      </c>
      <c r="J38" s="327" t="s">
        <v>27</v>
      </c>
      <c r="K38" s="327" t="s">
        <v>27</v>
      </c>
      <c r="L38" s="333" t="s">
        <v>27</v>
      </c>
      <c r="M38" s="324"/>
    </row>
    <row r="39" spans="1:13" s="380" customFormat="1" ht="15" customHeight="1">
      <c r="A39" s="158"/>
      <c r="B39" s="158"/>
      <c r="C39" s="341" t="s">
        <v>214</v>
      </c>
      <c r="D39" s="328">
        <v>33.4</v>
      </c>
      <c r="E39" s="331">
        <v>31.8</v>
      </c>
      <c r="F39" s="332">
        <v>0.2</v>
      </c>
      <c r="G39" s="361">
        <v>0.94962499484267004</v>
      </c>
      <c r="H39" s="158"/>
      <c r="I39" s="327" t="s">
        <v>27</v>
      </c>
      <c r="J39" s="327" t="s">
        <v>27</v>
      </c>
      <c r="K39" s="327" t="s">
        <v>27</v>
      </c>
      <c r="L39" s="333" t="s">
        <v>27</v>
      </c>
      <c r="M39" s="324"/>
    </row>
    <row r="40" spans="1:13" s="380" customFormat="1" ht="15" customHeight="1">
      <c r="A40" s="158"/>
      <c r="B40" s="158"/>
      <c r="C40" s="341" t="s">
        <v>215</v>
      </c>
      <c r="D40" s="328">
        <v>42</v>
      </c>
      <c r="E40" s="331" t="s">
        <v>27</v>
      </c>
      <c r="F40" s="332" t="s">
        <v>27</v>
      </c>
      <c r="G40" s="362" t="s">
        <v>27</v>
      </c>
      <c r="H40" s="158"/>
      <c r="I40" s="327" t="s">
        <v>27</v>
      </c>
      <c r="J40" s="327" t="s">
        <v>27</v>
      </c>
      <c r="K40" s="327" t="s">
        <v>27</v>
      </c>
      <c r="L40" s="333" t="s">
        <v>27</v>
      </c>
      <c r="M40" s="324"/>
    </row>
    <row r="41" spans="1:13" s="380" customFormat="1" ht="15" customHeight="1">
      <c r="A41" s="158"/>
      <c r="B41" s="158"/>
      <c r="C41" s="341" t="s">
        <v>216</v>
      </c>
      <c r="D41" s="328">
        <v>29.3</v>
      </c>
      <c r="E41" s="331">
        <v>26.6</v>
      </c>
      <c r="F41" s="332" t="s">
        <v>27</v>
      </c>
      <c r="G41" s="361">
        <v>0.90892141764432022</v>
      </c>
      <c r="H41" s="158"/>
      <c r="I41" s="327" t="s">
        <v>27</v>
      </c>
      <c r="J41" s="327" t="s">
        <v>27</v>
      </c>
      <c r="K41" s="327" t="s">
        <v>27</v>
      </c>
      <c r="L41" s="333" t="s">
        <v>27</v>
      </c>
      <c r="M41" s="324"/>
    </row>
    <row r="42" spans="1:13" s="380" customFormat="1" ht="15" customHeight="1">
      <c r="A42" s="158"/>
      <c r="B42" s="158"/>
      <c r="C42" s="341" t="s">
        <v>217</v>
      </c>
      <c r="D42" s="328">
        <v>21.1</v>
      </c>
      <c r="E42" s="329">
        <v>12.2</v>
      </c>
      <c r="F42" s="330">
        <v>0.1</v>
      </c>
      <c r="G42" s="361">
        <v>0.57764324213860563</v>
      </c>
      <c r="H42" s="158"/>
      <c r="I42" s="327">
        <v>0.6</v>
      </c>
      <c r="J42" s="327">
        <v>0.6</v>
      </c>
      <c r="K42" s="333" t="s">
        <v>27</v>
      </c>
      <c r="L42" s="333" t="s">
        <v>27</v>
      </c>
      <c r="M42" s="324"/>
    </row>
    <row r="43" spans="1:13" s="380" customFormat="1" ht="15" customHeight="1">
      <c r="A43" s="158"/>
      <c r="B43" s="158"/>
      <c r="C43" s="341" t="s">
        <v>218</v>
      </c>
      <c r="D43" s="328">
        <v>6.2</v>
      </c>
      <c r="E43" s="331">
        <v>1.5</v>
      </c>
      <c r="F43" s="332" t="s">
        <v>27</v>
      </c>
      <c r="G43" s="361">
        <v>0.24549475436491039</v>
      </c>
      <c r="H43" s="158"/>
      <c r="I43" s="327" t="s">
        <v>27</v>
      </c>
      <c r="J43" s="327" t="s">
        <v>27</v>
      </c>
      <c r="K43" s="327" t="s">
        <v>27</v>
      </c>
      <c r="L43" s="333" t="s">
        <v>27</v>
      </c>
      <c r="M43" s="324"/>
    </row>
    <row r="44" spans="1:13" s="380" customFormat="1" ht="15" customHeight="1">
      <c r="A44" s="158"/>
      <c r="B44" s="158"/>
      <c r="C44" s="341" t="s">
        <v>219</v>
      </c>
      <c r="D44" s="328">
        <v>20.2</v>
      </c>
      <c r="E44" s="331">
        <v>15.6</v>
      </c>
      <c r="F44" s="332">
        <v>7</v>
      </c>
      <c r="G44" s="361">
        <v>0.77019193954809484</v>
      </c>
      <c r="H44" s="158"/>
      <c r="I44" s="327">
        <v>6</v>
      </c>
      <c r="J44" s="327">
        <v>6</v>
      </c>
      <c r="K44" s="333" t="s">
        <v>27</v>
      </c>
      <c r="L44" s="333" t="s">
        <v>27</v>
      </c>
      <c r="M44" s="324"/>
    </row>
    <row r="45" spans="1:13" s="380" customFormat="1" ht="15" customHeight="1">
      <c r="A45" s="158"/>
      <c r="B45" s="158"/>
      <c r="C45" s="341" t="s">
        <v>220</v>
      </c>
      <c r="D45" s="328">
        <v>8.6</v>
      </c>
      <c r="E45" s="331">
        <v>4.3</v>
      </c>
      <c r="F45" s="332" t="s">
        <v>27</v>
      </c>
      <c r="G45" s="361">
        <v>0.50283400809716605</v>
      </c>
      <c r="H45" s="158"/>
      <c r="I45" s="327" t="s">
        <v>27</v>
      </c>
      <c r="J45" s="327" t="s">
        <v>27</v>
      </c>
      <c r="K45" s="327" t="s">
        <v>27</v>
      </c>
      <c r="L45" s="333" t="s">
        <v>27</v>
      </c>
      <c r="M45" s="324"/>
    </row>
    <row r="46" spans="1:13" s="380" customFormat="1" ht="15" customHeight="1">
      <c r="A46" s="158"/>
      <c r="B46" s="158"/>
      <c r="C46" s="341" t="s">
        <v>221</v>
      </c>
      <c r="D46" s="328">
        <v>8.9</v>
      </c>
      <c r="E46" s="331">
        <v>1.8</v>
      </c>
      <c r="F46" s="332" t="s">
        <v>27</v>
      </c>
      <c r="G46" s="361">
        <v>0.20646744310231782</v>
      </c>
      <c r="H46" s="158"/>
      <c r="I46" s="327" t="s">
        <v>27</v>
      </c>
      <c r="J46" s="327" t="s">
        <v>27</v>
      </c>
      <c r="K46" s="327" t="s">
        <v>27</v>
      </c>
      <c r="L46" s="333" t="s">
        <v>27</v>
      </c>
      <c r="M46" s="324"/>
    </row>
    <row r="47" spans="1:13" s="380" customFormat="1" ht="15" customHeight="1">
      <c r="A47" s="158"/>
      <c r="B47" s="158"/>
      <c r="C47" s="341" t="s">
        <v>222</v>
      </c>
      <c r="D47" s="328">
        <v>39.5</v>
      </c>
      <c r="E47" s="329">
        <v>23.9</v>
      </c>
      <c r="F47" s="330">
        <v>0.2</v>
      </c>
      <c r="G47" s="361">
        <v>0.6041487477864913</v>
      </c>
      <c r="H47" s="158"/>
      <c r="I47" s="327">
        <v>0.2</v>
      </c>
      <c r="J47" s="327">
        <v>0.2</v>
      </c>
      <c r="K47" s="333">
        <v>1.3</v>
      </c>
      <c r="L47" s="333">
        <v>0.2</v>
      </c>
      <c r="M47" s="324"/>
    </row>
    <row r="48" spans="1:13" s="380" customFormat="1" ht="15" customHeight="1">
      <c r="A48" s="158"/>
      <c r="B48" s="158"/>
      <c r="C48" s="341" t="s">
        <v>223</v>
      </c>
      <c r="D48" s="328">
        <v>29.3</v>
      </c>
      <c r="E48" s="331">
        <v>29.7</v>
      </c>
      <c r="F48" s="332" t="s">
        <v>27</v>
      </c>
      <c r="G48" s="363">
        <v>1.0134826091408677</v>
      </c>
      <c r="H48" s="158"/>
      <c r="I48" s="327" t="s">
        <v>27</v>
      </c>
      <c r="J48" s="327" t="s">
        <v>27</v>
      </c>
      <c r="K48" s="327" t="s">
        <v>27</v>
      </c>
      <c r="L48" s="333" t="s">
        <v>27</v>
      </c>
      <c r="M48" s="324"/>
    </row>
    <row r="49" spans="1:13" s="380" customFormat="1" ht="15" customHeight="1">
      <c r="A49" s="158"/>
      <c r="B49" s="158"/>
      <c r="C49" s="341" t="s">
        <v>224</v>
      </c>
      <c r="D49" s="328">
        <v>7.8</v>
      </c>
      <c r="E49" s="331">
        <v>7.2</v>
      </c>
      <c r="F49" s="332" t="s">
        <v>27</v>
      </c>
      <c r="G49" s="363">
        <v>0.93135364442730428</v>
      </c>
      <c r="H49" s="158"/>
      <c r="I49" s="327" t="s">
        <v>27</v>
      </c>
      <c r="J49" s="327" t="s">
        <v>27</v>
      </c>
      <c r="K49" s="327" t="s">
        <v>27</v>
      </c>
      <c r="L49" s="333" t="s">
        <v>27</v>
      </c>
      <c r="M49" s="324"/>
    </row>
    <row r="50" spans="1:13" s="380" customFormat="1" ht="15" customHeight="1">
      <c r="A50" s="158"/>
      <c r="B50" s="158"/>
      <c r="C50" s="341" t="s">
        <v>225</v>
      </c>
      <c r="D50" s="328">
        <v>29.4</v>
      </c>
      <c r="E50" s="331" t="s">
        <v>27</v>
      </c>
      <c r="F50" s="332" t="s">
        <v>27</v>
      </c>
      <c r="G50" s="363" t="s">
        <v>27</v>
      </c>
      <c r="H50" s="158"/>
      <c r="I50" s="327" t="s">
        <v>27</v>
      </c>
      <c r="J50" s="327" t="s">
        <v>27</v>
      </c>
      <c r="K50" s="327" t="s">
        <v>27</v>
      </c>
      <c r="L50" s="333" t="s">
        <v>27</v>
      </c>
      <c r="M50" s="324"/>
    </row>
    <row r="51" spans="1:13" s="380" customFormat="1" ht="15" customHeight="1">
      <c r="A51" s="158"/>
      <c r="B51" s="158"/>
      <c r="C51" s="341" t="s">
        <v>226</v>
      </c>
      <c r="D51" s="328">
        <v>8.3000000000000007</v>
      </c>
      <c r="E51" s="331">
        <v>3.9</v>
      </c>
      <c r="F51" s="332" t="s">
        <v>27</v>
      </c>
      <c r="G51" s="361">
        <v>0.4710110206037374</v>
      </c>
      <c r="H51" s="158"/>
      <c r="I51" s="327" t="s">
        <v>27</v>
      </c>
      <c r="J51" s="327" t="s">
        <v>27</v>
      </c>
      <c r="K51" s="327" t="s">
        <v>27</v>
      </c>
      <c r="L51" s="333" t="s">
        <v>27</v>
      </c>
      <c r="M51" s="324"/>
    </row>
    <row r="52" spans="1:13" s="380" customFormat="1" ht="15">
      <c r="A52" s="158"/>
      <c r="B52" s="158"/>
      <c r="C52" s="341" t="s">
        <v>227</v>
      </c>
      <c r="D52" s="328">
        <v>11.7</v>
      </c>
      <c r="E52" s="331" t="s">
        <v>27</v>
      </c>
      <c r="F52" s="332" t="s">
        <v>27</v>
      </c>
      <c r="G52" s="363" t="s">
        <v>27</v>
      </c>
      <c r="H52" s="158"/>
      <c r="I52" s="327" t="s">
        <v>27</v>
      </c>
      <c r="J52" s="327" t="s">
        <v>27</v>
      </c>
      <c r="K52" s="327" t="s">
        <v>27</v>
      </c>
      <c r="L52" s="353" t="s">
        <v>27</v>
      </c>
      <c r="M52" s="354"/>
    </row>
    <row r="53" spans="1:13" s="380" customFormat="1" ht="15">
      <c r="A53" s="158"/>
      <c r="B53" s="158"/>
      <c r="C53" s="341" t="s">
        <v>68</v>
      </c>
      <c r="D53" s="328">
        <v>11</v>
      </c>
      <c r="E53" s="331" t="s">
        <v>27</v>
      </c>
      <c r="F53" s="332" t="s">
        <v>27</v>
      </c>
      <c r="G53" s="363" t="s">
        <v>27</v>
      </c>
      <c r="H53" s="158"/>
      <c r="I53" s="327" t="s">
        <v>27</v>
      </c>
      <c r="J53" s="327" t="s">
        <v>27</v>
      </c>
      <c r="K53" s="327" t="s">
        <v>27</v>
      </c>
      <c r="L53" s="353" t="s">
        <v>27</v>
      </c>
      <c r="M53" s="354"/>
    </row>
    <row r="54" spans="1:13" s="380" customFormat="1" ht="15" customHeight="1">
      <c r="A54" s="158"/>
      <c r="B54" s="158"/>
      <c r="C54" s="342" t="s">
        <v>228</v>
      </c>
      <c r="D54" s="364">
        <v>1.3</v>
      </c>
      <c r="E54" s="365" t="s">
        <v>27</v>
      </c>
      <c r="F54" s="366" t="s">
        <v>27</v>
      </c>
      <c r="G54" s="367" t="s">
        <v>27</v>
      </c>
      <c r="H54" s="158"/>
      <c r="I54" s="343" t="s">
        <v>27</v>
      </c>
      <c r="J54" s="343" t="s">
        <v>27</v>
      </c>
      <c r="K54" s="343" t="s">
        <v>27</v>
      </c>
      <c r="L54" s="355" t="s">
        <v>27</v>
      </c>
      <c r="M54" s="354"/>
    </row>
    <row r="55" spans="1:13" s="380" customFormat="1" ht="20.25" customHeight="1">
      <c r="A55" s="158"/>
      <c r="B55" s="158"/>
      <c r="C55" s="368" t="s">
        <v>229</v>
      </c>
      <c r="D55" s="369">
        <v>2976</v>
      </c>
      <c r="E55" s="271">
        <v>1532</v>
      </c>
      <c r="F55" s="272">
        <v>929</v>
      </c>
      <c r="G55" s="370">
        <v>0.51494071665962537</v>
      </c>
      <c r="H55" s="371"/>
      <c r="I55" s="271">
        <v>722</v>
      </c>
      <c r="J55" s="271">
        <v>689</v>
      </c>
      <c r="K55" s="369">
        <v>691</v>
      </c>
      <c r="L55" s="369">
        <v>687</v>
      </c>
      <c r="M55" s="356"/>
    </row>
    <row r="56" spans="1:13" s="380" customFormat="1" ht="6" customHeight="1">
      <c r="A56" s="158"/>
      <c r="B56" s="158"/>
      <c r="C56" s="158"/>
      <c r="D56" s="158"/>
      <c r="E56" s="159"/>
      <c r="F56" s="159"/>
      <c r="G56" s="159"/>
      <c r="H56" s="158"/>
      <c r="I56" s="159"/>
      <c r="J56" s="159"/>
      <c r="K56" s="158"/>
      <c r="L56" s="158"/>
      <c r="M56" s="158"/>
    </row>
    <row r="57" spans="1:13" s="380" customFormat="1" ht="15" customHeight="1">
      <c r="A57" s="158"/>
      <c r="B57" s="158"/>
      <c r="C57" s="158"/>
      <c r="D57" s="158"/>
      <c r="E57" s="159"/>
      <c r="F57" s="159"/>
      <c r="G57" s="159"/>
      <c r="H57" s="158"/>
      <c r="I57" s="159"/>
      <c r="J57" s="159"/>
      <c r="K57" s="158"/>
      <c r="L57" s="158"/>
      <c r="M57" s="158"/>
    </row>
    <row r="58" spans="1:13" s="380" customFormat="1" ht="20.25" customHeight="1">
      <c r="A58" s="158"/>
      <c r="B58" s="158"/>
      <c r="C58" s="158"/>
      <c r="D58" s="158"/>
      <c r="E58" s="159"/>
      <c r="F58" s="159"/>
      <c r="G58" s="159"/>
      <c r="H58" s="158"/>
      <c r="I58" s="159"/>
      <c r="J58" s="159"/>
      <c r="K58" s="158"/>
      <c r="L58" s="158"/>
      <c r="M58" s="158"/>
    </row>
    <row r="59" spans="1:13" s="380" customFormat="1" ht="20.25" customHeight="1">
      <c r="A59" s="158"/>
      <c r="B59" s="158"/>
      <c r="C59" s="158"/>
      <c r="D59" s="158"/>
      <c r="E59" s="159"/>
      <c r="F59" s="159"/>
      <c r="G59" s="159"/>
      <c r="H59" s="158"/>
      <c r="I59" s="159"/>
      <c r="J59" s="159"/>
      <c r="K59" s="158"/>
      <c r="L59" s="158"/>
      <c r="M59" s="158"/>
    </row>
  </sheetData>
  <mergeCells count="5">
    <mergeCell ref="C1:L1"/>
    <mergeCell ref="D4:G4"/>
    <mergeCell ref="I4:J4"/>
    <mergeCell ref="K4:L4"/>
    <mergeCell ref="G5:G6"/>
  </mergeCells>
  <phoneticPr fontId="12"/>
  <printOptions horizontalCentered="1" verticalCentered="1"/>
  <pageMargins left="0.15748031496062992" right="0.15748031496062992" top="0.39370078740157483" bottom="0.15748031496062992" header="0.31496062992125984" footer="0.15748031496062992"/>
  <pageSetup paperSize="9" scale="98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9B6F-D1B0-400E-AC1C-1DB84C12AB20}">
  <sheetPr>
    <pageSetUpPr fitToPage="1"/>
  </sheetPr>
  <dimension ref="B1:AQ209"/>
  <sheetViews>
    <sheetView showGridLines="0" tabSelected="1" topLeftCell="U40" zoomScaleNormal="100" zoomScaleSheetLayoutView="100" workbookViewId="0">
      <selection activeCell="AK47" sqref="AK47"/>
    </sheetView>
  </sheetViews>
  <sheetFormatPr defaultRowHeight="14.25"/>
  <cols>
    <col min="1" max="1" width="2.25" style="168" customWidth="1"/>
    <col min="2" max="2" width="2.5" style="172" customWidth="1"/>
    <col min="3" max="3" width="9.25" style="170" customWidth="1"/>
    <col min="4" max="4" width="4.75" style="171" customWidth="1"/>
    <col min="5" max="6" width="8" style="168" customWidth="1"/>
    <col min="7" max="7" width="5.5" style="168" bestFit="1" customWidth="1"/>
    <col min="8" max="8" width="8" style="168" bestFit="1" customWidth="1"/>
    <col min="9" max="9" width="5.25" style="168" bestFit="1" customWidth="1"/>
    <col min="10" max="12" width="7.5" style="168" bestFit="1" customWidth="1"/>
    <col min="13" max="14" width="2.625" style="168" customWidth="1"/>
    <col min="15" max="15" width="2.5" style="168" customWidth="1"/>
    <col min="16" max="16" width="9.125" style="168" customWidth="1"/>
    <col min="17" max="17" width="4.75" style="169" customWidth="1"/>
    <col min="18" max="18" width="9.375" style="168" customWidth="1"/>
    <col min="19" max="19" width="8" style="168" bestFit="1" customWidth="1"/>
    <col min="20" max="20" width="5.5" style="168" bestFit="1" customWidth="1"/>
    <col min="21" max="21" width="8" style="168" bestFit="1" customWidth="1"/>
    <col min="22" max="22" width="5.25" style="168" bestFit="1" customWidth="1"/>
    <col min="23" max="25" width="7.5" style="168" bestFit="1" customWidth="1"/>
    <col min="26" max="26" width="2.625" style="168" customWidth="1"/>
    <col min="27" max="27" width="2.625" style="170" customWidth="1"/>
    <col min="28" max="28" width="2.5" style="168" customWidth="1"/>
    <col min="29" max="29" width="9.125" style="168" customWidth="1"/>
    <col min="30" max="30" width="4.75" style="169" customWidth="1"/>
    <col min="31" max="32" width="8" style="168" bestFit="1" customWidth="1"/>
    <col min="33" max="33" width="6.125" style="168" bestFit="1" customWidth="1"/>
    <col min="34" max="34" width="8" style="168" bestFit="1" customWidth="1"/>
    <col min="35" max="35" width="6.125" style="168" bestFit="1" customWidth="1"/>
    <col min="36" max="38" width="7.5" style="168" bestFit="1" customWidth="1"/>
    <col min="39" max="40" width="2.25" style="168" customWidth="1"/>
    <col min="41" max="16384" width="9" style="168"/>
  </cols>
  <sheetData>
    <row r="1" spans="2:43" s="243" customFormat="1" ht="24" customHeight="1">
      <c r="B1" s="247" t="s">
        <v>267</v>
      </c>
      <c r="C1" s="246"/>
      <c r="D1" s="248"/>
      <c r="J1" s="244" t="s">
        <v>238</v>
      </c>
      <c r="K1" s="243" t="s">
        <v>233</v>
      </c>
      <c r="O1" s="247" t="s">
        <v>266</v>
      </c>
      <c r="P1" s="246"/>
      <c r="Q1" s="245"/>
      <c r="W1" s="244" t="s">
        <v>238</v>
      </c>
      <c r="X1" s="243" t="s">
        <v>233</v>
      </c>
      <c r="AB1" s="247" t="s">
        <v>265</v>
      </c>
      <c r="AC1" s="246"/>
      <c r="AD1" s="245"/>
      <c r="AJ1" s="244" t="s">
        <v>238</v>
      </c>
      <c r="AK1" s="243" t="s">
        <v>233</v>
      </c>
    </row>
    <row r="2" spans="2:43" s="235" customFormat="1" ht="13.5" customHeight="1">
      <c r="B2" s="141"/>
      <c r="C2" s="242"/>
      <c r="D2" s="427" t="s">
        <v>239</v>
      </c>
      <c r="E2" s="383" t="s">
        <v>230</v>
      </c>
      <c r="F2" s="385" t="s">
        <v>231</v>
      </c>
      <c r="G2" s="273"/>
      <c r="H2" s="385" t="s">
        <v>232</v>
      </c>
      <c r="I2" s="274"/>
      <c r="J2" s="419" t="s">
        <v>264</v>
      </c>
      <c r="K2" s="420"/>
      <c r="L2" s="421"/>
      <c r="O2" s="141"/>
      <c r="P2" s="242"/>
      <c r="Q2" s="427" t="s">
        <v>239</v>
      </c>
      <c r="R2" s="383" t="s">
        <v>230</v>
      </c>
      <c r="S2" s="385" t="s">
        <v>231</v>
      </c>
      <c r="T2" s="273"/>
      <c r="U2" s="385" t="s">
        <v>232</v>
      </c>
      <c r="V2" s="274"/>
      <c r="W2" s="419" t="s">
        <v>264</v>
      </c>
      <c r="X2" s="420"/>
      <c r="Y2" s="421"/>
      <c r="Z2" s="241"/>
      <c r="AB2" s="141"/>
      <c r="AC2" s="242"/>
      <c r="AD2" s="427" t="s">
        <v>239</v>
      </c>
      <c r="AE2" s="383" t="s">
        <v>230</v>
      </c>
      <c r="AF2" s="385" t="s">
        <v>231</v>
      </c>
      <c r="AG2" s="273"/>
      <c r="AH2" s="385" t="s">
        <v>232</v>
      </c>
      <c r="AI2" s="274"/>
      <c r="AJ2" s="419" t="s">
        <v>264</v>
      </c>
      <c r="AK2" s="420"/>
      <c r="AL2" s="421"/>
      <c r="AN2" s="168"/>
      <c r="AO2" s="168"/>
      <c r="AP2" s="168"/>
      <c r="AQ2" s="168"/>
    </row>
    <row r="3" spans="2:43" s="235" customFormat="1" ht="15.75" customHeight="1">
      <c r="B3" s="144"/>
      <c r="C3" s="240"/>
      <c r="D3" s="428"/>
      <c r="E3" s="384"/>
      <c r="F3" s="386"/>
      <c r="G3" s="387" t="s">
        <v>276</v>
      </c>
      <c r="H3" s="386"/>
      <c r="I3" s="389" t="s">
        <v>277</v>
      </c>
      <c r="J3" s="422"/>
      <c r="K3" s="423"/>
      <c r="L3" s="424"/>
      <c r="O3" s="144"/>
      <c r="P3" s="240"/>
      <c r="Q3" s="428"/>
      <c r="R3" s="384"/>
      <c r="S3" s="386"/>
      <c r="T3" s="387" t="s">
        <v>276</v>
      </c>
      <c r="U3" s="386"/>
      <c r="V3" s="389" t="s">
        <v>277</v>
      </c>
      <c r="W3" s="422"/>
      <c r="X3" s="423"/>
      <c r="Y3" s="424"/>
      <c r="Z3" s="241"/>
      <c r="AB3" s="144"/>
      <c r="AC3" s="240"/>
      <c r="AD3" s="428"/>
      <c r="AE3" s="384"/>
      <c r="AF3" s="386"/>
      <c r="AG3" s="387" t="s">
        <v>276</v>
      </c>
      <c r="AH3" s="386"/>
      <c r="AI3" s="389" t="s">
        <v>277</v>
      </c>
      <c r="AJ3" s="422"/>
      <c r="AK3" s="423"/>
      <c r="AL3" s="424"/>
      <c r="AN3" s="168"/>
      <c r="AO3" s="168"/>
      <c r="AP3" s="168"/>
      <c r="AQ3" s="168"/>
    </row>
    <row r="4" spans="2:43" s="235" customFormat="1" ht="13.5" customHeight="1">
      <c r="B4" s="144"/>
      <c r="C4" s="240"/>
      <c r="D4" s="428"/>
      <c r="E4" s="275"/>
      <c r="F4" s="276"/>
      <c r="G4" s="388"/>
      <c r="H4" s="276"/>
      <c r="I4" s="390"/>
      <c r="J4" s="425" t="s">
        <v>230</v>
      </c>
      <c r="K4" s="430" t="s">
        <v>231</v>
      </c>
      <c r="L4" s="430" t="s">
        <v>232</v>
      </c>
      <c r="O4" s="144"/>
      <c r="P4" s="240"/>
      <c r="Q4" s="428"/>
      <c r="R4" s="275"/>
      <c r="S4" s="276"/>
      <c r="T4" s="388"/>
      <c r="U4" s="276"/>
      <c r="V4" s="390"/>
      <c r="W4" s="425" t="s">
        <v>230</v>
      </c>
      <c r="X4" s="430" t="s">
        <v>231</v>
      </c>
      <c r="Y4" s="430" t="s">
        <v>232</v>
      </c>
      <c r="Z4" s="239"/>
      <c r="AB4" s="144"/>
      <c r="AC4" s="240"/>
      <c r="AD4" s="428"/>
      <c r="AE4" s="275"/>
      <c r="AF4" s="276"/>
      <c r="AG4" s="388"/>
      <c r="AH4" s="276"/>
      <c r="AI4" s="390"/>
      <c r="AJ4" s="425" t="s">
        <v>230</v>
      </c>
      <c r="AK4" s="430" t="s">
        <v>231</v>
      </c>
      <c r="AL4" s="430" t="s">
        <v>232</v>
      </c>
      <c r="AN4" s="168"/>
      <c r="AO4" s="168"/>
      <c r="AP4" s="168"/>
      <c r="AQ4" s="168"/>
    </row>
    <row r="5" spans="2:43" s="235" customFormat="1" ht="13.5" customHeight="1">
      <c r="B5" s="237"/>
      <c r="C5" s="236"/>
      <c r="D5" s="429"/>
      <c r="E5" s="277" t="s">
        <v>278</v>
      </c>
      <c r="F5" s="278" t="s">
        <v>279</v>
      </c>
      <c r="G5" s="279" t="s">
        <v>280</v>
      </c>
      <c r="H5" s="278" t="s">
        <v>185</v>
      </c>
      <c r="I5" s="280" t="s">
        <v>281</v>
      </c>
      <c r="J5" s="426"/>
      <c r="K5" s="431"/>
      <c r="L5" s="431"/>
      <c r="O5" s="237"/>
      <c r="P5" s="236"/>
      <c r="Q5" s="429"/>
      <c r="R5" s="277" t="s">
        <v>278</v>
      </c>
      <c r="S5" s="278" t="s">
        <v>279</v>
      </c>
      <c r="T5" s="279" t="s">
        <v>280</v>
      </c>
      <c r="U5" s="278" t="s">
        <v>185</v>
      </c>
      <c r="V5" s="280" t="s">
        <v>281</v>
      </c>
      <c r="W5" s="426"/>
      <c r="X5" s="431"/>
      <c r="Y5" s="431"/>
      <c r="Z5" s="239"/>
      <c r="AA5" s="238"/>
      <c r="AB5" s="237"/>
      <c r="AC5" s="236"/>
      <c r="AD5" s="429"/>
      <c r="AE5" s="277" t="s">
        <v>278</v>
      </c>
      <c r="AF5" s="278" t="s">
        <v>279</v>
      </c>
      <c r="AG5" s="279" t="s">
        <v>280</v>
      </c>
      <c r="AH5" s="278" t="s">
        <v>185</v>
      </c>
      <c r="AI5" s="280" t="s">
        <v>281</v>
      </c>
      <c r="AJ5" s="426"/>
      <c r="AK5" s="431"/>
      <c r="AL5" s="431"/>
      <c r="AN5" s="168"/>
      <c r="AO5" s="168"/>
      <c r="AP5" s="168"/>
      <c r="AQ5" s="168"/>
    </row>
    <row r="6" spans="2:43" s="231" customFormat="1" ht="15" customHeight="1">
      <c r="B6" s="192" t="s">
        <v>84</v>
      </c>
      <c r="C6" s="191"/>
      <c r="D6" s="190">
        <v>106</v>
      </c>
      <c r="E6" s="234">
        <v>368.2</v>
      </c>
      <c r="F6" s="233">
        <v>306.10000000000002</v>
      </c>
      <c r="G6" s="372">
        <v>0.83</v>
      </c>
      <c r="H6" s="288">
        <v>216.6</v>
      </c>
      <c r="I6" s="297">
        <v>0.59</v>
      </c>
      <c r="J6" s="188">
        <v>1.082024924382105</v>
      </c>
      <c r="K6" s="194">
        <v>0.91884808259848216</v>
      </c>
      <c r="L6" s="186">
        <v>0.91345357311670039</v>
      </c>
      <c r="M6" s="194"/>
      <c r="N6" s="194"/>
      <c r="O6" s="192" t="s">
        <v>180</v>
      </c>
      <c r="P6" s="191"/>
      <c r="Q6" s="190">
        <v>103</v>
      </c>
      <c r="R6" s="234">
        <v>279.5</v>
      </c>
      <c r="S6" s="233">
        <v>262.60000000000002</v>
      </c>
      <c r="T6" s="372">
        <v>0.94</v>
      </c>
      <c r="U6" s="288">
        <v>195.1</v>
      </c>
      <c r="V6" s="297">
        <v>0.7</v>
      </c>
      <c r="W6" s="188">
        <v>0.9837428080155699</v>
      </c>
      <c r="X6" s="194">
        <v>0.97454880626319584</v>
      </c>
      <c r="Y6" s="186">
        <v>0.96672716026762961</v>
      </c>
      <c r="Z6" s="194"/>
      <c r="AB6" s="192" t="s">
        <v>111</v>
      </c>
      <c r="AC6" s="191"/>
      <c r="AD6" s="190">
        <v>73</v>
      </c>
      <c r="AE6" s="189">
        <v>21.1</v>
      </c>
      <c r="AF6" s="282">
        <v>18</v>
      </c>
      <c r="AG6" s="378">
        <v>0.85</v>
      </c>
      <c r="AH6" s="293">
        <v>14.4</v>
      </c>
      <c r="AI6" s="297">
        <v>0.68</v>
      </c>
      <c r="AJ6" s="188">
        <v>0.64763273184032344</v>
      </c>
      <c r="AK6" s="187">
        <v>0.58930561480655008</v>
      </c>
      <c r="AL6" s="186">
        <v>0.66214433558713948</v>
      </c>
      <c r="AM6" s="232"/>
    </row>
    <row r="7" spans="2:43" ht="15" customHeight="1">
      <c r="B7" s="140"/>
      <c r="C7" s="391" t="s">
        <v>87</v>
      </c>
      <c r="D7" s="392"/>
      <c r="E7" s="145">
        <v>178.5</v>
      </c>
      <c r="F7" s="281">
        <v>150.19999999999999</v>
      </c>
      <c r="G7" s="373">
        <v>0.84</v>
      </c>
      <c r="H7" s="289">
        <v>106.9</v>
      </c>
      <c r="I7" s="298">
        <v>0.6</v>
      </c>
      <c r="J7" s="185">
        <v>1.1027627436720351</v>
      </c>
      <c r="K7" s="193">
        <v>0.93736908986215306</v>
      </c>
      <c r="L7" s="183">
        <v>0.94158151085711816</v>
      </c>
      <c r="M7" s="174"/>
      <c r="N7" s="174"/>
      <c r="O7" s="140"/>
      <c r="P7" s="391" t="s">
        <v>113</v>
      </c>
      <c r="Q7" s="392"/>
      <c r="R7" s="145">
        <v>133.69999999999999</v>
      </c>
      <c r="S7" s="281">
        <v>122.9</v>
      </c>
      <c r="T7" s="373">
        <v>0.92</v>
      </c>
      <c r="U7" s="289">
        <v>87</v>
      </c>
      <c r="V7" s="303">
        <v>0.65</v>
      </c>
      <c r="W7" s="185">
        <v>0.99377544492404202</v>
      </c>
      <c r="X7" s="193">
        <v>0.9447708535234568</v>
      </c>
      <c r="Y7" s="183">
        <v>0.92090229091386622</v>
      </c>
      <c r="Z7" s="174"/>
      <c r="AA7" s="168"/>
      <c r="AB7" s="140"/>
      <c r="AC7" s="391" t="s">
        <v>89</v>
      </c>
      <c r="AD7" s="392"/>
      <c r="AE7" s="148">
        <v>7.9</v>
      </c>
      <c r="AF7" s="283">
        <v>7.1</v>
      </c>
      <c r="AG7" s="377">
        <v>0.89</v>
      </c>
      <c r="AH7" s="292">
        <v>6.1</v>
      </c>
      <c r="AI7" s="303">
        <v>0.77</v>
      </c>
      <c r="AJ7" s="185">
        <v>0.82074530942261847</v>
      </c>
      <c r="AK7" s="184">
        <v>0.73785968214136344</v>
      </c>
      <c r="AL7" s="183">
        <v>0.87650350651209386</v>
      </c>
      <c r="AM7" s="139"/>
    </row>
    <row r="8" spans="2:43" ht="15.75" customHeight="1">
      <c r="B8" s="140"/>
      <c r="C8" s="393" t="s">
        <v>90</v>
      </c>
      <c r="D8" s="394"/>
      <c r="E8" s="145">
        <v>82.4</v>
      </c>
      <c r="F8" s="281">
        <v>77.8</v>
      </c>
      <c r="G8" s="373">
        <v>0.94</v>
      </c>
      <c r="H8" s="289">
        <v>57</v>
      </c>
      <c r="I8" s="298">
        <v>0.69</v>
      </c>
      <c r="J8" s="181">
        <v>1.0293439219033851</v>
      </c>
      <c r="K8" s="174">
        <v>0.97237956302924389</v>
      </c>
      <c r="L8" s="179">
        <v>0.92526933232864883</v>
      </c>
      <c r="M8" s="174"/>
      <c r="N8" s="174"/>
      <c r="O8" s="140"/>
      <c r="P8" s="393" t="s">
        <v>115</v>
      </c>
      <c r="Q8" s="394"/>
      <c r="R8" s="145">
        <v>34.1</v>
      </c>
      <c r="S8" s="281">
        <v>30.7</v>
      </c>
      <c r="T8" s="373">
        <v>0.9</v>
      </c>
      <c r="U8" s="289">
        <v>28</v>
      </c>
      <c r="V8" s="303">
        <v>0.82</v>
      </c>
      <c r="W8" s="181">
        <v>1.0066267008568655</v>
      </c>
      <c r="X8" s="174">
        <v>1.0213220790966464</v>
      </c>
      <c r="Y8" s="179">
        <v>1.0948493386553937</v>
      </c>
      <c r="Z8" s="174"/>
      <c r="AA8" s="168"/>
      <c r="AB8" s="140"/>
      <c r="AC8" s="393" t="s">
        <v>105</v>
      </c>
      <c r="AD8" s="394"/>
      <c r="AE8" s="145">
        <v>5.7</v>
      </c>
      <c r="AF8" s="281">
        <v>4.5</v>
      </c>
      <c r="AG8" s="373">
        <v>0.8</v>
      </c>
      <c r="AH8" s="289">
        <v>3.3</v>
      </c>
      <c r="AI8" s="303">
        <v>0.57999999999999996</v>
      </c>
      <c r="AJ8" s="181">
        <v>0.72968806393400365</v>
      </c>
      <c r="AK8" s="180">
        <v>0.59493694167104572</v>
      </c>
      <c r="AL8" s="179">
        <v>0.54359054857898215</v>
      </c>
      <c r="AM8" s="139"/>
    </row>
    <row r="9" spans="2:43" ht="15" customHeight="1">
      <c r="B9" s="140"/>
      <c r="C9" s="397" t="s">
        <v>93</v>
      </c>
      <c r="D9" s="398"/>
      <c r="E9" s="145">
        <v>47.1</v>
      </c>
      <c r="F9" s="281">
        <v>31.5</v>
      </c>
      <c r="G9" s="373">
        <v>0.67</v>
      </c>
      <c r="H9" s="289">
        <v>16.2</v>
      </c>
      <c r="I9" s="298">
        <v>0.34</v>
      </c>
      <c r="J9" s="178">
        <v>1.2421070107200456</v>
      </c>
      <c r="K9" s="182">
        <v>0.85433472642003871</v>
      </c>
      <c r="L9" s="176">
        <v>0.85519433623093666</v>
      </c>
      <c r="M9" s="174"/>
      <c r="N9" s="174"/>
      <c r="O9" s="140"/>
      <c r="P9" s="393" t="s">
        <v>118</v>
      </c>
      <c r="Q9" s="394"/>
      <c r="R9" s="145">
        <v>14.2</v>
      </c>
      <c r="S9" s="281">
        <v>14.1</v>
      </c>
      <c r="T9" s="373">
        <v>0.99</v>
      </c>
      <c r="U9" s="289">
        <v>11</v>
      </c>
      <c r="V9" s="303">
        <v>0.77</v>
      </c>
      <c r="W9" s="181">
        <v>0.98249334213737705</v>
      </c>
      <c r="X9" s="174">
        <v>0.99399650060013867</v>
      </c>
      <c r="Y9" s="179">
        <v>0.99904619565216479</v>
      </c>
      <c r="Z9" s="174"/>
      <c r="AA9" s="168"/>
      <c r="AB9" s="142"/>
      <c r="AC9" s="397" t="s">
        <v>104</v>
      </c>
      <c r="AD9" s="398"/>
      <c r="AE9" s="146">
        <v>2.9</v>
      </c>
      <c r="AF9" s="147">
        <v>2.5</v>
      </c>
      <c r="AG9" s="374">
        <v>0.84</v>
      </c>
      <c r="AH9" s="290">
        <v>2</v>
      </c>
      <c r="AI9" s="300">
        <v>0.69</v>
      </c>
      <c r="AJ9" s="178">
        <v>0.43024135393671814</v>
      </c>
      <c r="AK9" s="177">
        <v>0.39549501767920281</v>
      </c>
      <c r="AL9" s="176">
        <v>0.48585073194144468</v>
      </c>
      <c r="AM9" s="139"/>
    </row>
    <row r="10" spans="2:43" ht="15" customHeight="1">
      <c r="B10" s="202" t="s">
        <v>95</v>
      </c>
      <c r="C10" s="201"/>
      <c r="D10" s="200">
        <v>105</v>
      </c>
      <c r="E10" s="196">
        <v>146.6</v>
      </c>
      <c r="F10" s="195">
        <v>133.5</v>
      </c>
      <c r="G10" s="372">
        <v>0.91</v>
      </c>
      <c r="H10" s="288">
        <v>76.400000000000006</v>
      </c>
      <c r="I10" s="299">
        <v>0.52</v>
      </c>
      <c r="J10" s="199">
        <v>0.9358173994030925</v>
      </c>
      <c r="K10" s="198">
        <v>0.99101841306984972</v>
      </c>
      <c r="L10" s="197">
        <v>0.80539992399282589</v>
      </c>
      <c r="M10" s="174"/>
      <c r="N10" s="174"/>
      <c r="O10" s="140"/>
      <c r="P10" s="417" t="s">
        <v>117</v>
      </c>
      <c r="Q10" s="418"/>
      <c r="R10" s="145">
        <v>11.9</v>
      </c>
      <c r="S10" s="281">
        <v>11</v>
      </c>
      <c r="T10" s="373">
        <v>0.92</v>
      </c>
      <c r="U10" s="289">
        <v>7.9</v>
      </c>
      <c r="V10" s="303">
        <v>0.66</v>
      </c>
      <c r="W10" s="181">
        <v>0.93713286538346263</v>
      </c>
      <c r="X10" s="174">
        <v>0.87381676593305102</v>
      </c>
      <c r="Y10" s="179">
        <v>0.91757326537704154</v>
      </c>
      <c r="Z10" s="174"/>
      <c r="AA10" s="168"/>
      <c r="AB10" s="192" t="s">
        <v>119</v>
      </c>
      <c r="AC10" s="191"/>
      <c r="AD10" s="190">
        <v>100</v>
      </c>
      <c r="AE10" s="189">
        <v>6.2</v>
      </c>
      <c r="AF10" s="282">
        <v>6.2</v>
      </c>
      <c r="AG10" s="375">
        <v>1</v>
      </c>
      <c r="AH10" s="291">
        <v>5.3</v>
      </c>
      <c r="AI10" s="299">
        <v>0.86</v>
      </c>
      <c r="AJ10" s="188">
        <v>1.1066140442007295</v>
      </c>
      <c r="AK10" s="187">
        <v>1.2166356592798437</v>
      </c>
      <c r="AL10" s="186">
        <v>1.0449567859077316</v>
      </c>
      <c r="AM10" s="139"/>
    </row>
    <row r="11" spans="2:43" ht="15" customHeight="1">
      <c r="B11" s="140"/>
      <c r="C11" s="391" t="s">
        <v>98</v>
      </c>
      <c r="D11" s="392"/>
      <c r="E11" s="145">
        <v>111.1</v>
      </c>
      <c r="F11" s="281">
        <v>100.6</v>
      </c>
      <c r="G11" s="373">
        <v>0.9</v>
      </c>
      <c r="H11" s="289">
        <v>51.6</v>
      </c>
      <c r="I11" s="298">
        <v>0.46</v>
      </c>
      <c r="J11" s="185">
        <v>0.99408373989920451</v>
      </c>
      <c r="K11" s="193">
        <v>1.0782367255925644</v>
      </c>
      <c r="L11" s="183">
        <v>0.79533750453804963</v>
      </c>
      <c r="M11" s="174"/>
      <c r="N11" s="174"/>
      <c r="O11" s="142"/>
      <c r="P11" s="397" t="s">
        <v>121</v>
      </c>
      <c r="Q11" s="398"/>
      <c r="R11" s="146">
        <v>44.1</v>
      </c>
      <c r="S11" s="147">
        <v>43.1</v>
      </c>
      <c r="T11" s="374">
        <v>0.98</v>
      </c>
      <c r="U11" s="290">
        <v>31.3</v>
      </c>
      <c r="V11" s="300">
        <v>0.71</v>
      </c>
      <c r="W11" s="178">
        <v>0.91749469590920041</v>
      </c>
      <c r="X11" s="182">
        <v>0.96736892422271525</v>
      </c>
      <c r="Y11" s="176">
        <v>0.9210947086700858</v>
      </c>
      <c r="Z11" s="174"/>
      <c r="AA11" s="168"/>
      <c r="AB11" s="140"/>
      <c r="AC11" s="391" t="s">
        <v>89</v>
      </c>
      <c r="AD11" s="392"/>
      <c r="AE11" s="148">
        <v>1.8</v>
      </c>
      <c r="AF11" s="283">
        <v>1.8</v>
      </c>
      <c r="AG11" s="377">
        <v>1</v>
      </c>
      <c r="AH11" s="292">
        <v>1.8</v>
      </c>
      <c r="AI11" s="303">
        <v>1</v>
      </c>
      <c r="AJ11" s="185">
        <v>0.70346160604463193</v>
      </c>
      <c r="AK11" s="184">
        <v>0.70346160604463193</v>
      </c>
      <c r="AL11" s="183">
        <v>0.70346160604463193</v>
      </c>
      <c r="AM11" s="139"/>
    </row>
    <row r="12" spans="2:43" ht="15" customHeight="1">
      <c r="B12" s="142"/>
      <c r="C12" s="397" t="s">
        <v>101</v>
      </c>
      <c r="D12" s="398"/>
      <c r="E12" s="146">
        <v>24.4</v>
      </c>
      <c r="F12" s="147">
        <v>22.1</v>
      </c>
      <c r="G12" s="374">
        <v>0.91</v>
      </c>
      <c r="H12" s="290">
        <v>16.2</v>
      </c>
      <c r="I12" s="300">
        <v>0.66</v>
      </c>
      <c r="J12" s="178">
        <v>0.69474657578429666</v>
      </c>
      <c r="K12" s="182">
        <v>0.69535446178974147</v>
      </c>
      <c r="L12" s="176">
        <v>0.74492329671077251</v>
      </c>
      <c r="M12" s="174"/>
      <c r="N12" s="174"/>
      <c r="O12" s="192" t="s">
        <v>122</v>
      </c>
      <c r="P12" s="191"/>
      <c r="Q12" s="190">
        <v>103</v>
      </c>
      <c r="R12" s="196">
        <v>96.1</v>
      </c>
      <c r="S12" s="195">
        <v>78.2</v>
      </c>
      <c r="T12" s="372">
        <v>0.81</v>
      </c>
      <c r="U12" s="288">
        <v>63</v>
      </c>
      <c r="V12" s="299">
        <v>0.66</v>
      </c>
      <c r="W12" s="188">
        <v>1.0598962880199594</v>
      </c>
      <c r="X12" s="194">
        <v>0.89437043675747352</v>
      </c>
      <c r="Y12" s="186">
        <v>0.87611957913513594</v>
      </c>
      <c r="Z12" s="174"/>
      <c r="AA12" s="168"/>
      <c r="AB12" s="140"/>
      <c r="AC12" s="397" t="s">
        <v>253</v>
      </c>
      <c r="AD12" s="398"/>
      <c r="AE12" s="146">
        <v>3.4</v>
      </c>
      <c r="AF12" s="147">
        <v>3.4</v>
      </c>
      <c r="AG12" s="374">
        <v>1</v>
      </c>
      <c r="AH12" s="290">
        <v>2.5</v>
      </c>
      <c r="AI12" s="303">
        <v>0.74</v>
      </c>
      <c r="AJ12" s="178" t="s">
        <v>235</v>
      </c>
      <c r="AK12" s="177" t="s">
        <v>235</v>
      </c>
      <c r="AL12" s="176" t="s">
        <v>235</v>
      </c>
      <c r="AM12" s="139"/>
    </row>
    <row r="13" spans="2:43" ht="15" customHeight="1">
      <c r="B13" s="192" t="s">
        <v>103</v>
      </c>
      <c r="C13" s="191"/>
      <c r="D13" s="190">
        <v>103</v>
      </c>
      <c r="E13" s="196">
        <v>138.69999999999999</v>
      </c>
      <c r="F13" s="195">
        <v>124.1</v>
      </c>
      <c r="G13" s="372">
        <v>0.9</v>
      </c>
      <c r="H13" s="288">
        <v>71.8</v>
      </c>
      <c r="I13" s="299">
        <v>0.52</v>
      </c>
      <c r="J13" s="188">
        <v>1.0160887122620346</v>
      </c>
      <c r="K13" s="194">
        <v>0.92046948777994975</v>
      </c>
      <c r="L13" s="186">
        <v>0.89864732945187309</v>
      </c>
      <c r="M13" s="174"/>
      <c r="N13" s="174"/>
      <c r="O13" s="140"/>
      <c r="P13" s="391" t="s">
        <v>89</v>
      </c>
      <c r="Q13" s="392"/>
      <c r="R13" s="145">
        <v>68.8</v>
      </c>
      <c r="S13" s="281">
        <v>54.4</v>
      </c>
      <c r="T13" s="373">
        <v>0.79</v>
      </c>
      <c r="U13" s="289">
        <v>46.6</v>
      </c>
      <c r="V13" s="303">
        <v>0.68</v>
      </c>
      <c r="W13" s="185">
        <v>1.0525739962551044</v>
      </c>
      <c r="X13" s="193">
        <v>0.85327964548444601</v>
      </c>
      <c r="Y13" s="183">
        <v>0.84981032669811452</v>
      </c>
      <c r="Z13" s="174"/>
      <c r="AA13" s="168"/>
      <c r="AB13" s="202" t="s">
        <v>125</v>
      </c>
      <c r="AC13" s="201"/>
      <c r="AD13" s="200">
        <v>100</v>
      </c>
      <c r="AE13" s="196">
        <v>20.2</v>
      </c>
      <c r="AF13" s="195">
        <v>15.6</v>
      </c>
      <c r="AG13" s="372">
        <v>0.77</v>
      </c>
      <c r="AH13" s="288">
        <v>11.7</v>
      </c>
      <c r="AI13" s="299">
        <v>0.57999999999999996</v>
      </c>
      <c r="AJ13" s="199">
        <v>1.0273791736545206</v>
      </c>
      <c r="AK13" s="227">
        <v>0.79127915840829399</v>
      </c>
      <c r="AL13" s="197">
        <v>0.96667791310072415</v>
      </c>
      <c r="AM13" s="139"/>
    </row>
    <row r="14" spans="2:43" ht="15" customHeight="1">
      <c r="B14" s="140"/>
      <c r="C14" s="391" t="s">
        <v>105</v>
      </c>
      <c r="D14" s="392"/>
      <c r="E14" s="145">
        <v>105.6</v>
      </c>
      <c r="F14" s="281">
        <v>94</v>
      </c>
      <c r="G14" s="373">
        <v>0.89</v>
      </c>
      <c r="H14" s="289">
        <v>56.4</v>
      </c>
      <c r="I14" s="298">
        <v>0.53</v>
      </c>
      <c r="J14" s="185">
        <v>1.0083254839243052</v>
      </c>
      <c r="K14" s="193">
        <v>0.91160603716822342</v>
      </c>
      <c r="L14" s="183">
        <v>0.92599398695401347</v>
      </c>
      <c r="M14" s="174"/>
      <c r="N14" s="174"/>
      <c r="O14" s="140"/>
      <c r="P14" s="397" t="s">
        <v>127</v>
      </c>
      <c r="Q14" s="398"/>
      <c r="R14" s="145">
        <v>8.6</v>
      </c>
      <c r="S14" s="281">
        <v>8.3000000000000007</v>
      </c>
      <c r="T14" s="373">
        <v>0.97</v>
      </c>
      <c r="U14" s="289">
        <v>6.7</v>
      </c>
      <c r="V14" s="303">
        <v>0.78</v>
      </c>
      <c r="W14" s="178">
        <v>0.91121937456113011</v>
      </c>
      <c r="X14" s="182">
        <v>0.88807063705985534</v>
      </c>
      <c r="Y14" s="176">
        <v>0.99298399571632567</v>
      </c>
      <c r="Z14" s="174"/>
      <c r="AA14" s="168"/>
      <c r="AB14" s="140"/>
      <c r="AC14" s="391" t="s">
        <v>89</v>
      </c>
      <c r="AD14" s="392"/>
      <c r="AE14" s="145">
        <v>6.5</v>
      </c>
      <c r="AF14" s="281">
        <v>5.8</v>
      </c>
      <c r="AG14" s="373">
        <v>0.89</v>
      </c>
      <c r="AH14" s="289">
        <v>4.0999999999999996</v>
      </c>
      <c r="AI14" s="303">
        <v>0.63</v>
      </c>
      <c r="AJ14" s="185">
        <v>0.98109657039711196</v>
      </c>
      <c r="AK14" s="184">
        <v>0.87680505415162457</v>
      </c>
      <c r="AL14" s="183">
        <v>0.79437925004857202</v>
      </c>
      <c r="AM14" s="139"/>
    </row>
    <row r="15" spans="2:43" ht="15" customHeight="1">
      <c r="B15" s="140"/>
      <c r="C15" s="393" t="s">
        <v>102</v>
      </c>
      <c r="D15" s="394"/>
      <c r="E15" s="145">
        <v>16.5</v>
      </c>
      <c r="F15" s="281">
        <v>13.8</v>
      </c>
      <c r="G15" s="373">
        <v>0.83</v>
      </c>
      <c r="H15" s="289">
        <v>5.6</v>
      </c>
      <c r="I15" s="298">
        <v>0.34</v>
      </c>
      <c r="J15" s="181">
        <v>1.054778032446829</v>
      </c>
      <c r="K15" s="174">
        <v>0.87961532581460855</v>
      </c>
      <c r="L15" s="179">
        <v>0.63034184440580032</v>
      </c>
      <c r="M15" s="174"/>
      <c r="N15" s="174"/>
      <c r="O15" s="202" t="s">
        <v>128</v>
      </c>
      <c r="P15" s="201"/>
      <c r="Q15" s="200">
        <v>101</v>
      </c>
      <c r="R15" s="196">
        <v>33</v>
      </c>
      <c r="S15" s="195">
        <v>27.1</v>
      </c>
      <c r="T15" s="372">
        <v>0.82</v>
      </c>
      <c r="U15" s="288">
        <v>17.2</v>
      </c>
      <c r="V15" s="299">
        <v>0.52</v>
      </c>
      <c r="W15" s="199">
        <v>1.2851465087281795</v>
      </c>
      <c r="X15" s="198">
        <v>1.0649279233277034</v>
      </c>
      <c r="Y15" s="197">
        <v>1.0430543781034274</v>
      </c>
      <c r="Z15" s="174"/>
      <c r="AA15" s="168"/>
      <c r="AB15" s="140"/>
      <c r="AC15" s="393" t="s">
        <v>104</v>
      </c>
      <c r="AD15" s="394"/>
      <c r="AE15" s="145">
        <v>5.8</v>
      </c>
      <c r="AF15" s="281">
        <v>5.2</v>
      </c>
      <c r="AG15" s="373">
        <v>0.89</v>
      </c>
      <c r="AH15" s="289">
        <v>3.7</v>
      </c>
      <c r="AI15" s="303">
        <v>0.63</v>
      </c>
      <c r="AJ15" s="181">
        <v>0.98283900457084816</v>
      </c>
      <c r="AK15" s="180">
        <v>0.87201625190452003</v>
      </c>
      <c r="AL15" s="179">
        <v>1.2122060766182299</v>
      </c>
      <c r="AM15" s="139"/>
    </row>
    <row r="16" spans="2:43" ht="15" customHeight="1">
      <c r="B16" s="140"/>
      <c r="C16" s="397" t="s">
        <v>241</v>
      </c>
      <c r="D16" s="398"/>
      <c r="E16" s="145">
        <v>7.1</v>
      </c>
      <c r="F16" s="281">
        <v>6.4</v>
      </c>
      <c r="G16" s="373">
        <v>0.9</v>
      </c>
      <c r="H16" s="289">
        <v>3.9</v>
      </c>
      <c r="I16" s="298">
        <v>0.56000000000000005</v>
      </c>
      <c r="J16" s="178">
        <v>1.0565064792804608</v>
      </c>
      <c r="K16" s="182">
        <v>0.9573030015609012</v>
      </c>
      <c r="L16" s="176">
        <v>0.90231346580387606</v>
      </c>
      <c r="M16" s="174"/>
      <c r="N16" s="174"/>
      <c r="O16" s="140"/>
      <c r="P16" s="391" t="s">
        <v>89</v>
      </c>
      <c r="Q16" s="392"/>
      <c r="R16" s="145">
        <v>18.600000000000001</v>
      </c>
      <c r="S16" s="281">
        <v>13.6</v>
      </c>
      <c r="T16" s="373">
        <v>0.73</v>
      </c>
      <c r="U16" s="289">
        <v>10</v>
      </c>
      <c r="V16" s="303">
        <v>0.54</v>
      </c>
      <c r="W16" s="185">
        <v>1.3124780068970372</v>
      </c>
      <c r="X16" s="193">
        <v>0.97146525895277502</v>
      </c>
      <c r="Y16" s="183">
        <v>1.0856616850768896</v>
      </c>
      <c r="Z16" s="174"/>
      <c r="AA16" s="168"/>
      <c r="AB16" s="142"/>
      <c r="AC16" s="397" t="s">
        <v>181</v>
      </c>
      <c r="AD16" s="398"/>
      <c r="AE16" s="146">
        <v>3.7</v>
      </c>
      <c r="AF16" s="147">
        <v>2.7</v>
      </c>
      <c r="AG16" s="374">
        <v>0.72</v>
      </c>
      <c r="AH16" s="290">
        <v>2.4</v>
      </c>
      <c r="AI16" s="300">
        <v>0.65</v>
      </c>
      <c r="AJ16" s="178">
        <v>0.91741124260355034</v>
      </c>
      <c r="AK16" s="177">
        <v>0.65828402366863903</v>
      </c>
      <c r="AL16" s="176">
        <v>0.90972483980399543</v>
      </c>
      <c r="AM16" s="139"/>
    </row>
    <row r="17" spans="2:39" ht="15" customHeight="1">
      <c r="B17" s="202" t="s">
        <v>109</v>
      </c>
      <c r="C17" s="201"/>
      <c r="D17" s="200">
        <v>102</v>
      </c>
      <c r="E17" s="196">
        <v>191.8</v>
      </c>
      <c r="F17" s="195">
        <v>168.9</v>
      </c>
      <c r="G17" s="372">
        <v>0.88</v>
      </c>
      <c r="H17" s="288">
        <v>84.9</v>
      </c>
      <c r="I17" s="299">
        <v>0.44</v>
      </c>
      <c r="J17" s="199">
        <v>1.113082296947423</v>
      </c>
      <c r="K17" s="198">
        <v>0.99831145360075801</v>
      </c>
      <c r="L17" s="197">
        <v>0.88743141205199505</v>
      </c>
      <c r="M17" s="174"/>
      <c r="N17" s="174"/>
      <c r="O17" s="142"/>
      <c r="P17" s="397" t="s">
        <v>131</v>
      </c>
      <c r="Q17" s="398"/>
      <c r="R17" s="146">
        <v>5.0999999999999996</v>
      </c>
      <c r="S17" s="147">
        <v>5.0999999999999996</v>
      </c>
      <c r="T17" s="374">
        <v>1</v>
      </c>
      <c r="U17" s="290">
        <v>2</v>
      </c>
      <c r="V17" s="300">
        <v>0.39</v>
      </c>
      <c r="W17" s="178">
        <v>1.1849965269738365</v>
      </c>
      <c r="X17" s="182">
        <v>1.1852709587772117</v>
      </c>
      <c r="Y17" s="176">
        <v>0.86589047003018538</v>
      </c>
      <c r="Z17" s="174"/>
      <c r="AA17" s="168"/>
      <c r="AB17" s="192" t="s">
        <v>129</v>
      </c>
      <c r="AC17" s="191"/>
      <c r="AD17" s="190">
        <v>91</v>
      </c>
      <c r="AE17" s="196">
        <v>8.6</v>
      </c>
      <c r="AF17" s="195">
        <v>7</v>
      </c>
      <c r="AG17" s="372">
        <v>0.81</v>
      </c>
      <c r="AH17" s="288">
        <v>6.6</v>
      </c>
      <c r="AI17" s="299">
        <v>0.76</v>
      </c>
      <c r="AJ17" s="188">
        <v>1.0632148567211905</v>
      </c>
      <c r="AK17" s="187">
        <v>0.90406378600823045</v>
      </c>
      <c r="AL17" s="186">
        <v>0.98282813199940267</v>
      </c>
      <c r="AM17" s="139"/>
    </row>
    <row r="18" spans="2:39" ht="15" customHeight="1">
      <c r="B18" s="140"/>
      <c r="C18" s="391" t="s">
        <v>105</v>
      </c>
      <c r="D18" s="392"/>
      <c r="E18" s="145">
        <v>147.9</v>
      </c>
      <c r="F18" s="281">
        <v>132.69999999999999</v>
      </c>
      <c r="G18" s="373">
        <v>0.9</v>
      </c>
      <c r="H18" s="289">
        <v>61.8</v>
      </c>
      <c r="I18" s="298">
        <v>0.42</v>
      </c>
      <c r="J18" s="185">
        <v>1.1003344531365014</v>
      </c>
      <c r="K18" s="193">
        <v>1.000325333368711</v>
      </c>
      <c r="L18" s="183">
        <v>0.87389365636917316</v>
      </c>
      <c r="M18" s="174"/>
      <c r="N18" s="174"/>
      <c r="O18" s="192" t="s">
        <v>133</v>
      </c>
      <c r="P18" s="191"/>
      <c r="Q18" s="190">
        <v>99</v>
      </c>
      <c r="R18" s="196">
        <v>59.4</v>
      </c>
      <c r="S18" s="195">
        <v>51.4</v>
      </c>
      <c r="T18" s="372">
        <v>0.87</v>
      </c>
      <c r="U18" s="288">
        <v>39.9</v>
      </c>
      <c r="V18" s="299">
        <v>0.67</v>
      </c>
      <c r="W18" s="188">
        <v>0.84739792061839492</v>
      </c>
      <c r="X18" s="194">
        <v>0.80140518141172434</v>
      </c>
      <c r="Y18" s="186">
        <v>0.75969967223111523</v>
      </c>
      <c r="Z18" s="174"/>
      <c r="AA18" s="168"/>
      <c r="AB18" s="140"/>
      <c r="AC18" s="391" t="s">
        <v>89</v>
      </c>
      <c r="AD18" s="392"/>
      <c r="AE18" s="145">
        <v>3.6</v>
      </c>
      <c r="AF18" s="281">
        <v>3.1</v>
      </c>
      <c r="AG18" s="373">
        <v>0.86</v>
      </c>
      <c r="AH18" s="289">
        <v>3.1</v>
      </c>
      <c r="AI18" s="303">
        <v>0.86</v>
      </c>
      <c r="AJ18" s="185">
        <v>1.1069469835466179</v>
      </c>
      <c r="AK18" s="184">
        <v>0.96123076923076922</v>
      </c>
      <c r="AL18" s="183">
        <v>1.0451656072264972</v>
      </c>
      <c r="AM18" s="139"/>
    </row>
    <row r="19" spans="2:39" ht="15" customHeight="1">
      <c r="B19" s="140"/>
      <c r="C19" s="393" t="s">
        <v>94</v>
      </c>
      <c r="D19" s="394"/>
      <c r="E19" s="145">
        <v>14.2</v>
      </c>
      <c r="F19" s="281">
        <v>12.8</v>
      </c>
      <c r="G19" s="373">
        <v>0.9</v>
      </c>
      <c r="H19" s="289">
        <v>9.1</v>
      </c>
      <c r="I19" s="298">
        <v>0.64</v>
      </c>
      <c r="J19" s="181">
        <v>1.1807924472989899</v>
      </c>
      <c r="K19" s="174">
        <v>1.1177134647856874</v>
      </c>
      <c r="L19" s="179">
        <v>1.0896829232116287</v>
      </c>
      <c r="M19" s="174"/>
      <c r="N19" s="174"/>
      <c r="O19" s="140"/>
      <c r="P19" s="391" t="s">
        <v>89</v>
      </c>
      <c r="Q19" s="392"/>
      <c r="R19" s="145">
        <v>24</v>
      </c>
      <c r="S19" s="281">
        <v>23</v>
      </c>
      <c r="T19" s="373">
        <v>0.96</v>
      </c>
      <c r="U19" s="289">
        <v>17.600000000000001</v>
      </c>
      <c r="V19" s="303">
        <v>0.73</v>
      </c>
      <c r="W19" s="185">
        <v>0.8456602975393076</v>
      </c>
      <c r="X19" s="193">
        <v>0.90134564230949776</v>
      </c>
      <c r="Y19" s="183">
        <v>0.83343577135832825</v>
      </c>
      <c r="Z19" s="174"/>
      <c r="AA19" s="168"/>
      <c r="AB19" s="140"/>
      <c r="AC19" s="393" t="s">
        <v>104</v>
      </c>
      <c r="AD19" s="394"/>
      <c r="AE19" s="145">
        <v>1.3</v>
      </c>
      <c r="AF19" s="281">
        <v>0.9</v>
      </c>
      <c r="AG19" s="373">
        <v>0.75</v>
      </c>
      <c r="AH19" s="289">
        <v>0.9</v>
      </c>
      <c r="AI19" s="303">
        <v>0.69</v>
      </c>
      <c r="AJ19" s="181">
        <v>0.94377811094452768</v>
      </c>
      <c r="AK19" s="180">
        <v>0.83143107989464438</v>
      </c>
      <c r="AL19" s="179">
        <v>0.89451913133402272</v>
      </c>
      <c r="AM19" s="139"/>
    </row>
    <row r="20" spans="2:39" ht="15" customHeight="1">
      <c r="B20" s="142"/>
      <c r="C20" s="397" t="s">
        <v>182</v>
      </c>
      <c r="D20" s="398"/>
      <c r="E20" s="146">
        <v>9.6999999999999993</v>
      </c>
      <c r="F20" s="147">
        <v>8.9</v>
      </c>
      <c r="G20" s="374">
        <v>0.92</v>
      </c>
      <c r="H20" s="290">
        <v>5.3</v>
      </c>
      <c r="I20" s="300">
        <v>0.55000000000000004</v>
      </c>
      <c r="J20" s="178">
        <v>1.1512246085170541</v>
      </c>
      <c r="K20" s="182">
        <v>1.1204630026924016</v>
      </c>
      <c r="L20" s="176">
        <v>1.0071086896226809</v>
      </c>
      <c r="M20" s="174"/>
      <c r="N20" s="174"/>
      <c r="O20" s="140"/>
      <c r="P20" s="393" t="s">
        <v>136</v>
      </c>
      <c r="Q20" s="394"/>
      <c r="R20" s="145">
        <v>16.3</v>
      </c>
      <c r="S20" s="281">
        <v>15.8</v>
      </c>
      <c r="T20" s="373">
        <v>0.97</v>
      </c>
      <c r="U20" s="289">
        <v>12.3</v>
      </c>
      <c r="V20" s="303">
        <v>0.75</v>
      </c>
      <c r="W20" s="181">
        <v>0.76766253288237507</v>
      </c>
      <c r="X20" s="174">
        <v>0.76302675504378537</v>
      </c>
      <c r="Y20" s="179">
        <v>0.65001847843302885</v>
      </c>
      <c r="Z20" s="174"/>
      <c r="AA20" s="168"/>
      <c r="AB20" s="140"/>
      <c r="AC20" s="397" t="s">
        <v>102</v>
      </c>
      <c r="AD20" s="398"/>
      <c r="AE20" s="146">
        <v>1</v>
      </c>
      <c r="AF20" s="147">
        <v>0.8</v>
      </c>
      <c r="AG20" s="374">
        <v>0.79</v>
      </c>
      <c r="AH20" s="290">
        <v>0.8</v>
      </c>
      <c r="AI20" s="303">
        <v>0.79</v>
      </c>
      <c r="AJ20" s="178">
        <v>1.1877880184331797</v>
      </c>
      <c r="AK20" s="177">
        <v>0.94186046511627908</v>
      </c>
      <c r="AL20" s="176">
        <v>1.0901749663526246</v>
      </c>
      <c r="AM20" s="139"/>
    </row>
    <row r="21" spans="2:39" ht="15" customHeight="1">
      <c r="B21" s="192" t="s">
        <v>116</v>
      </c>
      <c r="C21" s="191"/>
      <c r="D21" s="190">
        <v>105</v>
      </c>
      <c r="E21" s="196">
        <v>279.5</v>
      </c>
      <c r="F21" s="195">
        <v>265</v>
      </c>
      <c r="G21" s="372">
        <v>0.95</v>
      </c>
      <c r="H21" s="288">
        <v>184.6</v>
      </c>
      <c r="I21" s="299">
        <v>0.66</v>
      </c>
      <c r="J21" s="188">
        <v>1.022610434123818</v>
      </c>
      <c r="K21" s="194">
        <v>1.0177777251940903</v>
      </c>
      <c r="L21" s="186">
        <v>0.97153586521028112</v>
      </c>
      <c r="M21" s="174"/>
      <c r="N21" s="174"/>
      <c r="O21" s="140"/>
      <c r="P21" s="397" t="s">
        <v>183</v>
      </c>
      <c r="Q21" s="398"/>
      <c r="R21" s="146">
        <v>5.8</v>
      </c>
      <c r="S21" s="147">
        <v>4.2</v>
      </c>
      <c r="T21" s="374">
        <v>0.73</v>
      </c>
      <c r="U21" s="290">
        <v>2.9</v>
      </c>
      <c r="V21" s="300">
        <v>0.51</v>
      </c>
      <c r="W21" s="178">
        <v>0.75022718421394263</v>
      </c>
      <c r="X21" s="182">
        <v>0.73249178627010203</v>
      </c>
      <c r="Y21" s="176">
        <v>0.6431535269709544</v>
      </c>
      <c r="Z21" s="174"/>
      <c r="AA21" s="168"/>
      <c r="AB21" s="202" t="s">
        <v>137</v>
      </c>
      <c r="AC21" s="201"/>
      <c r="AD21" s="200">
        <v>93</v>
      </c>
      <c r="AE21" s="196">
        <v>8.9</v>
      </c>
      <c r="AF21" s="195">
        <v>8.5</v>
      </c>
      <c r="AG21" s="372">
        <v>0.96</v>
      </c>
      <c r="AH21" s="288">
        <v>8.4</v>
      </c>
      <c r="AI21" s="299">
        <v>0.94</v>
      </c>
      <c r="AJ21" s="199">
        <v>0.92290081097941346</v>
      </c>
      <c r="AK21" s="227">
        <v>0.90043137254901962</v>
      </c>
      <c r="AL21" s="197">
        <v>0.8851436142024377</v>
      </c>
      <c r="AM21" s="139"/>
    </row>
    <row r="22" spans="2:39" ht="15" customHeight="1">
      <c r="B22" s="140"/>
      <c r="C22" s="391" t="s">
        <v>102</v>
      </c>
      <c r="D22" s="392"/>
      <c r="E22" s="145">
        <v>227.2</v>
      </c>
      <c r="F22" s="281">
        <v>219.1</v>
      </c>
      <c r="G22" s="373">
        <v>0.96</v>
      </c>
      <c r="H22" s="289">
        <v>158.69999999999999</v>
      </c>
      <c r="I22" s="298">
        <v>0.7</v>
      </c>
      <c r="J22" s="185">
        <v>1.0217579023103538</v>
      </c>
      <c r="K22" s="193">
        <v>1.0257920761558186</v>
      </c>
      <c r="L22" s="183">
        <v>0.97457916467037942</v>
      </c>
      <c r="M22" s="174"/>
      <c r="N22" s="174"/>
      <c r="O22" s="202" t="s">
        <v>138</v>
      </c>
      <c r="P22" s="201"/>
      <c r="Q22" s="200">
        <v>96</v>
      </c>
      <c r="R22" s="196">
        <v>18.5</v>
      </c>
      <c r="S22" s="195">
        <v>20.5</v>
      </c>
      <c r="T22" s="372">
        <v>1.1100000000000001</v>
      </c>
      <c r="U22" s="288">
        <v>13.8</v>
      </c>
      <c r="V22" s="299">
        <v>0.74</v>
      </c>
      <c r="W22" s="199">
        <v>0.83752374061680379</v>
      </c>
      <c r="X22" s="198">
        <v>0.914794801947037</v>
      </c>
      <c r="Y22" s="197">
        <v>0.99472657660911656</v>
      </c>
      <c r="Z22" s="174"/>
      <c r="AA22" s="168"/>
      <c r="AB22" s="140"/>
      <c r="AC22" s="391" t="s">
        <v>89</v>
      </c>
      <c r="AD22" s="392"/>
      <c r="AE22" s="145">
        <v>5.8</v>
      </c>
      <c r="AF22" s="281">
        <v>5.8</v>
      </c>
      <c r="AG22" s="373">
        <v>1</v>
      </c>
      <c r="AH22" s="289">
        <v>5.8</v>
      </c>
      <c r="AI22" s="303">
        <v>1</v>
      </c>
      <c r="AJ22" s="185">
        <v>0.91802461344272634</v>
      </c>
      <c r="AK22" s="184">
        <v>0.91633953928684131</v>
      </c>
      <c r="AL22" s="183">
        <v>0.91633953928684131</v>
      </c>
      <c r="AM22" s="139"/>
    </row>
    <row r="23" spans="2:39" ht="15" customHeight="1">
      <c r="B23" s="140"/>
      <c r="C23" s="393" t="s">
        <v>120</v>
      </c>
      <c r="D23" s="394"/>
      <c r="E23" s="145">
        <v>14.1</v>
      </c>
      <c r="F23" s="281">
        <v>11.4</v>
      </c>
      <c r="G23" s="373">
        <v>0.81</v>
      </c>
      <c r="H23" s="289">
        <v>7</v>
      </c>
      <c r="I23" s="298">
        <v>0.5</v>
      </c>
      <c r="J23" s="181">
        <v>1.0514136034174686</v>
      </c>
      <c r="K23" s="174">
        <v>0.90014700088137223</v>
      </c>
      <c r="L23" s="179">
        <v>0.8334093955984434</v>
      </c>
      <c r="M23" s="174"/>
      <c r="N23" s="174"/>
      <c r="O23" s="140"/>
      <c r="P23" s="165" t="s">
        <v>140</v>
      </c>
      <c r="Q23" s="166"/>
      <c r="R23" s="145">
        <v>7.4</v>
      </c>
      <c r="S23" s="281">
        <v>9.4</v>
      </c>
      <c r="T23" s="373">
        <v>1.27</v>
      </c>
      <c r="U23" s="289">
        <v>5.2</v>
      </c>
      <c r="V23" s="303">
        <v>0.71</v>
      </c>
      <c r="W23" s="185">
        <v>0.73076544182839132</v>
      </c>
      <c r="X23" s="193">
        <v>0.9849482596425212</v>
      </c>
      <c r="Y23" s="183">
        <v>1.0113745903219586</v>
      </c>
      <c r="Z23" s="174"/>
      <c r="AA23" s="168"/>
      <c r="AB23" s="142"/>
      <c r="AC23" s="397" t="s">
        <v>104</v>
      </c>
      <c r="AD23" s="398"/>
      <c r="AE23" s="146">
        <v>0.9</v>
      </c>
      <c r="AF23" s="147">
        <v>0.9</v>
      </c>
      <c r="AG23" s="374">
        <v>1</v>
      </c>
      <c r="AH23" s="290">
        <v>0.9</v>
      </c>
      <c r="AI23" s="300">
        <v>0.98</v>
      </c>
      <c r="AJ23" s="178">
        <v>0.68125279642058156</v>
      </c>
      <c r="AK23" s="177">
        <v>0.75638935108153071</v>
      </c>
      <c r="AL23" s="176">
        <v>0.74732945091514136</v>
      </c>
      <c r="AM23" s="139"/>
    </row>
    <row r="24" spans="2:39" ht="15" customHeight="1">
      <c r="B24" s="140"/>
      <c r="C24" s="397" t="s">
        <v>105</v>
      </c>
      <c r="D24" s="398"/>
      <c r="E24" s="145">
        <v>22.3</v>
      </c>
      <c r="F24" s="281">
        <v>21</v>
      </c>
      <c r="G24" s="373">
        <v>0.94</v>
      </c>
      <c r="H24" s="289">
        <v>10.7</v>
      </c>
      <c r="I24" s="298">
        <v>0.48</v>
      </c>
      <c r="J24" s="178">
        <v>1.0506312711886368</v>
      </c>
      <c r="K24" s="182">
        <v>1.1228345061590694</v>
      </c>
      <c r="L24" s="176">
        <v>0.99679209100556676</v>
      </c>
      <c r="M24" s="174"/>
      <c r="N24" s="174"/>
      <c r="O24" s="140"/>
      <c r="P24" s="161" t="s">
        <v>89</v>
      </c>
      <c r="Q24" s="162"/>
      <c r="R24" s="145">
        <v>5.8</v>
      </c>
      <c r="S24" s="281">
        <v>5.5</v>
      </c>
      <c r="T24" s="373">
        <v>0.94</v>
      </c>
      <c r="U24" s="289">
        <v>4.0999999999999996</v>
      </c>
      <c r="V24" s="303">
        <v>0.71</v>
      </c>
      <c r="W24" s="181">
        <v>0.87494336202990486</v>
      </c>
      <c r="X24" s="174">
        <v>0.89008130081300818</v>
      </c>
      <c r="Y24" s="179">
        <v>0.99854932301740817</v>
      </c>
      <c r="Z24" s="174"/>
      <c r="AA24" s="168"/>
      <c r="AB24" s="192" t="s">
        <v>142</v>
      </c>
      <c r="AC24" s="191"/>
      <c r="AD24" s="190">
        <v>80</v>
      </c>
      <c r="AE24" s="196">
        <v>39.5</v>
      </c>
      <c r="AF24" s="195">
        <v>38.5</v>
      </c>
      <c r="AG24" s="372">
        <v>0.97</v>
      </c>
      <c r="AH24" s="288">
        <v>28.5</v>
      </c>
      <c r="AI24" s="299">
        <v>0.72</v>
      </c>
      <c r="AJ24" s="188">
        <v>0.92185350155080337</v>
      </c>
      <c r="AK24" s="187">
        <v>0.93730812338579994</v>
      </c>
      <c r="AL24" s="186">
        <v>0.88752218727618104</v>
      </c>
      <c r="AM24" s="139"/>
    </row>
    <row r="25" spans="2:39" ht="15" customHeight="1">
      <c r="B25" s="202" t="s">
        <v>124</v>
      </c>
      <c r="C25" s="201"/>
      <c r="D25" s="200">
        <v>104</v>
      </c>
      <c r="E25" s="196">
        <v>216.6</v>
      </c>
      <c r="F25" s="195">
        <v>215.8</v>
      </c>
      <c r="G25" s="372">
        <v>1</v>
      </c>
      <c r="H25" s="288">
        <v>136.4</v>
      </c>
      <c r="I25" s="299">
        <v>0.63</v>
      </c>
      <c r="J25" s="199">
        <v>1.0368101096165814</v>
      </c>
      <c r="K25" s="198">
        <v>1.0719550231440094</v>
      </c>
      <c r="L25" s="197">
        <v>1.0239054888803825</v>
      </c>
      <c r="M25" s="174"/>
      <c r="N25" s="174"/>
      <c r="O25" s="142"/>
      <c r="P25" s="163" t="s">
        <v>252</v>
      </c>
      <c r="Q25" s="164"/>
      <c r="R25" s="146">
        <v>0.5</v>
      </c>
      <c r="S25" s="147">
        <v>0.6</v>
      </c>
      <c r="T25" s="374">
        <v>1.05</v>
      </c>
      <c r="U25" s="290">
        <v>0.3</v>
      </c>
      <c r="V25" s="300">
        <v>0.48</v>
      </c>
      <c r="W25" s="178">
        <v>0.67385786802030456</v>
      </c>
      <c r="X25" s="182">
        <v>0.71210191082802543</v>
      </c>
      <c r="Y25" s="176">
        <v>0.51731160896130346</v>
      </c>
      <c r="Z25" s="174"/>
      <c r="AA25" s="168"/>
      <c r="AB25" s="140"/>
      <c r="AC25" s="391" t="s">
        <v>143</v>
      </c>
      <c r="AD25" s="392"/>
      <c r="AE25" s="145">
        <v>12.9</v>
      </c>
      <c r="AF25" s="281">
        <v>12.6</v>
      </c>
      <c r="AG25" s="373">
        <v>0.98</v>
      </c>
      <c r="AH25" s="289">
        <v>10.8</v>
      </c>
      <c r="AI25" s="303">
        <v>0.84</v>
      </c>
      <c r="AJ25" s="185">
        <v>0.9268923873193875</v>
      </c>
      <c r="AK25" s="184">
        <v>0.94294271808311492</v>
      </c>
      <c r="AL25" s="183">
        <v>0.91193062221099608</v>
      </c>
      <c r="AM25" s="139"/>
    </row>
    <row r="26" spans="2:39" ht="15" customHeight="1">
      <c r="B26" s="140"/>
      <c r="C26" s="391" t="s">
        <v>126</v>
      </c>
      <c r="D26" s="392"/>
      <c r="E26" s="145">
        <v>122.8</v>
      </c>
      <c r="F26" s="281">
        <v>118.8</v>
      </c>
      <c r="G26" s="373">
        <v>0.97</v>
      </c>
      <c r="H26" s="289">
        <v>70.099999999999994</v>
      </c>
      <c r="I26" s="298">
        <v>0.56999999999999995</v>
      </c>
      <c r="J26" s="185">
        <v>1.0109679278685826</v>
      </c>
      <c r="K26" s="193">
        <v>1.0025489318962535</v>
      </c>
      <c r="L26" s="183">
        <v>0.97501042970379637</v>
      </c>
      <c r="M26" s="174"/>
      <c r="N26" s="174"/>
      <c r="O26" s="192" t="s">
        <v>144</v>
      </c>
      <c r="P26" s="230"/>
      <c r="Q26" s="229">
        <v>96</v>
      </c>
      <c r="R26" s="196">
        <v>34.1</v>
      </c>
      <c r="S26" s="195">
        <v>33.799999999999997</v>
      </c>
      <c r="T26" s="372">
        <v>0.99</v>
      </c>
      <c r="U26" s="288">
        <v>23.6</v>
      </c>
      <c r="V26" s="299">
        <v>0.69</v>
      </c>
      <c r="W26" s="188">
        <v>1.0957121771003981</v>
      </c>
      <c r="X26" s="194">
        <v>1.160302136702855</v>
      </c>
      <c r="Y26" s="186">
        <v>1.1528288755558485</v>
      </c>
      <c r="Z26" s="174"/>
      <c r="AA26" s="168"/>
      <c r="AB26" s="140"/>
      <c r="AC26" s="393" t="s">
        <v>104</v>
      </c>
      <c r="AD26" s="394"/>
      <c r="AE26" s="145">
        <v>9.5</v>
      </c>
      <c r="AF26" s="281">
        <v>9.5</v>
      </c>
      <c r="AG26" s="373">
        <v>0.99</v>
      </c>
      <c r="AH26" s="289">
        <v>5.9</v>
      </c>
      <c r="AI26" s="303">
        <v>0.62</v>
      </c>
      <c r="AJ26" s="181">
        <v>0.84772565742715</v>
      </c>
      <c r="AK26" s="180">
        <v>0.86217276292985501</v>
      </c>
      <c r="AL26" s="179">
        <v>0.76300205973223478</v>
      </c>
      <c r="AM26" s="139"/>
    </row>
    <row r="27" spans="2:39" ht="15" customHeight="1">
      <c r="B27" s="140"/>
      <c r="C27" s="393" t="s">
        <v>94</v>
      </c>
      <c r="D27" s="394"/>
      <c r="E27" s="145">
        <v>44.2</v>
      </c>
      <c r="F27" s="281">
        <v>43.2</v>
      </c>
      <c r="G27" s="373">
        <v>0.98</v>
      </c>
      <c r="H27" s="289">
        <v>34.700000000000003</v>
      </c>
      <c r="I27" s="298">
        <v>0.79</v>
      </c>
      <c r="J27" s="181">
        <v>1.0389570696384069</v>
      </c>
      <c r="K27" s="174">
        <v>1.0719602977667493</v>
      </c>
      <c r="L27" s="179">
        <v>1.08419179621652</v>
      </c>
      <c r="M27" s="174"/>
      <c r="N27" s="174"/>
      <c r="O27" s="140"/>
      <c r="P27" s="399" t="s">
        <v>110</v>
      </c>
      <c r="Q27" s="400"/>
      <c r="R27" s="145">
        <v>18.600000000000001</v>
      </c>
      <c r="S27" s="281">
        <v>18.600000000000001</v>
      </c>
      <c r="T27" s="373">
        <v>1</v>
      </c>
      <c r="U27" s="289">
        <v>12.4</v>
      </c>
      <c r="V27" s="303">
        <v>0.67</v>
      </c>
      <c r="W27" s="185">
        <v>1.1081621341343488</v>
      </c>
      <c r="X27" s="193">
        <v>1.1333835609424261</v>
      </c>
      <c r="Y27" s="183">
        <v>1.3340914303805238</v>
      </c>
      <c r="Z27" s="174"/>
      <c r="AA27" s="168"/>
      <c r="AB27" s="140"/>
      <c r="AC27" s="397" t="s">
        <v>145</v>
      </c>
      <c r="AD27" s="398"/>
      <c r="AE27" s="146">
        <v>12.8</v>
      </c>
      <c r="AF27" s="147">
        <v>12.3</v>
      </c>
      <c r="AG27" s="374">
        <v>0.95</v>
      </c>
      <c r="AH27" s="290">
        <v>9.6</v>
      </c>
      <c r="AI27" s="303">
        <v>0.74</v>
      </c>
      <c r="AJ27" s="178">
        <v>0.88517471913984425</v>
      </c>
      <c r="AK27" s="177">
        <v>0.9049025398700532</v>
      </c>
      <c r="AL27" s="176">
        <v>0.89102086438152017</v>
      </c>
      <c r="AM27" s="139"/>
    </row>
    <row r="28" spans="2:39" ht="15" customHeight="1">
      <c r="B28" s="142"/>
      <c r="C28" s="397" t="s">
        <v>105</v>
      </c>
      <c r="D28" s="398"/>
      <c r="E28" s="146">
        <v>15.3</v>
      </c>
      <c r="F28" s="147">
        <v>20.8</v>
      </c>
      <c r="G28" s="374">
        <v>1.36</v>
      </c>
      <c r="H28" s="290">
        <v>12</v>
      </c>
      <c r="I28" s="300">
        <v>0.78</v>
      </c>
      <c r="J28" s="178">
        <v>0.95737746019806946</v>
      </c>
      <c r="K28" s="182">
        <v>1.3785396909609391</v>
      </c>
      <c r="L28" s="176">
        <v>0.99575177009579341</v>
      </c>
      <c r="M28" s="174"/>
      <c r="N28" s="174"/>
      <c r="O28" s="140"/>
      <c r="P28" s="409" t="s">
        <v>89</v>
      </c>
      <c r="Q28" s="410"/>
      <c r="R28" s="145">
        <v>10.5</v>
      </c>
      <c r="S28" s="281">
        <v>10.199999999999999</v>
      </c>
      <c r="T28" s="373">
        <v>0.98</v>
      </c>
      <c r="U28" s="289">
        <v>7.9</v>
      </c>
      <c r="V28" s="303">
        <v>0.75</v>
      </c>
      <c r="W28" s="181">
        <v>1.0901141645880617</v>
      </c>
      <c r="X28" s="174">
        <v>1.1943654573469673</v>
      </c>
      <c r="Y28" s="179">
        <v>1.0115719902438274</v>
      </c>
      <c r="Z28" s="174"/>
      <c r="AA28" s="168"/>
      <c r="AB28" s="202" t="s">
        <v>147</v>
      </c>
      <c r="AC28" s="201"/>
      <c r="AD28" s="200">
        <v>82</v>
      </c>
      <c r="AE28" s="196">
        <v>29.3</v>
      </c>
      <c r="AF28" s="195">
        <v>32.9</v>
      </c>
      <c r="AG28" s="372">
        <v>1.1200000000000001</v>
      </c>
      <c r="AH28" s="288">
        <v>20.5</v>
      </c>
      <c r="AI28" s="299">
        <v>0.7</v>
      </c>
      <c r="AJ28" s="199">
        <v>1.0384220040406904</v>
      </c>
      <c r="AK28" s="227">
        <v>1.1673342076347784</v>
      </c>
      <c r="AL28" s="197">
        <v>1.0845747490755415</v>
      </c>
      <c r="AM28" s="139"/>
    </row>
    <row r="29" spans="2:39" ht="15" customHeight="1">
      <c r="B29" s="192" t="s">
        <v>130</v>
      </c>
      <c r="C29" s="191"/>
      <c r="D29" s="190">
        <v>102</v>
      </c>
      <c r="E29" s="196">
        <v>151.5</v>
      </c>
      <c r="F29" s="195">
        <v>131.9</v>
      </c>
      <c r="G29" s="372">
        <v>0.87</v>
      </c>
      <c r="H29" s="288">
        <v>75.599999999999994</v>
      </c>
      <c r="I29" s="299">
        <v>0.5</v>
      </c>
      <c r="J29" s="188">
        <v>0.88353887628405892</v>
      </c>
      <c r="K29" s="194">
        <v>0.88471495395566913</v>
      </c>
      <c r="L29" s="186">
        <v>0.87740623521283256</v>
      </c>
      <c r="M29" s="174"/>
      <c r="N29" s="174"/>
      <c r="O29" s="142"/>
      <c r="P29" s="411" t="s">
        <v>148</v>
      </c>
      <c r="Q29" s="412"/>
      <c r="R29" s="146">
        <v>1.2</v>
      </c>
      <c r="S29" s="147">
        <v>1.2</v>
      </c>
      <c r="T29" s="374">
        <v>1</v>
      </c>
      <c r="U29" s="290">
        <v>0.6</v>
      </c>
      <c r="V29" s="300">
        <v>0.54</v>
      </c>
      <c r="W29" s="178">
        <v>0.94881692758596037</v>
      </c>
      <c r="X29" s="182">
        <v>0.94942775393419165</v>
      </c>
      <c r="Y29" s="176">
        <v>0.80547760691435633</v>
      </c>
      <c r="Z29" s="174"/>
      <c r="AA29" s="168"/>
      <c r="AB29" s="140"/>
      <c r="AC29" s="391" t="s">
        <v>151</v>
      </c>
      <c r="AD29" s="392"/>
      <c r="AE29" s="145">
        <v>9.8000000000000007</v>
      </c>
      <c r="AF29" s="281">
        <v>11.7</v>
      </c>
      <c r="AG29" s="373">
        <v>1.19</v>
      </c>
      <c r="AH29" s="289">
        <v>8.3000000000000007</v>
      </c>
      <c r="AI29" s="303">
        <v>0.84</v>
      </c>
      <c r="AJ29" s="185">
        <v>0.92832861189801696</v>
      </c>
      <c r="AK29" s="184">
        <v>1.1018885741265345</v>
      </c>
      <c r="AL29" s="183">
        <v>1.069331263743371</v>
      </c>
      <c r="AM29" s="139"/>
    </row>
    <row r="30" spans="2:39" ht="15" customHeight="1">
      <c r="B30" s="140"/>
      <c r="C30" s="391" t="s">
        <v>132</v>
      </c>
      <c r="D30" s="392"/>
      <c r="E30" s="145">
        <v>43.7</v>
      </c>
      <c r="F30" s="281">
        <v>32.200000000000003</v>
      </c>
      <c r="G30" s="373">
        <v>0.74</v>
      </c>
      <c r="H30" s="289">
        <v>22.2</v>
      </c>
      <c r="I30" s="298">
        <v>0.51</v>
      </c>
      <c r="J30" s="185">
        <v>0.92593316785908786</v>
      </c>
      <c r="K30" s="193">
        <v>0.81125312074229428</v>
      </c>
      <c r="L30" s="183">
        <v>0.98561419416086737</v>
      </c>
      <c r="M30" s="174"/>
      <c r="N30" s="174"/>
      <c r="O30" s="192" t="s">
        <v>150</v>
      </c>
      <c r="P30" s="191"/>
      <c r="Q30" s="190">
        <v>96</v>
      </c>
      <c r="R30" s="196">
        <v>26.6</v>
      </c>
      <c r="S30" s="195">
        <v>27.5</v>
      </c>
      <c r="T30" s="372">
        <v>1.03</v>
      </c>
      <c r="U30" s="288">
        <v>18.899999999999999</v>
      </c>
      <c r="V30" s="299">
        <v>0.71</v>
      </c>
      <c r="W30" s="188">
        <v>1.0339192569523816</v>
      </c>
      <c r="X30" s="187">
        <v>1.0649333138052164</v>
      </c>
      <c r="Y30" s="186">
        <v>0.93700508723848153</v>
      </c>
      <c r="Z30" s="174"/>
      <c r="AA30" s="168"/>
      <c r="AB30" s="140"/>
      <c r="AC30" s="393" t="s">
        <v>149</v>
      </c>
      <c r="AD30" s="394"/>
      <c r="AE30" s="145">
        <v>10.1</v>
      </c>
      <c r="AF30" s="281">
        <v>11.1</v>
      </c>
      <c r="AG30" s="373">
        <v>1.1000000000000001</v>
      </c>
      <c r="AH30" s="289">
        <v>5.6</v>
      </c>
      <c r="AI30" s="303">
        <v>0.56000000000000005</v>
      </c>
      <c r="AJ30" s="181">
        <v>1.326533298236378</v>
      </c>
      <c r="AK30" s="180">
        <v>1.4634114240589629</v>
      </c>
      <c r="AL30" s="179">
        <v>1.2949541284403669</v>
      </c>
      <c r="AM30" s="139"/>
    </row>
    <row r="31" spans="2:39" ht="15" customHeight="1">
      <c r="B31" s="140"/>
      <c r="C31" s="393" t="s">
        <v>134</v>
      </c>
      <c r="D31" s="394"/>
      <c r="E31" s="145">
        <v>34.700000000000003</v>
      </c>
      <c r="F31" s="281">
        <v>36.4</v>
      </c>
      <c r="G31" s="373">
        <v>1.05</v>
      </c>
      <c r="H31" s="289">
        <v>16</v>
      </c>
      <c r="I31" s="298">
        <v>0.46</v>
      </c>
      <c r="J31" s="181">
        <v>0.76399968894108439</v>
      </c>
      <c r="K31" s="174">
        <v>0.83820394609239912</v>
      </c>
      <c r="L31" s="179">
        <v>0.75816037473847919</v>
      </c>
      <c r="M31" s="174"/>
      <c r="N31" s="174"/>
      <c r="O31" s="140"/>
      <c r="P31" s="391" t="s">
        <v>113</v>
      </c>
      <c r="Q31" s="392"/>
      <c r="R31" s="145">
        <v>13.5</v>
      </c>
      <c r="S31" s="281">
        <v>15.2</v>
      </c>
      <c r="T31" s="373">
        <v>1.1200000000000001</v>
      </c>
      <c r="U31" s="289">
        <v>9.5</v>
      </c>
      <c r="V31" s="303">
        <v>0.7</v>
      </c>
      <c r="W31" s="185">
        <v>0.99755854079096196</v>
      </c>
      <c r="X31" s="184">
        <v>1.1144336167343216</v>
      </c>
      <c r="Y31" s="183">
        <v>0.88662181227481462</v>
      </c>
      <c r="Z31" s="174"/>
      <c r="AA31" s="168"/>
      <c r="AB31" s="142"/>
      <c r="AC31" s="397" t="s">
        <v>104</v>
      </c>
      <c r="AD31" s="398"/>
      <c r="AE31" s="146">
        <v>6.1</v>
      </c>
      <c r="AF31" s="147">
        <v>7.1</v>
      </c>
      <c r="AG31" s="374">
        <v>1.1599999999999999</v>
      </c>
      <c r="AH31" s="290">
        <v>4.0999999999999996</v>
      </c>
      <c r="AI31" s="300">
        <v>0.67</v>
      </c>
      <c r="AJ31" s="178">
        <v>0.97609497834108772</v>
      </c>
      <c r="AK31" s="177">
        <v>1.1323600192523664</v>
      </c>
      <c r="AL31" s="176">
        <v>1.1258606444505646</v>
      </c>
      <c r="AM31" s="139"/>
    </row>
    <row r="32" spans="2:39" ht="15" customHeight="1">
      <c r="B32" s="140"/>
      <c r="C32" s="393" t="s">
        <v>135</v>
      </c>
      <c r="D32" s="394"/>
      <c r="E32" s="145">
        <v>6</v>
      </c>
      <c r="F32" s="281">
        <v>7.5</v>
      </c>
      <c r="G32" s="373">
        <v>1.25</v>
      </c>
      <c r="H32" s="289">
        <v>3.1</v>
      </c>
      <c r="I32" s="298">
        <v>0.51</v>
      </c>
      <c r="J32" s="181">
        <v>0.83813845780862906</v>
      </c>
      <c r="K32" s="174">
        <v>0.87768039861197622</v>
      </c>
      <c r="L32" s="179">
        <v>1.0181788862963976</v>
      </c>
      <c r="M32" s="174"/>
      <c r="N32" s="174"/>
      <c r="O32" s="140"/>
      <c r="P32" s="393" t="s">
        <v>153</v>
      </c>
      <c r="Q32" s="394"/>
      <c r="R32" s="145">
        <v>5.8</v>
      </c>
      <c r="S32" s="281">
        <v>5.8</v>
      </c>
      <c r="T32" s="373">
        <v>1</v>
      </c>
      <c r="U32" s="289">
        <v>4.0999999999999996</v>
      </c>
      <c r="V32" s="303">
        <v>0.71</v>
      </c>
      <c r="W32" s="181">
        <v>1.0159956222507525</v>
      </c>
      <c r="X32" s="180">
        <v>1.0159956222507525</v>
      </c>
      <c r="Y32" s="179">
        <v>0.89317713713947844</v>
      </c>
      <c r="Z32" s="174"/>
      <c r="AA32" s="168"/>
      <c r="AB32" s="202" t="s">
        <v>154</v>
      </c>
      <c r="AC32" s="201"/>
      <c r="AD32" s="200">
        <v>86</v>
      </c>
      <c r="AE32" s="196">
        <v>7.8</v>
      </c>
      <c r="AF32" s="195">
        <v>9</v>
      </c>
      <c r="AG32" s="372">
        <v>1.1499999999999999</v>
      </c>
      <c r="AH32" s="288">
        <v>5.5</v>
      </c>
      <c r="AI32" s="299">
        <v>0.71</v>
      </c>
      <c r="AJ32" s="188">
        <v>0.85025685867307899</v>
      </c>
      <c r="AK32" s="187">
        <v>0.95541333333333334</v>
      </c>
      <c r="AL32" s="186">
        <v>0.82141257279378821</v>
      </c>
      <c r="AM32" s="139"/>
    </row>
    <row r="33" spans="2:43" ht="15" customHeight="1">
      <c r="B33" s="140"/>
      <c r="C33" s="393" t="s">
        <v>105</v>
      </c>
      <c r="D33" s="394"/>
      <c r="E33" s="145">
        <v>30.1</v>
      </c>
      <c r="F33" s="281">
        <v>25.5</v>
      </c>
      <c r="G33" s="373">
        <v>0.85</v>
      </c>
      <c r="H33" s="289">
        <v>14.1</v>
      </c>
      <c r="I33" s="298">
        <v>0.47</v>
      </c>
      <c r="J33" s="181">
        <v>0.97662354847885224</v>
      </c>
      <c r="K33" s="174">
        <v>0.93764526770414813</v>
      </c>
      <c r="L33" s="179">
        <v>0.83139950049350675</v>
      </c>
      <c r="M33" s="174"/>
      <c r="N33" s="174"/>
      <c r="O33" s="140"/>
      <c r="P33" s="397" t="s">
        <v>123</v>
      </c>
      <c r="Q33" s="398"/>
      <c r="R33" s="145">
        <v>2.1</v>
      </c>
      <c r="S33" s="281">
        <v>2.1</v>
      </c>
      <c r="T33" s="373">
        <v>1</v>
      </c>
      <c r="U33" s="289">
        <v>1.5</v>
      </c>
      <c r="V33" s="303">
        <v>0.72</v>
      </c>
      <c r="W33" s="178">
        <v>1.1339714497895865</v>
      </c>
      <c r="X33" s="177">
        <v>1.1339714497895865</v>
      </c>
      <c r="Y33" s="176">
        <v>1.3996514014225068</v>
      </c>
      <c r="Z33" s="174"/>
      <c r="AA33" s="168"/>
      <c r="AB33" s="140"/>
      <c r="AC33" s="391" t="s">
        <v>158</v>
      </c>
      <c r="AD33" s="392"/>
      <c r="AE33" s="145">
        <v>1.5</v>
      </c>
      <c r="AF33" s="281">
        <v>2</v>
      </c>
      <c r="AG33" s="373">
        <v>1.34</v>
      </c>
      <c r="AH33" s="289">
        <v>1</v>
      </c>
      <c r="AI33" s="303">
        <v>0.65</v>
      </c>
      <c r="AJ33" s="185">
        <v>0.6228143213988343</v>
      </c>
      <c r="AK33" s="184">
        <v>0.83243467440895891</v>
      </c>
      <c r="AL33" s="183">
        <v>0.51398416886543541</v>
      </c>
      <c r="AM33" s="139"/>
    </row>
    <row r="34" spans="2:43" ht="15" customHeight="1">
      <c r="B34" s="142"/>
      <c r="C34" s="397" t="s">
        <v>139</v>
      </c>
      <c r="D34" s="398"/>
      <c r="E34" s="146">
        <v>23.7</v>
      </c>
      <c r="F34" s="147">
        <v>18.399999999999999</v>
      </c>
      <c r="G34" s="374">
        <v>0.78</v>
      </c>
      <c r="H34" s="290">
        <v>11.2</v>
      </c>
      <c r="I34" s="300">
        <v>0.47</v>
      </c>
      <c r="J34" s="178">
        <v>0.93048751170581168</v>
      </c>
      <c r="K34" s="182">
        <v>0.90014847502052919</v>
      </c>
      <c r="L34" s="176">
        <v>0.8499371324213626</v>
      </c>
      <c r="M34" s="174"/>
      <c r="N34" s="174"/>
      <c r="O34" s="202" t="s">
        <v>157</v>
      </c>
      <c r="P34" s="201"/>
      <c r="Q34" s="200">
        <v>98</v>
      </c>
      <c r="R34" s="196">
        <v>66.7</v>
      </c>
      <c r="S34" s="195">
        <v>66.400000000000006</v>
      </c>
      <c r="T34" s="372">
        <v>0.99</v>
      </c>
      <c r="U34" s="288">
        <v>47.9</v>
      </c>
      <c r="V34" s="299">
        <v>0.72</v>
      </c>
      <c r="W34" s="199">
        <v>1.2881442646143486</v>
      </c>
      <c r="X34" s="227">
        <v>1.2294844460694401</v>
      </c>
      <c r="Y34" s="197">
        <v>1.234809959344882</v>
      </c>
      <c r="Z34" s="174"/>
      <c r="AA34" s="168"/>
      <c r="AB34" s="140"/>
      <c r="AC34" s="393" t="s">
        <v>155</v>
      </c>
      <c r="AD34" s="394"/>
      <c r="AE34" s="145">
        <v>3.2</v>
      </c>
      <c r="AF34" s="281">
        <v>3.7</v>
      </c>
      <c r="AG34" s="373">
        <v>1.1599999999999999</v>
      </c>
      <c r="AH34" s="289">
        <v>2.2999999999999998</v>
      </c>
      <c r="AI34" s="303">
        <v>0.73</v>
      </c>
      <c r="AJ34" s="181">
        <v>0.83715415019762851</v>
      </c>
      <c r="AK34" s="180">
        <v>0.94556606184513159</v>
      </c>
      <c r="AL34" s="179">
        <v>0.94222222222222218</v>
      </c>
      <c r="AM34" s="139"/>
    </row>
    <row r="35" spans="2:43" ht="15" customHeight="1">
      <c r="B35" s="192" t="s">
        <v>141</v>
      </c>
      <c r="C35" s="191"/>
      <c r="D35" s="190">
        <v>103</v>
      </c>
      <c r="E35" s="196">
        <v>83.4</v>
      </c>
      <c r="F35" s="195">
        <v>83.1</v>
      </c>
      <c r="G35" s="372">
        <v>1</v>
      </c>
      <c r="H35" s="288">
        <v>58.7</v>
      </c>
      <c r="I35" s="299">
        <v>0.7</v>
      </c>
      <c r="J35" s="188">
        <v>1.178833870329546</v>
      </c>
      <c r="K35" s="194">
        <v>1.2349121920779722</v>
      </c>
      <c r="L35" s="186">
        <v>1.097096816405885</v>
      </c>
      <c r="M35" s="174"/>
      <c r="N35" s="174"/>
      <c r="O35" s="140"/>
      <c r="P35" s="391" t="s">
        <v>89</v>
      </c>
      <c r="Q35" s="392"/>
      <c r="R35" s="145">
        <v>23.9</v>
      </c>
      <c r="S35" s="281">
        <v>23.9</v>
      </c>
      <c r="T35" s="373">
        <v>1</v>
      </c>
      <c r="U35" s="289">
        <v>18.399999999999999</v>
      </c>
      <c r="V35" s="303">
        <v>0.77</v>
      </c>
      <c r="W35" s="185">
        <v>1.3404379817328256</v>
      </c>
      <c r="X35" s="184">
        <v>1.2689592725556837</v>
      </c>
      <c r="Y35" s="183">
        <v>1.3223937835597108</v>
      </c>
      <c r="Z35" s="174"/>
      <c r="AA35" s="168"/>
      <c r="AB35" s="140"/>
      <c r="AC35" s="397" t="s">
        <v>89</v>
      </c>
      <c r="AD35" s="398"/>
      <c r="AE35" s="146">
        <v>1</v>
      </c>
      <c r="AF35" s="147">
        <v>1</v>
      </c>
      <c r="AG35" s="374">
        <v>1</v>
      </c>
      <c r="AH35" s="290">
        <v>0.9</v>
      </c>
      <c r="AI35" s="303">
        <v>0.86</v>
      </c>
      <c r="AJ35" s="178">
        <v>0.8896551724137931</v>
      </c>
      <c r="AK35" s="177">
        <v>0.83292978208232449</v>
      </c>
      <c r="AL35" s="176">
        <v>0.90548780487804881</v>
      </c>
      <c r="AM35" s="139"/>
    </row>
    <row r="36" spans="2:43" ht="15" customHeight="1">
      <c r="B36" s="140"/>
      <c r="C36" s="391" t="s">
        <v>89</v>
      </c>
      <c r="D36" s="392"/>
      <c r="E36" s="145">
        <v>60.1</v>
      </c>
      <c r="F36" s="281">
        <v>60.1</v>
      </c>
      <c r="G36" s="373">
        <v>1</v>
      </c>
      <c r="H36" s="289">
        <v>38</v>
      </c>
      <c r="I36" s="298">
        <v>0.63</v>
      </c>
      <c r="J36" s="185">
        <v>1.1438080024342006</v>
      </c>
      <c r="K36" s="193">
        <v>1.2201052182567895</v>
      </c>
      <c r="L36" s="183">
        <v>1.0281442630042177</v>
      </c>
      <c r="M36" s="174"/>
      <c r="N36" s="174"/>
      <c r="O36" s="140"/>
      <c r="P36" s="393" t="s">
        <v>123</v>
      </c>
      <c r="Q36" s="394"/>
      <c r="R36" s="145">
        <v>11.9</v>
      </c>
      <c r="S36" s="281">
        <v>11.9</v>
      </c>
      <c r="T36" s="373">
        <v>1</v>
      </c>
      <c r="U36" s="289">
        <v>7.9</v>
      </c>
      <c r="V36" s="303">
        <v>0.66</v>
      </c>
      <c r="W36" s="181">
        <v>1.2482296348868385</v>
      </c>
      <c r="X36" s="180">
        <v>1.2233804477671835</v>
      </c>
      <c r="Y36" s="179">
        <v>1.0926642214071358</v>
      </c>
      <c r="Z36" s="174"/>
      <c r="AA36" s="168"/>
      <c r="AB36" s="202" t="s">
        <v>161</v>
      </c>
      <c r="AC36" s="201"/>
      <c r="AD36" s="200">
        <v>89</v>
      </c>
      <c r="AE36" s="196">
        <v>29.4</v>
      </c>
      <c r="AF36" s="195">
        <v>18</v>
      </c>
      <c r="AG36" s="372">
        <v>0.61</v>
      </c>
      <c r="AH36" s="288">
        <v>18</v>
      </c>
      <c r="AI36" s="299">
        <v>0.61</v>
      </c>
      <c r="AJ36" s="199">
        <v>0.91454133142803884</v>
      </c>
      <c r="AK36" s="227">
        <v>0.79989313384985306</v>
      </c>
      <c r="AL36" s="197">
        <v>0.79989313384985306</v>
      </c>
      <c r="AM36" s="139"/>
    </row>
    <row r="37" spans="2:43" ht="15" customHeight="1">
      <c r="B37" s="140"/>
      <c r="C37" s="393" t="s">
        <v>102</v>
      </c>
      <c r="D37" s="394"/>
      <c r="E37" s="145">
        <v>12.7</v>
      </c>
      <c r="F37" s="281">
        <v>12.8</v>
      </c>
      <c r="G37" s="373">
        <v>1.01</v>
      </c>
      <c r="H37" s="289">
        <v>11.9</v>
      </c>
      <c r="I37" s="298">
        <v>0.94</v>
      </c>
      <c r="J37" s="181">
        <v>1.2903750381136294</v>
      </c>
      <c r="K37" s="174">
        <v>1.306241076891699</v>
      </c>
      <c r="L37" s="179">
        <v>1.2457334310543398</v>
      </c>
      <c r="M37" s="174"/>
      <c r="N37" s="174"/>
      <c r="O37" s="142"/>
      <c r="P37" s="397" t="s">
        <v>240</v>
      </c>
      <c r="Q37" s="398"/>
      <c r="R37" s="146">
        <v>11.9</v>
      </c>
      <c r="S37" s="147">
        <v>12</v>
      </c>
      <c r="T37" s="374">
        <v>1</v>
      </c>
      <c r="U37" s="290">
        <v>9.8000000000000007</v>
      </c>
      <c r="V37" s="300">
        <v>0.82</v>
      </c>
      <c r="W37" s="178">
        <v>1.2080162230917983</v>
      </c>
      <c r="X37" s="177">
        <v>1.211839218093739</v>
      </c>
      <c r="Y37" s="176">
        <v>1.249821750297083</v>
      </c>
      <c r="Z37" s="174"/>
      <c r="AA37" s="168"/>
      <c r="AB37" s="140"/>
      <c r="AC37" s="391" t="s">
        <v>104</v>
      </c>
      <c r="AD37" s="392"/>
      <c r="AE37" s="145">
        <v>11.6</v>
      </c>
      <c r="AF37" s="281">
        <v>6.9</v>
      </c>
      <c r="AG37" s="373">
        <v>0.59</v>
      </c>
      <c r="AH37" s="289">
        <v>6.9</v>
      </c>
      <c r="AI37" s="303">
        <v>0.59</v>
      </c>
      <c r="AJ37" s="185">
        <v>0.90468774334215851</v>
      </c>
      <c r="AK37" s="184">
        <v>0.7874684415882488</v>
      </c>
      <c r="AL37" s="183">
        <v>0.7874684415882488</v>
      </c>
      <c r="AM37" s="139"/>
    </row>
    <row r="38" spans="2:43" ht="15" customHeight="1">
      <c r="B38" s="142"/>
      <c r="C38" s="397" t="s">
        <v>96</v>
      </c>
      <c r="D38" s="398"/>
      <c r="E38" s="146">
        <v>1</v>
      </c>
      <c r="F38" s="147">
        <v>1</v>
      </c>
      <c r="G38" s="374">
        <v>1</v>
      </c>
      <c r="H38" s="290">
        <v>0.8</v>
      </c>
      <c r="I38" s="300">
        <v>0.79</v>
      </c>
      <c r="J38" s="178">
        <v>0.87287376902417191</v>
      </c>
      <c r="K38" s="182">
        <v>0.87108325872873771</v>
      </c>
      <c r="L38" s="176">
        <v>1.2202852614896988</v>
      </c>
      <c r="M38" s="174"/>
      <c r="N38" s="174"/>
      <c r="O38" s="192" t="s">
        <v>163</v>
      </c>
      <c r="P38" s="191"/>
      <c r="Q38" s="190">
        <v>98</v>
      </c>
      <c r="R38" s="196">
        <v>9.4</v>
      </c>
      <c r="S38" s="195">
        <v>10.8</v>
      </c>
      <c r="T38" s="372">
        <v>1.1499999999999999</v>
      </c>
      <c r="U38" s="288">
        <v>6.1</v>
      </c>
      <c r="V38" s="299">
        <v>0.65</v>
      </c>
      <c r="W38" s="188">
        <v>1.1112826603325416</v>
      </c>
      <c r="X38" s="187">
        <v>1.0917012868578377</v>
      </c>
      <c r="Y38" s="186">
        <v>1.027576929544308</v>
      </c>
      <c r="Z38" s="174"/>
      <c r="AA38" s="168"/>
      <c r="AB38" s="140"/>
      <c r="AC38" s="393" t="s">
        <v>164</v>
      </c>
      <c r="AD38" s="394"/>
      <c r="AE38" s="145">
        <v>5.0999999999999996</v>
      </c>
      <c r="AF38" s="281">
        <v>2.7</v>
      </c>
      <c r="AG38" s="373">
        <v>0.53</v>
      </c>
      <c r="AH38" s="289">
        <v>2.7</v>
      </c>
      <c r="AI38" s="303">
        <v>0.53</v>
      </c>
      <c r="AJ38" s="181">
        <v>0.81986882098864178</v>
      </c>
      <c r="AK38" s="180">
        <v>0.68713818273345084</v>
      </c>
      <c r="AL38" s="179">
        <v>0.68713818273345084</v>
      </c>
      <c r="AM38" s="139"/>
    </row>
    <row r="39" spans="2:43" ht="15" customHeight="1">
      <c r="B39" s="192" t="s">
        <v>146</v>
      </c>
      <c r="C39" s="191"/>
      <c r="D39" s="190">
        <v>101</v>
      </c>
      <c r="E39" s="196">
        <v>132.5</v>
      </c>
      <c r="F39" s="195">
        <v>100.8</v>
      </c>
      <c r="G39" s="372">
        <v>0.76</v>
      </c>
      <c r="H39" s="288">
        <v>52.9</v>
      </c>
      <c r="I39" s="299">
        <v>0.4</v>
      </c>
      <c r="J39" s="188">
        <v>1.0534444638852216</v>
      </c>
      <c r="K39" s="194">
        <v>0.90448682298487648</v>
      </c>
      <c r="L39" s="186">
        <v>0.65638296552665198</v>
      </c>
      <c r="M39" s="174"/>
      <c r="N39" s="174"/>
      <c r="O39" s="140"/>
      <c r="P39" s="391" t="s">
        <v>89</v>
      </c>
      <c r="Q39" s="392"/>
      <c r="R39" s="145">
        <v>5.8</v>
      </c>
      <c r="S39" s="281">
        <v>6.4</v>
      </c>
      <c r="T39" s="373">
        <v>1.1100000000000001</v>
      </c>
      <c r="U39" s="289">
        <v>4.0999999999999996</v>
      </c>
      <c r="V39" s="303">
        <v>0.72</v>
      </c>
      <c r="W39" s="185">
        <v>1.1949293433083956</v>
      </c>
      <c r="X39" s="184">
        <v>1.1088919763806877</v>
      </c>
      <c r="Y39" s="183">
        <v>1.0732657833203429</v>
      </c>
      <c r="Z39" s="174"/>
      <c r="AA39" s="168"/>
      <c r="AB39" s="142"/>
      <c r="AC39" s="397" t="s">
        <v>89</v>
      </c>
      <c r="AD39" s="398"/>
      <c r="AE39" s="146">
        <v>5.5</v>
      </c>
      <c r="AF39" s="147">
        <v>4.2</v>
      </c>
      <c r="AG39" s="374">
        <v>0.77</v>
      </c>
      <c r="AH39" s="290">
        <v>4.2</v>
      </c>
      <c r="AI39" s="300">
        <v>0.77</v>
      </c>
      <c r="AJ39" s="178">
        <v>0.93731803390991608</v>
      </c>
      <c r="AK39" s="177">
        <v>0.80627164293959219</v>
      </c>
      <c r="AL39" s="176">
        <v>0.80627164293959219</v>
      </c>
      <c r="AM39" s="139"/>
    </row>
    <row r="40" spans="2:43" ht="15" customHeight="1">
      <c r="B40" s="140"/>
      <c r="C40" s="391" t="s">
        <v>89</v>
      </c>
      <c r="D40" s="392"/>
      <c r="E40" s="145">
        <v>95.5</v>
      </c>
      <c r="F40" s="281">
        <v>76.7</v>
      </c>
      <c r="G40" s="373">
        <v>0.8</v>
      </c>
      <c r="H40" s="289">
        <v>38.9</v>
      </c>
      <c r="I40" s="298">
        <v>0.41</v>
      </c>
      <c r="J40" s="185">
        <v>1.0162086801047232</v>
      </c>
      <c r="K40" s="193">
        <v>0.91385866002360039</v>
      </c>
      <c r="L40" s="183">
        <v>0.66200251932046439</v>
      </c>
      <c r="M40" s="174"/>
      <c r="N40" s="174"/>
      <c r="O40" s="140"/>
      <c r="P40" s="393" t="s">
        <v>123</v>
      </c>
      <c r="Q40" s="394"/>
      <c r="R40" s="145">
        <v>1.8</v>
      </c>
      <c r="S40" s="281">
        <v>2.4</v>
      </c>
      <c r="T40" s="373">
        <v>1.34</v>
      </c>
      <c r="U40" s="289">
        <v>1.1000000000000001</v>
      </c>
      <c r="V40" s="303">
        <v>0.63</v>
      </c>
      <c r="W40" s="181">
        <v>0.94934036939313982</v>
      </c>
      <c r="X40" s="180">
        <v>1.0700976042590948</v>
      </c>
      <c r="Y40" s="179">
        <v>1.1324701195219125</v>
      </c>
      <c r="Z40" s="174"/>
      <c r="AA40" s="168"/>
      <c r="AB40" s="192" t="s">
        <v>166</v>
      </c>
      <c r="AC40" s="191"/>
      <c r="AD40" s="190">
        <v>77</v>
      </c>
      <c r="AE40" s="196">
        <v>8.3000000000000007</v>
      </c>
      <c r="AF40" s="195">
        <v>9.6999999999999993</v>
      </c>
      <c r="AG40" s="372">
        <v>1.1599999999999999</v>
      </c>
      <c r="AH40" s="288">
        <v>5.8</v>
      </c>
      <c r="AI40" s="299">
        <v>0.69</v>
      </c>
      <c r="AJ40" s="188">
        <v>0.9228388237895202</v>
      </c>
      <c r="AK40" s="187">
        <v>1.0740086159284215</v>
      </c>
      <c r="AL40" s="186">
        <v>0.89919354838709675</v>
      </c>
      <c r="AM40" s="139"/>
    </row>
    <row r="41" spans="2:43" ht="15" customHeight="1">
      <c r="B41" s="140"/>
      <c r="C41" s="393" t="s">
        <v>96</v>
      </c>
      <c r="D41" s="394"/>
      <c r="E41" s="145">
        <v>11.4</v>
      </c>
      <c r="F41" s="281">
        <v>8.3000000000000007</v>
      </c>
      <c r="G41" s="373">
        <v>0.73</v>
      </c>
      <c r="H41" s="289">
        <v>4</v>
      </c>
      <c r="I41" s="298">
        <v>0.35</v>
      </c>
      <c r="J41" s="181">
        <v>1.2866018978761862</v>
      </c>
      <c r="K41" s="174">
        <v>1.0715484954152137</v>
      </c>
      <c r="L41" s="179">
        <v>0.70338078291814943</v>
      </c>
      <c r="M41" s="174"/>
      <c r="N41" s="174"/>
      <c r="O41" s="142"/>
      <c r="P41" s="397" t="s">
        <v>104</v>
      </c>
      <c r="Q41" s="398"/>
      <c r="R41" s="145">
        <v>0.9</v>
      </c>
      <c r="S41" s="281">
        <v>1.1000000000000001</v>
      </c>
      <c r="T41" s="373">
        <v>1.17</v>
      </c>
      <c r="U41" s="289">
        <v>0.5</v>
      </c>
      <c r="V41" s="303">
        <v>0.55000000000000004</v>
      </c>
      <c r="W41" s="178">
        <v>0.97621509824198549</v>
      </c>
      <c r="X41" s="177">
        <v>1.1375387797311272</v>
      </c>
      <c r="Y41" s="176">
        <v>0.78778625954198478</v>
      </c>
      <c r="Z41" s="174"/>
      <c r="AA41" s="168"/>
      <c r="AB41" s="140"/>
      <c r="AC41" s="391" t="s">
        <v>104</v>
      </c>
      <c r="AD41" s="392"/>
      <c r="AE41" s="145">
        <v>4.2</v>
      </c>
      <c r="AF41" s="281">
        <v>5.4</v>
      </c>
      <c r="AG41" s="373">
        <v>1.27</v>
      </c>
      <c r="AH41" s="289">
        <v>3</v>
      </c>
      <c r="AI41" s="303">
        <v>0.7</v>
      </c>
      <c r="AJ41" s="185">
        <v>0.73161828611159396</v>
      </c>
      <c r="AK41" s="184">
        <v>0.93151399269946111</v>
      </c>
      <c r="AL41" s="183">
        <v>0.75746744957875922</v>
      </c>
      <c r="AM41" s="139"/>
    </row>
    <row r="42" spans="2:43" ht="15" customHeight="1">
      <c r="B42" s="140"/>
      <c r="C42" s="397" t="s">
        <v>242</v>
      </c>
      <c r="D42" s="398"/>
      <c r="E42" s="145">
        <v>16.399999999999999</v>
      </c>
      <c r="F42" s="281">
        <v>9.1999999999999993</v>
      </c>
      <c r="G42" s="373">
        <v>0.56000000000000005</v>
      </c>
      <c r="H42" s="289">
        <v>5.0999999999999996</v>
      </c>
      <c r="I42" s="298">
        <v>0.31</v>
      </c>
      <c r="J42" s="178">
        <v>1.274406332453826</v>
      </c>
      <c r="K42" s="182">
        <v>0.81334154712663909</v>
      </c>
      <c r="L42" s="176">
        <v>0.56086474501108652</v>
      </c>
      <c r="M42" s="174"/>
      <c r="N42" s="174"/>
      <c r="O42" s="210" t="s">
        <v>168</v>
      </c>
      <c r="P42" s="209"/>
      <c r="Q42" s="208">
        <v>94</v>
      </c>
      <c r="R42" s="207" t="s">
        <v>27</v>
      </c>
      <c r="S42" s="206" t="s">
        <v>27</v>
      </c>
      <c r="T42" s="376" t="s">
        <v>27</v>
      </c>
      <c r="U42" s="228" t="s">
        <v>27</v>
      </c>
      <c r="V42" s="304" t="s">
        <v>27</v>
      </c>
      <c r="W42" s="205" t="s">
        <v>235</v>
      </c>
      <c r="X42" s="226" t="s">
        <v>235</v>
      </c>
      <c r="Y42" s="203" t="s">
        <v>235</v>
      </c>
      <c r="Z42" s="174"/>
      <c r="AA42" s="168"/>
      <c r="AB42" s="140"/>
      <c r="AC42" s="393" t="s">
        <v>105</v>
      </c>
      <c r="AD42" s="394"/>
      <c r="AE42" s="145">
        <v>1.1000000000000001</v>
      </c>
      <c r="AF42" s="281">
        <v>1.1000000000000001</v>
      </c>
      <c r="AG42" s="373">
        <v>1.02</v>
      </c>
      <c r="AH42" s="289">
        <v>0.5</v>
      </c>
      <c r="AI42" s="303">
        <v>0.5</v>
      </c>
      <c r="AJ42" s="181">
        <v>1.4255033557046979</v>
      </c>
      <c r="AK42" s="180">
        <v>1.4414893617021276</v>
      </c>
      <c r="AL42" s="179">
        <v>0.86111111111111116</v>
      </c>
      <c r="AM42" s="139"/>
    </row>
    <row r="43" spans="2:43" ht="15" customHeight="1">
      <c r="B43" s="202" t="s">
        <v>152</v>
      </c>
      <c r="C43" s="201"/>
      <c r="D43" s="200">
        <v>100</v>
      </c>
      <c r="E43" s="196">
        <v>23.1</v>
      </c>
      <c r="F43" s="195">
        <v>23.1</v>
      </c>
      <c r="G43" s="372">
        <v>1</v>
      </c>
      <c r="H43" s="288">
        <v>14.6</v>
      </c>
      <c r="I43" s="299">
        <v>0.63</v>
      </c>
      <c r="J43" s="199">
        <v>1.0490502742644725</v>
      </c>
      <c r="K43" s="198">
        <v>1.0627387802071346</v>
      </c>
      <c r="L43" s="197">
        <v>0.94697951775991707</v>
      </c>
      <c r="M43" s="174"/>
      <c r="N43" s="174"/>
      <c r="O43" s="192" t="s">
        <v>170</v>
      </c>
      <c r="P43" s="191"/>
      <c r="Q43" s="190">
        <v>95</v>
      </c>
      <c r="R43" s="196">
        <v>37.9</v>
      </c>
      <c r="S43" s="195">
        <v>37.799999999999997</v>
      </c>
      <c r="T43" s="372">
        <v>1</v>
      </c>
      <c r="U43" s="288">
        <v>23.6</v>
      </c>
      <c r="V43" s="299">
        <v>0.62</v>
      </c>
      <c r="W43" s="188">
        <v>0.9146413500378151</v>
      </c>
      <c r="X43" s="187">
        <v>0.91289498180014561</v>
      </c>
      <c r="Y43" s="186">
        <v>0.86398587086811129</v>
      </c>
      <c r="Z43" s="174"/>
      <c r="AA43" s="168"/>
      <c r="AB43" s="140"/>
      <c r="AC43" s="397" t="s">
        <v>94</v>
      </c>
      <c r="AD43" s="398"/>
      <c r="AE43" s="146">
        <v>1.7</v>
      </c>
      <c r="AF43" s="147">
        <v>2</v>
      </c>
      <c r="AG43" s="374">
        <v>1.1200000000000001</v>
      </c>
      <c r="AH43" s="290">
        <v>1.4</v>
      </c>
      <c r="AI43" s="300">
        <v>0.8</v>
      </c>
      <c r="AJ43" s="178">
        <v>1.0561933534743202</v>
      </c>
      <c r="AK43" s="177">
        <v>1.1788519637462236</v>
      </c>
      <c r="AL43" s="176">
        <v>1.0873936581593193</v>
      </c>
      <c r="AM43" s="139"/>
    </row>
    <row r="44" spans="2:43" ht="15" customHeight="1">
      <c r="B44" s="140"/>
      <c r="C44" s="391" t="s">
        <v>96</v>
      </c>
      <c r="D44" s="392"/>
      <c r="E44" s="145">
        <v>17.2</v>
      </c>
      <c r="F44" s="281">
        <v>17.2</v>
      </c>
      <c r="G44" s="373">
        <v>1</v>
      </c>
      <c r="H44" s="289">
        <v>10.8</v>
      </c>
      <c r="I44" s="298">
        <v>0.63</v>
      </c>
      <c r="J44" s="185">
        <v>1.055548720472441</v>
      </c>
      <c r="K44" s="193">
        <v>1.0733095640207668</v>
      </c>
      <c r="L44" s="183">
        <v>0.98715831957439004</v>
      </c>
      <c r="M44" s="174"/>
      <c r="N44" s="174"/>
      <c r="O44" s="140"/>
      <c r="P44" s="391" t="s">
        <v>89</v>
      </c>
      <c r="Q44" s="392"/>
      <c r="R44" s="145">
        <v>11.7</v>
      </c>
      <c r="S44" s="281">
        <v>11.7</v>
      </c>
      <c r="T44" s="373">
        <v>1</v>
      </c>
      <c r="U44" s="289">
        <v>9</v>
      </c>
      <c r="V44" s="303">
        <v>0.77</v>
      </c>
      <c r="W44" s="185">
        <v>1.1087368773669</v>
      </c>
      <c r="X44" s="184">
        <v>1.1081322000601836</v>
      </c>
      <c r="Y44" s="183">
        <v>0.94538728236565095</v>
      </c>
      <c r="Z44" s="174"/>
      <c r="AA44" s="168"/>
      <c r="AB44" s="202" t="s">
        <v>171</v>
      </c>
      <c r="AC44" s="201"/>
      <c r="AD44" s="200">
        <v>95</v>
      </c>
      <c r="AE44" s="196">
        <v>11.7</v>
      </c>
      <c r="AF44" s="195">
        <v>11.7</v>
      </c>
      <c r="AG44" s="372">
        <v>1</v>
      </c>
      <c r="AH44" s="288">
        <v>10.5</v>
      </c>
      <c r="AI44" s="299">
        <v>0.9</v>
      </c>
      <c r="AJ44" s="199">
        <v>0.9769250062703787</v>
      </c>
      <c r="AK44" s="227">
        <v>0.9769250062703787</v>
      </c>
      <c r="AL44" s="197">
        <v>0.94425432276657062</v>
      </c>
      <c r="AM44" s="139"/>
    </row>
    <row r="45" spans="2:43" ht="15" customHeight="1">
      <c r="B45" s="140"/>
      <c r="C45" s="397" t="s">
        <v>156</v>
      </c>
      <c r="D45" s="398"/>
      <c r="E45" s="145">
        <v>3.9</v>
      </c>
      <c r="F45" s="281">
        <v>3.8</v>
      </c>
      <c r="G45" s="373">
        <v>0.99</v>
      </c>
      <c r="H45" s="289">
        <v>3</v>
      </c>
      <c r="I45" s="298">
        <v>0.77</v>
      </c>
      <c r="J45" s="178">
        <v>1.0192155830481706</v>
      </c>
      <c r="K45" s="182">
        <v>1.0259012016021363</v>
      </c>
      <c r="L45" s="176">
        <v>0.89822876013209252</v>
      </c>
      <c r="M45" s="174"/>
      <c r="N45" s="174"/>
      <c r="O45" s="140"/>
      <c r="P45" s="393" t="s">
        <v>104</v>
      </c>
      <c r="Q45" s="394"/>
      <c r="R45" s="145">
        <v>3.5</v>
      </c>
      <c r="S45" s="281">
        <v>3.5</v>
      </c>
      <c r="T45" s="373">
        <v>1</v>
      </c>
      <c r="U45" s="289">
        <v>2.4</v>
      </c>
      <c r="V45" s="303">
        <v>0.68</v>
      </c>
      <c r="W45" s="181">
        <v>0.86050340235604006</v>
      </c>
      <c r="X45" s="180">
        <v>0.86050340235604006</v>
      </c>
      <c r="Y45" s="179">
        <v>0.85490608790901956</v>
      </c>
      <c r="Z45" s="174"/>
      <c r="AA45" s="168"/>
      <c r="AB45" s="140"/>
      <c r="AC45" s="399" t="s">
        <v>89</v>
      </c>
      <c r="AD45" s="400"/>
      <c r="AE45" s="145">
        <v>6.1</v>
      </c>
      <c r="AF45" s="281">
        <v>6.1</v>
      </c>
      <c r="AG45" s="373">
        <v>1</v>
      </c>
      <c r="AH45" s="289">
        <v>6.1</v>
      </c>
      <c r="AI45" s="303">
        <v>1</v>
      </c>
      <c r="AJ45" s="185">
        <v>0.92793893129770988</v>
      </c>
      <c r="AK45" s="184">
        <v>0.92793893129770988</v>
      </c>
      <c r="AL45" s="183">
        <v>0.92793893129770988</v>
      </c>
      <c r="AM45" s="139"/>
    </row>
    <row r="46" spans="2:43" ht="15" customHeight="1">
      <c r="B46" s="202" t="s">
        <v>159</v>
      </c>
      <c r="C46" s="201"/>
      <c r="D46" s="200">
        <v>102</v>
      </c>
      <c r="E46" s="196">
        <v>24.1</v>
      </c>
      <c r="F46" s="195">
        <v>15.3</v>
      </c>
      <c r="G46" s="372">
        <v>0.63</v>
      </c>
      <c r="H46" s="288">
        <v>10.7</v>
      </c>
      <c r="I46" s="299">
        <v>0.45</v>
      </c>
      <c r="J46" s="199">
        <v>1.3402538127574306</v>
      </c>
      <c r="K46" s="198">
        <v>0.98676992578251044</v>
      </c>
      <c r="L46" s="197">
        <v>0.95956079271558647</v>
      </c>
      <c r="M46" s="174"/>
      <c r="N46" s="174"/>
      <c r="O46" s="140"/>
      <c r="P46" s="397" t="s">
        <v>123</v>
      </c>
      <c r="Q46" s="398"/>
      <c r="R46" s="145">
        <v>3.3</v>
      </c>
      <c r="S46" s="281">
        <v>3.2</v>
      </c>
      <c r="T46" s="373">
        <v>0.99</v>
      </c>
      <c r="U46" s="289">
        <v>2.1</v>
      </c>
      <c r="V46" s="303">
        <v>0.65</v>
      </c>
      <c r="W46" s="178">
        <v>1.0077909068986626</v>
      </c>
      <c r="X46" s="177">
        <v>0.99996290044333969</v>
      </c>
      <c r="Y46" s="176">
        <v>0.83329987126947191</v>
      </c>
      <c r="Z46" s="174"/>
      <c r="AA46" s="168"/>
      <c r="AB46" s="142"/>
      <c r="AC46" s="411" t="s">
        <v>104</v>
      </c>
      <c r="AD46" s="412"/>
      <c r="AE46" s="146">
        <v>4.8</v>
      </c>
      <c r="AF46" s="147">
        <v>4.8</v>
      </c>
      <c r="AG46" s="374">
        <v>1</v>
      </c>
      <c r="AH46" s="290">
        <v>3.7</v>
      </c>
      <c r="AI46" s="300">
        <v>0.78</v>
      </c>
      <c r="AJ46" s="178">
        <v>1.0260047281323876</v>
      </c>
      <c r="AK46" s="177">
        <v>1.0260047281323876</v>
      </c>
      <c r="AL46" s="176">
        <v>0.96663217796171752</v>
      </c>
      <c r="AM46" s="139"/>
    </row>
    <row r="47" spans="2:43" s="172" customFormat="1" ht="15" customHeight="1">
      <c r="B47" s="140"/>
      <c r="C47" s="391" t="s">
        <v>160</v>
      </c>
      <c r="D47" s="392"/>
      <c r="E47" s="145">
        <v>10.1</v>
      </c>
      <c r="F47" s="281">
        <v>6.1</v>
      </c>
      <c r="G47" s="373">
        <v>0.6</v>
      </c>
      <c r="H47" s="289">
        <v>4.3</v>
      </c>
      <c r="I47" s="298">
        <v>0.42</v>
      </c>
      <c r="J47" s="185">
        <v>1.2679311644265796</v>
      </c>
      <c r="K47" s="193">
        <v>0.93207893529141805</v>
      </c>
      <c r="L47" s="183">
        <v>0.90450984543722213</v>
      </c>
      <c r="M47" s="174"/>
      <c r="N47" s="174"/>
      <c r="O47" s="202" t="s">
        <v>172</v>
      </c>
      <c r="P47" s="201"/>
      <c r="Q47" s="200">
        <v>94</v>
      </c>
      <c r="R47" s="196">
        <v>7.1</v>
      </c>
      <c r="S47" s="195">
        <v>4.5</v>
      </c>
      <c r="T47" s="372">
        <v>0.63</v>
      </c>
      <c r="U47" s="288">
        <v>4.5</v>
      </c>
      <c r="V47" s="299">
        <v>0.63</v>
      </c>
      <c r="W47" s="199">
        <v>0.84252436415497978</v>
      </c>
      <c r="X47" s="227">
        <v>0.79282938890851284</v>
      </c>
      <c r="Y47" s="197">
        <v>0.79282938890851284</v>
      </c>
      <c r="Z47" s="174"/>
      <c r="AA47" s="168"/>
      <c r="AB47" s="192" t="s">
        <v>173</v>
      </c>
      <c r="AC47" s="191"/>
      <c r="AD47" s="190">
        <v>94</v>
      </c>
      <c r="AE47" s="196">
        <v>11</v>
      </c>
      <c r="AF47" s="195">
        <v>10.199999999999999</v>
      </c>
      <c r="AG47" s="372">
        <v>0.93</v>
      </c>
      <c r="AH47" s="288">
        <v>10.199999999999999</v>
      </c>
      <c r="AI47" s="299">
        <v>0.93</v>
      </c>
      <c r="AJ47" s="188">
        <v>0.9234113712374582</v>
      </c>
      <c r="AK47" s="187">
        <v>0.85610367892976591</v>
      </c>
      <c r="AL47" s="186">
        <v>0.93506849315068497</v>
      </c>
      <c r="AM47" s="139"/>
      <c r="AN47" s="168"/>
      <c r="AO47" s="168"/>
      <c r="AP47" s="168"/>
      <c r="AQ47" s="168"/>
    </row>
    <row r="48" spans="2:43" s="172" customFormat="1" ht="15" customHeight="1">
      <c r="B48" s="140"/>
      <c r="C48" s="393" t="s">
        <v>255</v>
      </c>
      <c r="D48" s="394"/>
      <c r="E48" s="145">
        <v>6.9</v>
      </c>
      <c r="F48" s="281">
        <v>4.7</v>
      </c>
      <c r="G48" s="373">
        <v>0.68</v>
      </c>
      <c r="H48" s="289">
        <v>2.9</v>
      </c>
      <c r="I48" s="298">
        <v>0.42</v>
      </c>
      <c r="J48" s="181">
        <v>1.5258964143426295</v>
      </c>
      <c r="K48" s="174">
        <v>1.131298449612403</v>
      </c>
      <c r="L48" s="179">
        <v>1.0038474991255684</v>
      </c>
      <c r="M48" s="174"/>
      <c r="N48" s="174"/>
      <c r="O48" s="140"/>
      <c r="P48" s="395" t="s">
        <v>104</v>
      </c>
      <c r="Q48" s="396"/>
      <c r="R48" s="145">
        <v>5.6</v>
      </c>
      <c r="S48" s="281">
        <v>3.5</v>
      </c>
      <c r="T48" s="373">
        <v>0.63</v>
      </c>
      <c r="U48" s="289">
        <v>3.5</v>
      </c>
      <c r="V48" s="303">
        <v>0.63</v>
      </c>
      <c r="W48" s="185">
        <v>0.83385814964762328</v>
      </c>
      <c r="X48" s="184">
        <v>0.79063983721456021</v>
      </c>
      <c r="Y48" s="183">
        <v>0.79063983721456021</v>
      </c>
      <c r="Z48" s="174"/>
      <c r="AA48" s="168"/>
      <c r="AB48" s="140"/>
      <c r="AC48" s="399" t="s">
        <v>104</v>
      </c>
      <c r="AD48" s="400"/>
      <c r="AE48" s="145">
        <v>4.0999999999999996</v>
      </c>
      <c r="AF48" s="281">
        <v>3.4</v>
      </c>
      <c r="AG48" s="373">
        <v>0.83</v>
      </c>
      <c r="AH48" s="289">
        <v>3.4</v>
      </c>
      <c r="AI48" s="303">
        <v>0.83</v>
      </c>
      <c r="AJ48" s="185">
        <v>0.89506037321624587</v>
      </c>
      <c r="AK48" s="184">
        <v>0.74533479692645443</v>
      </c>
      <c r="AL48" s="183">
        <v>0.91337099811676081</v>
      </c>
      <c r="AM48" s="139"/>
      <c r="AN48" s="168"/>
      <c r="AO48" s="168"/>
      <c r="AP48" s="168"/>
      <c r="AQ48" s="168"/>
    </row>
    <row r="49" spans="2:43" s="172" customFormat="1" ht="15" customHeight="1">
      <c r="B49" s="140"/>
      <c r="C49" s="397" t="s">
        <v>234</v>
      </c>
      <c r="D49" s="398"/>
      <c r="E49" s="145">
        <v>4.8</v>
      </c>
      <c r="F49" s="281">
        <v>2.7</v>
      </c>
      <c r="G49" s="373">
        <v>0.56000000000000005</v>
      </c>
      <c r="H49" s="289">
        <v>1.9</v>
      </c>
      <c r="I49" s="298">
        <v>0.39</v>
      </c>
      <c r="J49" s="178">
        <v>1.2688941925218775</v>
      </c>
      <c r="K49" s="182">
        <v>0.78491784037558687</v>
      </c>
      <c r="L49" s="176">
        <v>0.84177498879426271</v>
      </c>
      <c r="M49" s="174"/>
      <c r="N49" s="174"/>
      <c r="O49" s="210" t="s">
        <v>175</v>
      </c>
      <c r="P49" s="209"/>
      <c r="Q49" s="208">
        <v>92</v>
      </c>
      <c r="R49" s="207">
        <v>0.5</v>
      </c>
      <c r="S49" s="206">
        <v>0.5</v>
      </c>
      <c r="T49" s="376">
        <v>1</v>
      </c>
      <c r="U49" s="228">
        <v>0.5</v>
      </c>
      <c r="V49" s="302">
        <v>1</v>
      </c>
      <c r="W49" s="205">
        <v>0.56616800920598387</v>
      </c>
      <c r="X49" s="226">
        <v>0.56616800920598387</v>
      </c>
      <c r="Y49" s="203">
        <v>0.56616800920598387</v>
      </c>
      <c r="Z49" s="174"/>
      <c r="AA49" s="168"/>
      <c r="AB49" s="140"/>
      <c r="AC49" s="409" t="s">
        <v>236</v>
      </c>
      <c r="AD49" s="410"/>
      <c r="AE49" s="145">
        <v>2</v>
      </c>
      <c r="AF49" s="281">
        <v>1.9</v>
      </c>
      <c r="AG49" s="373">
        <v>0.95</v>
      </c>
      <c r="AH49" s="289">
        <v>1.9</v>
      </c>
      <c r="AI49" s="303">
        <v>0.95</v>
      </c>
      <c r="AJ49" s="181">
        <v>1.0920910075839654</v>
      </c>
      <c r="AK49" s="180">
        <v>1.0325027085590466</v>
      </c>
      <c r="AL49" s="179">
        <v>1.1311572700296737</v>
      </c>
      <c r="AM49" s="139"/>
      <c r="AN49" s="168"/>
      <c r="AO49" s="168"/>
      <c r="AP49" s="168"/>
      <c r="AQ49" s="168"/>
    </row>
    <row r="50" spans="2:43" s="172" customFormat="1" ht="15" customHeight="1">
      <c r="B50" s="202" t="s">
        <v>165</v>
      </c>
      <c r="C50" s="201"/>
      <c r="D50" s="200">
        <v>99</v>
      </c>
      <c r="E50" s="196">
        <v>85.3</v>
      </c>
      <c r="F50" s="195">
        <v>73.599999999999994</v>
      </c>
      <c r="G50" s="372">
        <v>0.86</v>
      </c>
      <c r="H50" s="288">
        <v>59.3</v>
      </c>
      <c r="I50" s="299">
        <v>0.69</v>
      </c>
      <c r="J50" s="199">
        <v>1.1074933790310018</v>
      </c>
      <c r="K50" s="198">
        <v>0.98518617733726221</v>
      </c>
      <c r="L50" s="197">
        <v>0.82005201848316311</v>
      </c>
      <c r="M50" s="174"/>
      <c r="N50" s="174"/>
      <c r="O50" s="192" t="s">
        <v>176</v>
      </c>
      <c r="P50" s="191"/>
      <c r="Q50" s="190">
        <v>100</v>
      </c>
      <c r="R50" s="196">
        <v>23.4</v>
      </c>
      <c r="S50" s="195">
        <v>21.1</v>
      </c>
      <c r="T50" s="372">
        <v>0.9</v>
      </c>
      <c r="U50" s="288">
        <v>13.2</v>
      </c>
      <c r="V50" s="299">
        <v>0.56000000000000005</v>
      </c>
      <c r="W50" s="188">
        <v>1.0511600125746621</v>
      </c>
      <c r="X50" s="187">
        <v>0.97923876235097651</v>
      </c>
      <c r="Y50" s="186">
        <v>0.84039796567069291</v>
      </c>
      <c r="Z50" s="174"/>
      <c r="AA50" s="168"/>
      <c r="AB50" s="140"/>
      <c r="AC50" s="411" t="s">
        <v>234</v>
      </c>
      <c r="AD50" s="412"/>
      <c r="AE50" s="146">
        <v>3.2</v>
      </c>
      <c r="AF50" s="147">
        <v>3.2</v>
      </c>
      <c r="AG50" s="374">
        <v>1</v>
      </c>
      <c r="AH50" s="290">
        <v>3.2</v>
      </c>
      <c r="AI50" s="303">
        <v>1</v>
      </c>
      <c r="AJ50" s="178">
        <v>0.91377347751849747</v>
      </c>
      <c r="AK50" s="177">
        <v>0.91377347751849747</v>
      </c>
      <c r="AL50" s="176">
        <v>0.91377347751849747</v>
      </c>
      <c r="AM50" s="139"/>
      <c r="AN50" s="168"/>
      <c r="AO50" s="168"/>
      <c r="AP50" s="168"/>
      <c r="AQ50" s="168"/>
    </row>
    <row r="51" spans="2:43" s="172" customFormat="1" ht="15" customHeight="1" thickBot="1">
      <c r="B51" s="140"/>
      <c r="C51" s="391" t="s">
        <v>89</v>
      </c>
      <c r="D51" s="392"/>
      <c r="E51" s="145">
        <v>39.9</v>
      </c>
      <c r="F51" s="281">
        <v>36</v>
      </c>
      <c r="G51" s="373">
        <v>0.9</v>
      </c>
      <c r="H51" s="289">
        <v>28.2</v>
      </c>
      <c r="I51" s="298">
        <v>0.71</v>
      </c>
      <c r="J51" s="185">
        <v>1.0995400336023355</v>
      </c>
      <c r="K51" s="193">
        <v>1.0653472961779671</v>
      </c>
      <c r="L51" s="183">
        <v>0.84008097165991902</v>
      </c>
      <c r="M51" s="174"/>
      <c r="N51" s="174"/>
      <c r="O51" s="140"/>
      <c r="P51" s="391" t="s">
        <v>251</v>
      </c>
      <c r="Q51" s="392"/>
      <c r="R51" s="145">
        <v>7.5</v>
      </c>
      <c r="S51" s="281">
        <v>6.4</v>
      </c>
      <c r="T51" s="373">
        <v>0.85</v>
      </c>
      <c r="U51" s="289">
        <v>3.3</v>
      </c>
      <c r="V51" s="303">
        <v>0.44</v>
      </c>
      <c r="W51" s="185">
        <v>0.95750479355745866</v>
      </c>
      <c r="X51" s="184">
        <v>0.82105629267035951</v>
      </c>
      <c r="Y51" s="183">
        <v>0.59722542311847315</v>
      </c>
      <c r="Z51" s="174"/>
      <c r="AA51" s="168"/>
      <c r="AB51" s="202" t="s">
        <v>177</v>
      </c>
      <c r="AC51" s="225"/>
      <c r="AD51" s="224">
        <v>101</v>
      </c>
      <c r="AE51" s="223">
        <v>1.3</v>
      </c>
      <c r="AF51" s="284">
        <v>1.3</v>
      </c>
      <c r="AG51" s="378">
        <v>1</v>
      </c>
      <c r="AH51" s="293">
        <v>1.3</v>
      </c>
      <c r="AI51" s="305">
        <v>1</v>
      </c>
      <c r="AJ51" s="222">
        <v>0.94840989399293285</v>
      </c>
      <c r="AK51" s="221">
        <v>0.94840989399293285</v>
      </c>
      <c r="AL51" s="220">
        <v>0.96062992125984248</v>
      </c>
      <c r="AM51" s="139"/>
      <c r="AN51" s="168"/>
      <c r="AO51" s="168"/>
      <c r="AP51" s="168"/>
      <c r="AQ51" s="168"/>
    </row>
    <row r="52" spans="2:43" s="172" customFormat="1" ht="15" customHeight="1" thickBot="1">
      <c r="B52" s="140"/>
      <c r="C52" s="393" t="s">
        <v>167</v>
      </c>
      <c r="D52" s="394"/>
      <c r="E52" s="145">
        <v>21.8</v>
      </c>
      <c r="F52" s="281">
        <v>18.3</v>
      </c>
      <c r="G52" s="373">
        <v>0.84</v>
      </c>
      <c r="H52" s="289">
        <v>13.7</v>
      </c>
      <c r="I52" s="298">
        <v>0.63</v>
      </c>
      <c r="J52" s="181">
        <v>1.1557863501483681</v>
      </c>
      <c r="K52" s="174">
        <v>0.99694239694239695</v>
      </c>
      <c r="L52" s="179">
        <v>0.77321096785090926</v>
      </c>
      <c r="M52" s="174"/>
      <c r="N52" s="174"/>
      <c r="O52" s="140"/>
      <c r="P52" s="393" t="s">
        <v>234</v>
      </c>
      <c r="Q52" s="394"/>
      <c r="R52" s="145">
        <v>6.8</v>
      </c>
      <c r="S52" s="281">
        <v>6.3</v>
      </c>
      <c r="T52" s="373">
        <v>0.93</v>
      </c>
      <c r="U52" s="289">
        <v>4.5</v>
      </c>
      <c r="V52" s="303">
        <v>0.66</v>
      </c>
      <c r="W52" s="181">
        <v>0.94083344928342849</v>
      </c>
      <c r="X52" s="180">
        <v>0.90982290608215999</v>
      </c>
      <c r="Y52" s="179">
        <v>0.92804984423676007</v>
      </c>
      <c r="Z52" s="174"/>
      <c r="AA52" s="168"/>
      <c r="AB52" s="219" t="s">
        <v>243</v>
      </c>
      <c r="AC52" s="218"/>
      <c r="AD52" s="217">
        <v>99</v>
      </c>
      <c r="AE52" s="216">
        <v>2976</v>
      </c>
      <c r="AF52" s="285">
        <v>2703</v>
      </c>
      <c r="AG52" s="357">
        <v>0.91</v>
      </c>
      <c r="AH52" s="294">
        <v>1825</v>
      </c>
      <c r="AI52" s="306">
        <v>0.61</v>
      </c>
      <c r="AJ52" s="215">
        <v>1.02</v>
      </c>
      <c r="AK52" s="214">
        <v>0.97</v>
      </c>
      <c r="AL52" s="213">
        <v>0.92</v>
      </c>
      <c r="AM52" s="139"/>
      <c r="AN52" s="168"/>
      <c r="AO52" s="168"/>
      <c r="AP52" s="168"/>
      <c r="AQ52" s="168"/>
    </row>
    <row r="53" spans="2:43" s="172" customFormat="1" ht="15" customHeight="1">
      <c r="B53" s="142"/>
      <c r="C53" s="397" t="s">
        <v>169</v>
      </c>
      <c r="D53" s="398"/>
      <c r="E53" s="146">
        <v>17</v>
      </c>
      <c r="F53" s="147">
        <v>13.2</v>
      </c>
      <c r="G53" s="374">
        <v>0.78</v>
      </c>
      <c r="H53" s="290">
        <v>11.9</v>
      </c>
      <c r="I53" s="300">
        <v>0.7</v>
      </c>
      <c r="J53" s="178">
        <v>0.99413524133481912</v>
      </c>
      <c r="K53" s="182">
        <v>0.81159864989260511</v>
      </c>
      <c r="L53" s="176">
        <v>0.73338661093010393</v>
      </c>
      <c r="M53" s="174"/>
      <c r="N53" s="174"/>
      <c r="O53" s="142"/>
      <c r="P53" s="397" t="s">
        <v>105</v>
      </c>
      <c r="Q53" s="398"/>
      <c r="R53" s="146">
        <v>4.8</v>
      </c>
      <c r="S53" s="147">
        <v>4.5</v>
      </c>
      <c r="T53" s="374">
        <v>0.95</v>
      </c>
      <c r="U53" s="290">
        <v>2.9</v>
      </c>
      <c r="V53" s="300">
        <v>0.61</v>
      </c>
      <c r="W53" s="178">
        <v>0.92360356865787441</v>
      </c>
      <c r="X53" s="177">
        <v>0.85893054234062804</v>
      </c>
      <c r="Y53" s="176">
        <v>0.70975425790754265</v>
      </c>
      <c r="Z53" s="174"/>
      <c r="AA53" s="168"/>
      <c r="AB53" s="413" t="s">
        <v>244</v>
      </c>
      <c r="AC53" s="415" t="s">
        <v>263</v>
      </c>
      <c r="AD53" s="416"/>
      <c r="AE53" s="212">
        <v>2923</v>
      </c>
      <c r="AF53" s="286">
        <v>2780</v>
      </c>
      <c r="AG53" s="358">
        <v>0.95</v>
      </c>
      <c r="AH53" s="295">
        <v>1992</v>
      </c>
      <c r="AI53" s="307">
        <v>0.68</v>
      </c>
      <c r="AJ53" s="401"/>
      <c r="AK53" s="402"/>
      <c r="AL53" s="403"/>
      <c r="AM53" s="139"/>
      <c r="AN53" s="168"/>
      <c r="AO53" s="168"/>
      <c r="AP53" s="168"/>
      <c r="AQ53" s="168"/>
    </row>
    <row r="54" spans="2:43" s="172" customFormat="1" ht="15" customHeight="1">
      <c r="B54" s="192" t="s">
        <v>85</v>
      </c>
      <c r="C54" s="191"/>
      <c r="D54" s="190">
        <v>98</v>
      </c>
      <c r="E54" s="189">
        <v>0</v>
      </c>
      <c r="F54" s="282">
        <v>0</v>
      </c>
      <c r="G54" s="375">
        <v>1</v>
      </c>
      <c r="H54" s="291">
        <v>0</v>
      </c>
      <c r="I54" s="301">
        <v>1</v>
      </c>
      <c r="J54" s="188">
        <v>2</v>
      </c>
      <c r="K54" s="194">
        <v>2</v>
      </c>
      <c r="L54" s="186">
        <v>2</v>
      </c>
      <c r="M54" s="174"/>
      <c r="N54" s="174"/>
      <c r="O54" s="192" t="s">
        <v>86</v>
      </c>
      <c r="P54" s="191"/>
      <c r="Q54" s="190">
        <v>99</v>
      </c>
      <c r="R54" s="189">
        <v>33.4</v>
      </c>
      <c r="S54" s="282">
        <v>33.4</v>
      </c>
      <c r="T54" s="375">
        <v>1</v>
      </c>
      <c r="U54" s="291">
        <v>24.1</v>
      </c>
      <c r="V54" s="297">
        <v>0.72</v>
      </c>
      <c r="W54" s="188">
        <v>0.964517561566411</v>
      </c>
      <c r="X54" s="187">
        <v>0.97432927363532806</v>
      </c>
      <c r="Y54" s="186">
        <v>0.87693777292576436</v>
      </c>
      <c r="Z54" s="174"/>
      <c r="AA54" s="168"/>
      <c r="AB54" s="414"/>
      <c r="AC54" s="407" t="s">
        <v>237</v>
      </c>
      <c r="AD54" s="408"/>
      <c r="AE54" s="211">
        <v>53</v>
      </c>
      <c r="AF54" s="287">
        <v>-77</v>
      </c>
      <c r="AG54" s="359">
        <v>-3.9999999999999925E-2</v>
      </c>
      <c r="AH54" s="296">
        <v>-167</v>
      </c>
      <c r="AI54" s="308">
        <v>-7.0000000000000062E-2</v>
      </c>
      <c r="AJ54" s="404"/>
      <c r="AK54" s="405"/>
      <c r="AL54" s="406"/>
      <c r="AM54" s="139"/>
      <c r="AN54" s="168"/>
      <c r="AO54" s="168"/>
      <c r="AP54" s="168"/>
      <c r="AQ54" s="168"/>
    </row>
    <row r="55" spans="2:43" s="172" customFormat="1" ht="15" customHeight="1">
      <c r="B55" s="210" t="s">
        <v>88</v>
      </c>
      <c r="C55" s="209"/>
      <c r="D55" s="208">
        <v>97</v>
      </c>
      <c r="E55" s="207">
        <v>1.9</v>
      </c>
      <c r="F55" s="206">
        <v>1.5</v>
      </c>
      <c r="G55" s="376">
        <v>0.78</v>
      </c>
      <c r="H55" s="228">
        <v>1.5</v>
      </c>
      <c r="I55" s="302">
        <v>0.78</v>
      </c>
      <c r="J55" s="205">
        <v>1.0699379582628314</v>
      </c>
      <c r="K55" s="204">
        <v>1.2586644125105664</v>
      </c>
      <c r="L55" s="203">
        <v>1.2586644125105664</v>
      </c>
      <c r="M55" s="174"/>
      <c r="N55" s="174"/>
      <c r="O55" s="140"/>
      <c r="P55" s="391" t="s">
        <v>234</v>
      </c>
      <c r="Q55" s="392"/>
      <c r="R55" s="148">
        <v>13.3</v>
      </c>
      <c r="S55" s="283">
        <v>13.3</v>
      </c>
      <c r="T55" s="377">
        <v>1</v>
      </c>
      <c r="U55" s="292">
        <v>10.3</v>
      </c>
      <c r="V55" s="303">
        <v>0.78</v>
      </c>
      <c r="W55" s="185">
        <v>0.9563515850144092</v>
      </c>
      <c r="X55" s="184">
        <v>0.95486935866983369</v>
      </c>
      <c r="Y55" s="183">
        <v>0.92816089887640463</v>
      </c>
      <c r="Z55" s="174"/>
      <c r="AA55" s="168"/>
      <c r="AM55" s="139"/>
      <c r="AN55" s="168"/>
      <c r="AO55" s="168"/>
      <c r="AP55" s="168"/>
      <c r="AQ55" s="168"/>
    </row>
    <row r="56" spans="2:43" s="172" customFormat="1" ht="15" customHeight="1">
      <c r="B56" s="192" t="s">
        <v>91</v>
      </c>
      <c r="C56" s="191"/>
      <c r="D56" s="190">
        <v>97</v>
      </c>
      <c r="E56" s="196">
        <v>5.4</v>
      </c>
      <c r="F56" s="195">
        <v>3.4</v>
      </c>
      <c r="G56" s="372">
        <v>0.64</v>
      </c>
      <c r="H56" s="288">
        <v>3.4</v>
      </c>
      <c r="I56" s="299">
        <v>0.64</v>
      </c>
      <c r="J56" s="188">
        <v>0.90406339571741701</v>
      </c>
      <c r="K56" s="194">
        <v>0.9565096180652356</v>
      </c>
      <c r="L56" s="186">
        <v>0.9565096180652356</v>
      </c>
      <c r="M56" s="174"/>
      <c r="N56" s="174"/>
      <c r="O56" s="140"/>
      <c r="P56" s="393" t="s">
        <v>251</v>
      </c>
      <c r="Q56" s="394"/>
      <c r="R56" s="145">
        <v>13.2</v>
      </c>
      <c r="S56" s="281">
        <v>13.5</v>
      </c>
      <c r="T56" s="373">
        <v>1.02</v>
      </c>
      <c r="U56" s="289">
        <v>8.6</v>
      </c>
      <c r="V56" s="303">
        <v>0.65</v>
      </c>
      <c r="W56" s="181">
        <v>0.95104981949458489</v>
      </c>
      <c r="X56" s="180">
        <v>0.99792494808662124</v>
      </c>
      <c r="Y56" s="179">
        <v>0.82063236562230535</v>
      </c>
      <c r="Z56" s="174"/>
      <c r="AA56" s="168"/>
      <c r="AM56" s="139"/>
      <c r="AN56" s="168"/>
      <c r="AO56" s="168"/>
      <c r="AP56" s="168"/>
      <c r="AQ56" s="168"/>
    </row>
    <row r="57" spans="2:43" s="172" customFormat="1" ht="15" customHeight="1">
      <c r="B57" s="140"/>
      <c r="C57" s="395" t="s">
        <v>89</v>
      </c>
      <c r="D57" s="396"/>
      <c r="E57" s="145">
        <v>4.5999999999999996</v>
      </c>
      <c r="F57" s="281">
        <v>2.9</v>
      </c>
      <c r="G57" s="373">
        <v>0.64</v>
      </c>
      <c r="H57" s="289">
        <v>2.9</v>
      </c>
      <c r="I57" s="298">
        <v>0.64</v>
      </c>
      <c r="J57" s="185">
        <v>0.89146080529079941</v>
      </c>
      <c r="K57" s="193">
        <v>0.90821705426356591</v>
      </c>
      <c r="L57" s="183">
        <v>0.90821705426356591</v>
      </c>
      <c r="M57" s="174"/>
      <c r="N57" s="174"/>
      <c r="O57" s="142"/>
      <c r="P57" s="397" t="s">
        <v>94</v>
      </c>
      <c r="Q57" s="398"/>
      <c r="R57" s="146">
        <v>4.4000000000000004</v>
      </c>
      <c r="S57" s="147">
        <v>4</v>
      </c>
      <c r="T57" s="374">
        <v>0.92</v>
      </c>
      <c r="U57" s="290">
        <v>3.4</v>
      </c>
      <c r="V57" s="300">
        <v>0.77</v>
      </c>
      <c r="W57" s="178">
        <v>1.0241697761194031</v>
      </c>
      <c r="X57" s="177">
        <v>0.93972689075630256</v>
      </c>
      <c r="Y57" s="176">
        <v>0.90417181208053687</v>
      </c>
      <c r="Z57" s="174"/>
      <c r="AA57" s="168"/>
      <c r="AM57" s="139"/>
      <c r="AN57" s="168"/>
      <c r="AO57" s="168"/>
      <c r="AP57" s="168"/>
      <c r="AQ57" s="168"/>
    </row>
    <row r="58" spans="2:43" s="172" customFormat="1" ht="15" customHeight="1">
      <c r="B58" s="202" t="s">
        <v>99</v>
      </c>
      <c r="C58" s="201"/>
      <c r="D58" s="200">
        <v>99</v>
      </c>
      <c r="E58" s="196">
        <v>66.099999999999994</v>
      </c>
      <c r="F58" s="195">
        <v>65.400000000000006</v>
      </c>
      <c r="G58" s="372">
        <v>0.99</v>
      </c>
      <c r="H58" s="288">
        <v>38.4</v>
      </c>
      <c r="I58" s="299">
        <v>0.57999999999999996</v>
      </c>
      <c r="J58" s="199">
        <v>0.9484259591251345</v>
      </c>
      <c r="K58" s="198">
        <v>0.95310495626822156</v>
      </c>
      <c r="L58" s="197">
        <v>0.83140076724679768</v>
      </c>
      <c r="M58" s="174"/>
      <c r="N58" s="174"/>
      <c r="O58" s="192" t="s">
        <v>97</v>
      </c>
      <c r="P58" s="191"/>
      <c r="Q58" s="190">
        <v>95</v>
      </c>
      <c r="R58" s="189">
        <v>42</v>
      </c>
      <c r="S58" s="282">
        <v>34.299999999999997</v>
      </c>
      <c r="T58" s="375">
        <v>0.82</v>
      </c>
      <c r="U58" s="291">
        <v>21.9</v>
      </c>
      <c r="V58" s="299">
        <v>0.52</v>
      </c>
      <c r="W58" s="188">
        <v>0.91748840207844884</v>
      </c>
      <c r="X58" s="187">
        <v>0.74870272350526523</v>
      </c>
      <c r="Y58" s="186">
        <v>0.76451108331447915</v>
      </c>
      <c r="Z58" s="174"/>
      <c r="AA58" s="168"/>
      <c r="AM58" s="139"/>
      <c r="AN58" s="168"/>
      <c r="AO58" s="168"/>
      <c r="AP58" s="168"/>
      <c r="AQ58" s="168"/>
    </row>
    <row r="59" spans="2:43" s="172" customFormat="1" ht="15" customHeight="1">
      <c r="B59" s="140"/>
      <c r="C59" s="391" t="s">
        <v>89</v>
      </c>
      <c r="D59" s="392"/>
      <c r="E59" s="145">
        <v>53.2</v>
      </c>
      <c r="F59" s="281">
        <v>52.5</v>
      </c>
      <c r="G59" s="373">
        <v>0.99</v>
      </c>
      <c r="H59" s="289">
        <v>30.5</v>
      </c>
      <c r="I59" s="298">
        <v>0.56999999999999995</v>
      </c>
      <c r="J59" s="185">
        <v>0.96702697792715053</v>
      </c>
      <c r="K59" s="193">
        <v>0.95545888092031017</v>
      </c>
      <c r="L59" s="183">
        <v>0.8450926618465886</v>
      </c>
      <c r="M59" s="174"/>
      <c r="N59" s="174"/>
      <c r="O59" s="140"/>
      <c r="P59" s="391" t="s">
        <v>100</v>
      </c>
      <c r="Q59" s="392"/>
      <c r="R59" s="148">
        <v>8.1999999999999993</v>
      </c>
      <c r="S59" s="283">
        <v>7.4</v>
      </c>
      <c r="T59" s="377">
        <v>0.91</v>
      </c>
      <c r="U59" s="292">
        <v>3.1</v>
      </c>
      <c r="V59" s="303">
        <v>0.38</v>
      </c>
      <c r="W59" s="185">
        <v>0.94373405383379405</v>
      </c>
      <c r="X59" s="184">
        <v>0.86245634674349025</v>
      </c>
      <c r="Y59" s="183">
        <v>0.89548974370688483</v>
      </c>
      <c r="Z59" s="174"/>
      <c r="AA59" s="168"/>
      <c r="AM59" s="139"/>
      <c r="AN59" s="168"/>
      <c r="AO59" s="168"/>
      <c r="AP59" s="168"/>
      <c r="AQ59" s="168"/>
    </row>
    <row r="60" spans="2:43" s="172" customFormat="1" ht="15" customHeight="1">
      <c r="B60" s="142"/>
      <c r="C60" s="397" t="s">
        <v>102</v>
      </c>
      <c r="D60" s="398"/>
      <c r="E60" s="146">
        <v>6.3</v>
      </c>
      <c r="F60" s="147">
        <v>6.3</v>
      </c>
      <c r="G60" s="374">
        <v>1</v>
      </c>
      <c r="H60" s="290">
        <v>4.3</v>
      </c>
      <c r="I60" s="300">
        <v>0.68</v>
      </c>
      <c r="J60" s="178">
        <v>0.81852380334673758</v>
      </c>
      <c r="K60" s="182">
        <v>0.84387959866220741</v>
      </c>
      <c r="L60" s="176">
        <v>0.85450901803607215</v>
      </c>
      <c r="M60" s="174"/>
      <c r="N60" s="174"/>
      <c r="O60" s="140"/>
      <c r="P60" s="393" t="s">
        <v>251</v>
      </c>
      <c r="Q60" s="394"/>
      <c r="R60" s="145">
        <v>6.7</v>
      </c>
      <c r="S60" s="281">
        <v>5</v>
      </c>
      <c r="T60" s="373">
        <v>0.75</v>
      </c>
      <c r="U60" s="289">
        <v>3.2</v>
      </c>
      <c r="V60" s="303">
        <v>0.47</v>
      </c>
      <c r="W60" s="181" t="s">
        <v>235</v>
      </c>
      <c r="X60" s="180" t="s">
        <v>235</v>
      </c>
      <c r="Y60" s="179" t="s">
        <v>235</v>
      </c>
      <c r="Z60" s="174"/>
      <c r="AA60" s="168"/>
      <c r="AM60" s="139"/>
      <c r="AN60" s="168"/>
      <c r="AO60" s="168"/>
      <c r="AP60" s="168"/>
      <c r="AQ60" s="168"/>
    </row>
    <row r="61" spans="2:43" s="172" customFormat="1" ht="15" customHeight="1">
      <c r="B61" s="192" t="s">
        <v>106</v>
      </c>
      <c r="C61" s="191"/>
      <c r="D61" s="190">
        <v>92</v>
      </c>
      <c r="E61" s="196">
        <v>5.7</v>
      </c>
      <c r="F61" s="195">
        <v>5.7</v>
      </c>
      <c r="G61" s="372">
        <v>1</v>
      </c>
      <c r="H61" s="288">
        <v>5.7</v>
      </c>
      <c r="I61" s="299">
        <v>1</v>
      </c>
      <c r="J61" s="188">
        <v>0.9225692208628461</v>
      </c>
      <c r="K61" s="194">
        <v>0.9225692208628461</v>
      </c>
      <c r="L61" s="186">
        <v>0.9225692208628461</v>
      </c>
      <c r="M61" s="174"/>
      <c r="N61" s="174"/>
      <c r="O61" s="142"/>
      <c r="P61" s="397" t="s">
        <v>248</v>
      </c>
      <c r="Q61" s="398"/>
      <c r="R61" s="146">
        <v>6.3</v>
      </c>
      <c r="S61" s="147">
        <v>4.3</v>
      </c>
      <c r="T61" s="374">
        <v>0.67</v>
      </c>
      <c r="U61" s="290">
        <v>3.2</v>
      </c>
      <c r="V61" s="300">
        <v>0.5</v>
      </c>
      <c r="W61" s="178">
        <v>1.0111284316272626</v>
      </c>
      <c r="X61" s="177">
        <v>0.68187023084399034</v>
      </c>
      <c r="Y61" s="176">
        <v>0.63191395133150219</v>
      </c>
      <c r="Z61" s="174"/>
      <c r="AA61" s="168"/>
      <c r="AM61" s="139"/>
      <c r="AN61" s="168"/>
      <c r="AO61" s="168"/>
      <c r="AP61" s="168"/>
      <c r="AQ61" s="168"/>
    </row>
    <row r="62" spans="2:43" s="172" customFormat="1" ht="15" customHeight="1">
      <c r="B62" s="140"/>
      <c r="C62" s="391" t="s">
        <v>89</v>
      </c>
      <c r="D62" s="392"/>
      <c r="E62" s="145">
        <v>3.9</v>
      </c>
      <c r="F62" s="281">
        <v>3.9</v>
      </c>
      <c r="G62" s="373">
        <v>1</v>
      </c>
      <c r="H62" s="289">
        <v>3.9</v>
      </c>
      <c r="I62" s="298">
        <v>1</v>
      </c>
      <c r="J62" s="185">
        <v>0.96044921875</v>
      </c>
      <c r="K62" s="193">
        <v>0.96044921875</v>
      </c>
      <c r="L62" s="183">
        <v>0.96044921875</v>
      </c>
      <c r="M62" s="174"/>
      <c r="N62" s="174"/>
      <c r="O62" s="192" t="s">
        <v>107</v>
      </c>
      <c r="P62" s="191"/>
      <c r="Q62" s="190">
        <v>94</v>
      </c>
      <c r="R62" s="189">
        <v>29.3</v>
      </c>
      <c r="S62" s="282">
        <v>35.6</v>
      </c>
      <c r="T62" s="375">
        <v>1.21</v>
      </c>
      <c r="U62" s="291">
        <v>19.899999999999999</v>
      </c>
      <c r="V62" s="299">
        <v>0.68</v>
      </c>
      <c r="W62" s="188">
        <v>0.99618246687054024</v>
      </c>
      <c r="X62" s="187">
        <v>1.1447585007727976</v>
      </c>
      <c r="Y62" s="186">
        <v>0.92990735975295935</v>
      </c>
      <c r="Z62" s="174"/>
      <c r="AA62" s="168"/>
      <c r="AM62" s="139"/>
      <c r="AN62" s="168"/>
      <c r="AO62" s="168"/>
      <c r="AP62" s="168"/>
      <c r="AQ62" s="168"/>
    </row>
    <row r="63" spans="2:43" s="172" customFormat="1" ht="15" customHeight="1">
      <c r="B63" s="140"/>
      <c r="C63" s="393" t="s">
        <v>92</v>
      </c>
      <c r="D63" s="394"/>
      <c r="E63" s="145">
        <v>0.7</v>
      </c>
      <c r="F63" s="281">
        <v>0.7</v>
      </c>
      <c r="G63" s="373">
        <v>1</v>
      </c>
      <c r="H63" s="289">
        <v>0.7</v>
      </c>
      <c r="I63" s="298">
        <v>1</v>
      </c>
      <c r="J63" s="181">
        <v>0.91379310344827591</v>
      </c>
      <c r="K63" s="174">
        <v>0.91379310344827591</v>
      </c>
      <c r="L63" s="179">
        <v>0.91379310344827591</v>
      </c>
      <c r="M63" s="174"/>
      <c r="N63" s="174"/>
      <c r="O63" s="140"/>
      <c r="P63" s="391" t="s">
        <v>89</v>
      </c>
      <c r="Q63" s="392"/>
      <c r="R63" s="148">
        <v>12.4</v>
      </c>
      <c r="S63" s="283">
        <v>15.5</v>
      </c>
      <c r="T63" s="377">
        <v>1.26</v>
      </c>
      <c r="U63" s="292">
        <v>9.5</v>
      </c>
      <c r="V63" s="303">
        <v>0.77</v>
      </c>
      <c r="W63" s="185">
        <v>1.0149852071005918</v>
      </c>
      <c r="X63" s="184">
        <v>1.1886895022555242</v>
      </c>
      <c r="Y63" s="183">
        <v>0.96558551225963984</v>
      </c>
      <c r="Z63" s="174"/>
      <c r="AA63" s="168"/>
      <c r="AM63" s="139"/>
      <c r="AN63" s="168"/>
      <c r="AO63" s="168"/>
      <c r="AP63" s="168"/>
      <c r="AQ63" s="168"/>
    </row>
    <row r="64" spans="2:43" ht="15" customHeight="1">
      <c r="B64" s="142"/>
      <c r="C64" s="397" t="s">
        <v>110</v>
      </c>
      <c r="D64" s="398"/>
      <c r="E64" s="146">
        <v>0.6</v>
      </c>
      <c r="F64" s="147">
        <v>0.6</v>
      </c>
      <c r="G64" s="374">
        <v>1</v>
      </c>
      <c r="H64" s="290">
        <v>0.6</v>
      </c>
      <c r="I64" s="300">
        <v>1</v>
      </c>
      <c r="J64" s="178">
        <v>0.78289473684210531</v>
      </c>
      <c r="K64" s="182">
        <v>0.78289473684210531</v>
      </c>
      <c r="L64" s="176">
        <v>0.78289473684210531</v>
      </c>
      <c r="M64" s="174"/>
      <c r="N64" s="174"/>
      <c r="O64" s="140"/>
      <c r="P64" s="393" t="s">
        <v>183</v>
      </c>
      <c r="Q64" s="394"/>
      <c r="R64" s="145">
        <v>6.9</v>
      </c>
      <c r="S64" s="281">
        <v>7.9</v>
      </c>
      <c r="T64" s="373">
        <v>1.1499999999999999</v>
      </c>
      <c r="U64" s="289">
        <v>4.2</v>
      </c>
      <c r="V64" s="303">
        <v>0.61</v>
      </c>
      <c r="W64" s="181">
        <v>1.092849633641287</v>
      </c>
      <c r="X64" s="180">
        <v>1.1446656027854345</v>
      </c>
      <c r="Y64" s="179">
        <v>0.94343293641878234</v>
      </c>
      <c r="Z64" s="174"/>
      <c r="AA64" s="168"/>
      <c r="AM64" s="139"/>
    </row>
    <row r="65" spans="2:39" ht="15" customHeight="1">
      <c r="B65" s="168" t="s">
        <v>262</v>
      </c>
      <c r="M65" s="174"/>
      <c r="N65" s="174"/>
      <c r="O65" s="142"/>
      <c r="P65" s="397" t="s">
        <v>108</v>
      </c>
      <c r="Q65" s="398"/>
      <c r="R65" s="146">
        <v>2.2999999999999998</v>
      </c>
      <c r="S65" s="147">
        <v>3.5</v>
      </c>
      <c r="T65" s="374">
        <v>1.52</v>
      </c>
      <c r="U65" s="290">
        <v>1.6</v>
      </c>
      <c r="V65" s="300">
        <v>0.7</v>
      </c>
      <c r="W65" s="178">
        <v>0.91231104075979419</v>
      </c>
      <c r="X65" s="177">
        <v>1.2848207754206291</v>
      </c>
      <c r="Y65" s="176">
        <v>1.1223676880222841</v>
      </c>
      <c r="Z65" s="174"/>
      <c r="AA65" s="168"/>
      <c r="AM65" s="139"/>
    </row>
    <row r="66" spans="2:39" ht="15" customHeight="1">
      <c r="C66" s="168"/>
      <c r="D66" s="168"/>
      <c r="I66" s="175"/>
      <c r="N66" s="174"/>
      <c r="O66" s="168" t="s">
        <v>261</v>
      </c>
      <c r="Z66" s="174"/>
      <c r="AA66" s="168"/>
      <c r="AM66" s="139"/>
    </row>
    <row r="67" spans="2:39" ht="15" customHeight="1">
      <c r="M67" s="174"/>
      <c r="N67" s="174"/>
      <c r="Z67" s="174"/>
      <c r="AA67" s="168"/>
      <c r="AM67" s="139"/>
    </row>
    <row r="68" spans="2:39" ht="15" customHeight="1">
      <c r="M68" s="174"/>
      <c r="N68" s="174"/>
      <c r="Z68" s="174"/>
      <c r="AA68" s="168"/>
      <c r="AM68" s="139"/>
    </row>
    <row r="69" spans="2:39" ht="15" customHeight="1">
      <c r="M69" s="174"/>
      <c r="N69" s="174"/>
      <c r="Z69" s="174"/>
      <c r="AA69" s="168"/>
      <c r="AM69" s="139"/>
    </row>
    <row r="70" spans="2:39" ht="15" customHeight="1">
      <c r="M70" s="174"/>
      <c r="N70" s="174"/>
      <c r="Z70" s="174"/>
      <c r="AA70" s="168"/>
      <c r="AM70" s="139"/>
    </row>
    <row r="71" spans="2:39" ht="15" customHeight="1">
      <c r="M71" s="174"/>
      <c r="N71" s="174"/>
      <c r="Z71" s="174"/>
      <c r="AA71" s="168"/>
      <c r="AM71" s="139"/>
    </row>
    <row r="72" spans="2:39" ht="15" customHeight="1">
      <c r="M72" s="174"/>
      <c r="N72" s="174"/>
      <c r="Z72" s="174"/>
      <c r="AA72" s="168"/>
      <c r="AM72" s="139"/>
    </row>
    <row r="73" spans="2:39" ht="15" customHeight="1">
      <c r="M73" s="174"/>
      <c r="N73" s="174"/>
      <c r="Z73" s="174"/>
      <c r="AA73" s="168"/>
      <c r="AM73" s="139"/>
    </row>
    <row r="74" spans="2:39" ht="15" customHeight="1">
      <c r="M74" s="174"/>
      <c r="N74" s="174"/>
      <c r="Z74" s="174"/>
      <c r="AA74" s="168"/>
      <c r="AM74" s="139"/>
    </row>
    <row r="75" spans="2:39" ht="15" customHeight="1">
      <c r="M75" s="174"/>
      <c r="N75" s="174"/>
      <c r="Z75" s="174"/>
      <c r="AA75" s="168"/>
      <c r="AM75" s="139"/>
    </row>
    <row r="76" spans="2:39" ht="15" customHeight="1">
      <c r="M76" s="174"/>
      <c r="N76" s="174"/>
      <c r="Z76" s="174"/>
      <c r="AA76" s="168"/>
      <c r="AM76" s="139"/>
    </row>
    <row r="77" spans="2:39" ht="15" customHeight="1">
      <c r="B77" s="168"/>
      <c r="C77" s="168"/>
      <c r="D77" s="168"/>
      <c r="M77" s="174"/>
      <c r="N77" s="174"/>
      <c r="Q77" s="168"/>
      <c r="Z77" s="174"/>
      <c r="AA77" s="168"/>
      <c r="AD77" s="168"/>
      <c r="AM77" s="139"/>
    </row>
    <row r="78" spans="2:39" ht="15" customHeight="1">
      <c r="B78" s="168"/>
      <c r="C78" s="168"/>
      <c r="D78" s="168"/>
      <c r="M78" s="174"/>
      <c r="N78" s="174"/>
      <c r="Q78" s="168"/>
      <c r="Z78" s="174"/>
      <c r="AA78" s="168"/>
      <c r="AD78" s="168"/>
      <c r="AM78" s="139"/>
    </row>
    <row r="79" spans="2:39" ht="15" customHeight="1">
      <c r="B79" s="168"/>
      <c r="C79" s="168"/>
      <c r="D79" s="168"/>
      <c r="M79" s="174"/>
      <c r="N79" s="174"/>
      <c r="Q79" s="168"/>
      <c r="Z79" s="174"/>
      <c r="AA79" s="168"/>
      <c r="AD79" s="168"/>
      <c r="AM79" s="139"/>
    </row>
    <row r="80" spans="2:39" ht="15" customHeight="1">
      <c r="B80" s="168"/>
      <c r="C80" s="168"/>
      <c r="D80" s="168"/>
      <c r="M80" s="174"/>
      <c r="N80" s="174"/>
      <c r="Z80" s="174"/>
      <c r="AA80" s="168"/>
      <c r="AD80" s="168"/>
      <c r="AM80" s="139"/>
    </row>
    <row r="81" spans="2:39" ht="15" customHeight="1">
      <c r="B81" s="168"/>
      <c r="C81" s="168"/>
      <c r="D81" s="168"/>
      <c r="M81" s="174"/>
      <c r="N81" s="174"/>
      <c r="Z81" s="174"/>
      <c r="AA81" s="168"/>
      <c r="AD81" s="168"/>
      <c r="AM81" s="139"/>
    </row>
    <row r="82" spans="2:39" ht="15" customHeight="1">
      <c r="B82" s="168"/>
      <c r="C82" s="168"/>
      <c r="D82" s="168"/>
      <c r="M82" s="174"/>
      <c r="N82" s="174"/>
      <c r="Z82" s="174"/>
      <c r="AA82" s="168"/>
      <c r="AD82" s="168"/>
      <c r="AM82" s="143"/>
    </row>
    <row r="83" spans="2:39" ht="15" customHeight="1">
      <c r="B83" s="168"/>
      <c r="C83" s="168"/>
      <c r="D83" s="168"/>
      <c r="M83" s="174"/>
      <c r="N83" s="174"/>
      <c r="Z83" s="174"/>
      <c r="AA83" s="168"/>
      <c r="AD83" s="168"/>
      <c r="AM83" s="143"/>
    </row>
    <row r="84" spans="2:39" ht="15" customHeight="1">
      <c r="B84" s="168"/>
      <c r="C84" s="168"/>
      <c r="D84" s="168"/>
      <c r="M84" s="174"/>
      <c r="N84" s="174"/>
      <c r="Z84" s="174"/>
      <c r="AA84" s="168"/>
      <c r="AD84" s="168"/>
      <c r="AM84" s="143"/>
    </row>
    <row r="85" spans="2:39" ht="15" customHeight="1">
      <c r="B85" s="168"/>
      <c r="C85" s="168"/>
      <c r="D85" s="168"/>
      <c r="M85" s="174"/>
      <c r="N85" s="174"/>
      <c r="Z85" s="174"/>
      <c r="AA85" s="168"/>
      <c r="AD85" s="168"/>
      <c r="AM85" s="143"/>
    </row>
    <row r="86" spans="2:39" ht="15" customHeight="1">
      <c r="B86" s="168"/>
      <c r="C86" s="168"/>
      <c r="D86" s="168"/>
      <c r="M86" s="174"/>
      <c r="N86" s="174"/>
      <c r="Z86" s="174"/>
      <c r="AA86" s="168"/>
      <c r="AD86" s="168"/>
      <c r="AM86" s="143"/>
    </row>
    <row r="87" spans="2:39" ht="15" customHeight="1">
      <c r="B87" s="168"/>
      <c r="C87" s="168"/>
      <c r="D87" s="168"/>
      <c r="M87" s="174"/>
      <c r="N87" s="174"/>
      <c r="Z87" s="174"/>
      <c r="AA87" s="168"/>
      <c r="AD87" s="168"/>
    </row>
    <row r="88" spans="2:39" ht="15" customHeight="1">
      <c r="B88" s="168"/>
      <c r="C88" s="168"/>
      <c r="D88" s="168"/>
      <c r="M88" s="174"/>
      <c r="N88" s="174"/>
      <c r="Z88" s="174"/>
      <c r="AA88" s="168"/>
      <c r="AD88" s="168"/>
    </row>
    <row r="89" spans="2:39" ht="15" customHeight="1">
      <c r="B89" s="168"/>
      <c r="C89" s="173"/>
      <c r="AA89" s="168"/>
      <c r="AD89" s="168"/>
    </row>
    <row r="90" spans="2:39" ht="15" customHeight="1">
      <c r="B90" s="168"/>
      <c r="C90" s="173"/>
      <c r="AA90" s="168"/>
      <c r="AD90" s="168"/>
    </row>
    <row r="91" spans="2:39" ht="17.25" customHeight="1">
      <c r="B91" s="168"/>
      <c r="C91" s="173"/>
      <c r="AA91" s="168"/>
    </row>
    <row r="92" spans="2:39" ht="18" customHeight="1">
      <c r="AA92" s="168"/>
    </row>
    <row r="93" spans="2:39" ht="12" customHeight="1">
      <c r="AA93" s="168"/>
    </row>
    <row r="94" spans="2:39" ht="12" customHeight="1">
      <c r="AA94" s="168"/>
    </row>
    <row r="95" spans="2:39" ht="12" customHeight="1">
      <c r="AA95" s="168"/>
    </row>
    <row r="96" spans="2:39" ht="12" customHeight="1">
      <c r="AA96" s="168"/>
    </row>
    <row r="97" spans="2:37" ht="12" customHeight="1">
      <c r="B97" s="168"/>
      <c r="C97" s="168"/>
      <c r="D97" s="169"/>
      <c r="AA97" s="168"/>
    </row>
    <row r="98" spans="2:37" ht="12" customHeight="1">
      <c r="B98" s="168"/>
      <c r="C98" s="168"/>
      <c r="D98" s="169"/>
      <c r="AA98" s="168"/>
    </row>
    <row r="99" spans="2:37" ht="12" customHeight="1">
      <c r="B99" s="168"/>
      <c r="C99" s="168"/>
      <c r="D99" s="169"/>
      <c r="AA99" s="168"/>
    </row>
    <row r="100" spans="2:37" ht="12" customHeight="1">
      <c r="B100" s="168"/>
      <c r="C100" s="168"/>
      <c r="D100" s="169"/>
      <c r="Q100" s="168"/>
      <c r="AA100" s="168"/>
      <c r="AD100" s="168"/>
    </row>
    <row r="101" spans="2:37" ht="12" customHeight="1">
      <c r="B101" s="168"/>
      <c r="C101" s="168"/>
      <c r="D101" s="169"/>
      <c r="Q101" s="168"/>
      <c r="AA101" s="168"/>
      <c r="AD101" s="168"/>
    </row>
    <row r="102" spans="2:37" ht="12" customHeight="1">
      <c r="B102" s="168"/>
      <c r="C102" s="168"/>
      <c r="D102" s="169"/>
      <c r="P102" s="173"/>
      <c r="Q102" s="171"/>
      <c r="AA102" s="168"/>
      <c r="AC102" s="173"/>
      <c r="AD102" s="171"/>
    </row>
    <row r="103" spans="2:37" ht="12" customHeight="1">
      <c r="B103" s="168"/>
      <c r="C103" s="168"/>
      <c r="D103" s="169"/>
      <c r="P103" s="173"/>
      <c r="Q103" s="171"/>
      <c r="AA103" s="168"/>
      <c r="AC103" s="173"/>
      <c r="AD103" s="171"/>
    </row>
    <row r="104" spans="2:37" ht="12" customHeight="1">
      <c r="B104" s="168"/>
      <c r="C104" s="168"/>
      <c r="D104" s="169"/>
      <c r="U104" s="143"/>
      <c r="X104" s="143"/>
      <c r="AA104" s="168"/>
      <c r="AH104" s="143"/>
      <c r="AK104" s="143"/>
    </row>
    <row r="105" spans="2:37" ht="12" customHeight="1">
      <c r="B105" s="168"/>
      <c r="C105" s="168"/>
      <c r="D105" s="169"/>
      <c r="AA105" s="168"/>
    </row>
    <row r="106" spans="2:37" ht="12" customHeight="1">
      <c r="B106" s="168"/>
      <c r="C106" s="168"/>
      <c r="D106" s="169"/>
      <c r="AA106" s="168"/>
    </row>
    <row r="107" spans="2:37" ht="12" customHeight="1">
      <c r="B107" s="168"/>
      <c r="C107" s="168"/>
      <c r="D107" s="169"/>
      <c r="AA107" s="168"/>
    </row>
    <row r="108" spans="2:37" ht="12" customHeight="1">
      <c r="B108" s="168"/>
      <c r="C108" s="168"/>
      <c r="D108" s="169"/>
      <c r="AA108" s="168"/>
    </row>
    <row r="109" spans="2:37" ht="12" customHeight="1">
      <c r="B109" s="168"/>
      <c r="C109" s="168"/>
      <c r="D109" s="169"/>
      <c r="AA109" s="168"/>
    </row>
    <row r="110" spans="2:37" ht="12" customHeight="1">
      <c r="B110" s="168"/>
      <c r="C110" s="168"/>
      <c r="D110" s="169"/>
      <c r="AA110" s="168"/>
    </row>
    <row r="111" spans="2:37" ht="12" customHeight="1">
      <c r="B111" s="168"/>
      <c r="C111" s="168"/>
      <c r="D111" s="169"/>
      <c r="AA111" s="168"/>
    </row>
    <row r="112" spans="2:37" ht="12" customHeight="1">
      <c r="B112" s="168"/>
      <c r="C112" s="168"/>
      <c r="D112" s="169"/>
      <c r="AA112" s="168"/>
    </row>
    <row r="113" spans="2:27" ht="12" customHeight="1">
      <c r="B113" s="168"/>
      <c r="C113" s="168"/>
      <c r="D113" s="169"/>
      <c r="AA113" s="168"/>
    </row>
    <row r="114" spans="2:27" ht="12" customHeight="1">
      <c r="B114" s="168"/>
      <c r="C114" s="168"/>
      <c r="D114" s="169"/>
      <c r="AA114" s="168"/>
    </row>
    <row r="115" spans="2:27" ht="12" customHeight="1">
      <c r="B115" s="168"/>
      <c r="C115" s="168"/>
      <c r="D115" s="169"/>
      <c r="AA115" s="168"/>
    </row>
    <row r="116" spans="2:27" ht="12" customHeight="1">
      <c r="B116" s="168"/>
      <c r="C116" s="168"/>
      <c r="D116" s="169"/>
      <c r="AA116" s="168"/>
    </row>
    <row r="117" spans="2:27" ht="12" customHeight="1">
      <c r="B117" s="168"/>
      <c r="C117" s="168"/>
      <c r="D117" s="169"/>
      <c r="AA117" s="168"/>
    </row>
    <row r="118" spans="2:27" ht="12" customHeight="1">
      <c r="B118" s="168"/>
      <c r="C118" s="168"/>
      <c r="D118" s="169"/>
      <c r="AA118" s="168"/>
    </row>
    <row r="119" spans="2:27" ht="12" customHeight="1">
      <c r="B119" s="168"/>
      <c r="C119" s="168"/>
      <c r="D119" s="169"/>
      <c r="AA119" s="168"/>
    </row>
    <row r="120" spans="2:27" ht="12" customHeight="1">
      <c r="B120" s="168"/>
      <c r="C120" s="168"/>
      <c r="D120" s="169"/>
      <c r="AA120" s="168"/>
    </row>
    <row r="121" spans="2:27" ht="12" customHeight="1">
      <c r="B121" s="168"/>
      <c r="C121" s="168"/>
      <c r="D121" s="169"/>
      <c r="AA121" s="168"/>
    </row>
    <row r="122" spans="2:27" ht="12" customHeight="1">
      <c r="B122" s="168"/>
      <c r="C122" s="168"/>
      <c r="D122" s="169"/>
      <c r="AA122" s="168"/>
    </row>
    <row r="123" spans="2:27" ht="12" customHeight="1">
      <c r="B123" s="168"/>
      <c r="C123" s="168"/>
      <c r="D123" s="169"/>
      <c r="AA123" s="168"/>
    </row>
    <row r="124" spans="2:27" ht="12" customHeight="1">
      <c r="B124" s="168"/>
      <c r="C124" s="168"/>
      <c r="D124" s="169"/>
      <c r="AA124" s="168"/>
    </row>
    <row r="125" spans="2:27" ht="12" customHeight="1">
      <c r="B125" s="168"/>
      <c r="C125" s="168"/>
      <c r="D125" s="169"/>
      <c r="AA125" s="168"/>
    </row>
    <row r="126" spans="2:27" ht="12" customHeight="1">
      <c r="B126" s="168"/>
      <c r="C126" s="168"/>
      <c r="D126" s="169"/>
      <c r="AA126" s="168"/>
    </row>
    <row r="127" spans="2:27" ht="12" customHeight="1">
      <c r="B127" s="168"/>
      <c r="C127" s="168"/>
      <c r="D127" s="169"/>
      <c r="AA127" s="168"/>
    </row>
    <row r="128" spans="2:27" ht="12" customHeight="1">
      <c r="B128" s="168"/>
      <c r="C128" s="168"/>
      <c r="D128" s="169"/>
      <c r="AA128" s="168"/>
    </row>
    <row r="129" spans="2:27" ht="12" customHeight="1">
      <c r="B129" s="168"/>
      <c r="C129" s="168"/>
      <c r="D129" s="169"/>
      <c r="AA129" s="168"/>
    </row>
    <row r="130" spans="2:27" ht="12" customHeight="1">
      <c r="B130" s="168"/>
      <c r="C130" s="168"/>
      <c r="D130" s="169"/>
      <c r="AA130" s="168"/>
    </row>
    <row r="131" spans="2:27" ht="12" customHeight="1">
      <c r="B131" s="168"/>
      <c r="C131" s="168"/>
      <c r="D131" s="169"/>
      <c r="AA131" s="168"/>
    </row>
    <row r="132" spans="2:27" ht="12" customHeight="1">
      <c r="B132" s="168"/>
      <c r="C132" s="168"/>
      <c r="D132" s="169"/>
      <c r="AA132" s="168"/>
    </row>
    <row r="133" spans="2:27" ht="12" customHeight="1">
      <c r="B133" s="168"/>
      <c r="C133" s="168"/>
      <c r="D133" s="169"/>
      <c r="AA133" s="168"/>
    </row>
    <row r="134" spans="2:27" ht="12" customHeight="1">
      <c r="B134" s="168"/>
      <c r="C134" s="168"/>
      <c r="D134" s="169"/>
      <c r="AA134" s="168"/>
    </row>
    <row r="135" spans="2:27" ht="12" customHeight="1">
      <c r="B135" s="168"/>
      <c r="C135" s="168"/>
      <c r="D135" s="169"/>
      <c r="AA135" s="168"/>
    </row>
    <row r="136" spans="2:27" ht="12" customHeight="1">
      <c r="B136" s="168"/>
      <c r="C136" s="168"/>
      <c r="D136" s="169"/>
      <c r="AA136" s="168"/>
    </row>
    <row r="137" spans="2:27" ht="12" customHeight="1">
      <c r="B137" s="168"/>
      <c r="C137" s="168"/>
      <c r="D137" s="169"/>
      <c r="AA137" s="168"/>
    </row>
    <row r="138" spans="2:27" ht="12" customHeight="1">
      <c r="B138" s="168"/>
      <c r="C138" s="168"/>
      <c r="D138" s="169"/>
      <c r="AA138" s="168"/>
    </row>
    <row r="139" spans="2:27" ht="12" customHeight="1">
      <c r="B139" s="168"/>
      <c r="C139" s="168"/>
      <c r="D139" s="169"/>
      <c r="AA139" s="168"/>
    </row>
    <row r="140" spans="2:27" ht="12" customHeight="1">
      <c r="B140" s="168"/>
      <c r="C140" s="168"/>
      <c r="D140" s="169"/>
      <c r="AA140" s="168"/>
    </row>
    <row r="141" spans="2:27" ht="12" customHeight="1">
      <c r="B141" s="168"/>
      <c r="C141" s="168"/>
      <c r="D141" s="169"/>
      <c r="AA141" s="168"/>
    </row>
    <row r="142" spans="2:27" ht="12" customHeight="1">
      <c r="B142" s="168"/>
      <c r="C142" s="168"/>
      <c r="D142" s="169"/>
      <c r="AA142" s="168"/>
    </row>
    <row r="143" spans="2:27" ht="12" customHeight="1">
      <c r="B143" s="168"/>
      <c r="C143" s="168"/>
      <c r="D143" s="169"/>
      <c r="AA143" s="168"/>
    </row>
    <row r="144" spans="2:27" ht="12" customHeight="1">
      <c r="B144" s="168"/>
      <c r="C144" s="168"/>
      <c r="D144" s="169"/>
      <c r="AA144" s="168"/>
    </row>
    <row r="145" spans="2:27" ht="12" customHeight="1">
      <c r="B145" s="168"/>
      <c r="C145" s="168"/>
      <c r="D145" s="169"/>
      <c r="AA145" s="168"/>
    </row>
    <row r="146" spans="2:27" ht="12" customHeight="1">
      <c r="B146" s="168"/>
      <c r="C146" s="168"/>
      <c r="D146" s="169"/>
      <c r="AA146" s="168"/>
    </row>
    <row r="147" spans="2:27" ht="12" customHeight="1">
      <c r="B147" s="168"/>
      <c r="C147" s="168"/>
      <c r="D147" s="169"/>
      <c r="AA147" s="168"/>
    </row>
    <row r="148" spans="2:27" ht="12" customHeight="1">
      <c r="B148" s="168"/>
      <c r="C148" s="168"/>
      <c r="D148" s="169"/>
      <c r="AA148" s="168"/>
    </row>
    <row r="149" spans="2:27" ht="12" customHeight="1">
      <c r="B149" s="168"/>
      <c r="C149" s="168"/>
      <c r="D149" s="169"/>
      <c r="AA149" s="168"/>
    </row>
    <row r="150" spans="2:27" ht="12" customHeight="1">
      <c r="B150" s="168"/>
      <c r="C150" s="168"/>
      <c r="D150" s="169"/>
      <c r="AA150" s="168"/>
    </row>
    <row r="151" spans="2:27" ht="12" customHeight="1">
      <c r="B151" s="168"/>
      <c r="C151" s="168"/>
      <c r="D151" s="169"/>
      <c r="AA151" s="168"/>
    </row>
    <row r="152" spans="2:27" ht="12" customHeight="1">
      <c r="B152" s="168"/>
      <c r="C152" s="168"/>
      <c r="D152" s="169"/>
      <c r="AA152" s="168"/>
    </row>
    <row r="153" spans="2:27" ht="12" customHeight="1">
      <c r="B153" s="168"/>
      <c r="C153" s="168"/>
      <c r="D153" s="169"/>
      <c r="AA153" s="168"/>
    </row>
    <row r="154" spans="2:27" ht="12" customHeight="1">
      <c r="B154" s="168"/>
      <c r="C154" s="168"/>
      <c r="D154" s="169"/>
      <c r="AA154" s="168"/>
    </row>
    <row r="155" spans="2:27" ht="12" customHeight="1">
      <c r="B155" s="168"/>
      <c r="C155" s="168"/>
      <c r="D155" s="169"/>
      <c r="AA155" s="168"/>
    </row>
    <row r="156" spans="2:27" ht="12" customHeight="1">
      <c r="B156" s="168"/>
      <c r="C156" s="168"/>
      <c r="D156" s="169"/>
      <c r="AA156" s="168"/>
    </row>
    <row r="157" spans="2:27" ht="12" customHeight="1">
      <c r="B157" s="168"/>
      <c r="C157" s="168"/>
      <c r="D157" s="169"/>
      <c r="AA157" s="168"/>
    </row>
    <row r="158" spans="2:27" ht="12" customHeight="1">
      <c r="B158" s="168"/>
      <c r="C158" s="168"/>
      <c r="D158" s="169"/>
      <c r="AA158" s="168"/>
    </row>
    <row r="159" spans="2:27" ht="12" customHeight="1">
      <c r="B159" s="168"/>
      <c r="C159" s="168"/>
      <c r="D159" s="169"/>
      <c r="AA159" s="168"/>
    </row>
    <row r="160" spans="2:27" ht="12" customHeight="1">
      <c r="B160" s="168"/>
      <c r="C160" s="168"/>
      <c r="D160" s="169"/>
      <c r="AA160" s="168"/>
    </row>
    <row r="161" spans="2:43" ht="12" customHeight="1">
      <c r="B161" s="168"/>
      <c r="C161" s="168"/>
      <c r="D161" s="169"/>
      <c r="AA161" s="168"/>
    </row>
    <row r="162" spans="2:43" ht="12" customHeight="1">
      <c r="B162" s="168"/>
      <c r="C162" s="168"/>
      <c r="D162" s="169"/>
      <c r="AA162" s="168"/>
    </row>
    <row r="163" spans="2:43" ht="12" customHeight="1">
      <c r="B163" s="168"/>
      <c r="C163" s="168"/>
      <c r="D163" s="169"/>
      <c r="AA163" s="168"/>
    </row>
    <row r="164" spans="2:43" ht="12" customHeight="1">
      <c r="B164" s="168"/>
      <c r="C164" s="168"/>
      <c r="D164" s="169"/>
    </row>
    <row r="165" spans="2:43" ht="12" customHeight="1">
      <c r="B165" s="168"/>
      <c r="C165" s="168"/>
      <c r="D165" s="169"/>
    </row>
    <row r="166" spans="2:43" ht="12" customHeight="1">
      <c r="B166" s="168"/>
      <c r="C166" s="168"/>
      <c r="D166" s="169"/>
    </row>
    <row r="167" spans="2:43" ht="12" customHeight="1">
      <c r="B167" s="168"/>
      <c r="C167" s="168"/>
      <c r="D167" s="169"/>
    </row>
    <row r="168" spans="2:43" ht="12" customHeight="1">
      <c r="B168" s="168"/>
      <c r="C168" s="168"/>
      <c r="D168" s="169"/>
    </row>
    <row r="169" spans="2:43" ht="12" customHeight="1">
      <c r="B169" s="168"/>
      <c r="C169" s="168"/>
      <c r="D169" s="169"/>
    </row>
    <row r="170" spans="2:43" ht="12" customHeight="1">
      <c r="B170" s="168"/>
      <c r="C170" s="168"/>
      <c r="D170" s="169"/>
    </row>
    <row r="171" spans="2:43" ht="34.5" customHeight="1">
      <c r="B171" s="168"/>
      <c r="C171" s="168"/>
      <c r="D171" s="169"/>
    </row>
    <row r="172" spans="2:43" ht="14.25" customHeight="1">
      <c r="B172" s="168"/>
      <c r="C172" s="168"/>
      <c r="D172" s="169"/>
    </row>
    <row r="173" spans="2:43" ht="14.25" customHeight="1">
      <c r="B173" s="168"/>
      <c r="C173" s="168"/>
      <c r="D173" s="169"/>
    </row>
    <row r="174" spans="2:43" s="172" customFormat="1" ht="14.25" customHeight="1">
      <c r="C174" s="170"/>
      <c r="D174" s="171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9"/>
      <c r="R174" s="168"/>
      <c r="S174" s="168"/>
      <c r="T174" s="168"/>
      <c r="U174" s="168"/>
      <c r="V174" s="168"/>
      <c r="W174" s="168"/>
      <c r="X174" s="168"/>
      <c r="Y174" s="168"/>
      <c r="Z174" s="168"/>
      <c r="AA174" s="170"/>
      <c r="AB174" s="168"/>
      <c r="AC174" s="168"/>
      <c r="AD174" s="169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</row>
    <row r="175" spans="2:43" s="172" customFormat="1" ht="14.25" customHeight="1">
      <c r="C175" s="170"/>
      <c r="D175" s="171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9"/>
      <c r="R175" s="168"/>
      <c r="S175" s="168"/>
      <c r="T175" s="168"/>
      <c r="U175" s="168"/>
      <c r="V175" s="168"/>
      <c r="W175" s="168"/>
      <c r="X175" s="168"/>
      <c r="Y175" s="168"/>
      <c r="Z175" s="168"/>
      <c r="AA175" s="170"/>
      <c r="AB175" s="168"/>
      <c r="AC175" s="168"/>
      <c r="AD175" s="169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</row>
    <row r="176" spans="2:43" s="172" customFormat="1" ht="14.25" customHeight="1">
      <c r="C176" s="170"/>
      <c r="D176" s="171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9"/>
      <c r="R176" s="168"/>
      <c r="S176" s="168"/>
      <c r="T176" s="168"/>
      <c r="U176" s="168"/>
      <c r="V176" s="168"/>
      <c r="W176" s="168"/>
      <c r="X176" s="168"/>
      <c r="Y176" s="168"/>
      <c r="Z176" s="168"/>
      <c r="AA176" s="170"/>
      <c r="AB176" s="168"/>
      <c r="AC176" s="168"/>
      <c r="AD176" s="169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</row>
    <row r="177" spans="3:43" s="172" customFormat="1" ht="14.25" customHeight="1">
      <c r="C177" s="170"/>
      <c r="D177" s="171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9"/>
      <c r="R177" s="168"/>
      <c r="S177" s="168"/>
      <c r="T177" s="168"/>
      <c r="U177" s="168"/>
      <c r="V177" s="168"/>
      <c r="W177" s="168"/>
      <c r="X177" s="168"/>
      <c r="Y177" s="168"/>
      <c r="Z177" s="168"/>
      <c r="AA177" s="170"/>
      <c r="AB177" s="168"/>
      <c r="AC177" s="168"/>
      <c r="AD177" s="169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</row>
    <row r="178" spans="3:43" s="172" customFormat="1" ht="14.25" customHeight="1">
      <c r="C178" s="170"/>
      <c r="D178" s="171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9"/>
      <c r="R178" s="168"/>
      <c r="S178" s="168"/>
      <c r="T178" s="168"/>
      <c r="U178" s="168"/>
      <c r="V178" s="168"/>
      <c r="W178" s="168"/>
      <c r="X178" s="168"/>
      <c r="Y178" s="168"/>
      <c r="Z178" s="168"/>
      <c r="AA178" s="170"/>
      <c r="AB178" s="168"/>
      <c r="AC178" s="168"/>
      <c r="AD178" s="169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</row>
    <row r="179" spans="3:43" ht="12" customHeight="1"/>
    <row r="180" spans="3:43" ht="12" customHeight="1"/>
    <row r="181" spans="3:43" ht="12" customHeight="1"/>
    <row r="182" spans="3:43" ht="12" customHeight="1"/>
    <row r="183" spans="3:43" ht="12" customHeight="1"/>
    <row r="184" spans="3:43" ht="12" customHeight="1"/>
    <row r="185" spans="3:43" ht="12" customHeight="1"/>
    <row r="186" spans="3:43" ht="12" customHeight="1"/>
    <row r="187" spans="3:43" ht="12" customHeight="1"/>
    <row r="188" spans="3:43" ht="12" customHeight="1"/>
    <row r="189" spans="3:43" ht="12" customHeight="1"/>
    <row r="190" spans="3:43" ht="12" customHeight="1"/>
    <row r="191" spans="3:43" ht="12" customHeight="1"/>
    <row r="192" spans="3:43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</sheetData>
  <mergeCells count="149">
    <mergeCell ref="C7:D7"/>
    <mergeCell ref="P7:Q7"/>
    <mergeCell ref="AC7:AD7"/>
    <mergeCell ref="AJ2:AL3"/>
    <mergeCell ref="J4:J5"/>
    <mergeCell ref="W2:Y3"/>
    <mergeCell ref="AD2:AD5"/>
    <mergeCell ref="W4:W5"/>
    <mergeCell ref="X4:X5"/>
    <mergeCell ref="Y4:Y5"/>
    <mergeCell ref="AJ4:AJ5"/>
    <mergeCell ref="AK4:AK5"/>
    <mergeCell ref="AL4:AL5"/>
    <mergeCell ref="D2:D5"/>
    <mergeCell ref="J2:L3"/>
    <mergeCell ref="Q2:Q5"/>
    <mergeCell ref="K4:K5"/>
    <mergeCell ref="L4:L5"/>
    <mergeCell ref="V3:V4"/>
    <mergeCell ref="AE2:AE3"/>
    <mergeCell ref="AF2:AF3"/>
    <mergeCell ref="AH2:AH3"/>
    <mergeCell ref="AG3:AG4"/>
    <mergeCell ref="AI3:AI4"/>
    <mergeCell ref="P17:Q17"/>
    <mergeCell ref="C18:D18"/>
    <mergeCell ref="AC18:AD18"/>
    <mergeCell ref="C8:D8"/>
    <mergeCell ref="P8:Q8"/>
    <mergeCell ref="AC8:AD8"/>
    <mergeCell ref="C9:D9"/>
    <mergeCell ref="P9:Q9"/>
    <mergeCell ref="AC9:AD9"/>
    <mergeCell ref="P10:Q10"/>
    <mergeCell ref="C11:D11"/>
    <mergeCell ref="P11:Q11"/>
    <mergeCell ref="AC11:AD11"/>
    <mergeCell ref="C12:D12"/>
    <mergeCell ref="AC12:AD12"/>
    <mergeCell ref="P13:Q13"/>
    <mergeCell ref="C14:D14"/>
    <mergeCell ref="P14:Q14"/>
    <mergeCell ref="AC14:AD14"/>
    <mergeCell ref="C15:D15"/>
    <mergeCell ref="AC15:AD15"/>
    <mergeCell ref="C16:D16"/>
    <mergeCell ref="P16:Q16"/>
    <mergeCell ref="AC16:AD16"/>
    <mergeCell ref="C30:D30"/>
    <mergeCell ref="AC30:AD30"/>
    <mergeCell ref="C19:D19"/>
    <mergeCell ref="P19:Q19"/>
    <mergeCell ref="AC19:AD19"/>
    <mergeCell ref="C20:D20"/>
    <mergeCell ref="P20:Q20"/>
    <mergeCell ref="AC20:AD20"/>
    <mergeCell ref="P21:Q21"/>
    <mergeCell ref="C22:D22"/>
    <mergeCell ref="AC22:AD22"/>
    <mergeCell ref="C23:D23"/>
    <mergeCell ref="AC23:AD23"/>
    <mergeCell ref="C24:D24"/>
    <mergeCell ref="AC25:AD25"/>
    <mergeCell ref="C26:D26"/>
    <mergeCell ref="AC26:AD26"/>
    <mergeCell ref="C27:D27"/>
    <mergeCell ref="P27:Q27"/>
    <mergeCell ref="AC27:AD27"/>
    <mergeCell ref="C28:D28"/>
    <mergeCell ref="P28:Q28"/>
    <mergeCell ref="P29:Q29"/>
    <mergeCell ref="AC29:AD29"/>
    <mergeCell ref="C37:D37"/>
    <mergeCell ref="P37:Q37"/>
    <mergeCell ref="AC37:AD37"/>
    <mergeCell ref="C38:D38"/>
    <mergeCell ref="AC38:AD38"/>
    <mergeCell ref="P39:Q39"/>
    <mergeCell ref="C31:D31"/>
    <mergeCell ref="P31:Q31"/>
    <mergeCell ref="AC31:AD31"/>
    <mergeCell ref="C32:D32"/>
    <mergeCell ref="P32:Q32"/>
    <mergeCell ref="C33:D33"/>
    <mergeCell ref="P33:Q33"/>
    <mergeCell ref="AC33:AD33"/>
    <mergeCell ref="C34:D34"/>
    <mergeCell ref="AC34:AD34"/>
    <mergeCell ref="P35:Q35"/>
    <mergeCell ref="AC35:AD35"/>
    <mergeCell ref="C36:D36"/>
    <mergeCell ref="P36:Q36"/>
    <mergeCell ref="AC39:AD39"/>
    <mergeCell ref="AC41:AD41"/>
    <mergeCell ref="C42:D42"/>
    <mergeCell ref="AC42:AD42"/>
    <mergeCell ref="AC45:AD45"/>
    <mergeCell ref="AJ53:AL54"/>
    <mergeCell ref="AC54:AD54"/>
    <mergeCell ref="C49:D49"/>
    <mergeCell ref="AC49:AD49"/>
    <mergeCell ref="AC50:AD50"/>
    <mergeCell ref="C51:D51"/>
    <mergeCell ref="P51:Q51"/>
    <mergeCell ref="C52:D52"/>
    <mergeCell ref="AB53:AB54"/>
    <mergeCell ref="AC53:AD53"/>
    <mergeCell ref="P46:Q46"/>
    <mergeCell ref="AC46:AD46"/>
    <mergeCell ref="C47:D47"/>
    <mergeCell ref="C48:D48"/>
    <mergeCell ref="P48:Q48"/>
    <mergeCell ref="AC48:AD48"/>
    <mergeCell ref="AC43:AD43"/>
    <mergeCell ref="C44:D44"/>
    <mergeCell ref="P44:Q44"/>
    <mergeCell ref="C45:D45"/>
    <mergeCell ref="C64:D64"/>
    <mergeCell ref="P64:Q64"/>
    <mergeCell ref="P65:Q65"/>
    <mergeCell ref="C60:D60"/>
    <mergeCell ref="P60:Q60"/>
    <mergeCell ref="P61:Q61"/>
    <mergeCell ref="C62:D62"/>
    <mergeCell ref="C53:D53"/>
    <mergeCell ref="P53:Q53"/>
    <mergeCell ref="C40:D40"/>
    <mergeCell ref="P40:Q40"/>
    <mergeCell ref="C41:D41"/>
    <mergeCell ref="C63:D63"/>
    <mergeCell ref="P63:Q63"/>
    <mergeCell ref="P55:Q55"/>
    <mergeCell ref="P56:Q56"/>
    <mergeCell ref="C57:D57"/>
    <mergeCell ref="P57:Q57"/>
    <mergeCell ref="C59:D59"/>
    <mergeCell ref="P59:Q59"/>
    <mergeCell ref="P52:Q52"/>
    <mergeCell ref="P45:Q45"/>
    <mergeCell ref="P41:Q41"/>
    <mergeCell ref="E2:E3"/>
    <mergeCell ref="F2:F3"/>
    <mergeCell ref="H2:H3"/>
    <mergeCell ref="G3:G4"/>
    <mergeCell ref="I3:I4"/>
    <mergeCell ref="R2:R3"/>
    <mergeCell ref="S2:S3"/>
    <mergeCell ref="U2:U3"/>
    <mergeCell ref="T3:T4"/>
  </mergeCells>
  <phoneticPr fontId="12"/>
  <printOptions horizontalCentered="1"/>
  <pageMargins left="0.31" right="0.28999999999999998" top="0.47244094488188981" bottom="0.35433070866141736" header="0.31496062992125984" footer="0.31496062992125984"/>
  <pageSetup paperSize="9" scale="86" fitToWidth="0" orientation="portrait" r:id="rId1"/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BC4-4448-4472-BF9A-AE19747D524E}">
  <sheetPr>
    <pageSetUpPr fitToPage="1"/>
  </sheetPr>
  <dimension ref="A1:M76"/>
  <sheetViews>
    <sheetView showGridLines="0" zoomScaleNormal="100" zoomScaleSheetLayoutView="85" workbookViewId="0">
      <selection activeCell="O21" sqref="O21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>
      <c r="C1" s="3"/>
      <c r="D1" s="3"/>
      <c r="E1" s="3"/>
      <c r="F1" s="4"/>
      <c r="G1" s="4"/>
      <c r="H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432" t="s">
        <v>2</v>
      </c>
      <c r="C3" s="434" t="s">
        <v>3</v>
      </c>
      <c r="D3" s="435"/>
      <c r="E3" s="435"/>
      <c r="F3" s="435"/>
      <c r="G3" s="435"/>
      <c r="H3" s="434" t="s">
        <v>4</v>
      </c>
      <c r="I3" s="435"/>
      <c r="J3" s="435"/>
      <c r="K3" s="435"/>
      <c r="L3" s="436"/>
      <c r="M3" s="6"/>
    </row>
    <row r="4" spans="1:13" ht="6" customHeight="1">
      <c r="A4" s="2"/>
      <c r="B4" s="433"/>
      <c r="C4" s="437" t="s">
        <v>5</v>
      </c>
      <c r="D4" s="12"/>
      <c r="E4" s="12"/>
      <c r="F4" s="13"/>
      <c r="G4" s="14"/>
      <c r="H4" s="437" t="s">
        <v>5</v>
      </c>
      <c r="I4" s="12"/>
      <c r="J4" s="12"/>
      <c r="K4" s="13"/>
      <c r="L4" s="15"/>
    </row>
    <row r="5" spans="1:13" ht="8.25" customHeight="1">
      <c r="A5" s="2"/>
      <c r="B5" s="433"/>
      <c r="C5" s="437"/>
      <c r="D5" s="438" t="s">
        <v>6</v>
      </c>
      <c r="E5" s="439" t="s">
        <v>7</v>
      </c>
      <c r="F5" s="16"/>
      <c r="G5" s="16"/>
      <c r="H5" s="437"/>
      <c r="I5" s="438" t="s">
        <v>6</v>
      </c>
      <c r="J5" s="439" t="s">
        <v>7</v>
      </c>
      <c r="K5" s="16"/>
      <c r="L5" s="17"/>
    </row>
    <row r="6" spans="1:13" ht="21.75" customHeight="1">
      <c r="A6" s="2"/>
      <c r="B6" s="433"/>
      <c r="C6" s="437"/>
      <c r="D6" s="437"/>
      <c r="E6" s="440"/>
      <c r="F6" s="18" t="s">
        <v>8</v>
      </c>
      <c r="G6" s="19" t="s">
        <v>9</v>
      </c>
      <c r="H6" s="437"/>
      <c r="I6" s="437"/>
      <c r="J6" s="440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34">
        <v>398</v>
      </c>
      <c r="D8" s="35">
        <v>161</v>
      </c>
      <c r="E8" s="36">
        <v>0.4</v>
      </c>
      <c r="F8" s="35">
        <v>131.6</v>
      </c>
      <c r="G8" s="37">
        <v>0.33065326633165826</v>
      </c>
      <c r="H8" s="34">
        <v>398.3</v>
      </c>
      <c r="I8" s="35">
        <v>150</v>
      </c>
      <c r="J8" s="36">
        <v>0.38</v>
      </c>
      <c r="K8" s="35">
        <v>75.099999999999994</v>
      </c>
      <c r="L8" s="36">
        <v>0.18855134320863667</v>
      </c>
    </row>
    <row r="9" spans="1:13" ht="12">
      <c r="A9" s="32"/>
      <c r="B9" s="38" t="s">
        <v>21</v>
      </c>
      <c r="C9" s="39">
        <v>169.6</v>
      </c>
      <c r="D9" s="40">
        <v>26.1</v>
      </c>
      <c r="E9" s="41">
        <v>0.15</v>
      </c>
      <c r="F9" s="40">
        <v>2.5</v>
      </c>
      <c r="G9" s="42">
        <v>1.4740566037735849E-2</v>
      </c>
      <c r="H9" s="39">
        <v>148.1</v>
      </c>
      <c r="I9" s="40">
        <v>45.8</v>
      </c>
      <c r="J9" s="41">
        <v>0.31</v>
      </c>
      <c r="K9" s="40">
        <v>5</v>
      </c>
      <c r="L9" s="41">
        <v>3.3760972316002703E-2</v>
      </c>
    </row>
    <row r="10" spans="1:13" ht="12">
      <c r="A10" s="32"/>
      <c r="B10" s="43" t="s">
        <v>22</v>
      </c>
      <c r="C10" s="44">
        <v>150.19999999999999</v>
      </c>
      <c r="D10" s="45">
        <v>47.7</v>
      </c>
      <c r="E10" s="46">
        <v>0.32</v>
      </c>
      <c r="F10" s="45">
        <v>26.1</v>
      </c>
      <c r="G10" s="47">
        <v>0.1737683089214381</v>
      </c>
      <c r="H10" s="44">
        <v>156</v>
      </c>
      <c r="I10" s="45">
        <v>70.900000000000006</v>
      </c>
      <c r="J10" s="46">
        <v>0.45</v>
      </c>
      <c r="K10" s="45">
        <v>26.1</v>
      </c>
      <c r="L10" s="46">
        <v>0.16730769230769232</v>
      </c>
    </row>
    <row r="11" spans="1:13" ht="12">
      <c r="A11" s="32"/>
      <c r="B11" s="43" t="s">
        <v>23</v>
      </c>
      <c r="C11" s="44">
        <v>216.3</v>
      </c>
      <c r="D11" s="45">
        <v>111.3</v>
      </c>
      <c r="E11" s="46">
        <v>0.51</v>
      </c>
      <c r="F11" s="45">
        <v>98.2</v>
      </c>
      <c r="G11" s="47">
        <v>0.45399907535829864</v>
      </c>
      <c r="H11" s="44">
        <v>181.4</v>
      </c>
      <c r="I11" s="45">
        <v>108.6</v>
      </c>
      <c r="J11" s="46">
        <v>0.6</v>
      </c>
      <c r="K11" s="45">
        <v>20.2</v>
      </c>
      <c r="L11" s="46">
        <v>0.1113561190738699</v>
      </c>
    </row>
    <row r="12" spans="1:13" ht="12">
      <c r="A12" s="32"/>
      <c r="B12" s="43" t="s">
        <v>24</v>
      </c>
      <c r="C12" s="44">
        <v>303.89999999999998</v>
      </c>
      <c r="D12" s="45">
        <v>68.5</v>
      </c>
      <c r="E12" s="46">
        <v>0.23</v>
      </c>
      <c r="F12" s="45">
        <v>5.9</v>
      </c>
      <c r="G12" s="47">
        <v>1.9414281013491283E-2</v>
      </c>
      <c r="H12" s="44">
        <v>277.8</v>
      </c>
      <c r="I12" s="45">
        <v>80.099999999999994</v>
      </c>
      <c r="J12" s="46">
        <v>0.28999999999999998</v>
      </c>
      <c r="K12" s="45">
        <v>1.7</v>
      </c>
      <c r="L12" s="46">
        <v>6.1195104391648667E-3</v>
      </c>
    </row>
    <row r="13" spans="1:13" ht="12">
      <c r="A13" s="32"/>
      <c r="B13" s="43" t="s">
        <v>25</v>
      </c>
      <c r="C13" s="44">
        <v>242.7</v>
      </c>
      <c r="D13" s="45">
        <v>52.8</v>
      </c>
      <c r="E13" s="46">
        <v>0.22</v>
      </c>
      <c r="F13" s="45" t="s">
        <v>26</v>
      </c>
      <c r="G13" s="47" t="s">
        <v>26</v>
      </c>
      <c r="H13" s="44">
        <v>215.6</v>
      </c>
      <c r="I13" s="45">
        <v>55.3</v>
      </c>
      <c r="J13" s="46">
        <v>0.26</v>
      </c>
      <c r="K13" s="45" t="s">
        <v>27</v>
      </c>
      <c r="L13" s="46" t="s">
        <v>27</v>
      </c>
    </row>
    <row r="14" spans="1:13" ht="12">
      <c r="A14" s="32"/>
      <c r="B14" s="48" t="s">
        <v>28</v>
      </c>
      <c r="C14" s="49">
        <v>153.30000000000001</v>
      </c>
      <c r="D14" s="50">
        <v>20</v>
      </c>
      <c r="E14" s="51">
        <v>0.13</v>
      </c>
      <c r="F14" s="50" t="s">
        <v>26</v>
      </c>
      <c r="G14" s="52" t="s">
        <v>26</v>
      </c>
      <c r="H14" s="49">
        <v>137.69999999999999</v>
      </c>
      <c r="I14" s="50">
        <v>32</v>
      </c>
      <c r="J14" s="51">
        <v>0.23</v>
      </c>
      <c r="K14" s="50" t="s">
        <v>27</v>
      </c>
      <c r="L14" s="51" t="s">
        <v>27</v>
      </c>
    </row>
    <row r="15" spans="1:13" ht="12">
      <c r="A15" s="32"/>
      <c r="B15" s="38" t="s">
        <v>29</v>
      </c>
      <c r="C15" s="39">
        <v>109.8</v>
      </c>
      <c r="D15" s="40">
        <v>46</v>
      </c>
      <c r="E15" s="41">
        <v>0.42</v>
      </c>
      <c r="F15" s="40" t="s">
        <v>26</v>
      </c>
      <c r="G15" s="42" t="s">
        <v>26</v>
      </c>
      <c r="H15" s="39">
        <v>81.5</v>
      </c>
      <c r="I15" s="40">
        <v>46.6</v>
      </c>
      <c r="J15" s="41">
        <v>0.56999999999999995</v>
      </c>
      <c r="K15" s="40" t="s">
        <v>27</v>
      </c>
      <c r="L15" s="41" t="s">
        <v>27</v>
      </c>
      <c r="M15" s="6" t="s">
        <v>30</v>
      </c>
    </row>
    <row r="16" spans="1:13" ht="12">
      <c r="A16" s="32"/>
      <c r="B16" s="43" t="s">
        <v>31</v>
      </c>
      <c r="C16" s="44">
        <v>184</v>
      </c>
      <c r="D16" s="45">
        <v>36.799999999999997</v>
      </c>
      <c r="E16" s="46">
        <v>0.2</v>
      </c>
      <c r="F16" s="45" t="s">
        <v>26</v>
      </c>
      <c r="G16" s="47" t="s">
        <v>26</v>
      </c>
      <c r="H16" s="44">
        <v>142</v>
      </c>
      <c r="I16" s="45">
        <v>61.2</v>
      </c>
      <c r="J16" s="46">
        <v>0.43</v>
      </c>
      <c r="K16" s="45" t="s">
        <v>27</v>
      </c>
      <c r="L16" s="46" t="s">
        <v>27</v>
      </c>
    </row>
    <row r="17" spans="1:13" ht="12">
      <c r="A17" s="32"/>
      <c r="B17" s="43" t="s">
        <v>32</v>
      </c>
      <c r="C17" s="44">
        <v>26.3</v>
      </c>
      <c r="D17" s="45" t="s">
        <v>27</v>
      </c>
      <c r="E17" s="46" t="s">
        <v>27</v>
      </c>
      <c r="F17" s="45" t="s">
        <v>26</v>
      </c>
      <c r="G17" s="47" t="s">
        <v>26</v>
      </c>
      <c r="H17" s="44">
        <v>18.899999999999999</v>
      </c>
      <c r="I17" s="45" t="s">
        <v>27</v>
      </c>
      <c r="J17" s="46" t="s">
        <v>27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28.5</v>
      </c>
      <c r="D18" s="45">
        <v>3.2</v>
      </c>
      <c r="E18" s="46">
        <v>0.11</v>
      </c>
      <c r="F18" s="45" t="s">
        <v>26</v>
      </c>
      <c r="G18" s="47" t="s">
        <v>26</v>
      </c>
      <c r="H18" s="44">
        <v>21.8</v>
      </c>
      <c r="I18" s="45">
        <v>5.8</v>
      </c>
      <c r="J18" s="46">
        <v>0.27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123.8</v>
      </c>
      <c r="D19" s="45">
        <v>31.3</v>
      </c>
      <c r="E19" s="46">
        <v>0.25</v>
      </c>
      <c r="F19" s="45" t="s">
        <v>26</v>
      </c>
      <c r="G19" s="47" t="s">
        <v>26</v>
      </c>
      <c r="H19" s="44">
        <v>95.5</v>
      </c>
      <c r="I19" s="45">
        <v>41.3</v>
      </c>
      <c r="J19" s="46">
        <v>0.43</v>
      </c>
      <c r="K19" s="45" t="s">
        <v>27</v>
      </c>
      <c r="L19" s="46" t="s">
        <v>27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26</v>
      </c>
      <c r="G20" s="47" t="s">
        <v>26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2.4</v>
      </c>
      <c r="D21" s="45" t="s">
        <v>27</v>
      </c>
      <c r="E21" s="46" t="s">
        <v>27</v>
      </c>
      <c r="F21" s="45" t="s">
        <v>26</v>
      </c>
      <c r="G21" s="47" t="s">
        <v>26</v>
      </c>
      <c r="H21" s="44">
        <v>2.7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5.9</v>
      </c>
      <c r="D22" s="45" t="s">
        <v>27</v>
      </c>
      <c r="E22" s="46" t="s">
        <v>27</v>
      </c>
      <c r="F22" s="45" t="s">
        <v>26</v>
      </c>
      <c r="G22" s="47" t="s">
        <v>26</v>
      </c>
      <c r="H22" s="44">
        <v>6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69.900000000000006</v>
      </c>
      <c r="D23" s="45">
        <v>22</v>
      </c>
      <c r="E23" s="46">
        <v>0.31</v>
      </c>
      <c r="F23" s="45">
        <v>10.199999999999999</v>
      </c>
      <c r="G23" s="47">
        <v>0.14592274678111586</v>
      </c>
      <c r="H23" s="44">
        <v>69.099999999999994</v>
      </c>
      <c r="I23" s="45">
        <v>21.5</v>
      </c>
      <c r="J23" s="46">
        <v>0.31</v>
      </c>
      <c r="K23" s="45">
        <v>9.4</v>
      </c>
      <c r="L23" s="46">
        <v>0.13603473227206947</v>
      </c>
    </row>
    <row r="24" spans="1:13" ht="12">
      <c r="A24" s="32"/>
      <c r="B24" s="48" t="s">
        <v>39</v>
      </c>
      <c r="C24" s="49">
        <v>10.199999999999999</v>
      </c>
      <c r="D24" s="50" t="s">
        <v>27</v>
      </c>
      <c r="E24" s="51" t="s">
        <v>27</v>
      </c>
      <c r="F24" s="50" t="s">
        <v>26</v>
      </c>
      <c r="G24" s="52" t="s">
        <v>26</v>
      </c>
      <c r="H24" s="49">
        <v>9.6</v>
      </c>
      <c r="I24" s="50" t="s">
        <v>27</v>
      </c>
      <c r="J24" s="51" t="s">
        <v>27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292.39999999999998</v>
      </c>
      <c r="D25" s="40">
        <v>122.3</v>
      </c>
      <c r="E25" s="41">
        <v>0.42</v>
      </c>
      <c r="F25" s="40">
        <v>14.3</v>
      </c>
      <c r="G25" s="42">
        <v>4.8905608755129962E-2</v>
      </c>
      <c r="H25" s="39">
        <v>258.10000000000002</v>
      </c>
      <c r="I25" s="40">
        <v>144.69999999999999</v>
      </c>
      <c r="J25" s="41">
        <v>0.56000000000000005</v>
      </c>
      <c r="K25" s="40">
        <v>14.5</v>
      </c>
      <c r="L25" s="41">
        <v>5.6179775280898875E-2</v>
      </c>
    </row>
    <row r="26" spans="1:13" ht="12">
      <c r="A26" s="32"/>
      <c r="B26" s="43" t="s">
        <v>41</v>
      </c>
      <c r="C26" s="44">
        <v>111.6</v>
      </c>
      <c r="D26" s="45">
        <v>36.200000000000003</v>
      </c>
      <c r="E26" s="46">
        <v>0.32</v>
      </c>
      <c r="F26" s="45" t="s">
        <v>26</v>
      </c>
      <c r="G26" s="47" t="s">
        <v>26</v>
      </c>
      <c r="H26" s="44">
        <v>106.5</v>
      </c>
      <c r="I26" s="45">
        <v>29.5</v>
      </c>
      <c r="J26" s="46">
        <v>0.28000000000000003</v>
      </c>
      <c r="K26" s="45" t="s">
        <v>27</v>
      </c>
      <c r="L26" s="46" t="s">
        <v>27</v>
      </c>
      <c r="M26" s="6" t="s">
        <v>30</v>
      </c>
    </row>
    <row r="27" spans="1:13" ht="12">
      <c r="A27" s="32"/>
      <c r="B27" s="43" t="s">
        <v>42</v>
      </c>
      <c r="C27" s="44">
        <v>36.6</v>
      </c>
      <c r="D27" s="45">
        <v>14.2</v>
      </c>
      <c r="E27" s="46">
        <v>0.39</v>
      </c>
      <c r="F27" s="45">
        <v>1.5</v>
      </c>
      <c r="G27" s="47">
        <v>4.0983606557377046E-2</v>
      </c>
      <c r="H27" s="44">
        <v>33.200000000000003</v>
      </c>
      <c r="I27" s="45">
        <v>14</v>
      </c>
      <c r="J27" s="46">
        <v>0.42</v>
      </c>
      <c r="K27" s="45">
        <v>2.1</v>
      </c>
      <c r="L27" s="46">
        <v>6.3253012048192767E-2</v>
      </c>
    </row>
    <row r="28" spans="1:13" ht="12">
      <c r="A28" s="32"/>
      <c r="B28" s="48" t="s">
        <v>43</v>
      </c>
      <c r="C28" s="49">
        <v>65.2</v>
      </c>
      <c r="D28" s="50">
        <v>7.8</v>
      </c>
      <c r="E28" s="51">
        <v>0.12</v>
      </c>
      <c r="F28" s="50">
        <v>7.8</v>
      </c>
      <c r="G28" s="52">
        <v>0.11963190184049079</v>
      </c>
      <c r="H28" s="49">
        <v>65.3</v>
      </c>
      <c r="I28" s="50">
        <v>7.3</v>
      </c>
      <c r="J28" s="51">
        <v>0.11</v>
      </c>
      <c r="K28" s="50">
        <v>7.3</v>
      </c>
      <c r="L28" s="51">
        <v>0.11179173047473201</v>
      </c>
    </row>
    <row r="29" spans="1:13" ht="12">
      <c r="A29" s="32"/>
      <c r="B29" s="38" t="s">
        <v>44</v>
      </c>
      <c r="C29" s="39">
        <v>34.4</v>
      </c>
      <c r="D29" s="40">
        <v>15.3</v>
      </c>
      <c r="E29" s="41">
        <v>0.44</v>
      </c>
      <c r="F29" s="40" t="s">
        <v>26</v>
      </c>
      <c r="G29" s="42" t="s">
        <v>26</v>
      </c>
      <c r="H29" s="39">
        <v>28.8</v>
      </c>
      <c r="I29" s="40">
        <v>9.5</v>
      </c>
      <c r="J29" s="41">
        <v>0.33</v>
      </c>
      <c r="K29" s="40" t="s">
        <v>27</v>
      </c>
      <c r="L29" s="41" t="s">
        <v>27</v>
      </c>
      <c r="M29" s="6" t="s">
        <v>30</v>
      </c>
    </row>
    <row r="30" spans="1:13" ht="12">
      <c r="A30" s="32"/>
      <c r="B30" s="43" t="s">
        <v>45</v>
      </c>
      <c r="C30" s="44">
        <v>41.1</v>
      </c>
      <c r="D30" s="45" t="s">
        <v>27</v>
      </c>
      <c r="E30" s="46" t="s">
        <v>27</v>
      </c>
      <c r="F30" s="45" t="s">
        <v>26</v>
      </c>
      <c r="G30" s="47" t="s">
        <v>26</v>
      </c>
      <c r="H30" s="44">
        <v>35.799999999999997</v>
      </c>
      <c r="I30" s="45">
        <v>10.6</v>
      </c>
      <c r="J30" s="46">
        <v>0.3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31.3</v>
      </c>
      <c r="D31" s="50">
        <v>15.9</v>
      </c>
      <c r="E31" s="51">
        <v>0.51</v>
      </c>
      <c r="F31" s="50" t="s">
        <v>26</v>
      </c>
      <c r="G31" s="52" t="s">
        <v>26</v>
      </c>
      <c r="H31" s="49">
        <v>31.3</v>
      </c>
      <c r="I31" s="50">
        <v>16.5</v>
      </c>
      <c r="J31" s="51">
        <v>0.53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67.2</v>
      </c>
      <c r="D32" s="40">
        <v>25.7</v>
      </c>
      <c r="E32" s="41">
        <v>0.38</v>
      </c>
      <c r="F32" s="40" t="s">
        <v>26</v>
      </c>
      <c r="G32" s="42" t="s">
        <v>26</v>
      </c>
      <c r="H32" s="39">
        <v>63.8</v>
      </c>
      <c r="I32" s="40">
        <v>38.299999999999997</v>
      </c>
      <c r="J32" s="41">
        <v>0.6</v>
      </c>
      <c r="K32" s="40" t="s">
        <v>27</v>
      </c>
      <c r="L32" s="41" t="s">
        <v>27</v>
      </c>
    </row>
    <row r="33" spans="1:13" ht="12">
      <c r="A33" s="32"/>
      <c r="B33" s="43" t="s">
        <v>48</v>
      </c>
      <c r="C33" s="44">
        <v>15.5</v>
      </c>
      <c r="D33" s="45">
        <v>7.2</v>
      </c>
      <c r="E33" s="46">
        <v>0.47</v>
      </c>
      <c r="F33" s="45" t="s">
        <v>26</v>
      </c>
      <c r="G33" s="47" t="s">
        <v>26</v>
      </c>
      <c r="H33" s="44">
        <v>13.8</v>
      </c>
      <c r="I33" s="45">
        <v>6.1</v>
      </c>
      <c r="J33" s="46">
        <v>0.44</v>
      </c>
      <c r="K33" s="45">
        <v>0.3</v>
      </c>
      <c r="L33" s="46">
        <v>2.1739130434782608E-2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26</v>
      </c>
      <c r="G34" s="47" t="s">
        <v>26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41.1</v>
      </c>
      <c r="D35" s="45" t="s">
        <v>27</v>
      </c>
      <c r="E35" s="46" t="s">
        <v>27</v>
      </c>
      <c r="F35" s="45" t="s">
        <v>26</v>
      </c>
      <c r="G35" s="47" t="s">
        <v>26</v>
      </c>
      <c r="H35" s="44">
        <v>42.9</v>
      </c>
      <c r="I35" s="45" t="s">
        <v>27</v>
      </c>
      <c r="J35" s="46" t="s">
        <v>27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9.6999999999999993</v>
      </c>
      <c r="D36" s="45" t="s">
        <v>27</v>
      </c>
      <c r="E36" s="46" t="s">
        <v>27</v>
      </c>
      <c r="F36" s="45" t="s">
        <v>26</v>
      </c>
      <c r="G36" s="47" t="s">
        <v>26</v>
      </c>
      <c r="H36" s="44">
        <v>10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1.4</v>
      </c>
      <c r="D37" s="50">
        <v>1.4</v>
      </c>
      <c r="E37" s="51">
        <v>0.99</v>
      </c>
      <c r="F37" s="50" t="s">
        <v>26</v>
      </c>
      <c r="G37" s="52" t="s">
        <v>26</v>
      </c>
      <c r="H37" s="49">
        <v>1.8</v>
      </c>
      <c r="I37" s="50">
        <v>1.5</v>
      </c>
      <c r="J37" s="51">
        <v>0.86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27</v>
      </c>
      <c r="D38" s="40">
        <v>6.9</v>
      </c>
      <c r="E38" s="41">
        <v>0.25</v>
      </c>
      <c r="F38" s="40" t="s">
        <v>26</v>
      </c>
      <c r="G38" s="42" t="s">
        <v>26</v>
      </c>
      <c r="H38" s="39">
        <v>22.1</v>
      </c>
      <c r="I38" s="40">
        <v>5.7</v>
      </c>
      <c r="J38" s="41">
        <v>0.26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43.5</v>
      </c>
      <c r="D39" s="45">
        <v>11.3</v>
      </c>
      <c r="E39" s="46">
        <v>0.26</v>
      </c>
      <c r="F39" s="45" t="s">
        <v>26</v>
      </c>
      <c r="G39" s="47" t="s">
        <v>26</v>
      </c>
      <c r="H39" s="44">
        <v>37.9</v>
      </c>
      <c r="I39" s="45">
        <v>18.7</v>
      </c>
      <c r="J39" s="46">
        <v>0.49</v>
      </c>
      <c r="K39" s="45" t="s">
        <v>27</v>
      </c>
      <c r="L39" s="46" t="s">
        <v>27</v>
      </c>
    </row>
    <row r="40" spans="1:13" ht="12">
      <c r="A40" s="32"/>
      <c r="B40" s="43" t="s">
        <v>55</v>
      </c>
      <c r="C40" s="44">
        <v>30.1</v>
      </c>
      <c r="D40" s="45">
        <v>10</v>
      </c>
      <c r="E40" s="46">
        <v>0.33</v>
      </c>
      <c r="F40" s="45" t="s">
        <v>26</v>
      </c>
      <c r="G40" s="47" t="s">
        <v>26</v>
      </c>
      <c r="H40" s="44">
        <v>20.399999999999999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36.9</v>
      </c>
      <c r="D41" s="45">
        <v>1.9</v>
      </c>
      <c r="E41" s="46">
        <v>0.05</v>
      </c>
      <c r="F41" s="45" t="s">
        <v>26</v>
      </c>
      <c r="G41" s="47" t="s">
        <v>26</v>
      </c>
      <c r="H41" s="44">
        <v>33.799999999999997</v>
      </c>
      <c r="I41" s="45">
        <v>20.399999999999999</v>
      </c>
      <c r="J41" s="46">
        <v>0.6</v>
      </c>
      <c r="K41" s="45" t="s">
        <v>27</v>
      </c>
      <c r="L41" s="46" t="s">
        <v>27</v>
      </c>
    </row>
    <row r="42" spans="1:13" ht="12">
      <c r="A42" s="32"/>
      <c r="B42" s="48" t="s">
        <v>57</v>
      </c>
      <c r="C42" s="49">
        <v>37</v>
      </c>
      <c r="D42" s="50">
        <v>20.5</v>
      </c>
      <c r="E42" s="51">
        <v>0.55000000000000004</v>
      </c>
      <c r="F42" s="50" t="s">
        <v>26</v>
      </c>
      <c r="G42" s="52" t="s">
        <v>26</v>
      </c>
      <c r="H42" s="49">
        <v>34.6</v>
      </c>
      <c r="I42" s="50">
        <v>22.9</v>
      </c>
      <c r="J42" s="51">
        <v>0.66</v>
      </c>
      <c r="K42" s="50" t="s">
        <v>27</v>
      </c>
      <c r="L42" s="51" t="s">
        <v>27</v>
      </c>
    </row>
    <row r="43" spans="1:13" ht="12">
      <c r="A43" s="32"/>
      <c r="B43" s="38" t="s">
        <v>58</v>
      </c>
      <c r="C43" s="39">
        <v>10.3</v>
      </c>
      <c r="D43" s="53" t="s">
        <v>27</v>
      </c>
      <c r="E43" s="54" t="s">
        <v>27</v>
      </c>
      <c r="F43" s="53" t="s">
        <v>26</v>
      </c>
      <c r="G43" s="55" t="s">
        <v>26</v>
      </c>
      <c r="H43" s="39">
        <v>5.3</v>
      </c>
      <c r="I43" s="53" t="s">
        <v>27</v>
      </c>
      <c r="J43" s="54" t="s">
        <v>27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28.3</v>
      </c>
      <c r="D44" s="45">
        <v>13.2</v>
      </c>
      <c r="E44" s="46">
        <v>0.46</v>
      </c>
      <c r="F44" s="45" t="s">
        <v>26</v>
      </c>
      <c r="G44" s="47" t="s">
        <v>26</v>
      </c>
      <c r="H44" s="44">
        <v>25.2</v>
      </c>
      <c r="I44" s="45">
        <v>12.2</v>
      </c>
      <c r="J44" s="46">
        <v>0.48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14.6</v>
      </c>
      <c r="D45" s="45" t="s">
        <v>27</v>
      </c>
      <c r="E45" s="46" t="s">
        <v>27</v>
      </c>
      <c r="F45" s="45" t="s">
        <v>26</v>
      </c>
      <c r="G45" s="47" t="s">
        <v>26</v>
      </c>
      <c r="H45" s="44">
        <v>13.8</v>
      </c>
      <c r="I45" s="45" t="s">
        <v>27</v>
      </c>
      <c r="J45" s="46" t="s">
        <v>27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7.6</v>
      </c>
      <c r="D46" s="50" t="s">
        <v>27</v>
      </c>
      <c r="E46" s="51" t="s">
        <v>27</v>
      </c>
      <c r="F46" s="50" t="s">
        <v>26</v>
      </c>
      <c r="G46" s="52" t="s">
        <v>26</v>
      </c>
      <c r="H46" s="49">
        <v>6</v>
      </c>
      <c r="I46" s="50">
        <v>1.2</v>
      </c>
      <c r="J46" s="51">
        <v>0.2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56.9</v>
      </c>
      <c r="D47" s="40">
        <v>25</v>
      </c>
      <c r="E47" s="41">
        <v>0.44</v>
      </c>
      <c r="F47" s="40">
        <v>0.4</v>
      </c>
      <c r="G47" s="42">
        <v>7.0298769771529003E-3</v>
      </c>
      <c r="H47" s="39">
        <v>55</v>
      </c>
      <c r="I47" s="40">
        <v>27.3</v>
      </c>
      <c r="J47" s="41">
        <v>0.5</v>
      </c>
      <c r="K47" s="40" t="s">
        <v>27</v>
      </c>
      <c r="L47" s="41" t="s">
        <v>27</v>
      </c>
      <c r="M47" s="6" t="s">
        <v>30</v>
      </c>
    </row>
    <row r="48" spans="1:13" ht="12">
      <c r="A48" s="32"/>
      <c r="B48" s="43" t="s">
        <v>63</v>
      </c>
      <c r="C48" s="44">
        <v>42.7</v>
      </c>
      <c r="D48" s="45">
        <v>23.8</v>
      </c>
      <c r="E48" s="46">
        <v>0.56000000000000005</v>
      </c>
      <c r="F48" s="45" t="s">
        <v>26</v>
      </c>
      <c r="G48" s="47" t="s">
        <v>26</v>
      </c>
      <c r="H48" s="44">
        <v>45.6</v>
      </c>
      <c r="I48" s="45">
        <v>23.9</v>
      </c>
      <c r="J48" s="46">
        <v>0.53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10.9</v>
      </c>
      <c r="D49" s="45" t="s">
        <v>27</v>
      </c>
      <c r="E49" s="46" t="s">
        <v>27</v>
      </c>
      <c r="F49" s="45" t="s">
        <v>26</v>
      </c>
      <c r="G49" s="47" t="s">
        <v>26</v>
      </c>
      <c r="H49" s="44">
        <v>12.3</v>
      </c>
      <c r="I49" s="45" t="s">
        <v>27</v>
      </c>
      <c r="J49" s="46" t="s">
        <v>27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45.1</v>
      </c>
      <c r="D50" s="45">
        <v>22.9</v>
      </c>
      <c r="E50" s="46">
        <v>0.51</v>
      </c>
      <c r="F50" s="45" t="s">
        <v>26</v>
      </c>
      <c r="G50" s="47" t="s">
        <v>26</v>
      </c>
      <c r="H50" s="44">
        <v>39.5</v>
      </c>
      <c r="I50" s="45">
        <v>21.3</v>
      </c>
      <c r="J50" s="46">
        <v>0.54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17.899999999999999</v>
      </c>
      <c r="D51" s="45">
        <v>1</v>
      </c>
      <c r="E51" s="46">
        <v>0.05</v>
      </c>
      <c r="F51" s="45" t="s">
        <v>26</v>
      </c>
      <c r="G51" s="47" t="s">
        <v>26</v>
      </c>
      <c r="H51" s="44">
        <v>15.5</v>
      </c>
      <c r="I51" s="45">
        <v>1.1000000000000001</v>
      </c>
      <c r="J51" s="46">
        <v>7.0000000000000007E-2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20.8</v>
      </c>
      <c r="D52" s="45">
        <v>14.7</v>
      </c>
      <c r="E52" s="46">
        <v>0.71</v>
      </c>
      <c r="F52" s="45" t="s">
        <v>26</v>
      </c>
      <c r="G52" s="47" t="s">
        <v>26</v>
      </c>
      <c r="H52" s="44">
        <v>15.2</v>
      </c>
      <c r="I52" s="45">
        <v>13.2</v>
      </c>
      <c r="J52" s="46">
        <v>0.86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19</v>
      </c>
      <c r="D53" s="50" t="s">
        <v>27</v>
      </c>
      <c r="E53" s="51" t="s">
        <v>27</v>
      </c>
      <c r="F53" s="50" t="s">
        <v>26</v>
      </c>
      <c r="G53" s="52" t="s">
        <v>26</v>
      </c>
      <c r="H53" s="49">
        <v>14.5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1.7</v>
      </c>
      <c r="D54" s="58" t="s">
        <v>27</v>
      </c>
      <c r="E54" s="59" t="s">
        <v>27</v>
      </c>
      <c r="F54" s="58" t="s">
        <v>26</v>
      </c>
      <c r="G54" s="60" t="s">
        <v>26</v>
      </c>
      <c r="H54" s="57">
        <v>1.6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3436</v>
      </c>
      <c r="D55" s="63">
        <v>1024</v>
      </c>
      <c r="E55" s="64">
        <v>0.3</v>
      </c>
      <c r="F55" s="63">
        <v>298.60000000000002</v>
      </c>
      <c r="G55" s="65">
        <v>8.6903376018626313E-2</v>
      </c>
      <c r="H55" s="62">
        <v>3096</v>
      </c>
      <c r="I55" s="63">
        <v>1165</v>
      </c>
      <c r="J55" s="64">
        <v>0.38</v>
      </c>
      <c r="K55" s="63">
        <v>161.80000000000001</v>
      </c>
      <c r="L55" s="64">
        <v>5.2260981912144705E-2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2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DEDD-04C4-457F-AD57-07737695BBC5}">
  <sheetPr>
    <pageSetUpPr fitToPage="1"/>
  </sheetPr>
  <dimension ref="A1:N76"/>
  <sheetViews>
    <sheetView showGridLines="0" zoomScaleNormal="100" zoomScaleSheetLayoutView="85" workbookViewId="0">
      <selection sqref="A1:XFD2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9" style="7"/>
    <col min="15" max="16384" width="9" style="1"/>
  </cols>
  <sheetData>
    <row r="1" spans="1:14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4">
      <c r="C2" s="3"/>
      <c r="D2" s="3"/>
      <c r="E2" s="3"/>
      <c r="F2" s="4"/>
      <c r="G2" s="4"/>
      <c r="H2" s="3"/>
      <c r="J2" s="3"/>
      <c r="K2" s="5" t="s">
        <v>1</v>
      </c>
    </row>
    <row r="3" spans="1:14" s="11" customFormat="1" ht="14.25" customHeight="1">
      <c r="A3" s="1"/>
      <c r="B3" s="432" t="s">
        <v>2</v>
      </c>
      <c r="C3" s="434" t="s">
        <v>71</v>
      </c>
      <c r="D3" s="435"/>
      <c r="E3" s="435"/>
      <c r="F3" s="435"/>
      <c r="G3" s="435"/>
      <c r="H3" s="434" t="s">
        <v>72</v>
      </c>
      <c r="I3" s="435"/>
      <c r="J3" s="435"/>
      <c r="K3" s="435"/>
      <c r="L3" s="436"/>
      <c r="M3" s="6"/>
      <c r="N3" s="10"/>
    </row>
    <row r="4" spans="1:14" ht="6" customHeight="1">
      <c r="A4" s="2"/>
      <c r="B4" s="433"/>
      <c r="C4" s="437" t="s">
        <v>5</v>
      </c>
      <c r="D4" s="12"/>
      <c r="E4" s="12"/>
      <c r="F4" s="13"/>
      <c r="G4" s="14"/>
      <c r="H4" s="437" t="s">
        <v>5</v>
      </c>
      <c r="I4" s="12"/>
      <c r="J4" s="12"/>
      <c r="K4" s="13"/>
      <c r="L4" s="15"/>
    </row>
    <row r="5" spans="1:14" ht="8.25" customHeight="1">
      <c r="A5" s="2"/>
      <c r="B5" s="433"/>
      <c r="C5" s="437"/>
      <c r="D5" s="438" t="s">
        <v>6</v>
      </c>
      <c r="E5" s="439" t="s">
        <v>7</v>
      </c>
      <c r="F5" s="16"/>
      <c r="G5" s="16"/>
      <c r="H5" s="437"/>
      <c r="I5" s="438" t="s">
        <v>6</v>
      </c>
      <c r="J5" s="439" t="s">
        <v>7</v>
      </c>
      <c r="K5" s="16"/>
      <c r="L5" s="17"/>
    </row>
    <row r="6" spans="1:14" ht="21.75" customHeight="1">
      <c r="A6" s="2"/>
      <c r="B6" s="433"/>
      <c r="C6" s="437"/>
      <c r="D6" s="437"/>
      <c r="E6" s="440"/>
      <c r="F6" s="18" t="s">
        <v>8</v>
      </c>
      <c r="G6" s="19" t="s">
        <v>9</v>
      </c>
      <c r="H6" s="437"/>
      <c r="I6" s="437"/>
      <c r="J6" s="440"/>
      <c r="K6" s="18" t="s">
        <v>8</v>
      </c>
      <c r="L6" s="20" t="s">
        <v>9</v>
      </c>
    </row>
    <row r="7" spans="1:14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30"/>
    </row>
    <row r="8" spans="1:14" ht="12">
      <c r="A8" s="32"/>
      <c r="B8" s="33" t="s">
        <v>20</v>
      </c>
      <c r="C8" s="34">
        <v>358.7</v>
      </c>
      <c r="D8" s="35">
        <v>169.6</v>
      </c>
      <c r="E8" s="36">
        <v>0.47</v>
      </c>
      <c r="F8" s="35">
        <v>43.4</v>
      </c>
      <c r="G8" s="37">
        <v>0.12</v>
      </c>
      <c r="H8" s="34">
        <v>373</v>
      </c>
      <c r="I8" s="35">
        <v>183.1</v>
      </c>
      <c r="J8" s="36">
        <v>0.4908847184986595</v>
      </c>
      <c r="K8" s="35">
        <v>142.6</v>
      </c>
      <c r="L8" s="36">
        <v>0.38230563002680962</v>
      </c>
    </row>
    <row r="9" spans="1:14" ht="12">
      <c r="A9" s="32"/>
      <c r="B9" s="38" t="s">
        <v>21</v>
      </c>
      <c r="C9" s="39">
        <v>140.6</v>
      </c>
      <c r="D9" s="40">
        <v>45.1</v>
      </c>
      <c r="E9" s="41">
        <v>0.32</v>
      </c>
      <c r="F9" s="40">
        <v>32.9</v>
      </c>
      <c r="G9" s="42">
        <v>0.23</v>
      </c>
      <c r="H9" s="39">
        <v>145.6</v>
      </c>
      <c r="I9" s="40">
        <v>54.1</v>
      </c>
      <c r="J9" s="41">
        <v>0.37156593406593408</v>
      </c>
      <c r="K9" s="40">
        <v>37</v>
      </c>
      <c r="L9" s="41">
        <v>0.25412087912087911</v>
      </c>
    </row>
    <row r="10" spans="1:14" ht="12">
      <c r="A10" s="32"/>
      <c r="B10" s="43" t="s">
        <v>22</v>
      </c>
      <c r="C10" s="44">
        <v>140</v>
      </c>
      <c r="D10" s="45">
        <v>91.1</v>
      </c>
      <c r="E10" s="46">
        <v>0.65</v>
      </c>
      <c r="F10" s="45">
        <v>84.7</v>
      </c>
      <c r="G10" s="47">
        <v>0.61</v>
      </c>
      <c r="H10" s="44">
        <v>124.9</v>
      </c>
      <c r="I10" s="45">
        <v>91.3</v>
      </c>
      <c r="J10" s="46">
        <v>0.7309847878302641</v>
      </c>
      <c r="K10" s="45">
        <v>83.1</v>
      </c>
      <c r="L10" s="46">
        <v>0.66533226581265004</v>
      </c>
    </row>
    <row r="11" spans="1:14" ht="12">
      <c r="A11" s="32"/>
      <c r="B11" s="43" t="s">
        <v>23</v>
      </c>
      <c r="C11" s="44">
        <v>181</v>
      </c>
      <c r="D11" s="45">
        <v>112</v>
      </c>
      <c r="E11" s="46">
        <v>0.62</v>
      </c>
      <c r="F11" s="45">
        <v>84.5</v>
      </c>
      <c r="G11" s="47">
        <v>0.47</v>
      </c>
      <c r="H11" s="44">
        <v>155.80000000000001</v>
      </c>
      <c r="I11" s="45">
        <v>118.7</v>
      </c>
      <c r="J11" s="46">
        <v>0.76187419768934528</v>
      </c>
      <c r="K11" s="45">
        <v>103.7</v>
      </c>
      <c r="L11" s="46">
        <v>0.66559691912708596</v>
      </c>
    </row>
    <row r="12" spans="1:14" ht="12">
      <c r="A12" s="32"/>
      <c r="B12" s="43" t="s">
        <v>24</v>
      </c>
      <c r="C12" s="44">
        <v>271.2</v>
      </c>
      <c r="D12" s="45">
        <v>83.2</v>
      </c>
      <c r="E12" s="46">
        <v>0.31</v>
      </c>
      <c r="F12" s="45">
        <v>57.4</v>
      </c>
      <c r="G12" s="47">
        <v>0.21</v>
      </c>
      <c r="H12" s="44">
        <v>243.5</v>
      </c>
      <c r="I12" s="45">
        <v>90.5</v>
      </c>
      <c r="J12" s="46">
        <v>0.37166324435318276</v>
      </c>
      <c r="K12" s="45">
        <v>62.8</v>
      </c>
      <c r="L12" s="46">
        <v>0.25790554414784395</v>
      </c>
    </row>
    <row r="13" spans="1:14" ht="12">
      <c r="A13" s="32"/>
      <c r="B13" s="43" t="s">
        <v>25</v>
      </c>
      <c r="C13" s="44">
        <v>221.2</v>
      </c>
      <c r="D13" s="45">
        <v>52.3</v>
      </c>
      <c r="E13" s="46">
        <v>0.24</v>
      </c>
      <c r="F13" s="45">
        <v>1.5</v>
      </c>
      <c r="G13" s="47">
        <v>0.01</v>
      </c>
      <c r="H13" s="44">
        <v>207.8</v>
      </c>
      <c r="I13" s="45">
        <v>71.900000000000006</v>
      </c>
      <c r="J13" s="46">
        <v>0.34600577478344563</v>
      </c>
      <c r="K13" s="45">
        <v>19.8</v>
      </c>
      <c r="L13" s="46">
        <v>9.528392685274302E-2</v>
      </c>
    </row>
    <row r="14" spans="1:14" ht="12">
      <c r="A14" s="32"/>
      <c r="B14" s="48" t="s">
        <v>28</v>
      </c>
      <c r="C14" s="49">
        <v>169.9</v>
      </c>
      <c r="D14" s="50">
        <v>52.8</v>
      </c>
      <c r="E14" s="51">
        <v>0.31</v>
      </c>
      <c r="F14" s="50">
        <v>27</v>
      </c>
      <c r="G14" s="52">
        <v>0.16</v>
      </c>
      <c r="H14" s="49">
        <v>165.1</v>
      </c>
      <c r="I14" s="50">
        <v>50.2</v>
      </c>
      <c r="J14" s="51">
        <v>0.30405814657783165</v>
      </c>
      <c r="K14" s="50">
        <v>43.7</v>
      </c>
      <c r="L14" s="51">
        <v>0.26468806783767418</v>
      </c>
    </row>
    <row r="15" spans="1:14" ht="12">
      <c r="A15" s="32"/>
      <c r="B15" s="38" t="s">
        <v>29</v>
      </c>
      <c r="C15" s="39">
        <v>77.7</v>
      </c>
      <c r="D15" s="40">
        <v>27.6</v>
      </c>
      <c r="E15" s="41">
        <v>0.36</v>
      </c>
      <c r="F15" s="40" t="s">
        <v>27</v>
      </c>
      <c r="G15" s="42" t="s">
        <v>27</v>
      </c>
      <c r="H15" s="39">
        <v>72.400000000000006</v>
      </c>
      <c r="I15" s="40">
        <v>24.5</v>
      </c>
      <c r="J15" s="41">
        <v>0.33839779005524862</v>
      </c>
      <c r="K15" s="40">
        <v>2.5</v>
      </c>
      <c r="L15" s="41">
        <v>3.4530386740331487E-2</v>
      </c>
      <c r="M15" s="6" t="s">
        <v>30</v>
      </c>
    </row>
    <row r="16" spans="1:14" ht="12">
      <c r="A16" s="32"/>
      <c r="B16" s="43" t="s">
        <v>31</v>
      </c>
      <c r="C16" s="44">
        <v>141.6</v>
      </c>
      <c r="D16" s="45">
        <v>60.3</v>
      </c>
      <c r="E16" s="46">
        <v>0.43</v>
      </c>
      <c r="F16" s="45">
        <v>49.5</v>
      </c>
      <c r="G16" s="47">
        <v>0.35</v>
      </c>
      <c r="H16" s="44">
        <v>122.7</v>
      </c>
      <c r="I16" s="45">
        <v>64.8</v>
      </c>
      <c r="J16" s="46">
        <v>0.52811735941320292</v>
      </c>
      <c r="K16" s="45">
        <v>64.8</v>
      </c>
      <c r="L16" s="46">
        <v>0.52811735941320292</v>
      </c>
    </row>
    <row r="17" spans="1:13" ht="12">
      <c r="A17" s="32"/>
      <c r="B17" s="43" t="s">
        <v>32</v>
      </c>
      <c r="C17" s="44">
        <v>21.9</v>
      </c>
      <c r="D17" s="45" t="s">
        <v>27</v>
      </c>
      <c r="E17" s="46" t="s">
        <v>27</v>
      </c>
      <c r="F17" s="45" t="s">
        <v>27</v>
      </c>
      <c r="G17" s="47" t="s">
        <v>27</v>
      </c>
      <c r="H17" s="44">
        <v>26.2</v>
      </c>
      <c r="I17" s="45">
        <v>0.1</v>
      </c>
      <c r="J17" s="46">
        <v>3.8167938931297713E-3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22.3</v>
      </c>
      <c r="D18" s="45">
        <v>8.1999999999999993</v>
      </c>
      <c r="E18" s="46">
        <v>0.37</v>
      </c>
      <c r="F18" s="45" t="s">
        <v>27</v>
      </c>
      <c r="G18" s="47" t="s">
        <v>27</v>
      </c>
      <c r="H18" s="44">
        <v>21.2</v>
      </c>
      <c r="I18" s="45">
        <v>8.1999999999999993</v>
      </c>
      <c r="J18" s="46">
        <v>0.38679245283018865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79.7</v>
      </c>
      <c r="D19" s="45">
        <v>34</v>
      </c>
      <c r="E19" s="46">
        <v>0.43</v>
      </c>
      <c r="F19" s="45">
        <v>2.2000000000000002</v>
      </c>
      <c r="G19" s="47">
        <v>0.03</v>
      </c>
      <c r="H19" s="44">
        <v>75.599999999999994</v>
      </c>
      <c r="I19" s="45">
        <v>27.9</v>
      </c>
      <c r="J19" s="46">
        <v>0.36904761904761907</v>
      </c>
      <c r="K19" s="45">
        <v>10.3</v>
      </c>
      <c r="L19" s="46">
        <v>0.13624338624338625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27</v>
      </c>
      <c r="G20" s="47" t="s">
        <v>27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2.9</v>
      </c>
      <c r="D21" s="45" t="s">
        <v>27</v>
      </c>
      <c r="E21" s="46" t="s">
        <v>27</v>
      </c>
      <c r="F21" s="45" t="s">
        <v>27</v>
      </c>
      <c r="G21" s="47" t="s">
        <v>27</v>
      </c>
      <c r="H21" s="44">
        <v>2.5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6.3</v>
      </c>
      <c r="D22" s="45" t="s">
        <v>27</v>
      </c>
      <c r="E22" s="46" t="s">
        <v>27</v>
      </c>
      <c r="F22" s="45" t="s">
        <v>27</v>
      </c>
      <c r="G22" s="47" t="s">
        <v>27</v>
      </c>
      <c r="H22" s="44">
        <v>6.3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72.5</v>
      </c>
      <c r="D23" s="45">
        <v>26.3</v>
      </c>
      <c r="E23" s="46">
        <v>0.36</v>
      </c>
      <c r="F23" s="45">
        <v>23.7</v>
      </c>
      <c r="G23" s="47">
        <v>0.33</v>
      </c>
      <c r="H23" s="44">
        <v>68.8</v>
      </c>
      <c r="I23" s="45">
        <v>27.4</v>
      </c>
      <c r="J23" s="46">
        <v>0.39825581395348836</v>
      </c>
      <c r="K23" s="45">
        <v>25.7</v>
      </c>
      <c r="L23" s="46">
        <v>0.37354651162790697</v>
      </c>
    </row>
    <row r="24" spans="1:13" ht="12">
      <c r="A24" s="32"/>
      <c r="B24" s="48" t="s">
        <v>39</v>
      </c>
      <c r="C24" s="49">
        <v>7.2</v>
      </c>
      <c r="D24" s="50" t="s">
        <v>27</v>
      </c>
      <c r="E24" s="51" t="s">
        <v>27</v>
      </c>
      <c r="F24" s="50" t="s">
        <v>27</v>
      </c>
      <c r="G24" s="52" t="s">
        <v>27</v>
      </c>
      <c r="H24" s="49">
        <v>6.6</v>
      </c>
      <c r="I24" s="50">
        <v>2.5</v>
      </c>
      <c r="J24" s="51">
        <v>0.37878787878787878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285.2</v>
      </c>
      <c r="D25" s="40">
        <v>141.30000000000001</v>
      </c>
      <c r="E25" s="41">
        <v>0.5</v>
      </c>
      <c r="F25" s="40">
        <v>87.4</v>
      </c>
      <c r="G25" s="42">
        <v>0.31</v>
      </c>
      <c r="H25" s="39">
        <v>258.39999999999998</v>
      </c>
      <c r="I25" s="40">
        <v>166.1</v>
      </c>
      <c r="J25" s="41">
        <v>0.6428018575851393</v>
      </c>
      <c r="K25" s="40">
        <v>106.7</v>
      </c>
      <c r="L25" s="41">
        <v>0.41292569659442729</v>
      </c>
    </row>
    <row r="26" spans="1:13" ht="12">
      <c r="A26" s="32"/>
      <c r="B26" s="43" t="s">
        <v>41</v>
      </c>
      <c r="C26" s="44">
        <v>111.6</v>
      </c>
      <c r="D26" s="45">
        <v>43.7</v>
      </c>
      <c r="E26" s="46">
        <v>0.39</v>
      </c>
      <c r="F26" s="45" t="s">
        <v>27</v>
      </c>
      <c r="G26" s="47" t="s">
        <v>27</v>
      </c>
      <c r="H26" s="44">
        <v>92.1</v>
      </c>
      <c r="I26" s="45">
        <v>46.1</v>
      </c>
      <c r="J26" s="46">
        <v>0.500542888165038</v>
      </c>
      <c r="K26" s="45">
        <v>8.6</v>
      </c>
      <c r="L26" s="46">
        <v>9.3376764386536373E-2</v>
      </c>
      <c r="M26" s="6" t="s">
        <v>30</v>
      </c>
    </row>
    <row r="27" spans="1:13" ht="12">
      <c r="A27" s="32"/>
      <c r="B27" s="43" t="s">
        <v>42</v>
      </c>
      <c r="C27" s="44">
        <v>33.9</v>
      </c>
      <c r="D27" s="45">
        <v>20.100000000000001</v>
      </c>
      <c r="E27" s="46">
        <v>0.59</v>
      </c>
      <c r="F27" s="45">
        <v>1.6</v>
      </c>
      <c r="G27" s="47">
        <v>0.05</v>
      </c>
      <c r="H27" s="44">
        <v>25.7</v>
      </c>
      <c r="I27" s="45">
        <v>23.8</v>
      </c>
      <c r="J27" s="46">
        <v>0.92607003891050588</v>
      </c>
      <c r="K27" s="45">
        <v>1.5</v>
      </c>
      <c r="L27" s="46">
        <v>5.8365758754863814E-2</v>
      </c>
    </row>
    <row r="28" spans="1:13" ht="12">
      <c r="A28" s="32"/>
      <c r="B28" s="48" t="s">
        <v>43</v>
      </c>
      <c r="C28" s="49">
        <v>65.2</v>
      </c>
      <c r="D28" s="50">
        <v>6.8</v>
      </c>
      <c r="E28" s="51">
        <v>0.1</v>
      </c>
      <c r="F28" s="50">
        <v>6.8</v>
      </c>
      <c r="G28" s="52">
        <v>0.1</v>
      </c>
      <c r="H28" s="49">
        <v>67.099999999999994</v>
      </c>
      <c r="I28" s="50">
        <v>6.8</v>
      </c>
      <c r="J28" s="51">
        <v>0.10134128166915053</v>
      </c>
      <c r="K28" s="50">
        <v>6.8</v>
      </c>
      <c r="L28" s="51">
        <v>0.10134128166915053</v>
      </c>
    </row>
    <row r="29" spans="1:13" ht="12">
      <c r="A29" s="32"/>
      <c r="B29" s="38" t="s">
        <v>44</v>
      </c>
      <c r="C29" s="39">
        <v>27.5</v>
      </c>
      <c r="D29" s="40">
        <v>12</v>
      </c>
      <c r="E29" s="41">
        <v>0.44</v>
      </c>
      <c r="F29" s="40" t="s">
        <v>27</v>
      </c>
      <c r="G29" s="42" t="s">
        <v>27</v>
      </c>
      <c r="H29" s="39">
        <v>26.8</v>
      </c>
      <c r="I29" s="40">
        <v>13.9</v>
      </c>
      <c r="J29" s="41">
        <v>0.51865671641791045</v>
      </c>
      <c r="K29" s="40">
        <v>2.6</v>
      </c>
      <c r="L29" s="41">
        <v>9.7014925373134331E-2</v>
      </c>
      <c r="M29" s="6" t="s">
        <v>30</v>
      </c>
    </row>
    <row r="30" spans="1:13" ht="12">
      <c r="A30" s="32"/>
      <c r="B30" s="43" t="s">
        <v>45</v>
      </c>
      <c r="C30" s="44">
        <v>37.299999999999997</v>
      </c>
      <c r="D30" s="45">
        <v>15.1</v>
      </c>
      <c r="E30" s="46">
        <v>0.4</v>
      </c>
      <c r="F30" s="45" t="s">
        <v>27</v>
      </c>
      <c r="G30" s="47" t="s">
        <v>27</v>
      </c>
      <c r="H30" s="44">
        <v>34.4</v>
      </c>
      <c r="I30" s="45">
        <v>14.5</v>
      </c>
      <c r="J30" s="46">
        <v>0.42151162790697677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31.9</v>
      </c>
      <c r="D31" s="50">
        <v>17.7</v>
      </c>
      <c r="E31" s="51">
        <v>0.56000000000000005</v>
      </c>
      <c r="F31" s="50" t="s">
        <v>27</v>
      </c>
      <c r="G31" s="52" t="s">
        <v>27</v>
      </c>
      <c r="H31" s="49">
        <v>28</v>
      </c>
      <c r="I31" s="50">
        <v>19.8</v>
      </c>
      <c r="J31" s="51">
        <v>0.70714285714285718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65.599999999999994</v>
      </c>
      <c r="D32" s="40">
        <v>46.8</v>
      </c>
      <c r="E32" s="41">
        <v>0.71</v>
      </c>
      <c r="F32" s="40">
        <v>36</v>
      </c>
      <c r="G32" s="42">
        <v>0.55000000000000004</v>
      </c>
      <c r="H32" s="39">
        <v>58.3</v>
      </c>
      <c r="I32" s="40">
        <v>43</v>
      </c>
      <c r="J32" s="41">
        <v>0.73756432246998294</v>
      </c>
      <c r="K32" s="40">
        <v>34.200000000000003</v>
      </c>
      <c r="L32" s="41">
        <v>0.58662092624356788</v>
      </c>
    </row>
    <row r="33" spans="1:13" ht="12">
      <c r="A33" s="32"/>
      <c r="B33" s="43" t="s">
        <v>48</v>
      </c>
      <c r="C33" s="44">
        <v>14.4</v>
      </c>
      <c r="D33" s="45">
        <v>8</v>
      </c>
      <c r="E33" s="46">
        <v>0.55000000000000004</v>
      </c>
      <c r="F33" s="45">
        <v>0.3</v>
      </c>
      <c r="G33" s="47">
        <v>0.02</v>
      </c>
      <c r="H33" s="44">
        <v>12.6</v>
      </c>
      <c r="I33" s="45">
        <v>8</v>
      </c>
      <c r="J33" s="46">
        <v>0.63492063492063489</v>
      </c>
      <c r="K33" s="45" t="s">
        <v>27</v>
      </c>
      <c r="L33" s="46" t="s">
        <v>27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27</v>
      </c>
      <c r="G34" s="47" t="s">
        <v>27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</v>
      </c>
      <c r="D35" s="45" t="s">
        <v>27</v>
      </c>
      <c r="E35" s="46" t="s">
        <v>27</v>
      </c>
      <c r="F35" s="45" t="s">
        <v>27</v>
      </c>
      <c r="G35" s="47" t="s">
        <v>27</v>
      </c>
      <c r="H35" s="44">
        <v>40.9</v>
      </c>
      <c r="I35" s="45">
        <v>10</v>
      </c>
      <c r="J35" s="46">
        <v>0.24449877750611249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9.1999999999999993</v>
      </c>
      <c r="D36" s="45" t="s">
        <v>27</v>
      </c>
      <c r="E36" s="46" t="s">
        <v>27</v>
      </c>
      <c r="F36" s="45" t="s">
        <v>27</v>
      </c>
      <c r="G36" s="47" t="s">
        <v>27</v>
      </c>
      <c r="H36" s="44">
        <v>8.6999999999999993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2.1</v>
      </c>
      <c r="D37" s="50">
        <v>1.7</v>
      </c>
      <c r="E37" s="51">
        <v>0.83</v>
      </c>
      <c r="F37" s="50" t="s">
        <v>27</v>
      </c>
      <c r="G37" s="52" t="s">
        <v>27</v>
      </c>
      <c r="H37" s="49">
        <v>1.5</v>
      </c>
      <c r="I37" s="50" t="s">
        <v>27</v>
      </c>
      <c r="J37" s="51" t="s">
        <v>27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22.2</v>
      </c>
      <c r="D38" s="40">
        <v>6</v>
      </c>
      <c r="E38" s="41">
        <v>0.27</v>
      </c>
      <c r="F38" s="40" t="s">
        <v>27</v>
      </c>
      <c r="G38" s="42" t="s">
        <v>27</v>
      </c>
      <c r="H38" s="39">
        <v>21.1</v>
      </c>
      <c r="I38" s="40">
        <v>5.4</v>
      </c>
      <c r="J38" s="41">
        <v>0.25592417061611372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39.4</v>
      </c>
      <c r="D39" s="45">
        <v>31.9</v>
      </c>
      <c r="E39" s="46">
        <v>0.81</v>
      </c>
      <c r="F39" s="45">
        <v>0.8</v>
      </c>
      <c r="G39" s="47">
        <v>0.02</v>
      </c>
      <c r="H39" s="44">
        <v>39</v>
      </c>
      <c r="I39" s="45">
        <v>35</v>
      </c>
      <c r="J39" s="46">
        <v>0.89743589743589747</v>
      </c>
      <c r="K39" s="45">
        <v>3.3</v>
      </c>
      <c r="L39" s="46">
        <v>8.4615384615384606E-2</v>
      </c>
    </row>
    <row r="40" spans="1:13" ht="12">
      <c r="A40" s="32"/>
      <c r="B40" s="43" t="s">
        <v>55</v>
      </c>
      <c r="C40" s="44">
        <v>15</v>
      </c>
      <c r="D40" s="45" t="s">
        <v>27</v>
      </c>
      <c r="E40" s="46" t="s">
        <v>27</v>
      </c>
      <c r="F40" s="45" t="s">
        <v>27</v>
      </c>
      <c r="G40" s="47" t="s">
        <v>27</v>
      </c>
      <c r="H40" s="44">
        <v>25.5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33.700000000000003</v>
      </c>
      <c r="D41" s="45">
        <v>26.6</v>
      </c>
      <c r="E41" s="46">
        <v>0.79</v>
      </c>
      <c r="F41" s="45">
        <v>2</v>
      </c>
      <c r="G41" s="47">
        <v>0.06</v>
      </c>
      <c r="H41" s="44">
        <v>34.700000000000003</v>
      </c>
      <c r="I41" s="45">
        <v>25.1</v>
      </c>
      <c r="J41" s="46">
        <v>0.72334293948126804</v>
      </c>
      <c r="K41" s="45">
        <v>2</v>
      </c>
      <c r="L41" s="46">
        <v>5.7636887608069162E-2</v>
      </c>
    </row>
    <row r="42" spans="1:13" ht="12">
      <c r="A42" s="32"/>
      <c r="B42" s="48" t="s">
        <v>57</v>
      </c>
      <c r="C42" s="49">
        <v>32</v>
      </c>
      <c r="D42" s="50">
        <v>24.3</v>
      </c>
      <c r="E42" s="51">
        <v>0.76</v>
      </c>
      <c r="F42" s="50">
        <v>0.6</v>
      </c>
      <c r="G42" s="52">
        <v>0.02</v>
      </c>
      <c r="H42" s="49">
        <v>32.799999999999997</v>
      </c>
      <c r="I42" s="50">
        <v>24.4</v>
      </c>
      <c r="J42" s="51">
        <v>0.74390243902439024</v>
      </c>
      <c r="K42" s="50">
        <v>0.7</v>
      </c>
      <c r="L42" s="51">
        <v>2.1341463414634148E-2</v>
      </c>
    </row>
    <row r="43" spans="1:13" ht="12">
      <c r="A43" s="32"/>
      <c r="B43" s="38" t="s">
        <v>58</v>
      </c>
      <c r="C43" s="39">
        <v>6.1</v>
      </c>
      <c r="D43" s="53" t="s">
        <v>27</v>
      </c>
      <c r="E43" s="54" t="s">
        <v>27</v>
      </c>
      <c r="F43" s="53" t="s">
        <v>27</v>
      </c>
      <c r="G43" s="55" t="s">
        <v>27</v>
      </c>
      <c r="H43" s="39">
        <v>5.3</v>
      </c>
      <c r="I43" s="53">
        <v>0.9</v>
      </c>
      <c r="J43" s="54">
        <v>0.169811320754717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26.7</v>
      </c>
      <c r="D44" s="45">
        <v>12.9</v>
      </c>
      <c r="E44" s="46">
        <v>0.48</v>
      </c>
      <c r="F44" s="45" t="s">
        <v>27</v>
      </c>
      <c r="G44" s="47" t="s">
        <v>27</v>
      </c>
      <c r="H44" s="44">
        <v>23.7</v>
      </c>
      <c r="I44" s="45">
        <v>14.1</v>
      </c>
      <c r="J44" s="46">
        <v>0.59493670886075944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12.6</v>
      </c>
      <c r="D45" s="45" t="s">
        <v>27</v>
      </c>
      <c r="E45" s="46" t="s">
        <v>27</v>
      </c>
      <c r="F45" s="45" t="s">
        <v>27</v>
      </c>
      <c r="G45" s="47" t="s">
        <v>27</v>
      </c>
      <c r="H45" s="44">
        <v>11.8</v>
      </c>
      <c r="I45" s="45">
        <v>0.9</v>
      </c>
      <c r="J45" s="46">
        <v>7.6271186440677957E-2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6.5</v>
      </c>
      <c r="D46" s="50">
        <v>1.1000000000000001</v>
      </c>
      <c r="E46" s="51">
        <v>0.18</v>
      </c>
      <c r="F46" s="50" t="s">
        <v>27</v>
      </c>
      <c r="G46" s="52" t="s">
        <v>27</v>
      </c>
      <c r="H46" s="49">
        <v>6.9</v>
      </c>
      <c r="I46" s="50">
        <v>2.1</v>
      </c>
      <c r="J46" s="51">
        <v>0.30434782608695654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55.7</v>
      </c>
      <c r="D47" s="40">
        <v>30.3</v>
      </c>
      <c r="E47" s="41">
        <v>0.54</v>
      </c>
      <c r="F47" s="40" t="s">
        <v>27</v>
      </c>
      <c r="G47" s="42" t="s">
        <v>27</v>
      </c>
      <c r="H47" s="39">
        <v>53.9</v>
      </c>
      <c r="I47" s="40">
        <v>32.9</v>
      </c>
      <c r="J47" s="41">
        <v>0.61038961038961037</v>
      </c>
      <c r="K47" s="40">
        <v>0.6</v>
      </c>
      <c r="L47" s="41">
        <v>1.1131725417439703E-2</v>
      </c>
      <c r="M47" s="6" t="s">
        <v>30</v>
      </c>
    </row>
    <row r="48" spans="1:13" ht="12">
      <c r="A48" s="32"/>
      <c r="B48" s="43" t="s">
        <v>63</v>
      </c>
      <c r="C48" s="44">
        <v>43.8</v>
      </c>
      <c r="D48" s="45">
        <v>25.2</v>
      </c>
      <c r="E48" s="46">
        <v>0.57999999999999996</v>
      </c>
      <c r="F48" s="45" t="s">
        <v>27</v>
      </c>
      <c r="G48" s="47" t="s">
        <v>27</v>
      </c>
      <c r="H48" s="44">
        <v>42.6</v>
      </c>
      <c r="I48" s="45">
        <v>26.3</v>
      </c>
      <c r="J48" s="46">
        <v>0.61737089201877937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11.7</v>
      </c>
      <c r="D49" s="45" t="s">
        <v>27</v>
      </c>
      <c r="E49" s="46" t="s">
        <v>27</v>
      </c>
      <c r="F49" s="45" t="s">
        <v>27</v>
      </c>
      <c r="G49" s="47" t="s">
        <v>27</v>
      </c>
      <c r="H49" s="44">
        <v>11.7</v>
      </c>
      <c r="I49" s="45">
        <v>4</v>
      </c>
      <c r="J49" s="46">
        <v>0.34188034188034189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38.299999999999997</v>
      </c>
      <c r="D50" s="45">
        <v>16</v>
      </c>
      <c r="E50" s="46">
        <v>0.42</v>
      </c>
      <c r="F50" s="45" t="s">
        <v>27</v>
      </c>
      <c r="G50" s="47" t="s">
        <v>27</v>
      </c>
      <c r="H50" s="44">
        <v>37.5</v>
      </c>
      <c r="I50" s="45">
        <v>15.8</v>
      </c>
      <c r="J50" s="46">
        <v>0.42133333333333334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14.6</v>
      </c>
      <c r="D51" s="45">
        <v>1.4</v>
      </c>
      <c r="E51" s="46">
        <v>0.1</v>
      </c>
      <c r="F51" s="45" t="s">
        <v>27</v>
      </c>
      <c r="G51" s="47" t="s">
        <v>27</v>
      </c>
      <c r="H51" s="44">
        <v>13.5</v>
      </c>
      <c r="I51" s="45">
        <v>5.9</v>
      </c>
      <c r="J51" s="46">
        <v>0.43703703703703706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16.3</v>
      </c>
      <c r="D52" s="45">
        <v>8.4</v>
      </c>
      <c r="E52" s="46">
        <v>0.51</v>
      </c>
      <c r="F52" s="45" t="s">
        <v>27</v>
      </c>
      <c r="G52" s="47" t="s">
        <v>27</v>
      </c>
      <c r="H52" s="44">
        <v>16.2</v>
      </c>
      <c r="I52" s="45">
        <v>8.6</v>
      </c>
      <c r="J52" s="46">
        <v>0.53086419753086422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14.9</v>
      </c>
      <c r="D53" s="50" t="s">
        <v>27</v>
      </c>
      <c r="E53" s="51" t="s">
        <v>27</v>
      </c>
      <c r="F53" s="50" t="s">
        <v>27</v>
      </c>
      <c r="G53" s="52" t="s">
        <v>27</v>
      </c>
      <c r="H53" s="49">
        <v>13.4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1.6</v>
      </c>
      <c r="D54" s="58" t="s">
        <v>27</v>
      </c>
      <c r="E54" s="59" t="s">
        <v>27</v>
      </c>
      <c r="F54" s="58" t="s">
        <v>27</v>
      </c>
      <c r="G54" s="60" t="s">
        <v>27</v>
      </c>
      <c r="H54" s="57">
        <v>1.5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3076</v>
      </c>
      <c r="D55" s="63">
        <v>1260</v>
      </c>
      <c r="E55" s="64">
        <v>0.41</v>
      </c>
      <c r="F55" s="63">
        <v>542</v>
      </c>
      <c r="G55" s="65">
        <v>0.18</v>
      </c>
      <c r="H55" s="62">
        <v>2914</v>
      </c>
      <c r="I55" s="63">
        <v>1369</v>
      </c>
      <c r="J55" s="64">
        <v>0.46980096087851753</v>
      </c>
      <c r="K55" s="63">
        <v>762.9</v>
      </c>
      <c r="L55" s="64">
        <v>0.26180507892930677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2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ACF3-2B83-4601-A744-0C271B2E5261}">
  <sheetPr>
    <pageSetUpPr fitToPage="1"/>
  </sheetPr>
  <dimension ref="A1:O76"/>
  <sheetViews>
    <sheetView showGridLines="0" zoomScaleNormal="100" zoomScaleSheetLayoutView="85" workbookViewId="0">
      <selection activeCell="AP67" sqref="AP67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14.25" style="249" bestFit="1" customWidth="1"/>
    <col min="15" max="15" width="9" style="249"/>
    <col min="16" max="16384" width="9" style="1"/>
  </cols>
  <sheetData>
    <row r="1" spans="1:15" ht="13.5" customHeight="1">
      <c r="C1" s="3"/>
      <c r="D1" s="3"/>
      <c r="E1" s="3"/>
      <c r="F1" s="4"/>
      <c r="G1" s="4"/>
      <c r="H1" s="3"/>
      <c r="I1" s="3"/>
      <c r="J1" s="3"/>
      <c r="K1" s="4"/>
      <c r="L1" s="4"/>
      <c r="N1" s="7"/>
      <c r="O1" s="1"/>
    </row>
    <row r="2" spans="1:15">
      <c r="C2" s="3"/>
      <c r="D2" s="3"/>
      <c r="E2" s="3"/>
      <c r="F2" s="4"/>
      <c r="G2" s="4"/>
      <c r="H2" s="3"/>
      <c r="J2" s="3"/>
      <c r="K2" s="5" t="s">
        <v>1</v>
      </c>
      <c r="N2" s="7"/>
      <c r="O2" s="1"/>
    </row>
    <row r="3" spans="1:15" s="11" customFormat="1" ht="14.25" customHeight="1">
      <c r="A3" s="1"/>
      <c r="B3" s="432" t="s">
        <v>2</v>
      </c>
      <c r="C3" s="434" t="s">
        <v>268</v>
      </c>
      <c r="D3" s="435"/>
      <c r="E3" s="435"/>
      <c r="F3" s="435"/>
      <c r="G3" s="435"/>
      <c r="H3" s="434" t="s">
        <v>269</v>
      </c>
      <c r="I3" s="435"/>
      <c r="J3" s="435"/>
      <c r="K3" s="435"/>
      <c r="L3" s="436"/>
      <c r="M3" s="6"/>
      <c r="N3" s="250"/>
      <c r="O3" s="250"/>
    </row>
    <row r="4" spans="1:15" ht="6" customHeight="1">
      <c r="A4" s="2"/>
      <c r="B4" s="433"/>
      <c r="C4" s="437" t="s">
        <v>5</v>
      </c>
      <c r="D4" s="12"/>
      <c r="E4" s="12"/>
      <c r="F4" s="13"/>
      <c r="G4" s="14"/>
      <c r="H4" s="437" t="s">
        <v>5</v>
      </c>
      <c r="I4" s="12"/>
      <c r="J4" s="12"/>
      <c r="K4" s="13"/>
      <c r="L4" s="15"/>
    </row>
    <row r="5" spans="1:15" ht="8.25" customHeight="1">
      <c r="A5" s="2"/>
      <c r="B5" s="433"/>
      <c r="C5" s="437"/>
      <c r="D5" s="438" t="s">
        <v>6</v>
      </c>
      <c r="E5" s="439" t="s">
        <v>7</v>
      </c>
      <c r="F5" s="16"/>
      <c r="G5" s="16"/>
      <c r="H5" s="437"/>
      <c r="I5" s="438" t="s">
        <v>6</v>
      </c>
      <c r="J5" s="439" t="s">
        <v>7</v>
      </c>
      <c r="K5" s="16"/>
      <c r="L5" s="17"/>
    </row>
    <row r="6" spans="1:15" ht="21.75" customHeight="1">
      <c r="A6" s="2"/>
      <c r="B6" s="433"/>
      <c r="C6" s="437"/>
      <c r="D6" s="437"/>
      <c r="E6" s="440"/>
      <c r="F6" s="18" t="s">
        <v>8</v>
      </c>
      <c r="G6" s="167" t="s">
        <v>9</v>
      </c>
      <c r="H6" s="437"/>
      <c r="I6" s="437"/>
      <c r="J6" s="440"/>
      <c r="K6" s="18" t="s">
        <v>8</v>
      </c>
      <c r="L6" s="20" t="s">
        <v>9</v>
      </c>
    </row>
    <row r="7" spans="1:15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251"/>
      <c r="O7" s="251"/>
    </row>
    <row r="8" spans="1:15" ht="12">
      <c r="A8" s="32"/>
      <c r="B8" s="33" t="s">
        <v>20</v>
      </c>
      <c r="C8" s="252">
        <v>311.10000000000002</v>
      </c>
      <c r="D8" s="253">
        <v>174.6</v>
      </c>
      <c r="E8" s="36">
        <f t="shared" ref="E8:E19" si="0">D8/C8</f>
        <v>0.56123432979749266</v>
      </c>
      <c r="F8" s="253">
        <v>173.3</v>
      </c>
      <c r="G8" s="37">
        <f t="shared" ref="G8:G16" si="1">F8/C8</f>
        <v>0.55705560912889751</v>
      </c>
      <c r="H8" s="252">
        <v>346.7</v>
      </c>
      <c r="I8" s="253">
        <v>208.5</v>
      </c>
      <c r="J8" s="36">
        <f>I8/H8</f>
        <v>0.60138448226132102</v>
      </c>
      <c r="K8" s="253">
        <v>183</v>
      </c>
      <c r="L8" s="36">
        <f>K8/H8</f>
        <v>0.52783386212864147</v>
      </c>
    </row>
    <row r="9" spans="1:15" ht="12">
      <c r="A9" s="32"/>
      <c r="B9" s="38" t="s">
        <v>21</v>
      </c>
      <c r="C9" s="254">
        <v>149.69999999999999</v>
      </c>
      <c r="D9" s="255">
        <v>52.4</v>
      </c>
      <c r="E9" s="41">
        <f t="shared" si="0"/>
        <v>0.35003340013360057</v>
      </c>
      <c r="F9" s="255">
        <v>37.200000000000003</v>
      </c>
      <c r="G9" s="42">
        <f t="shared" si="1"/>
        <v>0.24849699398797598</v>
      </c>
      <c r="H9" s="254">
        <v>157.5</v>
      </c>
      <c r="I9" s="255">
        <v>56.7</v>
      </c>
      <c r="J9" s="41">
        <f t="shared" ref="J9:J19" si="2">I9/H9</f>
        <v>0.36000000000000004</v>
      </c>
      <c r="K9" s="255">
        <v>19.5</v>
      </c>
      <c r="L9" s="41">
        <f t="shared" ref="L9:L16" si="3">K9/H9</f>
        <v>0.12380952380952381</v>
      </c>
    </row>
    <row r="10" spans="1:15" ht="12">
      <c r="A10" s="32"/>
      <c r="B10" s="43" t="s">
        <v>22</v>
      </c>
      <c r="C10" s="256">
        <v>129.6</v>
      </c>
      <c r="D10" s="257">
        <v>92.2</v>
      </c>
      <c r="E10" s="46">
        <f t="shared" si="0"/>
        <v>0.7114197530864198</v>
      </c>
      <c r="F10" s="257">
        <v>82.4</v>
      </c>
      <c r="G10" s="47">
        <f t="shared" si="1"/>
        <v>0.63580246913580252</v>
      </c>
      <c r="H10" s="256">
        <v>137.80000000000001</v>
      </c>
      <c r="I10" s="257">
        <v>88.8</v>
      </c>
      <c r="J10" s="46">
        <f t="shared" si="2"/>
        <v>0.6444121915820028</v>
      </c>
      <c r="K10" s="257">
        <v>88.8</v>
      </c>
      <c r="L10" s="46">
        <f t="shared" si="3"/>
        <v>0.6444121915820028</v>
      </c>
    </row>
    <row r="11" spans="1:15" ht="12">
      <c r="A11" s="32"/>
      <c r="B11" s="43" t="s">
        <v>23</v>
      </c>
      <c r="C11" s="256">
        <v>171.2</v>
      </c>
      <c r="D11" s="257">
        <v>117.6</v>
      </c>
      <c r="E11" s="46">
        <f t="shared" si="0"/>
        <v>0.68691588785046731</v>
      </c>
      <c r="F11" s="257">
        <v>103.3</v>
      </c>
      <c r="G11" s="47">
        <f t="shared" si="1"/>
        <v>0.60338785046728971</v>
      </c>
      <c r="H11" s="256">
        <v>173.5</v>
      </c>
      <c r="I11" s="257">
        <v>118.9</v>
      </c>
      <c r="J11" s="46">
        <f t="shared" si="2"/>
        <v>0.68530259365994239</v>
      </c>
      <c r="K11" s="257">
        <v>105.5</v>
      </c>
      <c r="L11" s="46">
        <f t="shared" si="3"/>
        <v>0.60806916426512969</v>
      </c>
    </row>
    <row r="12" spans="1:15" ht="12">
      <c r="A12" s="32"/>
      <c r="B12" s="43" t="s">
        <v>24</v>
      </c>
      <c r="C12" s="256">
        <v>251.6</v>
      </c>
      <c r="D12" s="257">
        <v>182.4</v>
      </c>
      <c r="E12" s="46">
        <f t="shared" si="0"/>
        <v>0.72496025437201916</v>
      </c>
      <c r="F12" s="257">
        <v>85.4</v>
      </c>
      <c r="G12" s="47">
        <f t="shared" si="1"/>
        <v>0.33942766295707477</v>
      </c>
      <c r="H12" s="256">
        <v>277</v>
      </c>
      <c r="I12" s="257">
        <v>189.5</v>
      </c>
      <c r="J12" s="46">
        <f t="shared" si="2"/>
        <v>0.68411552346570392</v>
      </c>
      <c r="K12" s="257">
        <v>100.8</v>
      </c>
      <c r="L12" s="46">
        <f t="shared" si="3"/>
        <v>0.36389891696750903</v>
      </c>
    </row>
    <row r="13" spans="1:15" ht="12">
      <c r="A13" s="32"/>
      <c r="B13" s="43" t="s">
        <v>25</v>
      </c>
      <c r="C13" s="256">
        <v>188.6</v>
      </c>
      <c r="D13" s="257">
        <v>70.8</v>
      </c>
      <c r="E13" s="46">
        <f t="shared" si="0"/>
        <v>0.37539766702014848</v>
      </c>
      <c r="F13" s="257">
        <v>21.2</v>
      </c>
      <c r="G13" s="47">
        <f t="shared" si="1"/>
        <v>0.11240721102863202</v>
      </c>
      <c r="H13" s="256">
        <v>223.6</v>
      </c>
      <c r="I13" s="257">
        <v>81.7</v>
      </c>
      <c r="J13" s="46">
        <f t="shared" si="2"/>
        <v>0.36538461538461542</v>
      </c>
      <c r="K13" s="257">
        <v>31.6</v>
      </c>
      <c r="L13" s="46">
        <f t="shared" si="3"/>
        <v>0.14132379248658319</v>
      </c>
    </row>
    <row r="14" spans="1:15" ht="12">
      <c r="A14" s="32"/>
      <c r="B14" s="48" t="s">
        <v>28</v>
      </c>
      <c r="C14" s="258">
        <v>159</v>
      </c>
      <c r="D14" s="259">
        <v>49.5</v>
      </c>
      <c r="E14" s="51">
        <f t="shared" si="0"/>
        <v>0.31132075471698112</v>
      </c>
      <c r="F14" s="259">
        <v>41.8</v>
      </c>
      <c r="G14" s="52">
        <f t="shared" si="1"/>
        <v>0.26289308176100629</v>
      </c>
      <c r="H14" s="258">
        <v>187.6</v>
      </c>
      <c r="I14" s="259">
        <v>46.7</v>
      </c>
      <c r="J14" s="51">
        <f t="shared" si="2"/>
        <v>0.24893390191897657</v>
      </c>
      <c r="K14" s="259">
        <v>45.6</v>
      </c>
      <c r="L14" s="51">
        <f t="shared" si="3"/>
        <v>0.24307036247334757</v>
      </c>
    </row>
    <row r="15" spans="1:15" ht="12">
      <c r="A15" s="32"/>
      <c r="B15" s="38" t="s">
        <v>29</v>
      </c>
      <c r="C15" s="254">
        <v>71.8</v>
      </c>
      <c r="D15" s="255">
        <v>16</v>
      </c>
      <c r="E15" s="41">
        <f t="shared" si="0"/>
        <v>0.22284122562674097</v>
      </c>
      <c r="F15" s="255">
        <v>2.5</v>
      </c>
      <c r="G15" s="42">
        <f t="shared" si="1"/>
        <v>3.4818941504178275E-2</v>
      </c>
      <c r="H15" s="254">
        <v>71.400000000000006</v>
      </c>
      <c r="I15" s="255">
        <v>16.3</v>
      </c>
      <c r="J15" s="41">
        <f t="shared" si="2"/>
        <v>0.22829131652661064</v>
      </c>
      <c r="K15" s="255">
        <v>1</v>
      </c>
      <c r="L15" s="41">
        <f t="shared" si="3"/>
        <v>1.4005602240896357E-2</v>
      </c>
      <c r="M15" s="6" t="s">
        <v>30</v>
      </c>
    </row>
    <row r="16" spans="1:15" s="249" customFormat="1" ht="12">
      <c r="A16" s="32"/>
      <c r="B16" s="43" t="s">
        <v>31</v>
      </c>
      <c r="C16" s="256">
        <v>136.4</v>
      </c>
      <c r="D16" s="257">
        <v>73.099999999999994</v>
      </c>
      <c r="E16" s="46">
        <f t="shared" si="0"/>
        <v>0.53592375366568912</v>
      </c>
      <c r="F16" s="257">
        <v>71.099999999999994</v>
      </c>
      <c r="G16" s="47">
        <f t="shared" si="1"/>
        <v>0.52126099706744866</v>
      </c>
      <c r="H16" s="256">
        <v>125.7</v>
      </c>
      <c r="I16" s="257">
        <v>74</v>
      </c>
      <c r="J16" s="46">
        <f t="shared" si="2"/>
        <v>0.588703261734288</v>
      </c>
      <c r="K16" s="257">
        <v>69.2</v>
      </c>
      <c r="L16" s="46">
        <f t="shared" si="3"/>
        <v>0.55051710421638822</v>
      </c>
      <c r="M16" s="6"/>
    </row>
    <row r="17" spans="1:13" s="249" customFormat="1" ht="12">
      <c r="A17" s="32"/>
      <c r="B17" s="43" t="s">
        <v>32</v>
      </c>
      <c r="C17" s="256">
        <v>25</v>
      </c>
      <c r="D17" s="257">
        <v>0.1</v>
      </c>
      <c r="E17" s="46">
        <f t="shared" si="0"/>
        <v>4.0000000000000001E-3</v>
      </c>
      <c r="F17" s="257" t="s">
        <v>27</v>
      </c>
      <c r="G17" s="47" t="s">
        <v>27</v>
      </c>
      <c r="H17" s="256">
        <v>22.1</v>
      </c>
      <c r="I17" s="257">
        <v>0.2</v>
      </c>
      <c r="J17" s="46">
        <f t="shared" si="2"/>
        <v>9.0497737556561077E-3</v>
      </c>
      <c r="K17" s="257" t="s">
        <v>27</v>
      </c>
      <c r="L17" s="46" t="s">
        <v>27</v>
      </c>
      <c r="M17" s="6" t="s">
        <v>30</v>
      </c>
    </row>
    <row r="18" spans="1:13" s="249" customFormat="1" ht="12">
      <c r="A18" s="32"/>
      <c r="B18" s="43" t="s">
        <v>33</v>
      </c>
      <c r="C18" s="256">
        <v>18.399999999999999</v>
      </c>
      <c r="D18" s="257">
        <v>9.1999999999999993</v>
      </c>
      <c r="E18" s="46">
        <f t="shared" si="0"/>
        <v>0.5</v>
      </c>
      <c r="F18" s="257">
        <v>0.6</v>
      </c>
      <c r="G18" s="47">
        <f t="shared" ref="G18:G19" si="4">F18/C18</f>
        <v>3.2608695652173912E-2</v>
      </c>
      <c r="H18" s="256">
        <v>17.600000000000001</v>
      </c>
      <c r="I18" s="257">
        <v>7.7</v>
      </c>
      <c r="J18" s="46">
        <f t="shared" si="2"/>
        <v>0.4375</v>
      </c>
      <c r="K18" s="257">
        <v>0.9</v>
      </c>
      <c r="L18" s="46">
        <f t="shared" ref="L18" si="5">K18/H18</f>
        <v>5.1136363636363633E-2</v>
      </c>
      <c r="M18" s="6" t="s">
        <v>30</v>
      </c>
    </row>
    <row r="19" spans="1:13" s="249" customFormat="1" ht="12">
      <c r="A19" s="32"/>
      <c r="B19" s="43" t="s">
        <v>34</v>
      </c>
      <c r="C19" s="256">
        <v>79.599999999999994</v>
      </c>
      <c r="D19" s="257">
        <v>10.3</v>
      </c>
      <c r="E19" s="46">
        <f t="shared" si="0"/>
        <v>0.12939698492462312</v>
      </c>
      <c r="F19" s="257">
        <v>10.3</v>
      </c>
      <c r="G19" s="47">
        <f t="shared" si="4"/>
        <v>0.12939698492462312</v>
      </c>
      <c r="H19" s="256">
        <v>77.099999999999994</v>
      </c>
      <c r="I19" s="257">
        <v>12</v>
      </c>
      <c r="J19" s="46">
        <f t="shared" si="2"/>
        <v>0.1556420233463035</v>
      </c>
      <c r="K19" s="257">
        <v>12</v>
      </c>
      <c r="L19" s="46">
        <f>K19/H19</f>
        <v>0.1556420233463035</v>
      </c>
      <c r="M19" s="6"/>
    </row>
    <row r="20" spans="1:13" s="249" customFormat="1" ht="12">
      <c r="A20" s="32"/>
      <c r="B20" s="43" t="s">
        <v>35</v>
      </c>
      <c r="C20" s="256" t="s">
        <v>27</v>
      </c>
      <c r="D20" s="257" t="s">
        <v>27</v>
      </c>
      <c r="E20" s="46" t="s">
        <v>27</v>
      </c>
      <c r="F20" s="257" t="s">
        <v>27</v>
      </c>
      <c r="G20" s="47" t="s">
        <v>27</v>
      </c>
      <c r="H20" s="256">
        <v>0</v>
      </c>
      <c r="I20" s="257" t="s">
        <v>27</v>
      </c>
      <c r="J20" s="46" t="s">
        <v>27</v>
      </c>
      <c r="K20" s="257" t="s">
        <v>27</v>
      </c>
      <c r="L20" s="46" t="s">
        <v>27</v>
      </c>
      <c r="M20" s="6" t="s">
        <v>30</v>
      </c>
    </row>
    <row r="21" spans="1:13" s="249" customFormat="1" ht="12">
      <c r="A21" s="32"/>
      <c r="B21" s="43" t="s">
        <v>36</v>
      </c>
      <c r="C21" s="256">
        <v>2.2999999999999998</v>
      </c>
      <c r="D21" s="257" t="s">
        <v>27</v>
      </c>
      <c r="E21" s="46" t="s">
        <v>27</v>
      </c>
      <c r="F21" s="257" t="s">
        <v>27</v>
      </c>
      <c r="G21" s="47" t="s">
        <v>27</v>
      </c>
      <c r="H21" s="256">
        <v>1.8</v>
      </c>
      <c r="I21" s="257" t="s">
        <v>27</v>
      </c>
      <c r="J21" s="46" t="s">
        <v>27</v>
      </c>
      <c r="K21" s="257" t="s">
        <v>27</v>
      </c>
      <c r="L21" s="46" t="s">
        <v>27</v>
      </c>
      <c r="M21" s="6" t="s">
        <v>30</v>
      </c>
    </row>
    <row r="22" spans="1:13" s="249" customFormat="1" ht="12">
      <c r="A22" s="32"/>
      <c r="B22" s="43" t="s">
        <v>37</v>
      </c>
      <c r="C22" s="256">
        <v>6</v>
      </c>
      <c r="D22" s="257" t="s">
        <v>27</v>
      </c>
      <c r="E22" s="46" t="s">
        <v>27</v>
      </c>
      <c r="F22" s="257" t="s">
        <v>27</v>
      </c>
      <c r="G22" s="47" t="s">
        <v>27</v>
      </c>
      <c r="H22" s="256">
        <v>5.9</v>
      </c>
      <c r="I22" s="257" t="s">
        <v>27</v>
      </c>
      <c r="J22" s="46" t="s">
        <v>27</v>
      </c>
      <c r="K22" s="257" t="s">
        <v>27</v>
      </c>
      <c r="L22" s="46" t="s">
        <v>27</v>
      </c>
      <c r="M22" s="6" t="s">
        <v>30</v>
      </c>
    </row>
    <row r="23" spans="1:13" s="249" customFormat="1" ht="12">
      <c r="A23" s="32"/>
      <c r="B23" s="43" t="s">
        <v>38</v>
      </c>
      <c r="C23" s="256">
        <v>67.2</v>
      </c>
      <c r="D23" s="257">
        <v>32.5</v>
      </c>
      <c r="E23" s="46">
        <f t="shared" ref="E23:E33" si="6">D23/C23</f>
        <v>0.48363095238095238</v>
      </c>
      <c r="F23" s="257">
        <v>31.8</v>
      </c>
      <c r="G23" s="47">
        <f t="shared" ref="G23" si="7">F23/C23</f>
        <v>0.4732142857142857</v>
      </c>
      <c r="H23" s="256">
        <v>69.900000000000006</v>
      </c>
      <c r="I23" s="257">
        <v>35.1</v>
      </c>
      <c r="J23" s="46">
        <f t="shared" ref="J23:J33" si="8">I23/H23</f>
        <v>0.50214592274678105</v>
      </c>
      <c r="K23" s="257">
        <v>32.5</v>
      </c>
      <c r="L23" s="46">
        <f>K23/H23</f>
        <v>0.46494992846924171</v>
      </c>
      <c r="M23" s="6"/>
    </row>
    <row r="24" spans="1:13" s="249" customFormat="1" ht="12">
      <c r="A24" s="32"/>
      <c r="B24" s="48" t="s">
        <v>39</v>
      </c>
      <c r="C24" s="258">
        <v>6</v>
      </c>
      <c r="D24" s="259">
        <v>1.9</v>
      </c>
      <c r="E24" s="51">
        <f t="shared" si="6"/>
        <v>0.31666666666666665</v>
      </c>
      <c r="F24" s="259" t="s">
        <v>27</v>
      </c>
      <c r="G24" s="52" t="s">
        <v>27</v>
      </c>
      <c r="H24" s="258">
        <v>6.2</v>
      </c>
      <c r="I24" s="259">
        <v>1.7</v>
      </c>
      <c r="J24" s="51">
        <f t="shared" si="8"/>
        <v>0.27419354838709675</v>
      </c>
      <c r="K24" s="259" t="s">
        <v>27</v>
      </c>
      <c r="L24" s="51" t="s">
        <v>27</v>
      </c>
      <c r="M24" s="6" t="s">
        <v>30</v>
      </c>
    </row>
    <row r="25" spans="1:13" s="249" customFormat="1" ht="12">
      <c r="A25" s="32"/>
      <c r="B25" s="38" t="s">
        <v>40</v>
      </c>
      <c r="C25" s="254">
        <v>260.5</v>
      </c>
      <c r="D25" s="255">
        <v>156.19999999999999</v>
      </c>
      <c r="E25" s="41">
        <f t="shared" si="6"/>
        <v>0.59961612284069099</v>
      </c>
      <c r="F25" s="255">
        <v>124.2</v>
      </c>
      <c r="G25" s="42">
        <f t="shared" ref="G25:G30" si="9">F25/C25</f>
        <v>0.47677543186180421</v>
      </c>
      <c r="H25" s="254">
        <v>284.7</v>
      </c>
      <c r="I25" s="255">
        <v>167.2</v>
      </c>
      <c r="J25" s="41">
        <f t="shared" si="8"/>
        <v>0.58728486125746393</v>
      </c>
      <c r="K25" s="255">
        <v>104.7</v>
      </c>
      <c r="L25" s="41">
        <f t="shared" ref="L25:L30" si="10">K25/H25</f>
        <v>0.36775553213909379</v>
      </c>
      <c r="M25" s="6"/>
    </row>
    <row r="26" spans="1:13" s="249" customFormat="1" ht="12">
      <c r="A26" s="32"/>
      <c r="B26" s="43" t="s">
        <v>41</v>
      </c>
      <c r="C26" s="256">
        <v>91.9</v>
      </c>
      <c r="D26" s="257">
        <v>48.9</v>
      </c>
      <c r="E26" s="46">
        <f t="shared" si="6"/>
        <v>0.53210010881392811</v>
      </c>
      <c r="F26" s="257">
        <v>8.1999999999999993</v>
      </c>
      <c r="G26" s="47">
        <f t="shared" si="9"/>
        <v>8.9227421109902061E-2</v>
      </c>
      <c r="H26" s="256">
        <v>90.9</v>
      </c>
      <c r="I26" s="257">
        <v>39.700000000000003</v>
      </c>
      <c r="J26" s="46">
        <f t="shared" si="8"/>
        <v>0.43674367436743677</v>
      </c>
      <c r="K26" s="257">
        <v>8.1999999999999993</v>
      </c>
      <c r="L26" s="46">
        <f t="shared" si="10"/>
        <v>9.0209020902090195E-2</v>
      </c>
      <c r="M26" s="6" t="s">
        <v>30</v>
      </c>
    </row>
    <row r="27" spans="1:13" s="249" customFormat="1" ht="12">
      <c r="A27" s="32"/>
      <c r="B27" s="43" t="s">
        <v>42</v>
      </c>
      <c r="C27" s="256">
        <v>27.2</v>
      </c>
      <c r="D27" s="257">
        <v>23.3</v>
      </c>
      <c r="E27" s="46">
        <f t="shared" si="6"/>
        <v>0.85661764705882359</v>
      </c>
      <c r="F27" s="257">
        <v>1.5</v>
      </c>
      <c r="G27" s="47">
        <f t="shared" si="9"/>
        <v>5.514705882352941E-2</v>
      </c>
      <c r="H27" s="256">
        <v>25.7</v>
      </c>
      <c r="I27" s="257">
        <v>20.6</v>
      </c>
      <c r="J27" s="46">
        <f t="shared" si="8"/>
        <v>0.80155642023346307</v>
      </c>
      <c r="K27" s="257">
        <v>1.5</v>
      </c>
      <c r="L27" s="46">
        <f t="shared" si="10"/>
        <v>5.8365758754863814E-2</v>
      </c>
      <c r="M27" s="6"/>
    </row>
    <row r="28" spans="1:13" s="249" customFormat="1" ht="12">
      <c r="A28" s="32"/>
      <c r="B28" s="48" t="s">
        <v>43</v>
      </c>
      <c r="C28" s="258">
        <v>70</v>
      </c>
      <c r="D28" s="259">
        <v>8.3000000000000007</v>
      </c>
      <c r="E28" s="51">
        <f t="shared" si="6"/>
        <v>0.11857142857142858</v>
      </c>
      <c r="F28" s="259">
        <v>8.3000000000000007</v>
      </c>
      <c r="G28" s="52">
        <f t="shared" si="9"/>
        <v>0.11857142857142858</v>
      </c>
      <c r="H28" s="258">
        <v>70.599999999999994</v>
      </c>
      <c r="I28" s="259">
        <v>9.1</v>
      </c>
      <c r="J28" s="51">
        <f t="shared" si="8"/>
        <v>0.12889518413597734</v>
      </c>
      <c r="K28" s="259">
        <v>9.1</v>
      </c>
      <c r="L28" s="51">
        <f t="shared" si="10"/>
        <v>0.12889518413597734</v>
      </c>
      <c r="M28" s="6"/>
    </row>
    <row r="29" spans="1:13" s="249" customFormat="1" ht="12">
      <c r="A29" s="32"/>
      <c r="B29" s="38" t="s">
        <v>44</v>
      </c>
      <c r="C29" s="254">
        <v>20.3</v>
      </c>
      <c r="D29" s="255">
        <v>9.1999999999999993</v>
      </c>
      <c r="E29" s="41">
        <f t="shared" si="6"/>
        <v>0.4532019704433497</v>
      </c>
      <c r="F29" s="255">
        <v>2.6</v>
      </c>
      <c r="G29" s="42">
        <f t="shared" si="9"/>
        <v>0.12807881773399016</v>
      </c>
      <c r="H29" s="254">
        <v>22.7</v>
      </c>
      <c r="I29" s="255">
        <v>14.1</v>
      </c>
      <c r="J29" s="41">
        <f t="shared" si="8"/>
        <v>0.62114537444933926</v>
      </c>
      <c r="K29" s="255">
        <v>2.6</v>
      </c>
      <c r="L29" s="41">
        <f t="shared" si="10"/>
        <v>0.11453744493392071</v>
      </c>
      <c r="M29" s="6" t="s">
        <v>30</v>
      </c>
    </row>
    <row r="30" spans="1:13" s="249" customFormat="1" ht="12">
      <c r="A30" s="32"/>
      <c r="B30" s="43" t="s">
        <v>45</v>
      </c>
      <c r="C30" s="256">
        <v>31.9</v>
      </c>
      <c r="D30" s="257">
        <v>15.1</v>
      </c>
      <c r="E30" s="46">
        <f t="shared" si="6"/>
        <v>0.47335423197492166</v>
      </c>
      <c r="F30" s="257">
        <v>1.5</v>
      </c>
      <c r="G30" s="47">
        <f t="shared" si="9"/>
        <v>4.7021943573667714E-2</v>
      </c>
      <c r="H30" s="256">
        <v>31.1</v>
      </c>
      <c r="I30" s="257">
        <v>13</v>
      </c>
      <c r="J30" s="46">
        <f t="shared" si="8"/>
        <v>0.41800643086816719</v>
      </c>
      <c r="K30" s="257">
        <v>1.7</v>
      </c>
      <c r="L30" s="46">
        <f t="shared" si="10"/>
        <v>5.466237942122186E-2</v>
      </c>
      <c r="M30" s="6" t="s">
        <v>30</v>
      </c>
    </row>
    <row r="31" spans="1:13" s="249" customFormat="1" ht="12">
      <c r="A31" s="32"/>
      <c r="B31" s="48" t="s">
        <v>46</v>
      </c>
      <c r="C31" s="258">
        <v>28.7</v>
      </c>
      <c r="D31" s="259">
        <v>19.8</v>
      </c>
      <c r="E31" s="51">
        <f t="shared" si="6"/>
        <v>0.68989547038327526</v>
      </c>
      <c r="F31" s="259" t="s">
        <v>27</v>
      </c>
      <c r="G31" s="52" t="s">
        <v>27</v>
      </c>
      <c r="H31" s="258">
        <v>25.8</v>
      </c>
      <c r="I31" s="259">
        <v>19.7</v>
      </c>
      <c r="J31" s="51">
        <f t="shared" si="8"/>
        <v>0.76356589147286813</v>
      </c>
      <c r="K31" s="259" t="s">
        <v>27</v>
      </c>
      <c r="L31" s="51" t="s">
        <v>27</v>
      </c>
      <c r="M31" s="6" t="s">
        <v>30</v>
      </c>
    </row>
    <row r="32" spans="1:13" s="249" customFormat="1" ht="12">
      <c r="A32" s="32"/>
      <c r="B32" s="38" t="s">
        <v>47</v>
      </c>
      <c r="C32" s="254">
        <v>56.8</v>
      </c>
      <c r="D32" s="255">
        <v>40</v>
      </c>
      <c r="E32" s="41">
        <f t="shared" si="6"/>
        <v>0.70422535211267612</v>
      </c>
      <c r="F32" s="255">
        <v>36.5</v>
      </c>
      <c r="G32" s="42">
        <f t="shared" ref="G32" si="11">F32/C32</f>
        <v>0.64260563380281699</v>
      </c>
      <c r="H32" s="254">
        <v>54.1</v>
      </c>
      <c r="I32" s="255">
        <v>34.200000000000003</v>
      </c>
      <c r="J32" s="41">
        <f t="shared" si="8"/>
        <v>0.63216266173752311</v>
      </c>
      <c r="K32" s="255">
        <v>16</v>
      </c>
      <c r="L32" s="41">
        <f>K32/H32</f>
        <v>0.29574861367837335</v>
      </c>
      <c r="M32" s="6"/>
    </row>
    <row r="33" spans="1:13" s="249" customFormat="1" ht="12">
      <c r="A33" s="32"/>
      <c r="B33" s="43" t="s">
        <v>48</v>
      </c>
      <c r="C33" s="256">
        <v>9.4</v>
      </c>
      <c r="D33" s="257">
        <v>7.1</v>
      </c>
      <c r="E33" s="46">
        <f t="shared" si="6"/>
        <v>0.75531914893617014</v>
      </c>
      <c r="F33" s="257" t="s">
        <v>27</v>
      </c>
      <c r="G33" s="47" t="s">
        <v>27</v>
      </c>
      <c r="H33" s="256">
        <v>8.5</v>
      </c>
      <c r="I33" s="257">
        <v>6.8</v>
      </c>
      <c r="J33" s="46">
        <f t="shared" si="8"/>
        <v>0.79999999999999993</v>
      </c>
      <c r="K33" s="257" t="s">
        <v>27</v>
      </c>
      <c r="L33" s="46" t="s">
        <v>27</v>
      </c>
      <c r="M33" s="6"/>
    </row>
    <row r="34" spans="1:13" s="249" customFormat="1" ht="12">
      <c r="A34" s="32"/>
      <c r="B34" s="43" t="s">
        <v>49</v>
      </c>
      <c r="C34" s="256" t="s">
        <v>27</v>
      </c>
      <c r="D34" s="257" t="s">
        <v>27</v>
      </c>
      <c r="E34" s="46" t="s">
        <v>27</v>
      </c>
      <c r="F34" s="257" t="s">
        <v>27</v>
      </c>
      <c r="G34" s="47" t="s">
        <v>27</v>
      </c>
      <c r="H34" s="256" t="s">
        <v>27</v>
      </c>
      <c r="I34" s="257" t="s">
        <v>27</v>
      </c>
      <c r="J34" s="46" t="s">
        <v>27</v>
      </c>
      <c r="K34" s="257" t="s">
        <v>27</v>
      </c>
      <c r="L34" s="46" t="s">
        <v>27</v>
      </c>
      <c r="M34" s="6" t="s">
        <v>30</v>
      </c>
    </row>
    <row r="35" spans="1:13" s="249" customFormat="1" ht="12">
      <c r="A35" s="32"/>
      <c r="B35" s="43" t="s">
        <v>50</v>
      </c>
      <c r="C35" s="256">
        <v>40.1</v>
      </c>
      <c r="D35" s="257">
        <v>12.5</v>
      </c>
      <c r="E35" s="46">
        <f t="shared" ref="E35" si="12">D35/C35</f>
        <v>0.3117206982543641</v>
      </c>
      <c r="F35" s="257" t="s">
        <v>27</v>
      </c>
      <c r="G35" s="47" t="s">
        <v>27</v>
      </c>
      <c r="H35" s="256">
        <v>41.4</v>
      </c>
      <c r="I35" s="257">
        <v>13</v>
      </c>
      <c r="J35" s="46">
        <f>I35/H35</f>
        <v>0.3140096618357488</v>
      </c>
      <c r="K35" s="257" t="s">
        <v>27</v>
      </c>
      <c r="L35" s="46" t="s">
        <v>27</v>
      </c>
      <c r="M35" s="6" t="s">
        <v>30</v>
      </c>
    </row>
    <row r="36" spans="1:13" s="249" customFormat="1" ht="12">
      <c r="A36" s="32"/>
      <c r="B36" s="43" t="s">
        <v>51</v>
      </c>
      <c r="C36" s="256">
        <v>7.9</v>
      </c>
      <c r="D36" s="257" t="s">
        <v>27</v>
      </c>
      <c r="E36" s="46" t="s">
        <v>27</v>
      </c>
      <c r="F36" s="257" t="s">
        <v>27</v>
      </c>
      <c r="G36" s="47" t="s">
        <v>27</v>
      </c>
      <c r="H36" s="256">
        <v>8.4</v>
      </c>
      <c r="I36" s="257" t="s">
        <v>27</v>
      </c>
      <c r="J36" s="46" t="s">
        <v>27</v>
      </c>
      <c r="K36" s="257" t="s">
        <v>27</v>
      </c>
      <c r="L36" s="46" t="s">
        <v>27</v>
      </c>
      <c r="M36" s="6" t="s">
        <v>30</v>
      </c>
    </row>
    <row r="37" spans="1:13" s="249" customFormat="1" ht="12">
      <c r="A37" s="32"/>
      <c r="B37" s="48" t="s">
        <v>52</v>
      </c>
      <c r="C37" s="258">
        <v>0.9</v>
      </c>
      <c r="D37" s="259" t="s">
        <v>27</v>
      </c>
      <c r="E37" s="51" t="s">
        <v>27</v>
      </c>
      <c r="F37" s="259" t="s">
        <v>27</v>
      </c>
      <c r="G37" s="52" t="s">
        <v>27</v>
      </c>
      <c r="H37" s="258">
        <v>0.9</v>
      </c>
      <c r="I37" s="259" t="s">
        <v>27</v>
      </c>
      <c r="J37" s="51" t="s">
        <v>27</v>
      </c>
      <c r="K37" s="259" t="s">
        <v>27</v>
      </c>
      <c r="L37" s="51" t="s">
        <v>27</v>
      </c>
      <c r="M37" s="6" t="s">
        <v>30</v>
      </c>
    </row>
    <row r="38" spans="1:13" s="249" customFormat="1" ht="12">
      <c r="A38" s="32"/>
      <c r="B38" s="38" t="s">
        <v>53</v>
      </c>
      <c r="C38" s="254">
        <v>22.5</v>
      </c>
      <c r="D38" s="255">
        <v>5.7</v>
      </c>
      <c r="E38" s="41">
        <f t="shared" ref="E38:E42" si="13">D38/C38</f>
        <v>0.25333333333333335</v>
      </c>
      <c r="F38" s="255" t="s">
        <v>27</v>
      </c>
      <c r="G38" s="42" t="s">
        <v>27</v>
      </c>
      <c r="H38" s="254">
        <v>22.3</v>
      </c>
      <c r="I38" s="255">
        <v>4.0999999999999996</v>
      </c>
      <c r="J38" s="41">
        <f t="shared" ref="J38:J39" si="14">I38/H38</f>
        <v>0.18385650224215244</v>
      </c>
      <c r="K38" s="255" t="s">
        <v>27</v>
      </c>
      <c r="L38" s="41" t="s">
        <v>27</v>
      </c>
      <c r="M38" s="6" t="s">
        <v>30</v>
      </c>
    </row>
    <row r="39" spans="1:13" s="249" customFormat="1" ht="12">
      <c r="A39" s="32"/>
      <c r="B39" s="43" t="s">
        <v>54</v>
      </c>
      <c r="C39" s="256">
        <v>38.1</v>
      </c>
      <c r="D39" s="257">
        <v>34.200000000000003</v>
      </c>
      <c r="E39" s="46">
        <f t="shared" si="13"/>
        <v>0.89763779527559062</v>
      </c>
      <c r="F39" s="257">
        <v>3.2</v>
      </c>
      <c r="G39" s="47">
        <f t="shared" ref="G39" si="15">F39/C39</f>
        <v>8.3989501312335957E-2</v>
      </c>
      <c r="H39" s="256">
        <v>34.700000000000003</v>
      </c>
      <c r="I39" s="257">
        <v>34</v>
      </c>
      <c r="J39" s="46">
        <f t="shared" si="14"/>
        <v>0.97982708933717566</v>
      </c>
      <c r="K39" s="257">
        <v>3.1</v>
      </c>
      <c r="L39" s="46">
        <f>K39/H39</f>
        <v>8.9337175792507204E-2</v>
      </c>
      <c r="M39" s="6"/>
    </row>
    <row r="40" spans="1:13" s="249" customFormat="1" ht="12">
      <c r="A40" s="32"/>
      <c r="B40" s="43" t="s">
        <v>55</v>
      </c>
      <c r="C40" s="256">
        <v>22.7</v>
      </c>
      <c r="D40" s="257">
        <v>0.5</v>
      </c>
      <c r="E40" s="46">
        <f t="shared" si="13"/>
        <v>2.2026431718061675E-2</v>
      </c>
      <c r="F40" s="257" t="s">
        <v>27</v>
      </c>
      <c r="G40" s="47" t="s">
        <v>27</v>
      </c>
      <c r="H40" s="256">
        <v>45.8</v>
      </c>
      <c r="I40" s="257" t="s">
        <v>27</v>
      </c>
      <c r="J40" s="46" t="s">
        <v>27</v>
      </c>
      <c r="K40" s="257" t="s">
        <v>27</v>
      </c>
      <c r="L40" s="46" t="s">
        <v>27</v>
      </c>
      <c r="M40" s="6" t="s">
        <v>30</v>
      </c>
    </row>
    <row r="41" spans="1:13" s="249" customFormat="1" ht="12">
      <c r="A41" s="32"/>
      <c r="B41" s="43" t="s">
        <v>56</v>
      </c>
      <c r="C41" s="256">
        <v>32.5</v>
      </c>
      <c r="D41" s="257">
        <v>18.8</v>
      </c>
      <c r="E41" s="46">
        <f t="shared" si="13"/>
        <v>0.57846153846153847</v>
      </c>
      <c r="F41" s="257">
        <v>1.5</v>
      </c>
      <c r="G41" s="47">
        <f t="shared" ref="G41:G42" si="16">F41/C41</f>
        <v>4.6153846153846156E-2</v>
      </c>
      <c r="H41" s="256">
        <v>29.6</v>
      </c>
      <c r="I41" s="257">
        <v>17.8</v>
      </c>
      <c r="J41" s="46">
        <f t="shared" ref="J41:J51" si="17">I41/H41</f>
        <v>0.60135135135135132</v>
      </c>
      <c r="K41" s="257" t="s">
        <v>27</v>
      </c>
      <c r="L41" s="46" t="s">
        <v>27</v>
      </c>
      <c r="M41" s="6"/>
    </row>
    <row r="42" spans="1:13" s="249" customFormat="1" ht="12">
      <c r="A42" s="32"/>
      <c r="B42" s="48" t="s">
        <v>57</v>
      </c>
      <c r="C42" s="258">
        <v>40.200000000000003</v>
      </c>
      <c r="D42" s="259">
        <v>27.1</v>
      </c>
      <c r="E42" s="51">
        <f t="shared" si="13"/>
        <v>0.67412935323383083</v>
      </c>
      <c r="F42" s="259">
        <v>0.8</v>
      </c>
      <c r="G42" s="52">
        <f t="shared" si="16"/>
        <v>1.9900497512437811E-2</v>
      </c>
      <c r="H42" s="258">
        <v>32.799999999999997</v>
      </c>
      <c r="I42" s="259">
        <v>22.4</v>
      </c>
      <c r="J42" s="51">
        <f t="shared" si="17"/>
        <v>0.68292682926829273</v>
      </c>
      <c r="K42" s="259">
        <v>0.6</v>
      </c>
      <c r="L42" s="51">
        <f t="shared" ref="L42:L44" si="18">K42/H42</f>
        <v>1.8292682926829271E-2</v>
      </c>
      <c r="M42" s="6"/>
    </row>
    <row r="43" spans="1:13" s="249" customFormat="1" ht="12">
      <c r="A43" s="32"/>
      <c r="B43" s="38" t="s">
        <v>58</v>
      </c>
      <c r="C43" s="254">
        <v>4.9000000000000004</v>
      </c>
      <c r="D43" s="260" t="s">
        <v>27</v>
      </c>
      <c r="E43" s="54" t="s">
        <v>27</v>
      </c>
      <c r="F43" s="260" t="s">
        <v>27</v>
      </c>
      <c r="G43" s="55" t="s">
        <v>27</v>
      </c>
      <c r="H43" s="254">
        <v>5.6</v>
      </c>
      <c r="I43" s="260">
        <v>2.2000000000000002</v>
      </c>
      <c r="J43" s="54">
        <f t="shared" si="17"/>
        <v>0.3928571428571429</v>
      </c>
      <c r="K43" s="260" t="s">
        <v>27</v>
      </c>
      <c r="L43" s="54" t="s">
        <v>27</v>
      </c>
      <c r="M43" s="6" t="s">
        <v>30</v>
      </c>
    </row>
    <row r="44" spans="1:13" s="249" customFormat="1" ht="12">
      <c r="A44" s="32"/>
      <c r="B44" s="43" t="s">
        <v>59</v>
      </c>
      <c r="C44" s="256">
        <v>21.8</v>
      </c>
      <c r="D44" s="257">
        <v>16.399999999999999</v>
      </c>
      <c r="E44" s="46">
        <f t="shared" ref="E44:E52" si="19">D44/C44</f>
        <v>0.75229357798165131</v>
      </c>
      <c r="F44" s="257" t="s">
        <v>27</v>
      </c>
      <c r="G44" s="47" t="s">
        <v>27</v>
      </c>
      <c r="H44" s="256">
        <v>19.8</v>
      </c>
      <c r="I44" s="257">
        <v>15.8</v>
      </c>
      <c r="J44" s="46">
        <f t="shared" si="17"/>
        <v>0.79797979797979801</v>
      </c>
      <c r="K44" s="257">
        <v>5.7</v>
      </c>
      <c r="L44" s="46">
        <f t="shared" si="18"/>
        <v>0.2878787878787879</v>
      </c>
      <c r="M44" s="6" t="s">
        <v>30</v>
      </c>
    </row>
    <row r="45" spans="1:13" s="249" customFormat="1" ht="12">
      <c r="A45" s="32"/>
      <c r="B45" s="43" t="s">
        <v>60</v>
      </c>
      <c r="C45" s="256">
        <v>10.1</v>
      </c>
      <c r="D45" s="257">
        <v>4.2</v>
      </c>
      <c r="E45" s="46">
        <f t="shared" si="19"/>
        <v>0.41584158415841588</v>
      </c>
      <c r="F45" s="257" t="s">
        <v>27</v>
      </c>
      <c r="G45" s="47" t="s">
        <v>27</v>
      </c>
      <c r="H45" s="256">
        <v>8.3000000000000007</v>
      </c>
      <c r="I45" s="257">
        <v>3.6</v>
      </c>
      <c r="J45" s="46">
        <f t="shared" si="17"/>
        <v>0.4337349397590361</v>
      </c>
      <c r="K45" s="257" t="s">
        <v>27</v>
      </c>
      <c r="L45" s="46" t="s">
        <v>27</v>
      </c>
      <c r="M45" s="6" t="s">
        <v>30</v>
      </c>
    </row>
    <row r="46" spans="1:13" s="249" customFormat="1" ht="12">
      <c r="A46" s="32"/>
      <c r="B46" s="48" t="s">
        <v>61</v>
      </c>
      <c r="C46" s="258">
        <v>8.4</v>
      </c>
      <c r="D46" s="259">
        <v>2</v>
      </c>
      <c r="E46" s="51">
        <f t="shared" si="19"/>
        <v>0.23809523809523808</v>
      </c>
      <c r="F46" s="259" t="s">
        <v>27</v>
      </c>
      <c r="G46" s="52" t="s">
        <v>27</v>
      </c>
      <c r="H46" s="258">
        <v>9.6</v>
      </c>
      <c r="I46" s="259">
        <v>2.1</v>
      </c>
      <c r="J46" s="51">
        <f t="shared" si="17"/>
        <v>0.21875000000000003</v>
      </c>
      <c r="K46" s="259" t="s">
        <v>27</v>
      </c>
      <c r="L46" s="51" t="s">
        <v>27</v>
      </c>
      <c r="M46" s="6" t="s">
        <v>30</v>
      </c>
    </row>
    <row r="47" spans="1:13" s="249" customFormat="1" ht="12">
      <c r="A47" s="32"/>
      <c r="B47" s="38" t="s">
        <v>62</v>
      </c>
      <c r="C47" s="254">
        <v>53.1</v>
      </c>
      <c r="D47" s="255">
        <v>33</v>
      </c>
      <c r="E47" s="41">
        <f t="shared" si="19"/>
        <v>0.62146892655367225</v>
      </c>
      <c r="F47" s="255">
        <v>0.6</v>
      </c>
      <c r="G47" s="42">
        <f t="shared" ref="G47" si="20">F47/C47</f>
        <v>1.1299435028248588E-2</v>
      </c>
      <c r="H47" s="254">
        <v>43</v>
      </c>
      <c r="I47" s="255">
        <v>26.1</v>
      </c>
      <c r="J47" s="41">
        <f t="shared" si="17"/>
        <v>0.60697674418604652</v>
      </c>
      <c r="K47" s="255">
        <v>0.8</v>
      </c>
      <c r="L47" s="41">
        <f>K47/H47</f>
        <v>1.8604651162790697E-2</v>
      </c>
      <c r="M47" s="6" t="s">
        <v>30</v>
      </c>
    </row>
    <row r="48" spans="1:13" s="249" customFormat="1" ht="12">
      <c r="A48" s="32"/>
      <c r="B48" s="43" t="s">
        <v>63</v>
      </c>
      <c r="C48" s="256">
        <v>42</v>
      </c>
      <c r="D48" s="257">
        <v>26.2</v>
      </c>
      <c r="E48" s="46">
        <f t="shared" si="19"/>
        <v>0.62380952380952381</v>
      </c>
      <c r="F48" s="257" t="s">
        <v>27</v>
      </c>
      <c r="G48" s="47" t="s">
        <v>27</v>
      </c>
      <c r="H48" s="256">
        <v>28.2</v>
      </c>
      <c r="I48" s="257" t="s">
        <v>27</v>
      </c>
      <c r="J48" s="46" t="s">
        <v>27</v>
      </c>
      <c r="K48" s="257" t="s">
        <v>27</v>
      </c>
      <c r="L48" s="46" t="s">
        <v>27</v>
      </c>
      <c r="M48" s="6" t="s">
        <v>30</v>
      </c>
    </row>
    <row r="49" spans="1:15" s="249" customFormat="1" ht="12">
      <c r="A49" s="32"/>
      <c r="B49" s="43" t="s">
        <v>64</v>
      </c>
      <c r="C49" s="256">
        <v>11.6</v>
      </c>
      <c r="D49" s="257">
        <v>7</v>
      </c>
      <c r="E49" s="46">
        <f t="shared" si="19"/>
        <v>0.60344827586206895</v>
      </c>
      <c r="F49" s="257" t="s">
        <v>27</v>
      </c>
      <c r="G49" s="47" t="s">
        <v>27</v>
      </c>
      <c r="H49" s="256">
        <v>9.1999999999999993</v>
      </c>
      <c r="I49" s="257" t="s">
        <v>27</v>
      </c>
      <c r="J49" s="46" t="s">
        <v>27</v>
      </c>
      <c r="K49" s="257" t="s">
        <v>27</v>
      </c>
      <c r="L49" s="46" t="s">
        <v>27</v>
      </c>
      <c r="M49" s="6" t="s">
        <v>30</v>
      </c>
    </row>
    <row r="50" spans="1:15" s="249" customFormat="1" ht="12">
      <c r="A50" s="32"/>
      <c r="B50" s="43" t="s">
        <v>65</v>
      </c>
      <c r="C50" s="256">
        <v>38.1</v>
      </c>
      <c r="D50" s="257">
        <v>17.100000000000001</v>
      </c>
      <c r="E50" s="46">
        <f t="shared" si="19"/>
        <v>0.44881889763779531</v>
      </c>
      <c r="F50" s="257" t="s">
        <v>27</v>
      </c>
      <c r="G50" s="47" t="s">
        <v>27</v>
      </c>
      <c r="H50" s="256">
        <v>32.4</v>
      </c>
      <c r="I50" s="257" t="s">
        <v>27</v>
      </c>
      <c r="J50" s="46" t="s">
        <v>27</v>
      </c>
      <c r="K50" s="257" t="s">
        <v>27</v>
      </c>
      <c r="L50" s="46" t="s">
        <v>27</v>
      </c>
      <c r="M50" s="6" t="s">
        <v>30</v>
      </c>
    </row>
    <row r="51" spans="1:15" s="249" customFormat="1" ht="12">
      <c r="A51" s="32"/>
      <c r="B51" s="43" t="s">
        <v>66</v>
      </c>
      <c r="C51" s="256">
        <v>12</v>
      </c>
      <c r="D51" s="257">
        <v>5.3</v>
      </c>
      <c r="E51" s="46">
        <f t="shared" si="19"/>
        <v>0.44166666666666665</v>
      </c>
      <c r="F51" s="257" t="s">
        <v>27</v>
      </c>
      <c r="G51" s="47" t="s">
        <v>27</v>
      </c>
      <c r="H51" s="256">
        <v>9.1</v>
      </c>
      <c r="I51" s="257">
        <v>3.3</v>
      </c>
      <c r="J51" s="46">
        <f t="shared" si="17"/>
        <v>0.36263736263736263</v>
      </c>
      <c r="K51" s="257" t="s">
        <v>27</v>
      </c>
      <c r="L51" s="46" t="s">
        <v>27</v>
      </c>
      <c r="M51" s="6" t="s">
        <v>30</v>
      </c>
    </row>
    <row r="52" spans="1:15" s="249" customFormat="1" ht="12">
      <c r="A52" s="32"/>
      <c r="B52" s="43" t="s">
        <v>67</v>
      </c>
      <c r="C52" s="256">
        <v>14.8</v>
      </c>
      <c r="D52" s="257">
        <v>8.1999999999999993</v>
      </c>
      <c r="E52" s="46">
        <f t="shared" si="19"/>
        <v>0.55405405405405395</v>
      </c>
      <c r="F52" s="257" t="s">
        <v>27</v>
      </c>
      <c r="G52" s="47" t="s">
        <v>27</v>
      </c>
      <c r="H52" s="256">
        <v>11.9</v>
      </c>
      <c r="I52" s="257" t="s">
        <v>27</v>
      </c>
      <c r="J52" s="46" t="s">
        <v>27</v>
      </c>
      <c r="K52" s="257" t="s">
        <v>27</v>
      </c>
      <c r="L52" s="46" t="s">
        <v>27</v>
      </c>
      <c r="M52" s="6" t="s">
        <v>30</v>
      </c>
    </row>
    <row r="53" spans="1:15" s="249" customFormat="1" ht="12">
      <c r="A53" s="32"/>
      <c r="B53" s="48" t="s">
        <v>68</v>
      </c>
      <c r="C53" s="258">
        <v>13</v>
      </c>
      <c r="D53" s="259" t="s">
        <v>27</v>
      </c>
      <c r="E53" s="51" t="s">
        <v>27</v>
      </c>
      <c r="F53" s="259" t="s">
        <v>27</v>
      </c>
      <c r="G53" s="52" t="s">
        <v>27</v>
      </c>
      <c r="H53" s="258">
        <v>13.1</v>
      </c>
      <c r="I53" s="259" t="s">
        <v>27</v>
      </c>
      <c r="J53" s="51" t="s">
        <v>27</v>
      </c>
      <c r="K53" s="259" t="s">
        <v>27</v>
      </c>
      <c r="L53" s="51" t="s">
        <v>27</v>
      </c>
      <c r="M53" s="6" t="s">
        <v>30</v>
      </c>
    </row>
    <row r="54" spans="1:15" s="249" customFormat="1" ht="12.75" thickBot="1">
      <c r="A54" s="32"/>
      <c r="B54" s="56" t="s">
        <v>69</v>
      </c>
      <c r="C54" s="261">
        <v>1.6</v>
      </c>
      <c r="D54" s="262" t="s">
        <v>27</v>
      </c>
      <c r="E54" s="59" t="s">
        <v>27</v>
      </c>
      <c r="F54" s="262" t="s">
        <v>27</v>
      </c>
      <c r="G54" s="60" t="s">
        <v>27</v>
      </c>
      <c r="H54" s="261">
        <v>1.4</v>
      </c>
      <c r="I54" s="262" t="s">
        <v>27</v>
      </c>
      <c r="J54" s="59" t="s">
        <v>27</v>
      </c>
      <c r="K54" s="262" t="s">
        <v>27</v>
      </c>
      <c r="L54" s="59" t="s">
        <v>27</v>
      </c>
      <c r="M54" s="6" t="s">
        <v>30</v>
      </c>
    </row>
    <row r="55" spans="1:15" s="249" customFormat="1" ht="12">
      <c r="A55" s="1"/>
      <c r="B55" s="61" t="s">
        <v>70</v>
      </c>
      <c r="C55" s="263">
        <v>2863</v>
      </c>
      <c r="D55" s="264">
        <v>1429</v>
      </c>
      <c r="E55" s="64">
        <f t="shared" ref="E55" si="21">D55/C55</f>
        <v>0.49912679008033534</v>
      </c>
      <c r="F55" s="264">
        <v>849.9</v>
      </c>
      <c r="G55" s="65">
        <f t="shared" ref="G55" si="22">F55/C55</f>
        <v>0.2968564442892071</v>
      </c>
      <c r="H55" s="263">
        <v>2982</v>
      </c>
      <c r="I55" s="264">
        <v>1407</v>
      </c>
      <c r="J55" s="64">
        <f t="shared" ref="J55" si="23">I55/H55</f>
        <v>0.47183098591549294</v>
      </c>
      <c r="K55" s="264">
        <v>844.3</v>
      </c>
      <c r="L55" s="64">
        <f>K55/H55</f>
        <v>0.28313212608987254</v>
      </c>
      <c r="M55" s="6"/>
    </row>
    <row r="56" spans="1:15" s="249" customFormat="1" ht="16.5" customHeight="1">
      <c r="A56" s="1"/>
      <c r="B56" s="2"/>
      <c r="C56" s="8"/>
      <c r="D56" s="8"/>
      <c r="E56" s="8"/>
      <c r="F56" s="9"/>
      <c r="G56" s="66"/>
      <c r="H56" s="8"/>
      <c r="I56" s="8"/>
      <c r="J56" s="8"/>
      <c r="K56" s="9"/>
      <c r="L56" s="66"/>
      <c r="M56" s="6"/>
    </row>
    <row r="57" spans="1:15" s="249" customFormat="1" ht="20.25" customHeight="1">
      <c r="A57" s="3"/>
      <c r="B57" s="2"/>
      <c r="C57" s="3"/>
      <c r="D57" s="3"/>
      <c r="E57" s="3"/>
      <c r="F57" s="4"/>
      <c r="G57" s="67"/>
      <c r="H57" s="3"/>
      <c r="I57" s="3"/>
      <c r="J57" s="3"/>
      <c r="K57" s="4"/>
      <c r="L57" s="67"/>
      <c r="M57" s="6"/>
    </row>
    <row r="58" spans="1:15" s="249" customFormat="1" ht="20.25" customHeight="1">
      <c r="A58" s="3"/>
      <c r="B58" s="2"/>
      <c r="C58" s="3"/>
      <c r="D58" s="3"/>
      <c r="E58" s="3"/>
      <c r="F58" s="4"/>
      <c r="G58" s="67"/>
      <c r="H58" s="3"/>
      <c r="I58" s="3"/>
      <c r="J58" s="3"/>
      <c r="K58" s="4"/>
      <c r="L58" s="67"/>
      <c r="M58" s="6"/>
    </row>
    <row r="59" spans="1:15" s="249" customFormat="1" ht="20.25" customHeight="1">
      <c r="A59" s="3"/>
      <c r="B59" s="2"/>
      <c r="C59" s="3"/>
      <c r="D59" s="3"/>
      <c r="E59" s="3"/>
      <c r="F59" s="4"/>
      <c r="G59" s="67"/>
      <c r="H59" s="3"/>
      <c r="I59" s="3"/>
      <c r="J59" s="3"/>
      <c r="K59" s="4"/>
      <c r="L59" s="67"/>
      <c r="M59" s="6"/>
    </row>
    <row r="60" spans="1:15" s="249" customFormat="1" ht="20.25" customHeight="1">
      <c r="A60" s="3"/>
      <c r="B60" s="2"/>
      <c r="C60" s="3"/>
      <c r="D60" s="3"/>
      <c r="E60" s="3"/>
      <c r="F60" s="4"/>
      <c r="G60" s="67"/>
      <c r="H60" s="3"/>
      <c r="I60" s="3"/>
      <c r="J60" s="3"/>
      <c r="K60" s="4"/>
      <c r="L60" s="67"/>
      <c r="M60" s="6"/>
    </row>
    <row r="61" spans="1:15" s="249" customFormat="1" ht="20.25" customHeight="1">
      <c r="A61" s="3"/>
      <c r="B61" s="2"/>
      <c r="C61" s="3"/>
      <c r="D61" s="3"/>
      <c r="E61" s="3"/>
      <c r="F61" s="4"/>
      <c r="G61" s="67"/>
      <c r="H61" s="3"/>
      <c r="I61" s="3"/>
      <c r="J61" s="3"/>
      <c r="K61" s="4"/>
      <c r="L61" s="67"/>
      <c r="M61" s="6"/>
    </row>
    <row r="62" spans="1:15" s="249" customFormat="1" ht="20.25" customHeight="1">
      <c r="A62" s="3"/>
      <c r="B62" s="2"/>
      <c r="C62" s="3"/>
      <c r="D62" s="3"/>
      <c r="E62" s="3"/>
      <c r="F62" s="4"/>
      <c r="G62" s="67"/>
      <c r="H62" s="3"/>
      <c r="I62" s="3"/>
      <c r="J62" s="3"/>
      <c r="K62" s="4"/>
      <c r="L62" s="67"/>
      <c r="M62" s="6"/>
    </row>
    <row r="63" spans="1:15" s="249" customFormat="1" ht="20.25" customHeight="1">
      <c r="A63" s="3"/>
      <c r="B63" s="2"/>
      <c r="C63" s="3"/>
      <c r="D63" s="3"/>
      <c r="E63" s="3"/>
      <c r="F63" s="4"/>
      <c r="G63" s="67"/>
      <c r="H63" s="3"/>
      <c r="I63" s="3"/>
      <c r="J63" s="3"/>
      <c r="K63" s="4"/>
      <c r="L63" s="67"/>
      <c r="M63" s="6"/>
    </row>
    <row r="64" spans="1:15" s="6" customFormat="1">
      <c r="A64" s="3"/>
      <c r="B64" s="2"/>
      <c r="C64" s="3"/>
      <c r="D64" s="3"/>
      <c r="E64" s="3"/>
      <c r="F64" s="4"/>
      <c r="G64" s="67"/>
      <c r="H64" s="3"/>
      <c r="I64" s="3"/>
      <c r="J64" s="3"/>
      <c r="K64" s="4"/>
      <c r="L64" s="67"/>
      <c r="N64" s="249"/>
      <c r="O64" s="249"/>
    </row>
    <row r="65" spans="1:15" s="6" customFormat="1">
      <c r="A65" s="3"/>
      <c r="B65" s="2"/>
      <c r="C65" s="3"/>
      <c r="D65" s="3"/>
      <c r="E65" s="3"/>
      <c r="F65" s="4"/>
      <c r="G65" s="4"/>
      <c r="H65" s="3"/>
      <c r="I65" s="3"/>
      <c r="J65" s="3"/>
      <c r="K65" s="4"/>
      <c r="L65" s="4"/>
      <c r="N65" s="249"/>
      <c r="O65" s="249"/>
    </row>
    <row r="66" spans="1:15" s="6" customFormat="1">
      <c r="A66" s="3"/>
      <c r="B66" s="2"/>
      <c r="C66" s="3"/>
      <c r="D66" s="3"/>
      <c r="E66" s="3"/>
      <c r="F66" s="4"/>
      <c r="G66" s="4"/>
      <c r="H66" s="3"/>
      <c r="I66" s="3"/>
      <c r="J66" s="3"/>
      <c r="K66" s="4"/>
      <c r="L66" s="4"/>
      <c r="N66" s="249"/>
      <c r="O66" s="249"/>
    </row>
    <row r="67" spans="1:15" s="6" customFormat="1">
      <c r="A67" s="3"/>
      <c r="B67" s="2"/>
      <c r="C67" s="3"/>
      <c r="D67" s="3"/>
      <c r="E67" s="3"/>
      <c r="F67" s="4"/>
      <c r="G67" s="4"/>
      <c r="H67" s="3"/>
      <c r="I67" s="3"/>
      <c r="J67" s="3"/>
      <c r="K67" s="4"/>
      <c r="L67" s="4"/>
      <c r="N67" s="249"/>
      <c r="O67" s="249"/>
    </row>
    <row r="68" spans="1:15" s="6" customFormat="1">
      <c r="A68" s="3"/>
      <c r="B68" s="2"/>
      <c r="C68" s="3"/>
      <c r="D68" s="3"/>
      <c r="E68" s="3"/>
      <c r="F68" s="4"/>
      <c r="G68" s="4"/>
      <c r="H68" s="3"/>
      <c r="I68" s="3"/>
      <c r="J68" s="3"/>
      <c r="K68" s="4"/>
      <c r="L68" s="4"/>
      <c r="N68" s="249"/>
      <c r="O68" s="249"/>
    </row>
    <row r="69" spans="1:15" s="6" customFormat="1">
      <c r="A69" s="3"/>
      <c r="B69" s="2"/>
      <c r="C69" s="3"/>
      <c r="D69" s="3"/>
      <c r="E69" s="3"/>
      <c r="F69" s="4"/>
      <c r="G69" s="4"/>
      <c r="H69" s="3"/>
      <c r="I69" s="3"/>
      <c r="J69" s="3"/>
      <c r="K69" s="4"/>
      <c r="L69" s="4"/>
      <c r="N69" s="249"/>
      <c r="O69" s="249"/>
    </row>
    <row r="70" spans="1:15" s="6" customFormat="1">
      <c r="A70" s="3"/>
      <c r="B70" s="2"/>
      <c r="C70" s="3"/>
      <c r="D70" s="3"/>
      <c r="E70" s="3"/>
      <c r="F70" s="4"/>
      <c r="G70" s="4"/>
      <c r="H70" s="3"/>
      <c r="I70" s="3"/>
      <c r="J70" s="3"/>
      <c r="K70" s="4"/>
      <c r="L70" s="4"/>
      <c r="N70" s="249"/>
      <c r="O70" s="249"/>
    </row>
    <row r="71" spans="1:15" s="6" customFormat="1">
      <c r="A71" s="3"/>
      <c r="B71" s="2"/>
      <c r="C71" s="3"/>
      <c r="D71" s="3"/>
      <c r="E71" s="3"/>
      <c r="F71" s="4"/>
      <c r="G71" s="4"/>
      <c r="H71" s="3"/>
      <c r="I71" s="3"/>
      <c r="J71" s="3"/>
      <c r="K71" s="4"/>
      <c r="L71" s="4"/>
      <c r="N71" s="249"/>
      <c r="O71" s="249"/>
    </row>
    <row r="72" spans="1:15" s="6" customFormat="1">
      <c r="A72" s="3"/>
      <c r="B72" s="2"/>
      <c r="C72" s="3"/>
      <c r="D72" s="3"/>
      <c r="E72" s="3"/>
      <c r="F72" s="4"/>
      <c r="G72" s="4"/>
      <c r="H72" s="3"/>
      <c r="I72" s="3"/>
      <c r="J72" s="3"/>
      <c r="K72" s="4"/>
      <c r="L72" s="4"/>
      <c r="N72" s="249"/>
      <c r="O72" s="249"/>
    </row>
    <row r="73" spans="1:15" s="6" customFormat="1">
      <c r="A73" s="3"/>
      <c r="B73" s="2"/>
      <c r="C73" s="3"/>
      <c r="D73" s="3"/>
      <c r="E73" s="3"/>
      <c r="F73" s="4"/>
      <c r="G73" s="4"/>
      <c r="H73" s="3"/>
      <c r="I73" s="3"/>
      <c r="J73" s="3"/>
      <c r="K73" s="4"/>
      <c r="L73" s="4"/>
      <c r="N73" s="249"/>
      <c r="O73" s="249"/>
    </row>
    <row r="74" spans="1:15" s="6" customFormat="1">
      <c r="A74" s="3"/>
      <c r="B74" s="2"/>
      <c r="C74" s="3"/>
      <c r="D74" s="3"/>
      <c r="E74" s="3"/>
      <c r="F74" s="4"/>
      <c r="G74" s="4"/>
      <c r="H74" s="3"/>
      <c r="I74" s="3"/>
      <c r="J74" s="3"/>
      <c r="K74" s="4"/>
      <c r="L74" s="4"/>
      <c r="N74" s="249"/>
      <c r="O74" s="249"/>
    </row>
    <row r="75" spans="1:15" s="6" customFormat="1">
      <c r="A75" s="3"/>
      <c r="B75" s="2"/>
      <c r="C75" s="3"/>
      <c r="D75" s="3"/>
      <c r="E75" s="3"/>
      <c r="F75" s="4"/>
      <c r="G75" s="4"/>
      <c r="H75" s="3"/>
      <c r="I75" s="3"/>
      <c r="J75" s="3"/>
      <c r="K75" s="4"/>
      <c r="L75" s="4"/>
      <c r="N75" s="249"/>
      <c r="O75" s="249"/>
    </row>
    <row r="76" spans="1:15" s="6" customFormat="1">
      <c r="A76" s="3"/>
      <c r="B76" s="2"/>
      <c r="C76" s="3"/>
      <c r="D76" s="3"/>
      <c r="E76" s="3"/>
      <c r="F76" s="4"/>
      <c r="G76" s="4"/>
      <c r="H76" s="3"/>
      <c r="I76" s="3"/>
      <c r="J76" s="3"/>
      <c r="K76" s="4"/>
      <c r="L76" s="4"/>
      <c r="N76" s="249"/>
      <c r="O76" s="249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2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A8D3-995B-4764-BAF3-F5518E9101C3}">
  <dimension ref="B1:AV177"/>
  <sheetViews>
    <sheetView zoomScale="70" zoomScaleNormal="70" zoomScaleSheetLayoutView="40" workbookViewId="0">
      <selection activeCell="AM59" sqref="AM59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4" width="13.5" style="70" customWidth="1"/>
    <col min="5" max="16" width="11" style="70" customWidth="1"/>
    <col min="17" max="17" width="1.75" style="70" customWidth="1"/>
    <col min="18" max="18" width="3" style="70" customWidth="1"/>
    <col min="19" max="19" width="17.5" style="70" customWidth="1"/>
    <col min="20" max="20" width="13.5" style="70" customWidth="1"/>
    <col min="21" max="32" width="11" style="70" customWidth="1"/>
    <col min="33" max="33" width="1.875" style="70" customWidth="1"/>
    <col min="34" max="34" width="3" style="70" customWidth="1"/>
    <col min="35" max="35" width="17.5" style="70" customWidth="1"/>
    <col min="36" max="36" width="13.5" style="70" customWidth="1"/>
    <col min="37" max="48" width="11" style="70" customWidth="1"/>
    <col min="49" max="242" width="9" style="70"/>
    <col min="243" max="243" width="0" style="70" hidden="1" customWidth="1"/>
    <col min="244" max="244" width="3.25" style="70" customWidth="1"/>
    <col min="245" max="245" width="3" style="70" customWidth="1"/>
    <col min="246" max="246" width="17.5" style="70" customWidth="1"/>
    <col min="247" max="247" width="13.5" style="70" customWidth="1"/>
    <col min="248" max="259" width="11" style="70" customWidth="1"/>
    <col min="260" max="260" width="1.75" style="70" customWidth="1"/>
    <col min="261" max="261" width="3" style="70" customWidth="1"/>
    <col min="262" max="262" width="17.5" style="70" customWidth="1"/>
    <col min="263" max="263" width="13.5" style="70" customWidth="1"/>
    <col min="264" max="275" width="11" style="70" customWidth="1"/>
    <col min="276" max="276" width="1.875" style="70" customWidth="1"/>
    <col min="277" max="277" width="3" style="70" customWidth="1"/>
    <col min="278" max="278" width="17.5" style="70" customWidth="1"/>
    <col min="279" max="279" width="13.5" style="70" customWidth="1"/>
    <col min="280" max="291" width="11" style="70" customWidth="1"/>
    <col min="292" max="294" width="9" style="70"/>
    <col min="295" max="297" width="8.75" style="70" bestFit="1" customWidth="1"/>
    <col min="298" max="498" width="9" style="70"/>
    <col min="499" max="499" width="0" style="70" hidden="1" customWidth="1"/>
    <col min="500" max="500" width="3.25" style="70" customWidth="1"/>
    <col min="501" max="501" width="3" style="70" customWidth="1"/>
    <col min="502" max="502" width="17.5" style="70" customWidth="1"/>
    <col min="503" max="503" width="13.5" style="70" customWidth="1"/>
    <col min="504" max="515" width="11" style="70" customWidth="1"/>
    <col min="516" max="516" width="1.75" style="70" customWidth="1"/>
    <col min="517" max="517" width="3" style="70" customWidth="1"/>
    <col min="518" max="518" width="17.5" style="70" customWidth="1"/>
    <col min="519" max="519" width="13.5" style="70" customWidth="1"/>
    <col min="520" max="531" width="11" style="70" customWidth="1"/>
    <col min="532" max="532" width="1.875" style="70" customWidth="1"/>
    <col min="533" max="533" width="3" style="70" customWidth="1"/>
    <col min="534" max="534" width="17.5" style="70" customWidth="1"/>
    <col min="535" max="535" width="13.5" style="70" customWidth="1"/>
    <col min="536" max="547" width="11" style="70" customWidth="1"/>
    <col min="548" max="550" width="9" style="70"/>
    <col min="551" max="553" width="8.75" style="70" bestFit="1" customWidth="1"/>
    <col min="554" max="754" width="9" style="70"/>
    <col min="755" max="755" width="0" style="70" hidden="1" customWidth="1"/>
    <col min="756" max="756" width="3.25" style="70" customWidth="1"/>
    <col min="757" max="757" width="3" style="70" customWidth="1"/>
    <col min="758" max="758" width="17.5" style="70" customWidth="1"/>
    <col min="759" max="759" width="13.5" style="70" customWidth="1"/>
    <col min="760" max="771" width="11" style="70" customWidth="1"/>
    <col min="772" max="772" width="1.75" style="70" customWidth="1"/>
    <col min="773" max="773" width="3" style="70" customWidth="1"/>
    <col min="774" max="774" width="17.5" style="70" customWidth="1"/>
    <col min="775" max="775" width="13.5" style="70" customWidth="1"/>
    <col min="776" max="787" width="11" style="70" customWidth="1"/>
    <col min="788" max="788" width="1.875" style="70" customWidth="1"/>
    <col min="789" max="789" width="3" style="70" customWidth="1"/>
    <col min="790" max="790" width="17.5" style="70" customWidth="1"/>
    <col min="791" max="791" width="13.5" style="70" customWidth="1"/>
    <col min="792" max="803" width="11" style="70" customWidth="1"/>
    <col min="804" max="806" width="9" style="70"/>
    <col min="807" max="809" width="8.75" style="70" bestFit="1" customWidth="1"/>
    <col min="810" max="1010" width="9" style="70"/>
    <col min="1011" max="1011" width="0" style="70" hidden="1" customWidth="1"/>
    <col min="1012" max="1012" width="3.25" style="70" customWidth="1"/>
    <col min="1013" max="1013" width="3" style="70" customWidth="1"/>
    <col min="1014" max="1014" width="17.5" style="70" customWidth="1"/>
    <col min="1015" max="1015" width="13.5" style="70" customWidth="1"/>
    <col min="1016" max="1027" width="11" style="70" customWidth="1"/>
    <col min="1028" max="1028" width="1.75" style="70" customWidth="1"/>
    <col min="1029" max="1029" width="3" style="70" customWidth="1"/>
    <col min="1030" max="1030" width="17.5" style="70" customWidth="1"/>
    <col min="1031" max="1031" width="13.5" style="70" customWidth="1"/>
    <col min="1032" max="1043" width="11" style="70" customWidth="1"/>
    <col min="1044" max="1044" width="1.875" style="70" customWidth="1"/>
    <col min="1045" max="1045" width="3" style="70" customWidth="1"/>
    <col min="1046" max="1046" width="17.5" style="70" customWidth="1"/>
    <col min="1047" max="1047" width="13.5" style="70" customWidth="1"/>
    <col min="1048" max="1059" width="11" style="70" customWidth="1"/>
    <col min="1060" max="1062" width="9" style="70"/>
    <col min="1063" max="1065" width="8.75" style="70" bestFit="1" customWidth="1"/>
    <col min="1066" max="1266" width="9" style="70"/>
    <col min="1267" max="1267" width="0" style="70" hidden="1" customWidth="1"/>
    <col min="1268" max="1268" width="3.25" style="70" customWidth="1"/>
    <col min="1269" max="1269" width="3" style="70" customWidth="1"/>
    <col min="1270" max="1270" width="17.5" style="70" customWidth="1"/>
    <col min="1271" max="1271" width="13.5" style="70" customWidth="1"/>
    <col min="1272" max="1283" width="11" style="70" customWidth="1"/>
    <col min="1284" max="1284" width="1.75" style="70" customWidth="1"/>
    <col min="1285" max="1285" width="3" style="70" customWidth="1"/>
    <col min="1286" max="1286" width="17.5" style="70" customWidth="1"/>
    <col min="1287" max="1287" width="13.5" style="70" customWidth="1"/>
    <col min="1288" max="1299" width="11" style="70" customWidth="1"/>
    <col min="1300" max="1300" width="1.875" style="70" customWidth="1"/>
    <col min="1301" max="1301" width="3" style="70" customWidth="1"/>
    <col min="1302" max="1302" width="17.5" style="70" customWidth="1"/>
    <col min="1303" max="1303" width="13.5" style="70" customWidth="1"/>
    <col min="1304" max="1315" width="11" style="70" customWidth="1"/>
    <col min="1316" max="1318" width="9" style="70"/>
    <col min="1319" max="1321" width="8.75" style="70" bestFit="1" customWidth="1"/>
    <col min="1322" max="1522" width="9" style="70"/>
    <col min="1523" max="1523" width="0" style="70" hidden="1" customWidth="1"/>
    <col min="1524" max="1524" width="3.25" style="70" customWidth="1"/>
    <col min="1525" max="1525" width="3" style="70" customWidth="1"/>
    <col min="1526" max="1526" width="17.5" style="70" customWidth="1"/>
    <col min="1527" max="1527" width="13.5" style="70" customWidth="1"/>
    <col min="1528" max="1539" width="11" style="70" customWidth="1"/>
    <col min="1540" max="1540" width="1.75" style="70" customWidth="1"/>
    <col min="1541" max="1541" width="3" style="70" customWidth="1"/>
    <col min="1542" max="1542" width="17.5" style="70" customWidth="1"/>
    <col min="1543" max="1543" width="13.5" style="70" customWidth="1"/>
    <col min="1544" max="1555" width="11" style="70" customWidth="1"/>
    <col min="1556" max="1556" width="1.875" style="70" customWidth="1"/>
    <col min="1557" max="1557" width="3" style="70" customWidth="1"/>
    <col min="1558" max="1558" width="17.5" style="70" customWidth="1"/>
    <col min="1559" max="1559" width="13.5" style="70" customWidth="1"/>
    <col min="1560" max="1571" width="11" style="70" customWidth="1"/>
    <col min="1572" max="1574" width="9" style="70"/>
    <col min="1575" max="1577" width="8.75" style="70" bestFit="1" customWidth="1"/>
    <col min="1578" max="1778" width="9" style="70"/>
    <col min="1779" max="1779" width="0" style="70" hidden="1" customWidth="1"/>
    <col min="1780" max="1780" width="3.25" style="70" customWidth="1"/>
    <col min="1781" max="1781" width="3" style="70" customWidth="1"/>
    <col min="1782" max="1782" width="17.5" style="70" customWidth="1"/>
    <col min="1783" max="1783" width="13.5" style="70" customWidth="1"/>
    <col min="1784" max="1795" width="11" style="70" customWidth="1"/>
    <col min="1796" max="1796" width="1.75" style="70" customWidth="1"/>
    <col min="1797" max="1797" width="3" style="70" customWidth="1"/>
    <col min="1798" max="1798" width="17.5" style="70" customWidth="1"/>
    <col min="1799" max="1799" width="13.5" style="70" customWidth="1"/>
    <col min="1800" max="1811" width="11" style="70" customWidth="1"/>
    <col min="1812" max="1812" width="1.875" style="70" customWidth="1"/>
    <col min="1813" max="1813" width="3" style="70" customWidth="1"/>
    <col min="1814" max="1814" width="17.5" style="70" customWidth="1"/>
    <col min="1815" max="1815" width="13.5" style="70" customWidth="1"/>
    <col min="1816" max="1827" width="11" style="70" customWidth="1"/>
    <col min="1828" max="1830" width="9" style="70"/>
    <col min="1831" max="1833" width="8.75" style="70" bestFit="1" customWidth="1"/>
    <col min="1834" max="2034" width="9" style="70"/>
    <col min="2035" max="2035" width="0" style="70" hidden="1" customWidth="1"/>
    <col min="2036" max="2036" width="3.25" style="70" customWidth="1"/>
    <col min="2037" max="2037" width="3" style="70" customWidth="1"/>
    <col min="2038" max="2038" width="17.5" style="70" customWidth="1"/>
    <col min="2039" max="2039" width="13.5" style="70" customWidth="1"/>
    <col min="2040" max="2051" width="11" style="70" customWidth="1"/>
    <col min="2052" max="2052" width="1.75" style="70" customWidth="1"/>
    <col min="2053" max="2053" width="3" style="70" customWidth="1"/>
    <col min="2054" max="2054" width="17.5" style="70" customWidth="1"/>
    <col min="2055" max="2055" width="13.5" style="70" customWidth="1"/>
    <col min="2056" max="2067" width="11" style="70" customWidth="1"/>
    <col min="2068" max="2068" width="1.875" style="70" customWidth="1"/>
    <col min="2069" max="2069" width="3" style="70" customWidth="1"/>
    <col min="2070" max="2070" width="17.5" style="70" customWidth="1"/>
    <col min="2071" max="2071" width="13.5" style="70" customWidth="1"/>
    <col min="2072" max="2083" width="11" style="70" customWidth="1"/>
    <col min="2084" max="2086" width="9" style="70"/>
    <col min="2087" max="2089" width="8.75" style="70" bestFit="1" customWidth="1"/>
    <col min="2090" max="2290" width="9" style="70"/>
    <col min="2291" max="2291" width="0" style="70" hidden="1" customWidth="1"/>
    <col min="2292" max="2292" width="3.25" style="70" customWidth="1"/>
    <col min="2293" max="2293" width="3" style="70" customWidth="1"/>
    <col min="2294" max="2294" width="17.5" style="70" customWidth="1"/>
    <col min="2295" max="2295" width="13.5" style="70" customWidth="1"/>
    <col min="2296" max="2307" width="11" style="70" customWidth="1"/>
    <col min="2308" max="2308" width="1.75" style="70" customWidth="1"/>
    <col min="2309" max="2309" width="3" style="70" customWidth="1"/>
    <col min="2310" max="2310" width="17.5" style="70" customWidth="1"/>
    <col min="2311" max="2311" width="13.5" style="70" customWidth="1"/>
    <col min="2312" max="2323" width="11" style="70" customWidth="1"/>
    <col min="2324" max="2324" width="1.875" style="70" customWidth="1"/>
    <col min="2325" max="2325" width="3" style="70" customWidth="1"/>
    <col min="2326" max="2326" width="17.5" style="70" customWidth="1"/>
    <col min="2327" max="2327" width="13.5" style="70" customWidth="1"/>
    <col min="2328" max="2339" width="11" style="70" customWidth="1"/>
    <col min="2340" max="2342" width="9" style="70"/>
    <col min="2343" max="2345" width="8.75" style="70" bestFit="1" customWidth="1"/>
    <col min="2346" max="2546" width="9" style="70"/>
    <col min="2547" max="2547" width="0" style="70" hidden="1" customWidth="1"/>
    <col min="2548" max="2548" width="3.25" style="70" customWidth="1"/>
    <col min="2549" max="2549" width="3" style="70" customWidth="1"/>
    <col min="2550" max="2550" width="17.5" style="70" customWidth="1"/>
    <col min="2551" max="2551" width="13.5" style="70" customWidth="1"/>
    <col min="2552" max="2563" width="11" style="70" customWidth="1"/>
    <col min="2564" max="2564" width="1.75" style="70" customWidth="1"/>
    <col min="2565" max="2565" width="3" style="70" customWidth="1"/>
    <col min="2566" max="2566" width="17.5" style="70" customWidth="1"/>
    <col min="2567" max="2567" width="13.5" style="70" customWidth="1"/>
    <col min="2568" max="2579" width="11" style="70" customWidth="1"/>
    <col min="2580" max="2580" width="1.875" style="70" customWidth="1"/>
    <col min="2581" max="2581" width="3" style="70" customWidth="1"/>
    <col min="2582" max="2582" width="17.5" style="70" customWidth="1"/>
    <col min="2583" max="2583" width="13.5" style="70" customWidth="1"/>
    <col min="2584" max="2595" width="11" style="70" customWidth="1"/>
    <col min="2596" max="2598" width="9" style="70"/>
    <col min="2599" max="2601" width="8.75" style="70" bestFit="1" customWidth="1"/>
    <col min="2602" max="2802" width="9" style="70"/>
    <col min="2803" max="2803" width="0" style="70" hidden="1" customWidth="1"/>
    <col min="2804" max="2804" width="3.25" style="70" customWidth="1"/>
    <col min="2805" max="2805" width="3" style="70" customWidth="1"/>
    <col min="2806" max="2806" width="17.5" style="70" customWidth="1"/>
    <col min="2807" max="2807" width="13.5" style="70" customWidth="1"/>
    <col min="2808" max="2819" width="11" style="70" customWidth="1"/>
    <col min="2820" max="2820" width="1.75" style="70" customWidth="1"/>
    <col min="2821" max="2821" width="3" style="70" customWidth="1"/>
    <col min="2822" max="2822" width="17.5" style="70" customWidth="1"/>
    <col min="2823" max="2823" width="13.5" style="70" customWidth="1"/>
    <col min="2824" max="2835" width="11" style="70" customWidth="1"/>
    <col min="2836" max="2836" width="1.875" style="70" customWidth="1"/>
    <col min="2837" max="2837" width="3" style="70" customWidth="1"/>
    <col min="2838" max="2838" width="17.5" style="70" customWidth="1"/>
    <col min="2839" max="2839" width="13.5" style="70" customWidth="1"/>
    <col min="2840" max="2851" width="11" style="70" customWidth="1"/>
    <col min="2852" max="2854" width="9" style="70"/>
    <col min="2855" max="2857" width="8.75" style="70" bestFit="1" customWidth="1"/>
    <col min="2858" max="3058" width="9" style="70"/>
    <col min="3059" max="3059" width="0" style="70" hidden="1" customWidth="1"/>
    <col min="3060" max="3060" width="3.25" style="70" customWidth="1"/>
    <col min="3061" max="3061" width="3" style="70" customWidth="1"/>
    <col min="3062" max="3062" width="17.5" style="70" customWidth="1"/>
    <col min="3063" max="3063" width="13.5" style="70" customWidth="1"/>
    <col min="3064" max="3075" width="11" style="70" customWidth="1"/>
    <col min="3076" max="3076" width="1.75" style="70" customWidth="1"/>
    <col min="3077" max="3077" width="3" style="70" customWidth="1"/>
    <col min="3078" max="3078" width="17.5" style="70" customWidth="1"/>
    <col min="3079" max="3079" width="13.5" style="70" customWidth="1"/>
    <col min="3080" max="3091" width="11" style="70" customWidth="1"/>
    <col min="3092" max="3092" width="1.875" style="70" customWidth="1"/>
    <col min="3093" max="3093" width="3" style="70" customWidth="1"/>
    <col min="3094" max="3094" width="17.5" style="70" customWidth="1"/>
    <col min="3095" max="3095" width="13.5" style="70" customWidth="1"/>
    <col min="3096" max="3107" width="11" style="70" customWidth="1"/>
    <col min="3108" max="3110" width="9" style="70"/>
    <col min="3111" max="3113" width="8.75" style="70" bestFit="1" customWidth="1"/>
    <col min="3114" max="3314" width="9" style="70"/>
    <col min="3315" max="3315" width="0" style="70" hidden="1" customWidth="1"/>
    <col min="3316" max="3316" width="3.25" style="70" customWidth="1"/>
    <col min="3317" max="3317" width="3" style="70" customWidth="1"/>
    <col min="3318" max="3318" width="17.5" style="70" customWidth="1"/>
    <col min="3319" max="3319" width="13.5" style="70" customWidth="1"/>
    <col min="3320" max="3331" width="11" style="70" customWidth="1"/>
    <col min="3332" max="3332" width="1.75" style="70" customWidth="1"/>
    <col min="3333" max="3333" width="3" style="70" customWidth="1"/>
    <col min="3334" max="3334" width="17.5" style="70" customWidth="1"/>
    <col min="3335" max="3335" width="13.5" style="70" customWidth="1"/>
    <col min="3336" max="3347" width="11" style="70" customWidth="1"/>
    <col min="3348" max="3348" width="1.875" style="70" customWidth="1"/>
    <col min="3349" max="3349" width="3" style="70" customWidth="1"/>
    <col min="3350" max="3350" width="17.5" style="70" customWidth="1"/>
    <col min="3351" max="3351" width="13.5" style="70" customWidth="1"/>
    <col min="3352" max="3363" width="11" style="70" customWidth="1"/>
    <col min="3364" max="3366" width="9" style="70"/>
    <col min="3367" max="3369" width="8.75" style="70" bestFit="1" customWidth="1"/>
    <col min="3370" max="3570" width="9" style="70"/>
    <col min="3571" max="3571" width="0" style="70" hidden="1" customWidth="1"/>
    <col min="3572" max="3572" width="3.25" style="70" customWidth="1"/>
    <col min="3573" max="3573" width="3" style="70" customWidth="1"/>
    <col min="3574" max="3574" width="17.5" style="70" customWidth="1"/>
    <col min="3575" max="3575" width="13.5" style="70" customWidth="1"/>
    <col min="3576" max="3587" width="11" style="70" customWidth="1"/>
    <col min="3588" max="3588" width="1.75" style="70" customWidth="1"/>
    <col min="3589" max="3589" width="3" style="70" customWidth="1"/>
    <col min="3590" max="3590" width="17.5" style="70" customWidth="1"/>
    <col min="3591" max="3591" width="13.5" style="70" customWidth="1"/>
    <col min="3592" max="3603" width="11" style="70" customWidth="1"/>
    <col min="3604" max="3604" width="1.875" style="70" customWidth="1"/>
    <col min="3605" max="3605" width="3" style="70" customWidth="1"/>
    <col min="3606" max="3606" width="17.5" style="70" customWidth="1"/>
    <col min="3607" max="3607" width="13.5" style="70" customWidth="1"/>
    <col min="3608" max="3619" width="11" style="70" customWidth="1"/>
    <col min="3620" max="3622" width="9" style="70"/>
    <col min="3623" max="3625" width="8.75" style="70" bestFit="1" customWidth="1"/>
    <col min="3626" max="3826" width="9" style="70"/>
    <col min="3827" max="3827" width="0" style="70" hidden="1" customWidth="1"/>
    <col min="3828" max="3828" width="3.25" style="70" customWidth="1"/>
    <col min="3829" max="3829" width="3" style="70" customWidth="1"/>
    <col min="3830" max="3830" width="17.5" style="70" customWidth="1"/>
    <col min="3831" max="3831" width="13.5" style="70" customWidth="1"/>
    <col min="3832" max="3843" width="11" style="70" customWidth="1"/>
    <col min="3844" max="3844" width="1.75" style="70" customWidth="1"/>
    <col min="3845" max="3845" width="3" style="70" customWidth="1"/>
    <col min="3846" max="3846" width="17.5" style="70" customWidth="1"/>
    <col min="3847" max="3847" width="13.5" style="70" customWidth="1"/>
    <col min="3848" max="3859" width="11" style="70" customWidth="1"/>
    <col min="3860" max="3860" width="1.875" style="70" customWidth="1"/>
    <col min="3861" max="3861" width="3" style="70" customWidth="1"/>
    <col min="3862" max="3862" width="17.5" style="70" customWidth="1"/>
    <col min="3863" max="3863" width="13.5" style="70" customWidth="1"/>
    <col min="3864" max="3875" width="11" style="70" customWidth="1"/>
    <col min="3876" max="3878" width="9" style="70"/>
    <col min="3879" max="3881" width="8.75" style="70" bestFit="1" customWidth="1"/>
    <col min="3882" max="4082" width="9" style="70"/>
    <col min="4083" max="4083" width="0" style="70" hidden="1" customWidth="1"/>
    <col min="4084" max="4084" width="3.25" style="70" customWidth="1"/>
    <col min="4085" max="4085" width="3" style="70" customWidth="1"/>
    <col min="4086" max="4086" width="17.5" style="70" customWidth="1"/>
    <col min="4087" max="4087" width="13.5" style="70" customWidth="1"/>
    <col min="4088" max="4099" width="11" style="70" customWidth="1"/>
    <col min="4100" max="4100" width="1.75" style="70" customWidth="1"/>
    <col min="4101" max="4101" width="3" style="70" customWidth="1"/>
    <col min="4102" max="4102" width="17.5" style="70" customWidth="1"/>
    <col min="4103" max="4103" width="13.5" style="70" customWidth="1"/>
    <col min="4104" max="4115" width="11" style="70" customWidth="1"/>
    <col min="4116" max="4116" width="1.875" style="70" customWidth="1"/>
    <col min="4117" max="4117" width="3" style="70" customWidth="1"/>
    <col min="4118" max="4118" width="17.5" style="70" customWidth="1"/>
    <col min="4119" max="4119" width="13.5" style="70" customWidth="1"/>
    <col min="4120" max="4131" width="11" style="70" customWidth="1"/>
    <col min="4132" max="4134" width="9" style="70"/>
    <col min="4135" max="4137" width="8.75" style="70" bestFit="1" customWidth="1"/>
    <col min="4138" max="4338" width="9" style="70"/>
    <col min="4339" max="4339" width="0" style="70" hidden="1" customWidth="1"/>
    <col min="4340" max="4340" width="3.25" style="70" customWidth="1"/>
    <col min="4341" max="4341" width="3" style="70" customWidth="1"/>
    <col min="4342" max="4342" width="17.5" style="70" customWidth="1"/>
    <col min="4343" max="4343" width="13.5" style="70" customWidth="1"/>
    <col min="4344" max="4355" width="11" style="70" customWidth="1"/>
    <col min="4356" max="4356" width="1.75" style="70" customWidth="1"/>
    <col min="4357" max="4357" width="3" style="70" customWidth="1"/>
    <col min="4358" max="4358" width="17.5" style="70" customWidth="1"/>
    <col min="4359" max="4359" width="13.5" style="70" customWidth="1"/>
    <col min="4360" max="4371" width="11" style="70" customWidth="1"/>
    <col min="4372" max="4372" width="1.875" style="70" customWidth="1"/>
    <col min="4373" max="4373" width="3" style="70" customWidth="1"/>
    <col min="4374" max="4374" width="17.5" style="70" customWidth="1"/>
    <col min="4375" max="4375" width="13.5" style="70" customWidth="1"/>
    <col min="4376" max="4387" width="11" style="70" customWidth="1"/>
    <col min="4388" max="4390" width="9" style="70"/>
    <col min="4391" max="4393" width="8.75" style="70" bestFit="1" customWidth="1"/>
    <col min="4394" max="4594" width="9" style="70"/>
    <col min="4595" max="4595" width="0" style="70" hidden="1" customWidth="1"/>
    <col min="4596" max="4596" width="3.25" style="70" customWidth="1"/>
    <col min="4597" max="4597" width="3" style="70" customWidth="1"/>
    <col min="4598" max="4598" width="17.5" style="70" customWidth="1"/>
    <col min="4599" max="4599" width="13.5" style="70" customWidth="1"/>
    <col min="4600" max="4611" width="11" style="70" customWidth="1"/>
    <col min="4612" max="4612" width="1.75" style="70" customWidth="1"/>
    <col min="4613" max="4613" width="3" style="70" customWidth="1"/>
    <col min="4614" max="4614" width="17.5" style="70" customWidth="1"/>
    <col min="4615" max="4615" width="13.5" style="70" customWidth="1"/>
    <col min="4616" max="4627" width="11" style="70" customWidth="1"/>
    <col min="4628" max="4628" width="1.875" style="70" customWidth="1"/>
    <col min="4629" max="4629" width="3" style="70" customWidth="1"/>
    <col min="4630" max="4630" width="17.5" style="70" customWidth="1"/>
    <col min="4631" max="4631" width="13.5" style="70" customWidth="1"/>
    <col min="4632" max="4643" width="11" style="70" customWidth="1"/>
    <col min="4644" max="4646" width="9" style="70"/>
    <col min="4647" max="4649" width="8.75" style="70" bestFit="1" customWidth="1"/>
    <col min="4650" max="4850" width="9" style="70"/>
    <col min="4851" max="4851" width="0" style="70" hidden="1" customWidth="1"/>
    <col min="4852" max="4852" width="3.25" style="70" customWidth="1"/>
    <col min="4853" max="4853" width="3" style="70" customWidth="1"/>
    <col min="4854" max="4854" width="17.5" style="70" customWidth="1"/>
    <col min="4855" max="4855" width="13.5" style="70" customWidth="1"/>
    <col min="4856" max="4867" width="11" style="70" customWidth="1"/>
    <col min="4868" max="4868" width="1.75" style="70" customWidth="1"/>
    <col min="4869" max="4869" width="3" style="70" customWidth="1"/>
    <col min="4870" max="4870" width="17.5" style="70" customWidth="1"/>
    <col min="4871" max="4871" width="13.5" style="70" customWidth="1"/>
    <col min="4872" max="4883" width="11" style="70" customWidth="1"/>
    <col min="4884" max="4884" width="1.875" style="70" customWidth="1"/>
    <col min="4885" max="4885" width="3" style="70" customWidth="1"/>
    <col min="4886" max="4886" width="17.5" style="70" customWidth="1"/>
    <col min="4887" max="4887" width="13.5" style="70" customWidth="1"/>
    <col min="4888" max="4899" width="11" style="70" customWidth="1"/>
    <col min="4900" max="4902" width="9" style="70"/>
    <col min="4903" max="4905" width="8.75" style="70" bestFit="1" customWidth="1"/>
    <col min="4906" max="5106" width="9" style="70"/>
    <col min="5107" max="5107" width="0" style="70" hidden="1" customWidth="1"/>
    <col min="5108" max="5108" width="3.25" style="70" customWidth="1"/>
    <col min="5109" max="5109" width="3" style="70" customWidth="1"/>
    <col min="5110" max="5110" width="17.5" style="70" customWidth="1"/>
    <col min="5111" max="5111" width="13.5" style="70" customWidth="1"/>
    <col min="5112" max="5123" width="11" style="70" customWidth="1"/>
    <col min="5124" max="5124" width="1.75" style="70" customWidth="1"/>
    <col min="5125" max="5125" width="3" style="70" customWidth="1"/>
    <col min="5126" max="5126" width="17.5" style="70" customWidth="1"/>
    <col min="5127" max="5127" width="13.5" style="70" customWidth="1"/>
    <col min="5128" max="5139" width="11" style="70" customWidth="1"/>
    <col min="5140" max="5140" width="1.875" style="70" customWidth="1"/>
    <col min="5141" max="5141" width="3" style="70" customWidth="1"/>
    <col min="5142" max="5142" width="17.5" style="70" customWidth="1"/>
    <col min="5143" max="5143" width="13.5" style="70" customWidth="1"/>
    <col min="5144" max="5155" width="11" style="70" customWidth="1"/>
    <col min="5156" max="5158" width="9" style="70"/>
    <col min="5159" max="5161" width="8.75" style="70" bestFit="1" customWidth="1"/>
    <col min="5162" max="5362" width="9" style="70"/>
    <col min="5363" max="5363" width="0" style="70" hidden="1" customWidth="1"/>
    <col min="5364" max="5364" width="3.25" style="70" customWidth="1"/>
    <col min="5365" max="5365" width="3" style="70" customWidth="1"/>
    <col min="5366" max="5366" width="17.5" style="70" customWidth="1"/>
    <col min="5367" max="5367" width="13.5" style="70" customWidth="1"/>
    <col min="5368" max="5379" width="11" style="70" customWidth="1"/>
    <col min="5380" max="5380" width="1.75" style="70" customWidth="1"/>
    <col min="5381" max="5381" width="3" style="70" customWidth="1"/>
    <col min="5382" max="5382" width="17.5" style="70" customWidth="1"/>
    <col min="5383" max="5383" width="13.5" style="70" customWidth="1"/>
    <col min="5384" max="5395" width="11" style="70" customWidth="1"/>
    <col min="5396" max="5396" width="1.875" style="70" customWidth="1"/>
    <col min="5397" max="5397" width="3" style="70" customWidth="1"/>
    <col min="5398" max="5398" width="17.5" style="70" customWidth="1"/>
    <col min="5399" max="5399" width="13.5" style="70" customWidth="1"/>
    <col min="5400" max="5411" width="11" style="70" customWidth="1"/>
    <col min="5412" max="5414" width="9" style="70"/>
    <col min="5415" max="5417" width="8.75" style="70" bestFit="1" customWidth="1"/>
    <col min="5418" max="5618" width="9" style="70"/>
    <col min="5619" max="5619" width="0" style="70" hidden="1" customWidth="1"/>
    <col min="5620" max="5620" width="3.25" style="70" customWidth="1"/>
    <col min="5621" max="5621" width="3" style="70" customWidth="1"/>
    <col min="5622" max="5622" width="17.5" style="70" customWidth="1"/>
    <col min="5623" max="5623" width="13.5" style="70" customWidth="1"/>
    <col min="5624" max="5635" width="11" style="70" customWidth="1"/>
    <col min="5636" max="5636" width="1.75" style="70" customWidth="1"/>
    <col min="5637" max="5637" width="3" style="70" customWidth="1"/>
    <col min="5638" max="5638" width="17.5" style="70" customWidth="1"/>
    <col min="5639" max="5639" width="13.5" style="70" customWidth="1"/>
    <col min="5640" max="5651" width="11" style="70" customWidth="1"/>
    <col min="5652" max="5652" width="1.875" style="70" customWidth="1"/>
    <col min="5653" max="5653" width="3" style="70" customWidth="1"/>
    <col min="5654" max="5654" width="17.5" style="70" customWidth="1"/>
    <col min="5655" max="5655" width="13.5" style="70" customWidth="1"/>
    <col min="5656" max="5667" width="11" style="70" customWidth="1"/>
    <col min="5668" max="5670" width="9" style="70"/>
    <col min="5671" max="5673" width="8.75" style="70" bestFit="1" customWidth="1"/>
    <col min="5674" max="5874" width="9" style="70"/>
    <col min="5875" max="5875" width="0" style="70" hidden="1" customWidth="1"/>
    <col min="5876" max="5876" width="3.25" style="70" customWidth="1"/>
    <col min="5877" max="5877" width="3" style="70" customWidth="1"/>
    <col min="5878" max="5878" width="17.5" style="70" customWidth="1"/>
    <col min="5879" max="5879" width="13.5" style="70" customWidth="1"/>
    <col min="5880" max="5891" width="11" style="70" customWidth="1"/>
    <col min="5892" max="5892" width="1.75" style="70" customWidth="1"/>
    <col min="5893" max="5893" width="3" style="70" customWidth="1"/>
    <col min="5894" max="5894" width="17.5" style="70" customWidth="1"/>
    <col min="5895" max="5895" width="13.5" style="70" customWidth="1"/>
    <col min="5896" max="5907" width="11" style="70" customWidth="1"/>
    <col min="5908" max="5908" width="1.875" style="70" customWidth="1"/>
    <col min="5909" max="5909" width="3" style="70" customWidth="1"/>
    <col min="5910" max="5910" width="17.5" style="70" customWidth="1"/>
    <col min="5911" max="5911" width="13.5" style="70" customWidth="1"/>
    <col min="5912" max="5923" width="11" style="70" customWidth="1"/>
    <col min="5924" max="5926" width="9" style="70"/>
    <col min="5927" max="5929" width="8.75" style="70" bestFit="1" customWidth="1"/>
    <col min="5930" max="6130" width="9" style="70"/>
    <col min="6131" max="6131" width="0" style="70" hidden="1" customWidth="1"/>
    <col min="6132" max="6132" width="3.25" style="70" customWidth="1"/>
    <col min="6133" max="6133" width="3" style="70" customWidth="1"/>
    <col min="6134" max="6134" width="17.5" style="70" customWidth="1"/>
    <col min="6135" max="6135" width="13.5" style="70" customWidth="1"/>
    <col min="6136" max="6147" width="11" style="70" customWidth="1"/>
    <col min="6148" max="6148" width="1.75" style="70" customWidth="1"/>
    <col min="6149" max="6149" width="3" style="70" customWidth="1"/>
    <col min="6150" max="6150" width="17.5" style="70" customWidth="1"/>
    <col min="6151" max="6151" width="13.5" style="70" customWidth="1"/>
    <col min="6152" max="6163" width="11" style="70" customWidth="1"/>
    <col min="6164" max="6164" width="1.875" style="70" customWidth="1"/>
    <col min="6165" max="6165" width="3" style="70" customWidth="1"/>
    <col min="6166" max="6166" width="17.5" style="70" customWidth="1"/>
    <col min="6167" max="6167" width="13.5" style="70" customWidth="1"/>
    <col min="6168" max="6179" width="11" style="70" customWidth="1"/>
    <col min="6180" max="6182" width="9" style="70"/>
    <col min="6183" max="6185" width="8.75" style="70" bestFit="1" customWidth="1"/>
    <col min="6186" max="6386" width="9" style="70"/>
    <col min="6387" max="6387" width="0" style="70" hidden="1" customWidth="1"/>
    <col min="6388" max="6388" width="3.25" style="70" customWidth="1"/>
    <col min="6389" max="6389" width="3" style="70" customWidth="1"/>
    <col min="6390" max="6390" width="17.5" style="70" customWidth="1"/>
    <col min="6391" max="6391" width="13.5" style="70" customWidth="1"/>
    <col min="6392" max="6403" width="11" style="70" customWidth="1"/>
    <col min="6404" max="6404" width="1.75" style="70" customWidth="1"/>
    <col min="6405" max="6405" width="3" style="70" customWidth="1"/>
    <col min="6406" max="6406" width="17.5" style="70" customWidth="1"/>
    <col min="6407" max="6407" width="13.5" style="70" customWidth="1"/>
    <col min="6408" max="6419" width="11" style="70" customWidth="1"/>
    <col min="6420" max="6420" width="1.875" style="70" customWidth="1"/>
    <col min="6421" max="6421" width="3" style="70" customWidth="1"/>
    <col min="6422" max="6422" width="17.5" style="70" customWidth="1"/>
    <col min="6423" max="6423" width="13.5" style="70" customWidth="1"/>
    <col min="6424" max="6435" width="11" style="70" customWidth="1"/>
    <col min="6436" max="6438" width="9" style="70"/>
    <col min="6439" max="6441" width="8.75" style="70" bestFit="1" customWidth="1"/>
    <col min="6442" max="6642" width="9" style="70"/>
    <col min="6643" max="6643" width="0" style="70" hidden="1" customWidth="1"/>
    <col min="6644" max="6644" width="3.25" style="70" customWidth="1"/>
    <col min="6645" max="6645" width="3" style="70" customWidth="1"/>
    <col min="6646" max="6646" width="17.5" style="70" customWidth="1"/>
    <col min="6647" max="6647" width="13.5" style="70" customWidth="1"/>
    <col min="6648" max="6659" width="11" style="70" customWidth="1"/>
    <col min="6660" max="6660" width="1.75" style="70" customWidth="1"/>
    <col min="6661" max="6661" width="3" style="70" customWidth="1"/>
    <col min="6662" max="6662" width="17.5" style="70" customWidth="1"/>
    <col min="6663" max="6663" width="13.5" style="70" customWidth="1"/>
    <col min="6664" max="6675" width="11" style="70" customWidth="1"/>
    <col min="6676" max="6676" width="1.875" style="70" customWidth="1"/>
    <col min="6677" max="6677" width="3" style="70" customWidth="1"/>
    <col min="6678" max="6678" width="17.5" style="70" customWidth="1"/>
    <col min="6679" max="6679" width="13.5" style="70" customWidth="1"/>
    <col min="6680" max="6691" width="11" style="70" customWidth="1"/>
    <col min="6692" max="6694" width="9" style="70"/>
    <col min="6695" max="6697" width="8.75" style="70" bestFit="1" customWidth="1"/>
    <col min="6698" max="6898" width="9" style="70"/>
    <col min="6899" max="6899" width="0" style="70" hidden="1" customWidth="1"/>
    <col min="6900" max="6900" width="3.25" style="70" customWidth="1"/>
    <col min="6901" max="6901" width="3" style="70" customWidth="1"/>
    <col min="6902" max="6902" width="17.5" style="70" customWidth="1"/>
    <col min="6903" max="6903" width="13.5" style="70" customWidth="1"/>
    <col min="6904" max="6915" width="11" style="70" customWidth="1"/>
    <col min="6916" max="6916" width="1.75" style="70" customWidth="1"/>
    <col min="6917" max="6917" width="3" style="70" customWidth="1"/>
    <col min="6918" max="6918" width="17.5" style="70" customWidth="1"/>
    <col min="6919" max="6919" width="13.5" style="70" customWidth="1"/>
    <col min="6920" max="6931" width="11" style="70" customWidth="1"/>
    <col min="6932" max="6932" width="1.875" style="70" customWidth="1"/>
    <col min="6933" max="6933" width="3" style="70" customWidth="1"/>
    <col min="6934" max="6934" width="17.5" style="70" customWidth="1"/>
    <col min="6935" max="6935" width="13.5" style="70" customWidth="1"/>
    <col min="6936" max="6947" width="11" style="70" customWidth="1"/>
    <col min="6948" max="6950" width="9" style="70"/>
    <col min="6951" max="6953" width="8.75" style="70" bestFit="1" customWidth="1"/>
    <col min="6954" max="7154" width="9" style="70"/>
    <col min="7155" max="7155" width="0" style="70" hidden="1" customWidth="1"/>
    <col min="7156" max="7156" width="3.25" style="70" customWidth="1"/>
    <col min="7157" max="7157" width="3" style="70" customWidth="1"/>
    <col min="7158" max="7158" width="17.5" style="70" customWidth="1"/>
    <col min="7159" max="7159" width="13.5" style="70" customWidth="1"/>
    <col min="7160" max="7171" width="11" style="70" customWidth="1"/>
    <col min="7172" max="7172" width="1.75" style="70" customWidth="1"/>
    <col min="7173" max="7173" width="3" style="70" customWidth="1"/>
    <col min="7174" max="7174" width="17.5" style="70" customWidth="1"/>
    <col min="7175" max="7175" width="13.5" style="70" customWidth="1"/>
    <col min="7176" max="7187" width="11" style="70" customWidth="1"/>
    <col min="7188" max="7188" width="1.875" style="70" customWidth="1"/>
    <col min="7189" max="7189" width="3" style="70" customWidth="1"/>
    <col min="7190" max="7190" width="17.5" style="70" customWidth="1"/>
    <col min="7191" max="7191" width="13.5" style="70" customWidth="1"/>
    <col min="7192" max="7203" width="11" style="70" customWidth="1"/>
    <col min="7204" max="7206" width="9" style="70"/>
    <col min="7207" max="7209" width="8.75" style="70" bestFit="1" customWidth="1"/>
    <col min="7210" max="7410" width="9" style="70"/>
    <col min="7411" max="7411" width="0" style="70" hidden="1" customWidth="1"/>
    <col min="7412" max="7412" width="3.25" style="70" customWidth="1"/>
    <col min="7413" max="7413" width="3" style="70" customWidth="1"/>
    <col min="7414" max="7414" width="17.5" style="70" customWidth="1"/>
    <col min="7415" max="7415" width="13.5" style="70" customWidth="1"/>
    <col min="7416" max="7427" width="11" style="70" customWidth="1"/>
    <col min="7428" max="7428" width="1.75" style="70" customWidth="1"/>
    <col min="7429" max="7429" width="3" style="70" customWidth="1"/>
    <col min="7430" max="7430" width="17.5" style="70" customWidth="1"/>
    <col min="7431" max="7431" width="13.5" style="70" customWidth="1"/>
    <col min="7432" max="7443" width="11" style="70" customWidth="1"/>
    <col min="7444" max="7444" width="1.875" style="70" customWidth="1"/>
    <col min="7445" max="7445" width="3" style="70" customWidth="1"/>
    <col min="7446" max="7446" width="17.5" style="70" customWidth="1"/>
    <col min="7447" max="7447" width="13.5" style="70" customWidth="1"/>
    <col min="7448" max="7459" width="11" style="70" customWidth="1"/>
    <col min="7460" max="7462" width="9" style="70"/>
    <col min="7463" max="7465" width="8.75" style="70" bestFit="1" customWidth="1"/>
    <col min="7466" max="7666" width="9" style="70"/>
    <col min="7667" max="7667" width="0" style="70" hidden="1" customWidth="1"/>
    <col min="7668" max="7668" width="3.25" style="70" customWidth="1"/>
    <col min="7669" max="7669" width="3" style="70" customWidth="1"/>
    <col min="7670" max="7670" width="17.5" style="70" customWidth="1"/>
    <col min="7671" max="7671" width="13.5" style="70" customWidth="1"/>
    <col min="7672" max="7683" width="11" style="70" customWidth="1"/>
    <col min="7684" max="7684" width="1.75" style="70" customWidth="1"/>
    <col min="7685" max="7685" width="3" style="70" customWidth="1"/>
    <col min="7686" max="7686" width="17.5" style="70" customWidth="1"/>
    <col min="7687" max="7687" width="13.5" style="70" customWidth="1"/>
    <col min="7688" max="7699" width="11" style="70" customWidth="1"/>
    <col min="7700" max="7700" width="1.875" style="70" customWidth="1"/>
    <col min="7701" max="7701" width="3" style="70" customWidth="1"/>
    <col min="7702" max="7702" width="17.5" style="70" customWidth="1"/>
    <col min="7703" max="7703" width="13.5" style="70" customWidth="1"/>
    <col min="7704" max="7715" width="11" style="70" customWidth="1"/>
    <col min="7716" max="7718" width="9" style="70"/>
    <col min="7719" max="7721" width="8.75" style="70" bestFit="1" customWidth="1"/>
    <col min="7722" max="7922" width="9" style="70"/>
    <col min="7923" max="7923" width="0" style="70" hidden="1" customWidth="1"/>
    <col min="7924" max="7924" width="3.25" style="70" customWidth="1"/>
    <col min="7925" max="7925" width="3" style="70" customWidth="1"/>
    <col min="7926" max="7926" width="17.5" style="70" customWidth="1"/>
    <col min="7927" max="7927" width="13.5" style="70" customWidth="1"/>
    <col min="7928" max="7939" width="11" style="70" customWidth="1"/>
    <col min="7940" max="7940" width="1.75" style="70" customWidth="1"/>
    <col min="7941" max="7941" width="3" style="70" customWidth="1"/>
    <col min="7942" max="7942" width="17.5" style="70" customWidth="1"/>
    <col min="7943" max="7943" width="13.5" style="70" customWidth="1"/>
    <col min="7944" max="7955" width="11" style="70" customWidth="1"/>
    <col min="7956" max="7956" width="1.875" style="70" customWidth="1"/>
    <col min="7957" max="7957" width="3" style="70" customWidth="1"/>
    <col min="7958" max="7958" width="17.5" style="70" customWidth="1"/>
    <col min="7959" max="7959" width="13.5" style="70" customWidth="1"/>
    <col min="7960" max="7971" width="11" style="70" customWidth="1"/>
    <col min="7972" max="7974" width="9" style="70"/>
    <col min="7975" max="7977" width="8.75" style="70" bestFit="1" customWidth="1"/>
    <col min="7978" max="8178" width="9" style="70"/>
    <col min="8179" max="8179" width="0" style="70" hidden="1" customWidth="1"/>
    <col min="8180" max="8180" width="3.25" style="70" customWidth="1"/>
    <col min="8181" max="8181" width="3" style="70" customWidth="1"/>
    <col min="8182" max="8182" width="17.5" style="70" customWidth="1"/>
    <col min="8183" max="8183" width="13.5" style="70" customWidth="1"/>
    <col min="8184" max="8195" width="11" style="70" customWidth="1"/>
    <col min="8196" max="8196" width="1.75" style="70" customWidth="1"/>
    <col min="8197" max="8197" width="3" style="70" customWidth="1"/>
    <col min="8198" max="8198" width="17.5" style="70" customWidth="1"/>
    <col min="8199" max="8199" width="13.5" style="70" customWidth="1"/>
    <col min="8200" max="8211" width="11" style="70" customWidth="1"/>
    <col min="8212" max="8212" width="1.875" style="70" customWidth="1"/>
    <col min="8213" max="8213" width="3" style="70" customWidth="1"/>
    <col min="8214" max="8214" width="17.5" style="70" customWidth="1"/>
    <col min="8215" max="8215" width="13.5" style="70" customWidth="1"/>
    <col min="8216" max="8227" width="11" style="70" customWidth="1"/>
    <col min="8228" max="8230" width="9" style="70"/>
    <col min="8231" max="8233" width="8.75" style="70" bestFit="1" customWidth="1"/>
    <col min="8234" max="8434" width="9" style="70"/>
    <col min="8435" max="8435" width="0" style="70" hidden="1" customWidth="1"/>
    <col min="8436" max="8436" width="3.25" style="70" customWidth="1"/>
    <col min="8437" max="8437" width="3" style="70" customWidth="1"/>
    <col min="8438" max="8438" width="17.5" style="70" customWidth="1"/>
    <col min="8439" max="8439" width="13.5" style="70" customWidth="1"/>
    <col min="8440" max="8451" width="11" style="70" customWidth="1"/>
    <col min="8452" max="8452" width="1.75" style="70" customWidth="1"/>
    <col min="8453" max="8453" width="3" style="70" customWidth="1"/>
    <col min="8454" max="8454" width="17.5" style="70" customWidth="1"/>
    <col min="8455" max="8455" width="13.5" style="70" customWidth="1"/>
    <col min="8456" max="8467" width="11" style="70" customWidth="1"/>
    <col min="8468" max="8468" width="1.875" style="70" customWidth="1"/>
    <col min="8469" max="8469" width="3" style="70" customWidth="1"/>
    <col min="8470" max="8470" width="17.5" style="70" customWidth="1"/>
    <col min="8471" max="8471" width="13.5" style="70" customWidth="1"/>
    <col min="8472" max="8483" width="11" style="70" customWidth="1"/>
    <col min="8484" max="8486" width="9" style="70"/>
    <col min="8487" max="8489" width="8.75" style="70" bestFit="1" customWidth="1"/>
    <col min="8490" max="8690" width="9" style="70"/>
    <col min="8691" max="8691" width="0" style="70" hidden="1" customWidth="1"/>
    <col min="8692" max="8692" width="3.25" style="70" customWidth="1"/>
    <col min="8693" max="8693" width="3" style="70" customWidth="1"/>
    <col min="8694" max="8694" width="17.5" style="70" customWidth="1"/>
    <col min="8695" max="8695" width="13.5" style="70" customWidth="1"/>
    <col min="8696" max="8707" width="11" style="70" customWidth="1"/>
    <col min="8708" max="8708" width="1.75" style="70" customWidth="1"/>
    <col min="8709" max="8709" width="3" style="70" customWidth="1"/>
    <col min="8710" max="8710" width="17.5" style="70" customWidth="1"/>
    <col min="8711" max="8711" width="13.5" style="70" customWidth="1"/>
    <col min="8712" max="8723" width="11" style="70" customWidth="1"/>
    <col min="8724" max="8724" width="1.875" style="70" customWidth="1"/>
    <col min="8725" max="8725" width="3" style="70" customWidth="1"/>
    <col min="8726" max="8726" width="17.5" style="70" customWidth="1"/>
    <col min="8727" max="8727" width="13.5" style="70" customWidth="1"/>
    <col min="8728" max="8739" width="11" style="70" customWidth="1"/>
    <col min="8740" max="8742" width="9" style="70"/>
    <col min="8743" max="8745" width="8.75" style="70" bestFit="1" customWidth="1"/>
    <col min="8746" max="8946" width="9" style="70"/>
    <col min="8947" max="8947" width="0" style="70" hidden="1" customWidth="1"/>
    <col min="8948" max="8948" width="3.25" style="70" customWidth="1"/>
    <col min="8949" max="8949" width="3" style="70" customWidth="1"/>
    <col min="8950" max="8950" width="17.5" style="70" customWidth="1"/>
    <col min="8951" max="8951" width="13.5" style="70" customWidth="1"/>
    <col min="8952" max="8963" width="11" style="70" customWidth="1"/>
    <col min="8964" max="8964" width="1.75" style="70" customWidth="1"/>
    <col min="8965" max="8965" width="3" style="70" customWidth="1"/>
    <col min="8966" max="8966" width="17.5" style="70" customWidth="1"/>
    <col min="8967" max="8967" width="13.5" style="70" customWidth="1"/>
    <col min="8968" max="8979" width="11" style="70" customWidth="1"/>
    <col min="8980" max="8980" width="1.875" style="70" customWidth="1"/>
    <col min="8981" max="8981" width="3" style="70" customWidth="1"/>
    <col min="8982" max="8982" width="17.5" style="70" customWidth="1"/>
    <col min="8983" max="8983" width="13.5" style="70" customWidth="1"/>
    <col min="8984" max="8995" width="11" style="70" customWidth="1"/>
    <col min="8996" max="8998" width="9" style="70"/>
    <col min="8999" max="9001" width="8.75" style="70" bestFit="1" customWidth="1"/>
    <col min="9002" max="9202" width="9" style="70"/>
    <col min="9203" max="9203" width="0" style="70" hidden="1" customWidth="1"/>
    <col min="9204" max="9204" width="3.25" style="70" customWidth="1"/>
    <col min="9205" max="9205" width="3" style="70" customWidth="1"/>
    <col min="9206" max="9206" width="17.5" style="70" customWidth="1"/>
    <col min="9207" max="9207" width="13.5" style="70" customWidth="1"/>
    <col min="9208" max="9219" width="11" style="70" customWidth="1"/>
    <col min="9220" max="9220" width="1.75" style="70" customWidth="1"/>
    <col min="9221" max="9221" width="3" style="70" customWidth="1"/>
    <col min="9222" max="9222" width="17.5" style="70" customWidth="1"/>
    <col min="9223" max="9223" width="13.5" style="70" customWidth="1"/>
    <col min="9224" max="9235" width="11" style="70" customWidth="1"/>
    <col min="9236" max="9236" width="1.875" style="70" customWidth="1"/>
    <col min="9237" max="9237" width="3" style="70" customWidth="1"/>
    <col min="9238" max="9238" width="17.5" style="70" customWidth="1"/>
    <col min="9239" max="9239" width="13.5" style="70" customWidth="1"/>
    <col min="9240" max="9251" width="11" style="70" customWidth="1"/>
    <col min="9252" max="9254" width="9" style="70"/>
    <col min="9255" max="9257" width="8.75" style="70" bestFit="1" customWidth="1"/>
    <col min="9258" max="9458" width="9" style="70"/>
    <col min="9459" max="9459" width="0" style="70" hidden="1" customWidth="1"/>
    <col min="9460" max="9460" width="3.25" style="70" customWidth="1"/>
    <col min="9461" max="9461" width="3" style="70" customWidth="1"/>
    <col min="9462" max="9462" width="17.5" style="70" customWidth="1"/>
    <col min="9463" max="9463" width="13.5" style="70" customWidth="1"/>
    <col min="9464" max="9475" width="11" style="70" customWidth="1"/>
    <col min="9476" max="9476" width="1.75" style="70" customWidth="1"/>
    <col min="9477" max="9477" width="3" style="70" customWidth="1"/>
    <col min="9478" max="9478" width="17.5" style="70" customWidth="1"/>
    <col min="9479" max="9479" width="13.5" style="70" customWidth="1"/>
    <col min="9480" max="9491" width="11" style="70" customWidth="1"/>
    <col min="9492" max="9492" width="1.875" style="70" customWidth="1"/>
    <col min="9493" max="9493" width="3" style="70" customWidth="1"/>
    <col min="9494" max="9494" width="17.5" style="70" customWidth="1"/>
    <col min="9495" max="9495" width="13.5" style="70" customWidth="1"/>
    <col min="9496" max="9507" width="11" style="70" customWidth="1"/>
    <col min="9508" max="9510" width="9" style="70"/>
    <col min="9511" max="9513" width="8.75" style="70" bestFit="1" customWidth="1"/>
    <col min="9514" max="9714" width="9" style="70"/>
    <col min="9715" max="9715" width="0" style="70" hidden="1" customWidth="1"/>
    <col min="9716" max="9716" width="3.25" style="70" customWidth="1"/>
    <col min="9717" max="9717" width="3" style="70" customWidth="1"/>
    <col min="9718" max="9718" width="17.5" style="70" customWidth="1"/>
    <col min="9719" max="9719" width="13.5" style="70" customWidth="1"/>
    <col min="9720" max="9731" width="11" style="70" customWidth="1"/>
    <col min="9732" max="9732" width="1.75" style="70" customWidth="1"/>
    <col min="9733" max="9733" width="3" style="70" customWidth="1"/>
    <col min="9734" max="9734" width="17.5" style="70" customWidth="1"/>
    <col min="9735" max="9735" width="13.5" style="70" customWidth="1"/>
    <col min="9736" max="9747" width="11" style="70" customWidth="1"/>
    <col min="9748" max="9748" width="1.875" style="70" customWidth="1"/>
    <col min="9749" max="9749" width="3" style="70" customWidth="1"/>
    <col min="9750" max="9750" width="17.5" style="70" customWidth="1"/>
    <col min="9751" max="9751" width="13.5" style="70" customWidth="1"/>
    <col min="9752" max="9763" width="11" style="70" customWidth="1"/>
    <col min="9764" max="9766" width="9" style="70"/>
    <col min="9767" max="9769" width="8.75" style="70" bestFit="1" customWidth="1"/>
    <col min="9770" max="9970" width="9" style="70"/>
    <col min="9971" max="9971" width="0" style="70" hidden="1" customWidth="1"/>
    <col min="9972" max="9972" width="3.25" style="70" customWidth="1"/>
    <col min="9973" max="9973" width="3" style="70" customWidth="1"/>
    <col min="9974" max="9974" width="17.5" style="70" customWidth="1"/>
    <col min="9975" max="9975" width="13.5" style="70" customWidth="1"/>
    <col min="9976" max="9987" width="11" style="70" customWidth="1"/>
    <col min="9988" max="9988" width="1.75" style="70" customWidth="1"/>
    <col min="9989" max="9989" width="3" style="70" customWidth="1"/>
    <col min="9990" max="9990" width="17.5" style="70" customWidth="1"/>
    <col min="9991" max="9991" width="13.5" style="70" customWidth="1"/>
    <col min="9992" max="10003" width="11" style="70" customWidth="1"/>
    <col min="10004" max="10004" width="1.875" style="70" customWidth="1"/>
    <col min="10005" max="10005" width="3" style="70" customWidth="1"/>
    <col min="10006" max="10006" width="17.5" style="70" customWidth="1"/>
    <col min="10007" max="10007" width="13.5" style="70" customWidth="1"/>
    <col min="10008" max="10019" width="11" style="70" customWidth="1"/>
    <col min="10020" max="10022" width="9" style="70"/>
    <col min="10023" max="10025" width="8.75" style="70" bestFit="1" customWidth="1"/>
    <col min="10026" max="10226" width="9" style="70"/>
    <col min="10227" max="10227" width="0" style="70" hidden="1" customWidth="1"/>
    <col min="10228" max="10228" width="3.25" style="70" customWidth="1"/>
    <col min="10229" max="10229" width="3" style="70" customWidth="1"/>
    <col min="10230" max="10230" width="17.5" style="70" customWidth="1"/>
    <col min="10231" max="10231" width="13.5" style="70" customWidth="1"/>
    <col min="10232" max="10243" width="11" style="70" customWidth="1"/>
    <col min="10244" max="10244" width="1.75" style="70" customWidth="1"/>
    <col min="10245" max="10245" width="3" style="70" customWidth="1"/>
    <col min="10246" max="10246" width="17.5" style="70" customWidth="1"/>
    <col min="10247" max="10247" width="13.5" style="70" customWidth="1"/>
    <col min="10248" max="10259" width="11" style="70" customWidth="1"/>
    <col min="10260" max="10260" width="1.875" style="70" customWidth="1"/>
    <col min="10261" max="10261" width="3" style="70" customWidth="1"/>
    <col min="10262" max="10262" width="17.5" style="70" customWidth="1"/>
    <col min="10263" max="10263" width="13.5" style="70" customWidth="1"/>
    <col min="10264" max="10275" width="11" style="70" customWidth="1"/>
    <col min="10276" max="10278" width="9" style="70"/>
    <col min="10279" max="10281" width="8.75" style="70" bestFit="1" customWidth="1"/>
    <col min="10282" max="10482" width="9" style="70"/>
    <col min="10483" max="10483" width="0" style="70" hidden="1" customWidth="1"/>
    <col min="10484" max="10484" width="3.25" style="70" customWidth="1"/>
    <col min="10485" max="10485" width="3" style="70" customWidth="1"/>
    <col min="10486" max="10486" width="17.5" style="70" customWidth="1"/>
    <col min="10487" max="10487" width="13.5" style="70" customWidth="1"/>
    <col min="10488" max="10499" width="11" style="70" customWidth="1"/>
    <col min="10500" max="10500" width="1.75" style="70" customWidth="1"/>
    <col min="10501" max="10501" width="3" style="70" customWidth="1"/>
    <col min="10502" max="10502" width="17.5" style="70" customWidth="1"/>
    <col min="10503" max="10503" width="13.5" style="70" customWidth="1"/>
    <col min="10504" max="10515" width="11" style="70" customWidth="1"/>
    <col min="10516" max="10516" width="1.875" style="70" customWidth="1"/>
    <col min="10517" max="10517" width="3" style="70" customWidth="1"/>
    <col min="10518" max="10518" width="17.5" style="70" customWidth="1"/>
    <col min="10519" max="10519" width="13.5" style="70" customWidth="1"/>
    <col min="10520" max="10531" width="11" style="70" customWidth="1"/>
    <col min="10532" max="10534" width="9" style="70"/>
    <col min="10535" max="10537" width="8.75" style="70" bestFit="1" customWidth="1"/>
    <col min="10538" max="10738" width="9" style="70"/>
    <col min="10739" max="10739" width="0" style="70" hidden="1" customWidth="1"/>
    <col min="10740" max="10740" width="3.25" style="70" customWidth="1"/>
    <col min="10741" max="10741" width="3" style="70" customWidth="1"/>
    <col min="10742" max="10742" width="17.5" style="70" customWidth="1"/>
    <col min="10743" max="10743" width="13.5" style="70" customWidth="1"/>
    <col min="10744" max="10755" width="11" style="70" customWidth="1"/>
    <col min="10756" max="10756" width="1.75" style="70" customWidth="1"/>
    <col min="10757" max="10757" width="3" style="70" customWidth="1"/>
    <col min="10758" max="10758" width="17.5" style="70" customWidth="1"/>
    <col min="10759" max="10759" width="13.5" style="70" customWidth="1"/>
    <col min="10760" max="10771" width="11" style="70" customWidth="1"/>
    <col min="10772" max="10772" width="1.875" style="70" customWidth="1"/>
    <col min="10773" max="10773" width="3" style="70" customWidth="1"/>
    <col min="10774" max="10774" width="17.5" style="70" customWidth="1"/>
    <col min="10775" max="10775" width="13.5" style="70" customWidth="1"/>
    <col min="10776" max="10787" width="11" style="70" customWidth="1"/>
    <col min="10788" max="10790" width="9" style="70"/>
    <col min="10791" max="10793" width="8.75" style="70" bestFit="1" customWidth="1"/>
    <col min="10794" max="10994" width="9" style="70"/>
    <col min="10995" max="10995" width="0" style="70" hidden="1" customWidth="1"/>
    <col min="10996" max="10996" width="3.25" style="70" customWidth="1"/>
    <col min="10997" max="10997" width="3" style="70" customWidth="1"/>
    <col min="10998" max="10998" width="17.5" style="70" customWidth="1"/>
    <col min="10999" max="10999" width="13.5" style="70" customWidth="1"/>
    <col min="11000" max="11011" width="11" style="70" customWidth="1"/>
    <col min="11012" max="11012" width="1.75" style="70" customWidth="1"/>
    <col min="11013" max="11013" width="3" style="70" customWidth="1"/>
    <col min="11014" max="11014" width="17.5" style="70" customWidth="1"/>
    <col min="11015" max="11015" width="13.5" style="70" customWidth="1"/>
    <col min="11016" max="11027" width="11" style="70" customWidth="1"/>
    <col min="11028" max="11028" width="1.875" style="70" customWidth="1"/>
    <col min="11029" max="11029" width="3" style="70" customWidth="1"/>
    <col min="11030" max="11030" width="17.5" style="70" customWidth="1"/>
    <col min="11031" max="11031" width="13.5" style="70" customWidth="1"/>
    <col min="11032" max="11043" width="11" style="70" customWidth="1"/>
    <col min="11044" max="11046" width="9" style="70"/>
    <col min="11047" max="11049" width="8.75" style="70" bestFit="1" customWidth="1"/>
    <col min="11050" max="11250" width="9" style="70"/>
    <col min="11251" max="11251" width="0" style="70" hidden="1" customWidth="1"/>
    <col min="11252" max="11252" width="3.25" style="70" customWidth="1"/>
    <col min="11253" max="11253" width="3" style="70" customWidth="1"/>
    <col min="11254" max="11254" width="17.5" style="70" customWidth="1"/>
    <col min="11255" max="11255" width="13.5" style="70" customWidth="1"/>
    <col min="11256" max="11267" width="11" style="70" customWidth="1"/>
    <col min="11268" max="11268" width="1.75" style="70" customWidth="1"/>
    <col min="11269" max="11269" width="3" style="70" customWidth="1"/>
    <col min="11270" max="11270" width="17.5" style="70" customWidth="1"/>
    <col min="11271" max="11271" width="13.5" style="70" customWidth="1"/>
    <col min="11272" max="11283" width="11" style="70" customWidth="1"/>
    <col min="11284" max="11284" width="1.875" style="70" customWidth="1"/>
    <col min="11285" max="11285" width="3" style="70" customWidth="1"/>
    <col min="11286" max="11286" width="17.5" style="70" customWidth="1"/>
    <col min="11287" max="11287" width="13.5" style="70" customWidth="1"/>
    <col min="11288" max="11299" width="11" style="70" customWidth="1"/>
    <col min="11300" max="11302" width="9" style="70"/>
    <col min="11303" max="11305" width="8.75" style="70" bestFit="1" customWidth="1"/>
    <col min="11306" max="11506" width="9" style="70"/>
    <col min="11507" max="11507" width="0" style="70" hidden="1" customWidth="1"/>
    <col min="11508" max="11508" width="3.25" style="70" customWidth="1"/>
    <col min="11509" max="11509" width="3" style="70" customWidth="1"/>
    <col min="11510" max="11510" width="17.5" style="70" customWidth="1"/>
    <col min="11511" max="11511" width="13.5" style="70" customWidth="1"/>
    <col min="11512" max="11523" width="11" style="70" customWidth="1"/>
    <col min="11524" max="11524" width="1.75" style="70" customWidth="1"/>
    <col min="11525" max="11525" width="3" style="70" customWidth="1"/>
    <col min="11526" max="11526" width="17.5" style="70" customWidth="1"/>
    <col min="11527" max="11527" width="13.5" style="70" customWidth="1"/>
    <col min="11528" max="11539" width="11" style="70" customWidth="1"/>
    <col min="11540" max="11540" width="1.875" style="70" customWidth="1"/>
    <col min="11541" max="11541" width="3" style="70" customWidth="1"/>
    <col min="11542" max="11542" width="17.5" style="70" customWidth="1"/>
    <col min="11543" max="11543" width="13.5" style="70" customWidth="1"/>
    <col min="11544" max="11555" width="11" style="70" customWidth="1"/>
    <col min="11556" max="11558" width="9" style="70"/>
    <col min="11559" max="11561" width="8.75" style="70" bestFit="1" customWidth="1"/>
    <col min="11562" max="11762" width="9" style="70"/>
    <col min="11763" max="11763" width="0" style="70" hidden="1" customWidth="1"/>
    <col min="11764" max="11764" width="3.25" style="70" customWidth="1"/>
    <col min="11765" max="11765" width="3" style="70" customWidth="1"/>
    <col min="11766" max="11766" width="17.5" style="70" customWidth="1"/>
    <col min="11767" max="11767" width="13.5" style="70" customWidth="1"/>
    <col min="11768" max="11779" width="11" style="70" customWidth="1"/>
    <col min="11780" max="11780" width="1.75" style="70" customWidth="1"/>
    <col min="11781" max="11781" width="3" style="70" customWidth="1"/>
    <col min="11782" max="11782" width="17.5" style="70" customWidth="1"/>
    <col min="11783" max="11783" width="13.5" style="70" customWidth="1"/>
    <col min="11784" max="11795" width="11" style="70" customWidth="1"/>
    <col min="11796" max="11796" width="1.875" style="70" customWidth="1"/>
    <col min="11797" max="11797" width="3" style="70" customWidth="1"/>
    <col min="11798" max="11798" width="17.5" style="70" customWidth="1"/>
    <col min="11799" max="11799" width="13.5" style="70" customWidth="1"/>
    <col min="11800" max="11811" width="11" style="70" customWidth="1"/>
    <col min="11812" max="11814" width="9" style="70"/>
    <col min="11815" max="11817" width="8.75" style="70" bestFit="1" customWidth="1"/>
    <col min="11818" max="12018" width="9" style="70"/>
    <col min="12019" max="12019" width="0" style="70" hidden="1" customWidth="1"/>
    <col min="12020" max="12020" width="3.25" style="70" customWidth="1"/>
    <col min="12021" max="12021" width="3" style="70" customWidth="1"/>
    <col min="12022" max="12022" width="17.5" style="70" customWidth="1"/>
    <col min="12023" max="12023" width="13.5" style="70" customWidth="1"/>
    <col min="12024" max="12035" width="11" style="70" customWidth="1"/>
    <col min="12036" max="12036" width="1.75" style="70" customWidth="1"/>
    <col min="12037" max="12037" width="3" style="70" customWidth="1"/>
    <col min="12038" max="12038" width="17.5" style="70" customWidth="1"/>
    <col min="12039" max="12039" width="13.5" style="70" customWidth="1"/>
    <col min="12040" max="12051" width="11" style="70" customWidth="1"/>
    <col min="12052" max="12052" width="1.875" style="70" customWidth="1"/>
    <col min="12053" max="12053" width="3" style="70" customWidth="1"/>
    <col min="12054" max="12054" width="17.5" style="70" customWidth="1"/>
    <col min="12055" max="12055" width="13.5" style="70" customWidth="1"/>
    <col min="12056" max="12067" width="11" style="70" customWidth="1"/>
    <col min="12068" max="12070" width="9" style="70"/>
    <col min="12071" max="12073" width="8.75" style="70" bestFit="1" customWidth="1"/>
    <col min="12074" max="12274" width="9" style="70"/>
    <col min="12275" max="12275" width="0" style="70" hidden="1" customWidth="1"/>
    <col min="12276" max="12276" width="3.25" style="70" customWidth="1"/>
    <col min="12277" max="12277" width="3" style="70" customWidth="1"/>
    <col min="12278" max="12278" width="17.5" style="70" customWidth="1"/>
    <col min="12279" max="12279" width="13.5" style="70" customWidth="1"/>
    <col min="12280" max="12291" width="11" style="70" customWidth="1"/>
    <col min="12292" max="12292" width="1.75" style="70" customWidth="1"/>
    <col min="12293" max="12293" width="3" style="70" customWidth="1"/>
    <col min="12294" max="12294" width="17.5" style="70" customWidth="1"/>
    <col min="12295" max="12295" width="13.5" style="70" customWidth="1"/>
    <col min="12296" max="12307" width="11" style="70" customWidth="1"/>
    <col min="12308" max="12308" width="1.875" style="70" customWidth="1"/>
    <col min="12309" max="12309" width="3" style="70" customWidth="1"/>
    <col min="12310" max="12310" width="17.5" style="70" customWidth="1"/>
    <col min="12311" max="12311" width="13.5" style="70" customWidth="1"/>
    <col min="12312" max="12323" width="11" style="70" customWidth="1"/>
    <col min="12324" max="12326" width="9" style="70"/>
    <col min="12327" max="12329" width="8.75" style="70" bestFit="1" customWidth="1"/>
    <col min="12330" max="12530" width="9" style="70"/>
    <col min="12531" max="12531" width="0" style="70" hidden="1" customWidth="1"/>
    <col min="12532" max="12532" width="3.25" style="70" customWidth="1"/>
    <col min="12533" max="12533" width="3" style="70" customWidth="1"/>
    <col min="12534" max="12534" width="17.5" style="70" customWidth="1"/>
    <col min="12535" max="12535" width="13.5" style="70" customWidth="1"/>
    <col min="12536" max="12547" width="11" style="70" customWidth="1"/>
    <col min="12548" max="12548" width="1.75" style="70" customWidth="1"/>
    <col min="12549" max="12549" width="3" style="70" customWidth="1"/>
    <col min="12550" max="12550" width="17.5" style="70" customWidth="1"/>
    <col min="12551" max="12551" width="13.5" style="70" customWidth="1"/>
    <col min="12552" max="12563" width="11" style="70" customWidth="1"/>
    <col min="12564" max="12564" width="1.875" style="70" customWidth="1"/>
    <col min="12565" max="12565" width="3" style="70" customWidth="1"/>
    <col min="12566" max="12566" width="17.5" style="70" customWidth="1"/>
    <col min="12567" max="12567" width="13.5" style="70" customWidth="1"/>
    <col min="12568" max="12579" width="11" style="70" customWidth="1"/>
    <col min="12580" max="12582" width="9" style="70"/>
    <col min="12583" max="12585" width="8.75" style="70" bestFit="1" customWidth="1"/>
    <col min="12586" max="12786" width="9" style="70"/>
    <col min="12787" max="12787" width="0" style="70" hidden="1" customWidth="1"/>
    <col min="12788" max="12788" width="3.25" style="70" customWidth="1"/>
    <col min="12789" max="12789" width="3" style="70" customWidth="1"/>
    <col min="12790" max="12790" width="17.5" style="70" customWidth="1"/>
    <col min="12791" max="12791" width="13.5" style="70" customWidth="1"/>
    <col min="12792" max="12803" width="11" style="70" customWidth="1"/>
    <col min="12804" max="12804" width="1.75" style="70" customWidth="1"/>
    <col min="12805" max="12805" width="3" style="70" customWidth="1"/>
    <col min="12806" max="12806" width="17.5" style="70" customWidth="1"/>
    <col min="12807" max="12807" width="13.5" style="70" customWidth="1"/>
    <col min="12808" max="12819" width="11" style="70" customWidth="1"/>
    <col min="12820" max="12820" width="1.875" style="70" customWidth="1"/>
    <col min="12821" max="12821" width="3" style="70" customWidth="1"/>
    <col min="12822" max="12822" width="17.5" style="70" customWidth="1"/>
    <col min="12823" max="12823" width="13.5" style="70" customWidth="1"/>
    <col min="12824" max="12835" width="11" style="70" customWidth="1"/>
    <col min="12836" max="12838" width="9" style="70"/>
    <col min="12839" max="12841" width="8.75" style="70" bestFit="1" customWidth="1"/>
    <col min="12842" max="13042" width="9" style="70"/>
    <col min="13043" max="13043" width="0" style="70" hidden="1" customWidth="1"/>
    <col min="13044" max="13044" width="3.25" style="70" customWidth="1"/>
    <col min="13045" max="13045" width="3" style="70" customWidth="1"/>
    <col min="13046" max="13046" width="17.5" style="70" customWidth="1"/>
    <col min="13047" max="13047" width="13.5" style="70" customWidth="1"/>
    <col min="13048" max="13059" width="11" style="70" customWidth="1"/>
    <col min="13060" max="13060" width="1.75" style="70" customWidth="1"/>
    <col min="13061" max="13061" width="3" style="70" customWidth="1"/>
    <col min="13062" max="13062" width="17.5" style="70" customWidth="1"/>
    <col min="13063" max="13063" width="13.5" style="70" customWidth="1"/>
    <col min="13064" max="13075" width="11" style="70" customWidth="1"/>
    <col min="13076" max="13076" width="1.875" style="70" customWidth="1"/>
    <col min="13077" max="13077" width="3" style="70" customWidth="1"/>
    <col min="13078" max="13078" width="17.5" style="70" customWidth="1"/>
    <col min="13079" max="13079" width="13.5" style="70" customWidth="1"/>
    <col min="13080" max="13091" width="11" style="70" customWidth="1"/>
    <col min="13092" max="13094" width="9" style="70"/>
    <col min="13095" max="13097" width="8.75" style="70" bestFit="1" customWidth="1"/>
    <col min="13098" max="13298" width="9" style="70"/>
    <col min="13299" max="13299" width="0" style="70" hidden="1" customWidth="1"/>
    <col min="13300" max="13300" width="3.25" style="70" customWidth="1"/>
    <col min="13301" max="13301" width="3" style="70" customWidth="1"/>
    <col min="13302" max="13302" width="17.5" style="70" customWidth="1"/>
    <col min="13303" max="13303" width="13.5" style="70" customWidth="1"/>
    <col min="13304" max="13315" width="11" style="70" customWidth="1"/>
    <col min="13316" max="13316" width="1.75" style="70" customWidth="1"/>
    <col min="13317" max="13317" width="3" style="70" customWidth="1"/>
    <col min="13318" max="13318" width="17.5" style="70" customWidth="1"/>
    <col min="13319" max="13319" width="13.5" style="70" customWidth="1"/>
    <col min="13320" max="13331" width="11" style="70" customWidth="1"/>
    <col min="13332" max="13332" width="1.875" style="70" customWidth="1"/>
    <col min="13333" max="13333" width="3" style="70" customWidth="1"/>
    <col min="13334" max="13334" width="17.5" style="70" customWidth="1"/>
    <col min="13335" max="13335" width="13.5" style="70" customWidth="1"/>
    <col min="13336" max="13347" width="11" style="70" customWidth="1"/>
    <col min="13348" max="13350" width="9" style="70"/>
    <col min="13351" max="13353" width="8.75" style="70" bestFit="1" customWidth="1"/>
    <col min="13354" max="13554" width="9" style="70"/>
    <col min="13555" max="13555" width="0" style="70" hidden="1" customWidth="1"/>
    <col min="13556" max="13556" width="3.25" style="70" customWidth="1"/>
    <col min="13557" max="13557" width="3" style="70" customWidth="1"/>
    <col min="13558" max="13558" width="17.5" style="70" customWidth="1"/>
    <col min="13559" max="13559" width="13.5" style="70" customWidth="1"/>
    <col min="13560" max="13571" width="11" style="70" customWidth="1"/>
    <col min="13572" max="13572" width="1.75" style="70" customWidth="1"/>
    <col min="13573" max="13573" width="3" style="70" customWidth="1"/>
    <col min="13574" max="13574" width="17.5" style="70" customWidth="1"/>
    <col min="13575" max="13575" width="13.5" style="70" customWidth="1"/>
    <col min="13576" max="13587" width="11" style="70" customWidth="1"/>
    <col min="13588" max="13588" width="1.875" style="70" customWidth="1"/>
    <col min="13589" max="13589" width="3" style="70" customWidth="1"/>
    <col min="13590" max="13590" width="17.5" style="70" customWidth="1"/>
    <col min="13591" max="13591" width="13.5" style="70" customWidth="1"/>
    <col min="13592" max="13603" width="11" style="70" customWidth="1"/>
    <col min="13604" max="13606" width="9" style="70"/>
    <col min="13607" max="13609" width="8.75" style="70" bestFit="1" customWidth="1"/>
    <col min="13610" max="13810" width="9" style="70"/>
    <col min="13811" max="13811" width="0" style="70" hidden="1" customWidth="1"/>
    <col min="13812" max="13812" width="3.25" style="70" customWidth="1"/>
    <col min="13813" max="13813" width="3" style="70" customWidth="1"/>
    <col min="13814" max="13814" width="17.5" style="70" customWidth="1"/>
    <col min="13815" max="13815" width="13.5" style="70" customWidth="1"/>
    <col min="13816" max="13827" width="11" style="70" customWidth="1"/>
    <col min="13828" max="13828" width="1.75" style="70" customWidth="1"/>
    <col min="13829" max="13829" width="3" style="70" customWidth="1"/>
    <col min="13830" max="13830" width="17.5" style="70" customWidth="1"/>
    <col min="13831" max="13831" width="13.5" style="70" customWidth="1"/>
    <col min="13832" max="13843" width="11" style="70" customWidth="1"/>
    <col min="13844" max="13844" width="1.875" style="70" customWidth="1"/>
    <col min="13845" max="13845" width="3" style="70" customWidth="1"/>
    <col min="13846" max="13846" width="17.5" style="70" customWidth="1"/>
    <col min="13847" max="13847" width="13.5" style="70" customWidth="1"/>
    <col min="13848" max="13859" width="11" style="70" customWidth="1"/>
    <col min="13860" max="13862" width="9" style="70"/>
    <col min="13863" max="13865" width="8.75" style="70" bestFit="1" customWidth="1"/>
    <col min="13866" max="14066" width="9" style="70"/>
    <col min="14067" max="14067" width="0" style="70" hidden="1" customWidth="1"/>
    <col min="14068" max="14068" width="3.25" style="70" customWidth="1"/>
    <col min="14069" max="14069" width="3" style="70" customWidth="1"/>
    <col min="14070" max="14070" width="17.5" style="70" customWidth="1"/>
    <col min="14071" max="14071" width="13.5" style="70" customWidth="1"/>
    <col min="14072" max="14083" width="11" style="70" customWidth="1"/>
    <col min="14084" max="14084" width="1.75" style="70" customWidth="1"/>
    <col min="14085" max="14085" width="3" style="70" customWidth="1"/>
    <col min="14086" max="14086" width="17.5" style="70" customWidth="1"/>
    <col min="14087" max="14087" width="13.5" style="70" customWidth="1"/>
    <col min="14088" max="14099" width="11" style="70" customWidth="1"/>
    <col min="14100" max="14100" width="1.875" style="70" customWidth="1"/>
    <col min="14101" max="14101" width="3" style="70" customWidth="1"/>
    <col min="14102" max="14102" width="17.5" style="70" customWidth="1"/>
    <col min="14103" max="14103" width="13.5" style="70" customWidth="1"/>
    <col min="14104" max="14115" width="11" style="70" customWidth="1"/>
    <col min="14116" max="14118" width="9" style="70"/>
    <col min="14119" max="14121" width="8.75" style="70" bestFit="1" customWidth="1"/>
    <col min="14122" max="14322" width="9" style="70"/>
    <col min="14323" max="14323" width="0" style="70" hidden="1" customWidth="1"/>
    <col min="14324" max="14324" width="3.25" style="70" customWidth="1"/>
    <col min="14325" max="14325" width="3" style="70" customWidth="1"/>
    <col min="14326" max="14326" width="17.5" style="70" customWidth="1"/>
    <col min="14327" max="14327" width="13.5" style="70" customWidth="1"/>
    <col min="14328" max="14339" width="11" style="70" customWidth="1"/>
    <col min="14340" max="14340" width="1.75" style="70" customWidth="1"/>
    <col min="14341" max="14341" width="3" style="70" customWidth="1"/>
    <col min="14342" max="14342" width="17.5" style="70" customWidth="1"/>
    <col min="14343" max="14343" width="13.5" style="70" customWidth="1"/>
    <col min="14344" max="14355" width="11" style="70" customWidth="1"/>
    <col min="14356" max="14356" width="1.875" style="70" customWidth="1"/>
    <col min="14357" max="14357" width="3" style="70" customWidth="1"/>
    <col min="14358" max="14358" width="17.5" style="70" customWidth="1"/>
    <col min="14359" max="14359" width="13.5" style="70" customWidth="1"/>
    <col min="14360" max="14371" width="11" style="70" customWidth="1"/>
    <col min="14372" max="14374" width="9" style="70"/>
    <col min="14375" max="14377" width="8.75" style="70" bestFit="1" customWidth="1"/>
    <col min="14378" max="14578" width="9" style="70"/>
    <col min="14579" max="14579" width="0" style="70" hidden="1" customWidth="1"/>
    <col min="14580" max="14580" width="3.25" style="70" customWidth="1"/>
    <col min="14581" max="14581" width="3" style="70" customWidth="1"/>
    <col min="14582" max="14582" width="17.5" style="70" customWidth="1"/>
    <col min="14583" max="14583" width="13.5" style="70" customWidth="1"/>
    <col min="14584" max="14595" width="11" style="70" customWidth="1"/>
    <col min="14596" max="14596" width="1.75" style="70" customWidth="1"/>
    <col min="14597" max="14597" width="3" style="70" customWidth="1"/>
    <col min="14598" max="14598" width="17.5" style="70" customWidth="1"/>
    <col min="14599" max="14599" width="13.5" style="70" customWidth="1"/>
    <col min="14600" max="14611" width="11" style="70" customWidth="1"/>
    <col min="14612" max="14612" width="1.875" style="70" customWidth="1"/>
    <col min="14613" max="14613" width="3" style="70" customWidth="1"/>
    <col min="14614" max="14614" width="17.5" style="70" customWidth="1"/>
    <col min="14615" max="14615" width="13.5" style="70" customWidth="1"/>
    <col min="14616" max="14627" width="11" style="70" customWidth="1"/>
    <col min="14628" max="14630" width="9" style="70"/>
    <col min="14631" max="14633" width="8.75" style="70" bestFit="1" customWidth="1"/>
    <col min="14634" max="14834" width="9" style="70"/>
    <col min="14835" max="14835" width="0" style="70" hidden="1" customWidth="1"/>
    <col min="14836" max="14836" width="3.25" style="70" customWidth="1"/>
    <col min="14837" max="14837" width="3" style="70" customWidth="1"/>
    <col min="14838" max="14838" width="17.5" style="70" customWidth="1"/>
    <col min="14839" max="14839" width="13.5" style="70" customWidth="1"/>
    <col min="14840" max="14851" width="11" style="70" customWidth="1"/>
    <col min="14852" max="14852" width="1.75" style="70" customWidth="1"/>
    <col min="14853" max="14853" width="3" style="70" customWidth="1"/>
    <col min="14854" max="14854" width="17.5" style="70" customWidth="1"/>
    <col min="14855" max="14855" width="13.5" style="70" customWidth="1"/>
    <col min="14856" max="14867" width="11" style="70" customWidth="1"/>
    <col min="14868" max="14868" width="1.875" style="70" customWidth="1"/>
    <col min="14869" max="14869" width="3" style="70" customWidth="1"/>
    <col min="14870" max="14870" width="17.5" style="70" customWidth="1"/>
    <col min="14871" max="14871" width="13.5" style="70" customWidth="1"/>
    <col min="14872" max="14883" width="11" style="70" customWidth="1"/>
    <col min="14884" max="14886" width="9" style="70"/>
    <col min="14887" max="14889" width="8.75" style="70" bestFit="1" customWidth="1"/>
    <col min="14890" max="15090" width="9" style="70"/>
    <col min="15091" max="15091" width="0" style="70" hidden="1" customWidth="1"/>
    <col min="15092" max="15092" width="3.25" style="70" customWidth="1"/>
    <col min="15093" max="15093" width="3" style="70" customWidth="1"/>
    <col min="15094" max="15094" width="17.5" style="70" customWidth="1"/>
    <col min="15095" max="15095" width="13.5" style="70" customWidth="1"/>
    <col min="15096" max="15107" width="11" style="70" customWidth="1"/>
    <col min="15108" max="15108" width="1.75" style="70" customWidth="1"/>
    <col min="15109" max="15109" width="3" style="70" customWidth="1"/>
    <col min="15110" max="15110" width="17.5" style="70" customWidth="1"/>
    <col min="15111" max="15111" width="13.5" style="70" customWidth="1"/>
    <col min="15112" max="15123" width="11" style="70" customWidth="1"/>
    <col min="15124" max="15124" width="1.875" style="70" customWidth="1"/>
    <col min="15125" max="15125" width="3" style="70" customWidth="1"/>
    <col min="15126" max="15126" width="17.5" style="70" customWidth="1"/>
    <col min="15127" max="15127" width="13.5" style="70" customWidth="1"/>
    <col min="15128" max="15139" width="11" style="70" customWidth="1"/>
    <col min="15140" max="15142" width="9" style="70"/>
    <col min="15143" max="15145" width="8.75" style="70" bestFit="1" customWidth="1"/>
    <col min="15146" max="15346" width="9" style="70"/>
    <col min="15347" max="15347" width="0" style="70" hidden="1" customWidth="1"/>
    <col min="15348" max="15348" width="3.25" style="70" customWidth="1"/>
    <col min="15349" max="15349" width="3" style="70" customWidth="1"/>
    <col min="15350" max="15350" width="17.5" style="70" customWidth="1"/>
    <col min="15351" max="15351" width="13.5" style="70" customWidth="1"/>
    <col min="15352" max="15363" width="11" style="70" customWidth="1"/>
    <col min="15364" max="15364" width="1.75" style="70" customWidth="1"/>
    <col min="15365" max="15365" width="3" style="70" customWidth="1"/>
    <col min="15366" max="15366" width="17.5" style="70" customWidth="1"/>
    <col min="15367" max="15367" width="13.5" style="70" customWidth="1"/>
    <col min="15368" max="15379" width="11" style="70" customWidth="1"/>
    <col min="15380" max="15380" width="1.875" style="70" customWidth="1"/>
    <col min="15381" max="15381" width="3" style="70" customWidth="1"/>
    <col min="15382" max="15382" width="17.5" style="70" customWidth="1"/>
    <col min="15383" max="15383" width="13.5" style="70" customWidth="1"/>
    <col min="15384" max="15395" width="11" style="70" customWidth="1"/>
    <col min="15396" max="15398" width="9" style="70"/>
    <col min="15399" max="15401" width="8.75" style="70" bestFit="1" customWidth="1"/>
    <col min="15402" max="15602" width="9" style="70"/>
    <col min="15603" max="15603" width="0" style="70" hidden="1" customWidth="1"/>
    <col min="15604" max="15604" width="3.25" style="70" customWidth="1"/>
    <col min="15605" max="15605" width="3" style="70" customWidth="1"/>
    <col min="15606" max="15606" width="17.5" style="70" customWidth="1"/>
    <col min="15607" max="15607" width="13.5" style="70" customWidth="1"/>
    <col min="15608" max="15619" width="11" style="70" customWidth="1"/>
    <col min="15620" max="15620" width="1.75" style="70" customWidth="1"/>
    <col min="15621" max="15621" width="3" style="70" customWidth="1"/>
    <col min="15622" max="15622" width="17.5" style="70" customWidth="1"/>
    <col min="15623" max="15623" width="13.5" style="70" customWidth="1"/>
    <col min="15624" max="15635" width="11" style="70" customWidth="1"/>
    <col min="15636" max="15636" width="1.875" style="70" customWidth="1"/>
    <col min="15637" max="15637" width="3" style="70" customWidth="1"/>
    <col min="15638" max="15638" width="17.5" style="70" customWidth="1"/>
    <col min="15639" max="15639" width="13.5" style="70" customWidth="1"/>
    <col min="15640" max="15651" width="11" style="70" customWidth="1"/>
    <col min="15652" max="15654" width="9" style="70"/>
    <col min="15655" max="15657" width="8.75" style="70" bestFit="1" customWidth="1"/>
    <col min="15658" max="15858" width="9" style="70"/>
    <col min="15859" max="15859" width="0" style="70" hidden="1" customWidth="1"/>
    <col min="15860" max="15860" width="3.25" style="70" customWidth="1"/>
    <col min="15861" max="15861" width="3" style="70" customWidth="1"/>
    <col min="15862" max="15862" width="17.5" style="70" customWidth="1"/>
    <col min="15863" max="15863" width="13.5" style="70" customWidth="1"/>
    <col min="15864" max="15875" width="11" style="70" customWidth="1"/>
    <col min="15876" max="15876" width="1.75" style="70" customWidth="1"/>
    <col min="15877" max="15877" width="3" style="70" customWidth="1"/>
    <col min="15878" max="15878" width="17.5" style="70" customWidth="1"/>
    <col min="15879" max="15879" width="13.5" style="70" customWidth="1"/>
    <col min="15880" max="15891" width="11" style="70" customWidth="1"/>
    <col min="15892" max="15892" width="1.875" style="70" customWidth="1"/>
    <col min="15893" max="15893" width="3" style="70" customWidth="1"/>
    <col min="15894" max="15894" width="17.5" style="70" customWidth="1"/>
    <col min="15895" max="15895" width="13.5" style="70" customWidth="1"/>
    <col min="15896" max="15907" width="11" style="70" customWidth="1"/>
    <col min="15908" max="15910" width="9" style="70"/>
    <col min="15911" max="15913" width="8.75" style="70" bestFit="1" customWidth="1"/>
    <col min="15914" max="16114" width="9" style="70"/>
    <col min="16115" max="16115" width="0" style="70" hidden="1" customWidth="1"/>
    <col min="16116" max="16116" width="3.25" style="70" customWidth="1"/>
    <col min="16117" max="16117" width="3" style="70" customWidth="1"/>
    <col min="16118" max="16118" width="17.5" style="70" customWidth="1"/>
    <col min="16119" max="16119" width="13.5" style="70" customWidth="1"/>
    <col min="16120" max="16131" width="11" style="70" customWidth="1"/>
    <col min="16132" max="16132" width="1.75" style="70" customWidth="1"/>
    <col min="16133" max="16133" width="3" style="70" customWidth="1"/>
    <col min="16134" max="16134" width="17.5" style="70" customWidth="1"/>
    <col min="16135" max="16135" width="13.5" style="70" customWidth="1"/>
    <col min="16136" max="16147" width="11" style="70" customWidth="1"/>
    <col min="16148" max="16148" width="1.875" style="70" customWidth="1"/>
    <col min="16149" max="16149" width="3" style="70" customWidth="1"/>
    <col min="16150" max="16150" width="17.5" style="70" customWidth="1"/>
    <col min="16151" max="16151" width="13.5" style="70" customWidth="1"/>
    <col min="16152" max="16163" width="11" style="70" customWidth="1"/>
    <col min="16164" max="16166" width="9" style="70"/>
    <col min="16167" max="16169" width="8.75" style="70" bestFit="1" customWidth="1"/>
    <col min="16170" max="16384" width="9" style="70"/>
  </cols>
  <sheetData>
    <row r="1" spans="2:48" ht="30.75" customHeight="1">
      <c r="B1" s="68" t="s">
        <v>270</v>
      </c>
      <c r="C1" s="69"/>
      <c r="N1" s="71"/>
      <c r="O1" s="71"/>
      <c r="P1" s="71"/>
    </row>
    <row r="2" spans="2:48">
      <c r="B2" s="72"/>
      <c r="C2" s="72"/>
      <c r="D2" s="72"/>
      <c r="E2" s="73"/>
      <c r="F2" s="73"/>
      <c r="G2" s="73"/>
      <c r="H2" s="73"/>
      <c r="I2" s="73"/>
      <c r="J2" s="73"/>
      <c r="K2" s="73"/>
      <c r="L2" s="72"/>
      <c r="O2" s="74"/>
      <c r="P2" s="74"/>
    </row>
    <row r="3" spans="2:48" ht="19.5" thickBot="1">
      <c r="B3" s="72"/>
      <c r="C3" s="72"/>
      <c r="D3" s="72"/>
      <c r="E3" s="73"/>
      <c r="F3" s="73"/>
      <c r="G3" s="73"/>
      <c r="H3" s="73"/>
      <c r="I3" s="73"/>
      <c r="J3" s="73"/>
      <c r="K3" s="73"/>
      <c r="L3" s="72"/>
      <c r="O3" s="74"/>
      <c r="P3" s="75" t="s">
        <v>0</v>
      </c>
      <c r="R3" s="72"/>
      <c r="S3" s="72"/>
      <c r="T3" s="72"/>
      <c r="U3" s="73"/>
      <c r="V3" s="73"/>
      <c r="W3" s="73"/>
      <c r="X3" s="73"/>
      <c r="Y3" s="73"/>
      <c r="Z3" s="73"/>
      <c r="AA3" s="73"/>
      <c r="AB3" s="72"/>
      <c r="AE3" s="74"/>
      <c r="AF3" s="75" t="s">
        <v>0</v>
      </c>
      <c r="AV3" s="75" t="s">
        <v>0</v>
      </c>
    </row>
    <row r="4" spans="2:48" ht="25.5" customHeight="1">
      <c r="B4" s="441"/>
      <c r="C4" s="442"/>
      <c r="D4" s="445" t="s">
        <v>271</v>
      </c>
      <c r="E4" s="447" t="s">
        <v>73</v>
      </c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8"/>
      <c r="R4" s="441"/>
      <c r="S4" s="442"/>
      <c r="T4" s="445" t="s">
        <v>271</v>
      </c>
      <c r="U4" s="447" t="s">
        <v>73</v>
      </c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8"/>
      <c r="AH4" s="441"/>
      <c r="AI4" s="442"/>
      <c r="AJ4" s="445" t="s">
        <v>271</v>
      </c>
      <c r="AK4" s="447" t="s">
        <v>73</v>
      </c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8"/>
    </row>
    <row r="5" spans="2:48" ht="54.75" customHeight="1">
      <c r="B5" s="443"/>
      <c r="C5" s="444"/>
      <c r="D5" s="446"/>
      <c r="E5" s="76" t="s">
        <v>272</v>
      </c>
      <c r="F5" s="77" t="s">
        <v>74</v>
      </c>
      <c r="G5" s="77" t="s">
        <v>75</v>
      </c>
      <c r="H5" s="77" t="s">
        <v>76</v>
      </c>
      <c r="I5" s="77" t="s">
        <v>273</v>
      </c>
      <c r="J5" s="77" t="s">
        <v>77</v>
      </c>
      <c r="K5" s="77" t="s">
        <v>78</v>
      </c>
      <c r="L5" s="77" t="s">
        <v>79</v>
      </c>
      <c r="M5" s="77" t="s">
        <v>80</v>
      </c>
      <c r="N5" s="77" t="s">
        <v>81</v>
      </c>
      <c r="O5" s="77" t="s">
        <v>82</v>
      </c>
      <c r="P5" s="78" t="s">
        <v>83</v>
      </c>
      <c r="R5" s="443"/>
      <c r="S5" s="444"/>
      <c r="T5" s="446"/>
      <c r="U5" s="76" t="s">
        <v>272</v>
      </c>
      <c r="V5" s="77" t="s">
        <v>74</v>
      </c>
      <c r="W5" s="77" t="s">
        <v>75</v>
      </c>
      <c r="X5" s="77" t="s">
        <v>76</v>
      </c>
      <c r="Y5" s="77" t="s">
        <v>273</v>
      </c>
      <c r="Z5" s="77" t="s">
        <v>77</v>
      </c>
      <c r="AA5" s="77" t="s">
        <v>78</v>
      </c>
      <c r="AB5" s="77" t="s">
        <v>79</v>
      </c>
      <c r="AC5" s="77" t="s">
        <v>80</v>
      </c>
      <c r="AD5" s="77" t="s">
        <v>81</v>
      </c>
      <c r="AE5" s="77" t="s">
        <v>82</v>
      </c>
      <c r="AF5" s="78" t="s">
        <v>83</v>
      </c>
      <c r="AH5" s="443"/>
      <c r="AI5" s="444"/>
      <c r="AJ5" s="446"/>
      <c r="AK5" s="76" t="s">
        <v>272</v>
      </c>
      <c r="AL5" s="77" t="s">
        <v>74</v>
      </c>
      <c r="AM5" s="77" t="s">
        <v>75</v>
      </c>
      <c r="AN5" s="77" t="s">
        <v>76</v>
      </c>
      <c r="AO5" s="77" t="s">
        <v>273</v>
      </c>
      <c r="AP5" s="77" t="s">
        <v>77</v>
      </c>
      <c r="AQ5" s="77" t="s">
        <v>78</v>
      </c>
      <c r="AR5" s="77" t="s">
        <v>79</v>
      </c>
      <c r="AS5" s="77" t="s">
        <v>80</v>
      </c>
      <c r="AT5" s="77" t="s">
        <v>81</v>
      </c>
      <c r="AU5" s="77" t="s">
        <v>82</v>
      </c>
      <c r="AV5" s="78" t="s">
        <v>83</v>
      </c>
    </row>
    <row r="6" spans="2:48" ht="21" customHeight="1">
      <c r="B6" s="79" t="s">
        <v>84</v>
      </c>
      <c r="C6" s="80"/>
      <c r="D6" s="81">
        <v>345.4</v>
      </c>
      <c r="E6" s="82">
        <v>214.9</v>
      </c>
      <c r="F6" s="83">
        <v>233</v>
      </c>
      <c r="G6" s="83">
        <v>243.4</v>
      </c>
      <c r="H6" s="83">
        <v>254.7</v>
      </c>
      <c r="I6" s="83">
        <v>265.7</v>
      </c>
      <c r="J6" s="83">
        <v>272.7</v>
      </c>
      <c r="K6" s="83">
        <v>308.89999999999998</v>
      </c>
      <c r="L6" s="83">
        <v>318</v>
      </c>
      <c r="M6" s="83">
        <v>324</v>
      </c>
      <c r="N6" s="83">
        <v>333.2</v>
      </c>
      <c r="O6" s="83">
        <v>338</v>
      </c>
      <c r="P6" s="84">
        <v>343.1</v>
      </c>
      <c r="R6" s="79" t="s">
        <v>85</v>
      </c>
      <c r="S6" s="85"/>
      <c r="T6" s="265">
        <v>0</v>
      </c>
      <c r="U6" s="86" t="s">
        <v>27</v>
      </c>
      <c r="V6" s="87" t="s">
        <v>27</v>
      </c>
      <c r="W6" s="87" t="s">
        <v>27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8">
        <v>0</v>
      </c>
      <c r="AH6" s="89" t="s">
        <v>86</v>
      </c>
      <c r="AI6" s="80"/>
      <c r="AJ6" s="90">
        <v>34.700000000000003</v>
      </c>
      <c r="AK6" s="82">
        <v>34.5</v>
      </c>
      <c r="AL6" s="83">
        <v>34.5</v>
      </c>
      <c r="AM6" s="83">
        <v>34.5</v>
      </c>
      <c r="AN6" s="83">
        <v>34.1</v>
      </c>
      <c r="AO6" s="83">
        <v>34.799999999999997</v>
      </c>
      <c r="AP6" s="83">
        <v>34.9</v>
      </c>
      <c r="AQ6" s="83">
        <v>35</v>
      </c>
      <c r="AR6" s="83">
        <v>35.1</v>
      </c>
      <c r="AS6" s="83">
        <v>35.200000000000003</v>
      </c>
      <c r="AT6" s="83">
        <v>34.200000000000003</v>
      </c>
      <c r="AU6" s="83">
        <v>34.299999999999997</v>
      </c>
      <c r="AV6" s="84">
        <v>34.700000000000003</v>
      </c>
    </row>
    <row r="7" spans="2:48" ht="21" customHeight="1">
      <c r="B7" s="91"/>
      <c r="C7" s="92" t="s">
        <v>87</v>
      </c>
      <c r="D7" s="93">
        <v>164.9</v>
      </c>
      <c r="E7" s="94">
        <v>106.3</v>
      </c>
      <c r="F7" s="95">
        <v>111.9</v>
      </c>
      <c r="G7" s="95">
        <v>116.5</v>
      </c>
      <c r="H7" s="95">
        <v>124.5</v>
      </c>
      <c r="I7" s="95">
        <v>127.8</v>
      </c>
      <c r="J7" s="95">
        <v>131.19999999999999</v>
      </c>
      <c r="K7" s="95">
        <v>152.9</v>
      </c>
      <c r="L7" s="95">
        <v>154.30000000000001</v>
      </c>
      <c r="M7" s="95">
        <v>155.4</v>
      </c>
      <c r="N7" s="95">
        <v>160.30000000000001</v>
      </c>
      <c r="O7" s="95">
        <v>163</v>
      </c>
      <c r="P7" s="96">
        <v>164.1</v>
      </c>
      <c r="R7" s="97" t="s">
        <v>88</v>
      </c>
      <c r="S7" s="85"/>
      <c r="T7" s="98">
        <v>1.8</v>
      </c>
      <c r="U7" s="86">
        <v>0</v>
      </c>
      <c r="V7" s="87">
        <v>0.1</v>
      </c>
      <c r="W7" s="87">
        <v>0.5</v>
      </c>
      <c r="X7" s="87">
        <v>0.6</v>
      </c>
      <c r="Y7" s="87">
        <v>0.8</v>
      </c>
      <c r="Z7" s="87">
        <v>1</v>
      </c>
      <c r="AA7" s="87">
        <v>1</v>
      </c>
      <c r="AB7" s="87">
        <v>1.1000000000000001</v>
      </c>
      <c r="AC7" s="87">
        <v>1.1000000000000001</v>
      </c>
      <c r="AD7" s="87">
        <v>1.2</v>
      </c>
      <c r="AE7" s="87">
        <v>1.2</v>
      </c>
      <c r="AF7" s="88">
        <v>1.3</v>
      </c>
      <c r="AH7" s="91"/>
      <c r="AI7" s="92" t="s">
        <v>89</v>
      </c>
      <c r="AJ7" s="93">
        <v>13.9</v>
      </c>
      <c r="AK7" s="94">
        <v>14.7</v>
      </c>
      <c r="AL7" s="95">
        <v>14.7</v>
      </c>
      <c r="AM7" s="95">
        <v>14.7</v>
      </c>
      <c r="AN7" s="95">
        <v>14.5</v>
      </c>
      <c r="AO7" s="95">
        <v>14.5</v>
      </c>
      <c r="AP7" s="95">
        <v>14.5</v>
      </c>
      <c r="AQ7" s="95">
        <v>14.6</v>
      </c>
      <c r="AR7" s="95">
        <v>14.6</v>
      </c>
      <c r="AS7" s="95">
        <v>14.6</v>
      </c>
      <c r="AT7" s="95">
        <v>13.9</v>
      </c>
      <c r="AU7" s="95">
        <v>13.9</v>
      </c>
      <c r="AV7" s="96">
        <v>13.9</v>
      </c>
    </row>
    <row r="8" spans="2:48" ht="21" customHeight="1">
      <c r="B8" s="91"/>
      <c r="C8" s="92" t="s">
        <v>90</v>
      </c>
      <c r="D8" s="99">
        <v>80.2</v>
      </c>
      <c r="E8" s="94">
        <v>57.7</v>
      </c>
      <c r="F8" s="95">
        <v>60.9</v>
      </c>
      <c r="G8" s="95">
        <v>61.9</v>
      </c>
      <c r="H8" s="95">
        <v>63</v>
      </c>
      <c r="I8" s="95">
        <v>65</v>
      </c>
      <c r="J8" s="95">
        <v>66.3</v>
      </c>
      <c r="K8" s="95">
        <v>72.3</v>
      </c>
      <c r="L8" s="95">
        <v>76.3</v>
      </c>
      <c r="M8" s="95">
        <v>77.900000000000006</v>
      </c>
      <c r="N8" s="95">
        <v>80</v>
      </c>
      <c r="O8" s="95">
        <v>79.599999999999994</v>
      </c>
      <c r="P8" s="96">
        <v>80</v>
      </c>
      <c r="R8" s="79" t="s">
        <v>91</v>
      </c>
      <c r="S8" s="100"/>
      <c r="T8" s="101">
        <v>5.9</v>
      </c>
      <c r="U8" s="82">
        <v>0</v>
      </c>
      <c r="V8" s="83">
        <v>0.3</v>
      </c>
      <c r="W8" s="83">
        <v>0.5</v>
      </c>
      <c r="X8" s="83">
        <v>1</v>
      </c>
      <c r="Y8" s="83">
        <v>1.3</v>
      </c>
      <c r="Z8" s="83">
        <v>1.7</v>
      </c>
      <c r="AA8" s="83">
        <v>2.2000000000000002</v>
      </c>
      <c r="AB8" s="83">
        <v>2.8</v>
      </c>
      <c r="AC8" s="83">
        <v>3.1</v>
      </c>
      <c r="AD8" s="83">
        <v>3.6</v>
      </c>
      <c r="AE8" s="102">
        <v>4.2</v>
      </c>
      <c r="AF8" s="103">
        <v>4.8</v>
      </c>
      <c r="AH8" s="91"/>
      <c r="AI8" s="92" t="s">
        <v>92</v>
      </c>
      <c r="AJ8" s="93">
        <v>13.9</v>
      </c>
      <c r="AK8" s="94">
        <v>13.3</v>
      </c>
      <c r="AL8" s="95">
        <v>13.3</v>
      </c>
      <c r="AM8" s="95">
        <v>13.3</v>
      </c>
      <c r="AN8" s="95">
        <v>13.2</v>
      </c>
      <c r="AO8" s="95">
        <v>13.2</v>
      </c>
      <c r="AP8" s="95">
        <v>13.2</v>
      </c>
      <c r="AQ8" s="95">
        <v>13.3</v>
      </c>
      <c r="AR8" s="95">
        <v>13.3</v>
      </c>
      <c r="AS8" s="95">
        <v>13.4</v>
      </c>
      <c r="AT8" s="95">
        <v>13.5</v>
      </c>
      <c r="AU8" s="95">
        <v>13.5</v>
      </c>
      <c r="AV8" s="96">
        <v>13.9</v>
      </c>
    </row>
    <row r="9" spans="2:48" ht="21" customHeight="1">
      <c r="B9" s="91"/>
      <c r="C9" s="104" t="s">
        <v>93</v>
      </c>
      <c r="D9" s="105">
        <v>38.1</v>
      </c>
      <c r="E9" s="106">
        <v>23.5</v>
      </c>
      <c r="F9" s="107">
        <v>25.3</v>
      </c>
      <c r="G9" s="107">
        <v>26.2</v>
      </c>
      <c r="H9" s="107">
        <v>26.5</v>
      </c>
      <c r="I9" s="107">
        <v>30.3</v>
      </c>
      <c r="J9" s="107">
        <v>31.4</v>
      </c>
      <c r="K9" s="107">
        <v>34.799999999999997</v>
      </c>
      <c r="L9" s="107">
        <v>35.5</v>
      </c>
      <c r="M9" s="107">
        <v>36.6</v>
      </c>
      <c r="N9" s="107">
        <v>36.799999999999997</v>
      </c>
      <c r="O9" s="107">
        <v>37</v>
      </c>
      <c r="P9" s="108">
        <v>37.6</v>
      </c>
      <c r="R9" s="109"/>
      <c r="S9" s="104" t="s">
        <v>89</v>
      </c>
      <c r="T9" s="105">
        <v>5.0999999999999996</v>
      </c>
      <c r="U9" s="106" t="s">
        <v>27</v>
      </c>
      <c r="V9" s="107">
        <v>0.3</v>
      </c>
      <c r="W9" s="107">
        <v>0.5</v>
      </c>
      <c r="X9" s="107">
        <v>0.9</v>
      </c>
      <c r="Y9" s="107">
        <v>1.2</v>
      </c>
      <c r="Z9" s="107">
        <v>1.5</v>
      </c>
      <c r="AA9" s="107">
        <v>2</v>
      </c>
      <c r="AB9" s="107">
        <v>2.5</v>
      </c>
      <c r="AC9" s="107">
        <v>2.8</v>
      </c>
      <c r="AD9" s="107">
        <v>3.2</v>
      </c>
      <c r="AE9" s="107">
        <v>3.7</v>
      </c>
      <c r="AF9" s="108">
        <v>4.0999999999999996</v>
      </c>
      <c r="AH9" s="109"/>
      <c r="AI9" s="104" t="s">
        <v>94</v>
      </c>
      <c r="AJ9" s="105">
        <v>4.3</v>
      </c>
      <c r="AK9" s="106">
        <v>4.4000000000000004</v>
      </c>
      <c r="AL9" s="107">
        <v>4.4000000000000004</v>
      </c>
      <c r="AM9" s="107">
        <v>4.4000000000000004</v>
      </c>
      <c r="AN9" s="107">
        <v>4.3</v>
      </c>
      <c r="AO9" s="107">
        <v>4.3</v>
      </c>
      <c r="AP9" s="107">
        <v>4.3</v>
      </c>
      <c r="AQ9" s="107">
        <v>4.3</v>
      </c>
      <c r="AR9" s="107">
        <v>4.3</v>
      </c>
      <c r="AS9" s="107">
        <v>4.3</v>
      </c>
      <c r="AT9" s="107">
        <v>4.3</v>
      </c>
      <c r="AU9" s="107">
        <v>4.3</v>
      </c>
      <c r="AV9" s="108">
        <v>4.3</v>
      </c>
    </row>
    <row r="10" spans="2:48" ht="21" customHeight="1">
      <c r="B10" s="89" t="s">
        <v>95</v>
      </c>
      <c r="C10" s="80"/>
      <c r="D10" s="81">
        <v>157.4</v>
      </c>
      <c r="E10" s="82">
        <v>57.4</v>
      </c>
      <c r="F10" s="83">
        <v>63.6</v>
      </c>
      <c r="G10" s="83">
        <v>71.599999999999994</v>
      </c>
      <c r="H10" s="83">
        <v>90.9</v>
      </c>
      <c r="I10" s="83">
        <v>101.6</v>
      </c>
      <c r="J10" s="83">
        <v>109.7</v>
      </c>
      <c r="K10" s="83">
        <v>122.6</v>
      </c>
      <c r="L10" s="83">
        <v>127.3</v>
      </c>
      <c r="M10" s="83">
        <v>130.80000000000001</v>
      </c>
      <c r="N10" s="83">
        <v>134.69999999999999</v>
      </c>
      <c r="O10" s="83">
        <v>140.30000000000001</v>
      </c>
      <c r="P10" s="84">
        <v>145.4</v>
      </c>
      <c r="R10" s="79" t="s">
        <v>99</v>
      </c>
      <c r="S10" s="100"/>
      <c r="T10" s="101">
        <v>69.900000000000006</v>
      </c>
      <c r="U10" s="110">
        <v>32.5</v>
      </c>
      <c r="V10" s="102">
        <v>33.9</v>
      </c>
      <c r="W10" s="102">
        <v>39.1</v>
      </c>
      <c r="X10" s="102">
        <v>41.3</v>
      </c>
      <c r="Y10" s="102">
        <v>49.9</v>
      </c>
      <c r="Z10" s="102">
        <v>56.8</v>
      </c>
      <c r="AA10" s="102">
        <v>68</v>
      </c>
      <c r="AB10" s="102">
        <v>68.3</v>
      </c>
      <c r="AC10" s="102">
        <v>69.2</v>
      </c>
      <c r="AD10" s="102">
        <v>68.599999999999994</v>
      </c>
      <c r="AE10" s="102">
        <v>69.3</v>
      </c>
      <c r="AF10" s="103">
        <v>69.900000000000006</v>
      </c>
      <c r="AH10" s="79" t="s">
        <v>97</v>
      </c>
      <c r="AI10" s="80"/>
      <c r="AJ10" s="81">
        <v>45.8</v>
      </c>
      <c r="AK10" s="82">
        <v>4.7</v>
      </c>
      <c r="AL10" s="83">
        <v>8.1</v>
      </c>
      <c r="AM10" s="83">
        <v>10.8</v>
      </c>
      <c r="AN10" s="83">
        <v>12.3</v>
      </c>
      <c r="AO10" s="83">
        <v>14.7</v>
      </c>
      <c r="AP10" s="83">
        <v>19.2</v>
      </c>
      <c r="AQ10" s="83">
        <v>26.1</v>
      </c>
      <c r="AR10" s="83">
        <v>45.3</v>
      </c>
      <c r="AS10" s="83">
        <v>45.7</v>
      </c>
      <c r="AT10" s="83">
        <v>45.8</v>
      </c>
      <c r="AU10" s="83">
        <v>45.8</v>
      </c>
      <c r="AV10" s="84">
        <v>45.8</v>
      </c>
    </row>
    <row r="11" spans="2:48" ht="21" customHeight="1">
      <c r="B11" s="91"/>
      <c r="C11" s="92" t="s">
        <v>98</v>
      </c>
      <c r="D11" s="93">
        <v>112</v>
      </c>
      <c r="E11" s="94">
        <v>31.8</v>
      </c>
      <c r="F11" s="95">
        <v>36.9</v>
      </c>
      <c r="G11" s="95">
        <v>42.5</v>
      </c>
      <c r="H11" s="95">
        <v>59</v>
      </c>
      <c r="I11" s="95">
        <v>67.7</v>
      </c>
      <c r="J11" s="95">
        <v>74.2</v>
      </c>
      <c r="K11" s="95">
        <v>83.8</v>
      </c>
      <c r="L11" s="95">
        <v>87.3</v>
      </c>
      <c r="M11" s="95">
        <v>90.2</v>
      </c>
      <c r="N11" s="95">
        <v>93.3</v>
      </c>
      <c r="O11" s="95">
        <v>98.2</v>
      </c>
      <c r="P11" s="96">
        <v>102.2</v>
      </c>
      <c r="R11" s="91"/>
      <c r="S11" s="92" t="s">
        <v>89</v>
      </c>
      <c r="T11" s="93">
        <v>55.2</v>
      </c>
      <c r="U11" s="94">
        <v>26.4</v>
      </c>
      <c r="V11" s="95">
        <v>26.8</v>
      </c>
      <c r="W11" s="95">
        <v>31.3</v>
      </c>
      <c r="X11" s="95">
        <v>32.9</v>
      </c>
      <c r="Y11" s="95">
        <v>40.299999999999997</v>
      </c>
      <c r="Z11" s="95">
        <v>45.3</v>
      </c>
      <c r="AA11" s="95">
        <v>54.3</v>
      </c>
      <c r="AB11" s="95">
        <v>54.5</v>
      </c>
      <c r="AC11" s="95">
        <v>54.8</v>
      </c>
      <c r="AD11" s="95">
        <v>54.9</v>
      </c>
      <c r="AE11" s="95">
        <v>54.9</v>
      </c>
      <c r="AF11" s="96">
        <v>55.2</v>
      </c>
      <c r="AH11" s="91"/>
      <c r="AI11" s="92" t="s">
        <v>100</v>
      </c>
      <c r="AJ11" s="93">
        <v>8.6</v>
      </c>
      <c r="AK11" s="94">
        <v>0.5</v>
      </c>
      <c r="AL11" s="95">
        <v>0.6</v>
      </c>
      <c r="AM11" s="95">
        <v>1.3</v>
      </c>
      <c r="AN11" s="95">
        <v>2</v>
      </c>
      <c r="AO11" s="95">
        <v>2.9</v>
      </c>
      <c r="AP11" s="95">
        <v>3.5</v>
      </c>
      <c r="AQ11" s="95">
        <v>7.7</v>
      </c>
      <c r="AR11" s="95">
        <v>8.6</v>
      </c>
      <c r="AS11" s="95">
        <v>8.6</v>
      </c>
      <c r="AT11" s="95">
        <v>8.6</v>
      </c>
      <c r="AU11" s="95">
        <v>8.6</v>
      </c>
      <c r="AV11" s="96">
        <v>8.6</v>
      </c>
    </row>
    <row r="12" spans="2:48" ht="21" customHeight="1">
      <c r="B12" s="109"/>
      <c r="C12" s="104" t="s">
        <v>101</v>
      </c>
      <c r="D12" s="105">
        <v>35.700000000000003</v>
      </c>
      <c r="E12" s="106">
        <v>19.3</v>
      </c>
      <c r="F12" s="107">
        <v>20.100000000000001</v>
      </c>
      <c r="G12" s="107">
        <v>22.2</v>
      </c>
      <c r="H12" s="107">
        <v>23.8</v>
      </c>
      <c r="I12" s="107">
        <v>25.3</v>
      </c>
      <c r="J12" s="107">
        <v>26.8</v>
      </c>
      <c r="K12" s="107">
        <v>29.5</v>
      </c>
      <c r="L12" s="107">
        <v>30.6</v>
      </c>
      <c r="M12" s="107">
        <v>31.1</v>
      </c>
      <c r="N12" s="107">
        <v>31.8</v>
      </c>
      <c r="O12" s="107">
        <v>32.5</v>
      </c>
      <c r="P12" s="108">
        <v>33.6</v>
      </c>
      <c r="R12" s="109"/>
      <c r="S12" s="104" t="s">
        <v>102</v>
      </c>
      <c r="T12" s="105">
        <v>7.7</v>
      </c>
      <c r="U12" s="106">
        <v>3.9</v>
      </c>
      <c r="V12" s="107">
        <v>3.9</v>
      </c>
      <c r="W12" s="107">
        <v>3.9</v>
      </c>
      <c r="X12" s="107">
        <v>4</v>
      </c>
      <c r="Y12" s="107">
        <v>4.8</v>
      </c>
      <c r="Z12" s="107">
        <v>6.2</v>
      </c>
      <c r="AA12" s="107">
        <v>7.3</v>
      </c>
      <c r="AB12" s="107">
        <v>7.3</v>
      </c>
      <c r="AC12" s="107">
        <v>7.6</v>
      </c>
      <c r="AD12" s="107">
        <v>7.5</v>
      </c>
      <c r="AE12" s="107">
        <v>7.5</v>
      </c>
      <c r="AF12" s="108">
        <v>7.7</v>
      </c>
      <c r="AH12" s="91"/>
      <c r="AI12" s="92" t="s">
        <v>102</v>
      </c>
      <c r="AJ12" s="93">
        <v>6.2</v>
      </c>
      <c r="AK12" s="94">
        <v>0.5</v>
      </c>
      <c r="AL12" s="95">
        <v>0.8</v>
      </c>
      <c r="AM12" s="95">
        <v>0.9</v>
      </c>
      <c r="AN12" s="95">
        <v>0.9</v>
      </c>
      <c r="AO12" s="95">
        <v>1.2</v>
      </c>
      <c r="AP12" s="95">
        <v>1.3</v>
      </c>
      <c r="AQ12" s="95">
        <v>2.2000000000000002</v>
      </c>
      <c r="AR12" s="95">
        <v>6.3</v>
      </c>
      <c r="AS12" s="95">
        <v>6.2</v>
      </c>
      <c r="AT12" s="95">
        <v>6.2</v>
      </c>
      <c r="AU12" s="95">
        <v>6.2</v>
      </c>
      <c r="AV12" s="96">
        <v>6.2</v>
      </c>
    </row>
    <row r="13" spans="2:48" ht="21" customHeight="1">
      <c r="B13" s="79" t="s">
        <v>103</v>
      </c>
      <c r="C13" s="80"/>
      <c r="D13" s="81">
        <v>137.4</v>
      </c>
      <c r="E13" s="82">
        <v>82.4</v>
      </c>
      <c r="F13" s="83">
        <v>86</v>
      </c>
      <c r="G13" s="83">
        <v>86.8</v>
      </c>
      <c r="H13" s="83">
        <v>94.9</v>
      </c>
      <c r="I13" s="83">
        <v>119.7</v>
      </c>
      <c r="J13" s="83">
        <v>125.7</v>
      </c>
      <c r="K13" s="83">
        <v>130.1</v>
      </c>
      <c r="L13" s="83">
        <v>132.30000000000001</v>
      </c>
      <c r="M13" s="83">
        <v>133.1</v>
      </c>
      <c r="N13" s="83">
        <v>134.9</v>
      </c>
      <c r="O13" s="83">
        <v>135.9</v>
      </c>
      <c r="P13" s="84">
        <v>136.9</v>
      </c>
      <c r="R13" s="79" t="s">
        <v>106</v>
      </c>
      <c r="S13" s="100"/>
      <c r="T13" s="101">
        <v>6.2</v>
      </c>
      <c r="U13" s="110">
        <v>1.9</v>
      </c>
      <c r="V13" s="102">
        <v>2.2000000000000002</v>
      </c>
      <c r="W13" s="102">
        <v>2.5</v>
      </c>
      <c r="X13" s="102">
        <v>2.8</v>
      </c>
      <c r="Y13" s="102">
        <v>3</v>
      </c>
      <c r="Z13" s="102">
        <v>3.3</v>
      </c>
      <c r="AA13" s="102">
        <v>3.6</v>
      </c>
      <c r="AB13" s="102">
        <v>3.6</v>
      </c>
      <c r="AC13" s="102">
        <v>4.2</v>
      </c>
      <c r="AD13" s="102">
        <v>6.2</v>
      </c>
      <c r="AE13" s="102">
        <v>6.2</v>
      </c>
      <c r="AF13" s="103">
        <v>6.2</v>
      </c>
      <c r="AH13" s="109"/>
      <c r="AI13" s="104" t="s">
        <v>104</v>
      </c>
      <c r="AJ13" s="105">
        <v>3.8</v>
      </c>
      <c r="AK13" s="106" t="s">
        <v>27</v>
      </c>
      <c r="AL13" s="107">
        <v>1.1000000000000001</v>
      </c>
      <c r="AM13" s="107">
        <v>1.3</v>
      </c>
      <c r="AN13" s="107">
        <v>1.4</v>
      </c>
      <c r="AO13" s="107">
        <v>1.5</v>
      </c>
      <c r="AP13" s="107">
        <v>2.5</v>
      </c>
      <c r="AQ13" s="107">
        <v>2.6</v>
      </c>
      <c r="AR13" s="107">
        <v>3.4</v>
      </c>
      <c r="AS13" s="107">
        <v>3.8</v>
      </c>
      <c r="AT13" s="107">
        <v>3.7</v>
      </c>
      <c r="AU13" s="107">
        <v>3.8</v>
      </c>
      <c r="AV13" s="108">
        <v>3.8</v>
      </c>
    </row>
    <row r="14" spans="2:48" ht="21" customHeight="1">
      <c r="B14" s="91"/>
      <c r="C14" s="92" t="s">
        <v>105</v>
      </c>
      <c r="D14" s="93">
        <v>105.2</v>
      </c>
      <c r="E14" s="94">
        <v>60</v>
      </c>
      <c r="F14" s="95">
        <v>63.3</v>
      </c>
      <c r="G14" s="95">
        <v>64</v>
      </c>
      <c r="H14" s="95">
        <v>69.7</v>
      </c>
      <c r="I14" s="95">
        <v>90.4</v>
      </c>
      <c r="J14" s="95">
        <v>96.1</v>
      </c>
      <c r="K14" s="95">
        <v>98.6</v>
      </c>
      <c r="L14" s="95">
        <v>100.8</v>
      </c>
      <c r="M14" s="95">
        <v>101.5</v>
      </c>
      <c r="N14" s="95">
        <v>103.1</v>
      </c>
      <c r="O14" s="95">
        <v>103.8</v>
      </c>
      <c r="P14" s="96">
        <v>104.8</v>
      </c>
      <c r="R14" s="91"/>
      <c r="S14" s="92" t="s">
        <v>89</v>
      </c>
      <c r="T14" s="93">
        <v>4.0999999999999996</v>
      </c>
      <c r="U14" s="94">
        <v>1.6</v>
      </c>
      <c r="V14" s="95">
        <v>1.7</v>
      </c>
      <c r="W14" s="95">
        <v>1.8</v>
      </c>
      <c r="X14" s="95">
        <v>1.9</v>
      </c>
      <c r="Y14" s="95">
        <v>2</v>
      </c>
      <c r="Z14" s="95">
        <v>2.2000000000000002</v>
      </c>
      <c r="AA14" s="95">
        <v>2.4</v>
      </c>
      <c r="AB14" s="95">
        <v>2.4</v>
      </c>
      <c r="AC14" s="95">
        <v>2.9</v>
      </c>
      <c r="AD14" s="95">
        <v>4.0999999999999996</v>
      </c>
      <c r="AE14" s="95">
        <v>4.0999999999999996</v>
      </c>
      <c r="AF14" s="96">
        <v>4.0999999999999996</v>
      </c>
      <c r="AH14" s="79" t="s">
        <v>107</v>
      </c>
      <c r="AI14" s="80"/>
      <c r="AJ14" s="81">
        <v>29.6</v>
      </c>
      <c r="AK14" s="82">
        <v>30.5</v>
      </c>
      <c r="AL14" s="83">
        <v>33.6</v>
      </c>
      <c r="AM14" s="83">
        <v>33.200000000000003</v>
      </c>
      <c r="AN14" s="83">
        <v>34</v>
      </c>
      <c r="AO14" s="83">
        <v>35.200000000000003</v>
      </c>
      <c r="AP14" s="83">
        <v>35.700000000000003</v>
      </c>
      <c r="AQ14" s="83">
        <v>36</v>
      </c>
      <c r="AR14" s="83">
        <v>36.700000000000003</v>
      </c>
      <c r="AS14" s="83">
        <v>37.200000000000003</v>
      </c>
      <c r="AT14" s="83">
        <v>31.1</v>
      </c>
      <c r="AU14" s="83">
        <v>32.700000000000003</v>
      </c>
      <c r="AV14" s="84">
        <v>32.799999999999997</v>
      </c>
    </row>
    <row r="15" spans="2:48" ht="21" customHeight="1">
      <c r="B15" s="91"/>
      <c r="C15" s="92" t="s">
        <v>102</v>
      </c>
      <c r="D15" s="93">
        <v>15.9</v>
      </c>
      <c r="E15" s="94">
        <v>10.9</v>
      </c>
      <c r="F15" s="95">
        <v>11</v>
      </c>
      <c r="G15" s="95">
        <v>11.1</v>
      </c>
      <c r="H15" s="95">
        <v>12.8</v>
      </c>
      <c r="I15" s="95">
        <v>15.1</v>
      </c>
      <c r="J15" s="95">
        <v>15.1</v>
      </c>
      <c r="K15" s="95">
        <v>15.5</v>
      </c>
      <c r="L15" s="95">
        <v>15.5</v>
      </c>
      <c r="M15" s="95">
        <v>15.5</v>
      </c>
      <c r="N15" s="95">
        <v>15.6</v>
      </c>
      <c r="O15" s="95">
        <v>15.8</v>
      </c>
      <c r="P15" s="96">
        <v>15.8</v>
      </c>
      <c r="R15" s="91"/>
      <c r="S15" s="92" t="s">
        <v>92</v>
      </c>
      <c r="T15" s="93">
        <v>0.8</v>
      </c>
      <c r="U15" s="94">
        <v>0</v>
      </c>
      <c r="V15" s="95">
        <v>0.1</v>
      </c>
      <c r="W15" s="95">
        <v>0.3</v>
      </c>
      <c r="X15" s="95">
        <v>0.3</v>
      </c>
      <c r="Y15" s="95">
        <v>0.4</v>
      </c>
      <c r="Z15" s="95">
        <v>0.4</v>
      </c>
      <c r="AA15" s="95">
        <v>0.5</v>
      </c>
      <c r="AB15" s="95">
        <v>0.5</v>
      </c>
      <c r="AC15" s="95">
        <v>0.6</v>
      </c>
      <c r="AD15" s="95">
        <v>0.8</v>
      </c>
      <c r="AE15" s="95">
        <v>0.8</v>
      </c>
      <c r="AF15" s="96">
        <v>0.8</v>
      </c>
      <c r="AH15" s="91"/>
      <c r="AI15" s="92" t="s">
        <v>89</v>
      </c>
      <c r="AJ15" s="93">
        <v>12.2</v>
      </c>
      <c r="AK15" s="94">
        <v>14.7</v>
      </c>
      <c r="AL15" s="95">
        <v>16</v>
      </c>
      <c r="AM15" s="95">
        <v>15.6</v>
      </c>
      <c r="AN15" s="95">
        <v>15.8</v>
      </c>
      <c r="AO15" s="95">
        <v>16.100000000000001</v>
      </c>
      <c r="AP15" s="95">
        <v>16.2</v>
      </c>
      <c r="AQ15" s="95">
        <v>16.2</v>
      </c>
      <c r="AR15" s="95">
        <v>16.399999999999999</v>
      </c>
      <c r="AS15" s="95">
        <v>16.5</v>
      </c>
      <c r="AT15" s="95">
        <v>13.1</v>
      </c>
      <c r="AU15" s="95">
        <v>13.6</v>
      </c>
      <c r="AV15" s="96">
        <v>13.7</v>
      </c>
    </row>
    <row r="16" spans="2:48" ht="21" customHeight="1">
      <c r="B16" s="91"/>
      <c r="C16" s="104" t="s">
        <v>249</v>
      </c>
      <c r="D16" s="105">
        <v>6.7</v>
      </c>
      <c r="E16" s="106">
        <v>3.1</v>
      </c>
      <c r="F16" s="107">
        <v>3.1</v>
      </c>
      <c r="G16" s="107">
        <v>3.1</v>
      </c>
      <c r="H16" s="107">
        <v>5.5</v>
      </c>
      <c r="I16" s="107">
        <v>6</v>
      </c>
      <c r="J16" s="107">
        <v>6.2</v>
      </c>
      <c r="K16" s="107">
        <v>6.6</v>
      </c>
      <c r="L16" s="107">
        <v>6.6</v>
      </c>
      <c r="M16" s="107">
        <v>6.7</v>
      </c>
      <c r="N16" s="107">
        <v>6.7</v>
      </c>
      <c r="O16" s="107">
        <v>6.7</v>
      </c>
      <c r="P16" s="108">
        <v>6.7</v>
      </c>
      <c r="R16" s="109"/>
      <c r="S16" s="104" t="s">
        <v>110</v>
      </c>
      <c r="T16" s="105">
        <v>0.8</v>
      </c>
      <c r="U16" s="106" t="s">
        <v>27</v>
      </c>
      <c r="V16" s="107">
        <v>0</v>
      </c>
      <c r="W16" s="107">
        <v>0.1</v>
      </c>
      <c r="X16" s="107">
        <v>0.2</v>
      </c>
      <c r="Y16" s="107">
        <v>0.3</v>
      </c>
      <c r="Z16" s="107">
        <v>0.3</v>
      </c>
      <c r="AA16" s="107">
        <v>0.3</v>
      </c>
      <c r="AB16" s="107">
        <v>0.4</v>
      </c>
      <c r="AC16" s="107">
        <v>0.4</v>
      </c>
      <c r="AD16" s="107">
        <v>0.8</v>
      </c>
      <c r="AE16" s="107">
        <v>0.8</v>
      </c>
      <c r="AF16" s="108">
        <v>0.8</v>
      </c>
      <c r="AH16" s="91"/>
      <c r="AI16" s="92" t="s">
        <v>253</v>
      </c>
      <c r="AJ16" s="93">
        <v>6.3</v>
      </c>
      <c r="AK16" s="94">
        <v>6.2</v>
      </c>
      <c r="AL16" s="95">
        <v>6.9</v>
      </c>
      <c r="AM16" s="95">
        <v>6.9</v>
      </c>
      <c r="AN16" s="95">
        <v>7.1</v>
      </c>
      <c r="AO16" s="95">
        <v>7.5</v>
      </c>
      <c r="AP16" s="95">
        <v>7.7</v>
      </c>
      <c r="AQ16" s="95">
        <v>7.7</v>
      </c>
      <c r="AR16" s="95">
        <v>7.9</v>
      </c>
      <c r="AS16" s="95">
        <v>7.9</v>
      </c>
      <c r="AT16" s="95">
        <v>6.9</v>
      </c>
      <c r="AU16" s="95">
        <v>7.2</v>
      </c>
      <c r="AV16" s="96">
        <v>7.2</v>
      </c>
    </row>
    <row r="17" spans="2:48" ht="21" customHeight="1">
      <c r="B17" s="89" t="s">
        <v>109</v>
      </c>
      <c r="C17" s="80"/>
      <c r="D17" s="81">
        <v>173.5</v>
      </c>
      <c r="E17" s="82">
        <v>128.6</v>
      </c>
      <c r="F17" s="83">
        <v>130.69999999999999</v>
      </c>
      <c r="G17" s="83">
        <v>133.6</v>
      </c>
      <c r="H17" s="83">
        <v>142.19999999999999</v>
      </c>
      <c r="I17" s="83">
        <v>146.9</v>
      </c>
      <c r="J17" s="83">
        <v>150.69999999999999</v>
      </c>
      <c r="K17" s="83">
        <v>154.9</v>
      </c>
      <c r="L17" s="83">
        <v>160</v>
      </c>
      <c r="M17" s="83">
        <v>163</v>
      </c>
      <c r="N17" s="83">
        <v>169.2</v>
      </c>
      <c r="O17" s="83">
        <v>166</v>
      </c>
      <c r="P17" s="84">
        <v>170.2</v>
      </c>
      <c r="R17" s="79" t="s">
        <v>40</v>
      </c>
      <c r="S17" s="100"/>
      <c r="T17" s="101">
        <v>284.7</v>
      </c>
      <c r="U17" s="110">
        <v>187</v>
      </c>
      <c r="V17" s="102">
        <v>219</v>
      </c>
      <c r="W17" s="102">
        <v>230.4</v>
      </c>
      <c r="X17" s="102">
        <v>238.7</v>
      </c>
      <c r="Y17" s="102">
        <v>245.7</v>
      </c>
      <c r="Z17" s="102">
        <v>238.1</v>
      </c>
      <c r="AA17" s="102">
        <v>260.3</v>
      </c>
      <c r="AB17" s="102">
        <v>264.10000000000002</v>
      </c>
      <c r="AC17" s="102">
        <v>266.2</v>
      </c>
      <c r="AD17" s="102">
        <v>269.5</v>
      </c>
      <c r="AE17" s="102">
        <v>273</v>
      </c>
      <c r="AF17" s="103">
        <v>281.10000000000002</v>
      </c>
      <c r="AH17" s="91"/>
      <c r="AI17" s="104" t="s">
        <v>254</v>
      </c>
      <c r="AJ17" s="105">
        <v>2.6</v>
      </c>
      <c r="AK17" s="106">
        <v>2.7</v>
      </c>
      <c r="AL17" s="107">
        <v>3.1</v>
      </c>
      <c r="AM17" s="107">
        <v>3.1</v>
      </c>
      <c r="AN17" s="107">
        <v>3.4</v>
      </c>
      <c r="AO17" s="107">
        <v>3.5</v>
      </c>
      <c r="AP17" s="107">
        <v>3.6</v>
      </c>
      <c r="AQ17" s="107">
        <v>3.6</v>
      </c>
      <c r="AR17" s="107">
        <v>3.6</v>
      </c>
      <c r="AS17" s="107">
        <v>3.8</v>
      </c>
      <c r="AT17" s="107">
        <v>2.7</v>
      </c>
      <c r="AU17" s="107">
        <v>3.2</v>
      </c>
      <c r="AV17" s="108">
        <v>3.2</v>
      </c>
    </row>
    <row r="18" spans="2:48" ht="21" customHeight="1">
      <c r="B18" s="91"/>
      <c r="C18" s="92" t="s">
        <v>105</v>
      </c>
      <c r="D18" s="93">
        <v>135.5</v>
      </c>
      <c r="E18" s="94">
        <v>107.4</v>
      </c>
      <c r="F18" s="95">
        <v>108.5</v>
      </c>
      <c r="G18" s="95">
        <v>110.7</v>
      </c>
      <c r="H18" s="95">
        <v>115.1</v>
      </c>
      <c r="I18" s="95">
        <v>118.3</v>
      </c>
      <c r="J18" s="95">
        <v>120.1</v>
      </c>
      <c r="K18" s="95">
        <v>122.7</v>
      </c>
      <c r="L18" s="95">
        <v>125.6</v>
      </c>
      <c r="M18" s="95">
        <v>127.8</v>
      </c>
      <c r="N18" s="95">
        <v>132.69999999999999</v>
      </c>
      <c r="O18" s="95">
        <v>130.5</v>
      </c>
      <c r="P18" s="96">
        <v>132.5</v>
      </c>
      <c r="R18" s="91"/>
      <c r="S18" s="92" t="s">
        <v>113</v>
      </c>
      <c r="T18" s="93">
        <v>134.6</v>
      </c>
      <c r="U18" s="94">
        <v>95.6</v>
      </c>
      <c r="V18" s="95">
        <v>110.6</v>
      </c>
      <c r="W18" s="95">
        <v>115.9</v>
      </c>
      <c r="X18" s="95">
        <v>118.9</v>
      </c>
      <c r="Y18" s="95">
        <v>125.7</v>
      </c>
      <c r="Z18" s="95">
        <v>120.7</v>
      </c>
      <c r="AA18" s="95">
        <v>126.6</v>
      </c>
      <c r="AB18" s="95">
        <v>128.6</v>
      </c>
      <c r="AC18" s="95">
        <v>129.30000000000001</v>
      </c>
      <c r="AD18" s="95">
        <v>130.1</v>
      </c>
      <c r="AE18" s="95">
        <v>131.19999999999999</v>
      </c>
      <c r="AF18" s="96">
        <v>132.69999999999999</v>
      </c>
      <c r="AH18" s="89" t="s">
        <v>111</v>
      </c>
      <c r="AI18" s="80"/>
      <c r="AJ18" s="81">
        <v>32.700000000000003</v>
      </c>
      <c r="AK18" s="82">
        <v>22.7</v>
      </c>
      <c r="AL18" s="83">
        <v>23.5</v>
      </c>
      <c r="AM18" s="83">
        <v>23.8</v>
      </c>
      <c r="AN18" s="83">
        <v>24.5</v>
      </c>
      <c r="AO18" s="83">
        <v>25.3</v>
      </c>
      <c r="AP18" s="83">
        <v>26.3</v>
      </c>
      <c r="AQ18" s="83">
        <v>27.4</v>
      </c>
      <c r="AR18" s="83">
        <v>28.6</v>
      </c>
      <c r="AS18" s="83">
        <v>29.5</v>
      </c>
      <c r="AT18" s="83">
        <v>30.5</v>
      </c>
      <c r="AU18" s="83">
        <v>32</v>
      </c>
      <c r="AV18" s="84">
        <v>33</v>
      </c>
    </row>
    <row r="19" spans="2:48" ht="21" customHeight="1">
      <c r="B19" s="91"/>
      <c r="C19" s="92" t="s">
        <v>250</v>
      </c>
      <c r="D19" s="93">
        <v>12</v>
      </c>
      <c r="E19" s="94">
        <v>9.1999999999999993</v>
      </c>
      <c r="F19" s="95">
        <v>9.3000000000000007</v>
      </c>
      <c r="G19" s="95">
        <v>9.4</v>
      </c>
      <c r="H19" s="95">
        <v>10.199999999999999</v>
      </c>
      <c r="I19" s="95">
        <v>10.5</v>
      </c>
      <c r="J19" s="95">
        <v>10.7</v>
      </c>
      <c r="K19" s="95">
        <v>11</v>
      </c>
      <c r="L19" s="95">
        <v>11.7</v>
      </c>
      <c r="M19" s="95">
        <v>11.4</v>
      </c>
      <c r="N19" s="95">
        <v>11.5</v>
      </c>
      <c r="O19" s="95">
        <v>11.6</v>
      </c>
      <c r="P19" s="96">
        <v>11.9</v>
      </c>
      <c r="R19" s="91"/>
      <c r="S19" s="92" t="s">
        <v>115</v>
      </c>
      <c r="T19" s="93">
        <v>33.9</v>
      </c>
      <c r="U19" s="94">
        <v>13.1</v>
      </c>
      <c r="V19" s="95">
        <v>15.9</v>
      </c>
      <c r="W19" s="95">
        <v>16.899999999999999</v>
      </c>
      <c r="X19" s="95">
        <v>19</v>
      </c>
      <c r="Y19" s="95">
        <v>20.2</v>
      </c>
      <c r="Z19" s="95">
        <v>21.3</v>
      </c>
      <c r="AA19" s="95">
        <v>23.8</v>
      </c>
      <c r="AB19" s="95">
        <v>25.9</v>
      </c>
      <c r="AC19" s="95">
        <v>28.4</v>
      </c>
      <c r="AD19" s="95">
        <v>30.1</v>
      </c>
      <c r="AE19" s="95">
        <v>31.8</v>
      </c>
      <c r="AF19" s="96">
        <v>33.200000000000003</v>
      </c>
      <c r="AH19" s="91"/>
      <c r="AI19" s="92" t="s">
        <v>89</v>
      </c>
      <c r="AJ19" s="93">
        <v>9.6999999999999993</v>
      </c>
      <c r="AK19" s="94">
        <v>7.2</v>
      </c>
      <c r="AL19" s="95">
        <v>7.7</v>
      </c>
      <c r="AM19" s="95">
        <v>7.7</v>
      </c>
      <c r="AN19" s="95">
        <v>7.8</v>
      </c>
      <c r="AO19" s="95">
        <v>8</v>
      </c>
      <c r="AP19" s="95">
        <v>8.3000000000000007</v>
      </c>
      <c r="AQ19" s="95">
        <v>8.6</v>
      </c>
      <c r="AR19" s="95">
        <v>9</v>
      </c>
      <c r="AS19" s="95">
        <v>9.3000000000000007</v>
      </c>
      <c r="AT19" s="95">
        <v>9.6</v>
      </c>
      <c r="AU19" s="95">
        <v>9.9</v>
      </c>
      <c r="AV19" s="96">
        <v>10.199999999999999</v>
      </c>
    </row>
    <row r="20" spans="2:48" ht="21" customHeight="1">
      <c r="B20" s="109"/>
      <c r="C20" s="104" t="s">
        <v>112</v>
      </c>
      <c r="D20" s="105">
        <v>8.4</v>
      </c>
      <c r="E20" s="106">
        <v>5.7</v>
      </c>
      <c r="F20" s="107">
        <v>6</v>
      </c>
      <c r="G20" s="107">
        <v>6.2</v>
      </c>
      <c r="H20" s="107">
        <v>6.8</v>
      </c>
      <c r="I20" s="107">
        <v>7.1</v>
      </c>
      <c r="J20" s="107">
        <v>7.4</v>
      </c>
      <c r="K20" s="107">
        <v>7.5</v>
      </c>
      <c r="L20" s="107">
        <v>7.8</v>
      </c>
      <c r="M20" s="107">
        <v>7.8</v>
      </c>
      <c r="N20" s="107">
        <v>8</v>
      </c>
      <c r="O20" s="107">
        <v>8.1999999999999993</v>
      </c>
      <c r="P20" s="108">
        <v>8.3000000000000007</v>
      </c>
      <c r="R20" s="91"/>
      <c r="S20" s="92" t="s">
        <v>259</v>
      </c>
      <c r="T20" s="93">
        <v>14.5</v>
      </c>
      <c r="U20" s="94">
        <v>10.9</v>
      </c>
      <c r="V20" s="95">
        <v>11.1</v>
      </c>
      <c r="W20" s="95">
        <v>11.3</v>
      </c>
      <c r="X20" s="95">
        <v>11.6</v>
      </c>
      <c r="Y20" s="95">
        <v>12.3</v>
      </c>
      <c r="Z20" s="95">
        <v>13.4</v>
      </c>
      <c r="AA20" s="95">
        <v>14.2</v>
      </c>
      <c r="AB20" s="95">
        <v>14.4</v>
      </c>
      <c r="AC20" s="95">
        <v>14.2</v>
      </c>
      <c r="AD20" s="95">
        <v>14.2</v>
      </c>
      <c r="AE20" s="95">
        <v>14.2</v>
      </c>
      <c r="AF20" s="96">
        <v>14.5</v>
      </c>
      <c r="AH20" s="91"/>
      <c r="AI20" s="92" t="s">
        <v>105</v>
      </c>
      <c r="AJ20" s="93">
        <v>7.8</v>
      </c>
      <c r="AK20" s="94">
        <v>5.3</v>
      </c>
      <c r="AL20" s="95">
        <v>5.5</v>
      </c>
      <c r="AM20" s="95">
        <v>5.6</v>
      </c>
      <c r="AN20" s="95">
        <v>5.8</v>
      </c>
      <c r="AO20" s="95">
        <v>6.2</v>
      </c>
      <c r="AP20" s="95">
        <v>6.5</v>
      </c>
      <c r="AQ20" s="95">
        <v>6.8</v>
      </c>
      <c r="AR20" s="95">
        <v>7.1</v>
      </c>
      <c r="AS20" s="95">
        <v>7.4</v>
      </c>
      <c r="AT20" s="95">
        <v>7.6</v>
      </c>
      <c r="AU20" s="95">
        <v>7.9</v>
      </c>
      <c r="AV20" s="96">
        <v>8.1999999999999993</v>
      </c>
    </row>
    <row r="21" spans="2:48" ht="21" customHeight="1">
      <c r="B21" s="79" t="s">
        <v>116</v>
      </c>
      <c r="C21" s="80"/>
      <c r="D21" s="81">
        <v>276.8</v>
      </c>
      <c r="E21" s="82">
        <v>191.6</v>
      </c>
      <c r="F21" s="83">
        <v>196.5</v>
      </c>
      <c r="G21" s="83">
        <v>213</v>
      </c>
      <c r="H21" s="83">
        <v>220.9</v>
      </c>
      <c r="I21" s="83">
        <v>225.2</v>
      </c>
      <c r="J21" s="83">
        <v>237.7</v>
      </c>
      <c r="K21" s="83">
        <v>243.3</v>
      </c>
      <c r="L21" s="83">
        <v>252.7</v>
      </c>
      <c r="M21" s="83">
        <v>255.4</v>
      </c>
      <c r="N21" s="83">
        <v>260.3</v>
      </c>
      <c r="O21" s="83">
        <v>268.7</v>
      </c>
      <c r="P21" s="84">
        <v>271.3</v>
      </c>
      <c r="R21" s="91"/>
      <c r="S21" s="92" t="s">
        <v>260</v>
      </c>
      <c r="T21" s="93">
        <v>12.8</v>
      </c>
      <c r="U21" s="94">
        <v>9.5</v>
      </c>
      <c r="V21" s="95">
        <v>9.5</v>
      </c>
      <c r="W21" s="95">
        <v>9.5</v>
      </c>
      <c r="X21" s="95">
        <v>9.5</v>
      </c>
      <c r="Y21" s="95">
        <v>10.4</v>
      </c>
      <c r="Z21" s="95">
        <v>11.3</v>
      </c>
      <c r="AA21" s="95">
        <v>12.6</v>
      </c>
      <c r="AB21" s="95">
        <v>12.6</v>
      </c>
      <c r="AC21" s="95">
        <v>12.6</v>
      </c>
      <c r="AD21" s="95">
        <v>12.6</v>
      </c>
      <c r="AE21" s="95">
        <v>12.6</v>
      </c>
      <c r="AF21" s="96">
        <v>12.8</v>
      </c>
      <c r="AH21" s="109"/>
      <c r="AI21" s="104" t="s">
        <v>104</v>
      </c>
      <c r="AJ21" s="105">
        <v>6.8</v>
      </c>
      <c r="AK21" s="106">
        <v>4.4000000000000004</v>
      </c>
      <c r="AL21" s="107">
        <v>4.4000000000000004</v>
      </c>
      <c r="AM21" s="107">
        <v>4.5999999999999996</v>
      </c>
      <c r="AN21" s="107">
        <v>4.7</v>
      </c>
      <c r="AO21" s="107">
        <v>4.9000000000000004</v>
      </c>
      <c r="AP21" s="107">
        <v>5.2</v>
      </c>
      <c r="AQ21" s="107">
        <v>5.4</v>
      </c>
      <c r="AR21" s="107">
        <v>5.7</v>
      </c>
      <c r="AS21" s="107">
        <v>5.9</v>
      </c>
      <c r="AT21" s="107">
        <v>6.2</v>
      </c>
      <c r="AU21" s="107">
        <v>6.6</v>
      </c>
      <c r="AV21" s="108">
        <v>6.9</v>
      </c>
    </row>
    <row r="22" spans="2:48" ht="21" customHeight="1">
      <c r="B22" s="91"/>
      <c r="C22" s="92" t="s">
        <v>102</v>
      </c>
      <c r="D22" s="93">
        <v>225.4</v>
      </c>
      <c r="E22" s="94">
        <v>164.2</v>
      </c>
      <c r="F22" s="95">
        <v>166.9</v>
      </c>
      <c r="G22" s="95">
        <v>180.6</v>
      </c>
      <c r="H22" s="95">
        <v>186.3</v>
      </c>
      <c r="I22" s="95">
        <v>189.2</v>
      </c>
      <c r="J22" s="95">
        <v>198.9</v>
      </c>
      <c r="K22" s="95">
        <v>202.3</v>
      </c>
      <c r="L22" s="95">
        <v>208.1</v>
      </c>
      <c r="M22" s="95">
        <v>210.1</v>
      </c>
      <c r="N22" s="95">
        <v>213.6</v>
      </c>
      <c r="O22" s="95">
        <v>217.6</v>
      </c>
      <c r="P22" s="96">
        <v>219.7</v>
      </c>
      <c r="R22" s="109"/>
      <c r="S22" s="104" t="s">
        <v>121</v>
      </c>
      <c r="T22" s="105">
        <v>48.3</v>
      </c>
      <c r="U22" s="106">
        <v>34</v>
      </c>
      <c r="V22" s="107">
        <v>39.799999999999997</v>
      </c>
      <c r="W22" s="107">
        <v>41.5</v>
      </c>
      <c r="X22" s="107">
        <v>42.6</v>
      </c>
      <c r="Y22" s="107">
        <v>42.7</v>
      </c>
      <c r="Z22" s="107">
        <v>41.1</v>
      </c>
      <c r="AA22" s="107">
        <v>43.9</v>
      </c>
      <c r="AB22" s="107">
        <v>44.6</v>
      </c>
      <c r="AC22" s="107">
        <v>44.2</v>
      </c>
      <c r="AD22" s="107">
        <v>44.6</v>
      </c>
      <c r="AE22" s="107">
        <v>44.9</v>
      </c>
      <c r="AF22" s="108">
        <v>47.8</v>
      </c>
      <c r="AH22" s="79" t="s">
        <v>119</v>
      </c>
      <c r="AI22" s="80"/>
      <c r="AJ22" s="81">
        <v>5.6</v>
      </c>
      <c r="AK22" s="82">
        <v>3</v>
      </c>
      <c r="AL22" s="83">
        <v>3</v>
      </c>
      <c r="AM22" s="83">
        <v>3.2</v>
      </c>
      <c r="AN22" s="83">
        <v>3.3</v>
      </c>
      <c r="AO22" s="83">
        <v>3.4</v>
      </c>
      <c r="AP22" s="83">
        <v>3.6</v>
      </c>
      <c r="AQ22" s="83">
        <v>4.3</v>
      </c>
      <c r="AR22" s="83">
        <v>4.8</v>
      </c>
      <c r="AS22" s="83">
        <v>5.0999999999999996</v>
      </c>
      <c r="AT22" s="83">
        <v>5.0999999999999996</v>
      </c>
      <c r="AU22" s="83">
        <v>5.3</v>
      </c>
      <c r="AV22" s="84">
        <v>5.6</v>
      </c>
    </row>
    <row r="23" spans="2:48" ht="21" customHeight="1">
      <c r="B23" s="91"/>
      <c r="C23" s="92" t="s">
        <v>120</v>
      </c>
      <c r="D23" s="93">
        <v>13.5</v>
      </c>
      <c r="E23" s="94">
        <v>7.1</v>
      </c>
      <c r="F23" s="95">
        <v>7.9</v>
      </c>
      <c r="G23" s="95">
        <v>9.4</v>
      </c>
      <c r="H23" s="95">
        <v>9.6999999999999993</v>
      </c>
      <c r="I23" s="95">
        <v>10</v>
      </c>
      <c r="J23" s="95">
        <v>11.1</v>
      </c>
      <c r="K23" s="95">
        <v>11.3</v>
      </c>
      <c r="L23" s="95">
        <v>12</v>
      </c>
      <c r="M23" s="95">
        <v>12.3</v>
      </c>
      <c r="N23" s="95">
        <v>12.6</v>
      </c>
      <c r="O23" s="95">
        <v>13.5</v>
      </c>
      <c r="P23" s="96">
        <v>13.6</v>
      </c>
      <c r="R23" s="79" t="s">
        <v>122</v>
      </c>
      <c r="S23" s="100"/>
      <c r="T23" s="101">
        <v>90.9</v>
      </c>
      <c r="U23" s="110">
        <v>35.4</v>
      </c>
      <c r="V23" s="102">
        <v>39.6</v>
      </c>
      <c r="W23" s="102">
        <v>47.4</v>
      </c>
      <c r="X23" s="102">
        <v>51</v>
      </c>
      <c r="Y23" s="102">
        <v>55</v>
      </c>
      <c r="Z23" s="102">
        <v>57.8</v>
      </c>
      <c r="AA23" s="102">
        <v>82.3</v>
      </c>
      <c r="AB23" s="102">
        <v>83.1</v>
      </c>
      <c r="AC23" s="102">
        <v>83.1</v>
      </c>
      <c r="AD23" s="102">
        <v>87.5</v>
      </c>
      <c r="AE23" s="102">
        <v>87.9</v>
      </c>
      <c r="AF23" s="103">
        <v>90.8</v>
      </c>
      <c r="AH23" s="91"/>
      <c r="AI23" s="92" t="s">
        <v>89</v>
      </c>
      <c r="AJ23" s="93">
        <v>2.6</v>
      </c>
      <c r="AK23" s="94">
        <v>2.1</v>
      </c>
      <c r="AL23" s="95">
        <v>2.1</v>
      </c>
      <c r="AM23" s="95">
        <v>2.1</v>
      </c>
      <c r="AN23" s="95">
        <v>2.1</v>
      </c>
      <c r="AO23" s="95">
        <v>2.1</v>
      </c>
      <c r="AP23" s="95">
        <v>2.1</v>
      </c>
      <c r="AQ23" s="95">
        <v>2.2999999999999998</v>
      </c>
      <c r="AR23" s="95">
        <v>2.6</v>
      </c>
      <c r="AS23" s="95">
        <v>2.6</v>
      </c>
      <c r="AT23" s="95">
        <v>2.6</v>
      </c>
      <c r="AU23" s="95">
        <v>2.6</v>
      </c>
      <c r="AV23" s="96">
        <v>2.6</v>
      </c>
    </row>
    <row r="24" spans="2:48" ht="21" customHeight="1">
      <c r="B24" s="91"/>
      <c r="C24" s="104" t="s">
        <v>105</v>
      </c>
      <c r="D24" s="105">
        <v>21.4</v>
      </c>
      <c r="E24" s="106">
        <v>15</v>
      </c>
      <c r="F24" s="107">
        <v>15.2</v>
      </c>
      <c r="G24" s="107">
        <v>15.3</v>
      </c>
      <c r="H24" s="107">
        <v>15.4</v>
      </c>
      <c r="I24" s="107">
        <v>15.4</v>
      </c>
      <c r="J24" s="107">
        <v>16.2</v>
      </c>
      <c r="K24" s="107">
        <v>16.899999999999999</v>
      </c>
      <c r="L24" s="107">
        <v>18.399999999999999</v>
      </c>
      <c r="M24" s="107">
        <v>18.399999999999999</v>
      </c>
      <c r="N24" s="107">
        <v>18.7</v>
      </c>
      <c r="O24" s="107">
        <v>21.2</v>
      </c>
      <c r="P24" s="108">
        <v>21.4</v>
      </c>
      <c r="R24" s="91"/>
      <c r="S24" s="92" t="s">
        <v>89</v>
      </c>
      <c r="T24" s="93">
        <v>65.599999999999994</v>
      </c>
      <c r="U24" s="94">
        <v>28.3</v>
      </c>
      <c r="V24" s="95">
        <v>29.2</v>
      </c>
      <c r="W24" s="95">
        <v>36.5</v>
      </c>
      <c r="X24" s="95">
        <v>38.6</v>
      </c>
      <c r="Y24" s="95">
        <v>42.1</v>
      </c>
      <c r="Z24" s="95">
        <v>43.7</v>
      </c>
      <c r="AA24" s="95">
        <v>61.1</v>
      </c>
      <c r="AB24" s="95">
        <v>61.1</v>
      </c>
      <c r="AC24" s="95">
        <v>61.1</v>
      </c>
      <c r="AD24" s="95">
        <v>63.7</v>
      </c>
      <c r="AE24" s="95">
        <v>64.099999999999994</v>
      </c>
      <c r="AF24" s="96">
        <v>65.599999999999994</v>
      </c>
      <c r="AH24" s="91"/>
      <c r="AI24" s="104" t="s">
        <v>123</v>
      </c>
      <c r="AJ24" s="105">
        <v>0.8</v>
      </c>
      <c r="AK24" s="106">
        <v>0.3</v>
      </c>
      <c r="AL24" s="107">
        <v>0.3</v>
      </c>
      <c r="AM24" s="107">
        <v>0.3</v>
      </c>
      <c r="AN24" s="107">
        <v>0.3</v>
      </c>
      <c r="AO24" s="107">
        <v>0.4</v>
      </c>
      <c r="AP24" s="107">
        <v>0.4</v>
      </c>
      <c r="AQ24" s="107">
        <v>0.5</v>
      </c>
      <c r="AR24" s="107">
        <v>0.5</v>
      </c>
      <c r="AS24" s="107">
        <v>0.8</v>
      </c>
      <c r="AT24" s="107">
        <v>0.8</v>
      </c>
      <c r="AU24" s="107">
        <v>0.8</v>
      </c>
      <c r="AV24" s="108">
        <v>0.8</v>
      </c>
    </row>
    <row r="25" spans="2:48" ht="21" customHeight="1">
      <c r="B25" s="89" t="s">
        <v>124</v>
      </c>
      <c r="C25" s="80"/>
      <c r="D25" s="81">
        <v>219.9</v>
      </c>
      <c r="E25" s="82">
        <v>58.1</v>
      </c>
      <c r="F25" s="83">
        <v>88.5</v>
      </c>
      <c r="G25" s="83">
        <v>99.4</v>
      </c>
      <c r="H25" s="83">
        <v>109.8</v>
      </c>
      <c r="I25" s="83">
        <v>123.5</v>
      </c>
      <c r="J25" s="83">
        <v>131.6</v>
      </c>
      <c r="K25" s="83">
        <v>165.7</v>
      </c>
      <c r="L25" s="83">
        <v>189.6</v>
      </c>
      <c r="M25" s="83">
        <v>196.6</v>
      </c>
      <c r="N25" s="83">
        <v>201.3</v>
      </c>
      <c r="O25" s="83">
        <v>213.7</v>
      </c>
      <c r="P25" s="84">
        <v>219.9</v>
      </c>
      <c r="R25" s="91"/>
      <c r="S25" s="104" t="s">
        <v>127</v>
      </c>
      <c r="T25" s="105">
        <v>9.4</v>
      </c>
      <c r="U25" s="106">
        <v>4.0999999999999996</v>
      </c>
      <c r="V25" s="107">
        <v>4.5999999999999996</v>
      </c>
      <c r="W25" s="107">
        <v>4.8</v>
      </c>
      <c r="X25" s="107">
        <v>5.8</v>
      </c>
      <c r="Y25" s="107">
        <v>6.1</v>
      </c>
      <c r="Z25" s="107">
        <v>6.2</v>
      </c>
      <c r="AA25" s="107">
        <v>8.6999999999999993</v>
      </c>
      <c r="AB25" s="107">
        <v>8.6999999999999993</v>
      </c>
      <c r="AC25" s="107">
        <v>8.6999999999999993</v>
      </c>
      <c r="AD25" s="107">
        <v>9.3000000000000007</v>
      </c>
      <c r="AE25" s="107">
        <v>9.4</v>
      </c>
      <c r="AF25" s="108">
        <v>9.4</v>
      </c>
      <c r="AH25" s="89" t="s">
        <v>125</v>
      </c>
      <c r="AI25" s="80"/>
      <c r="AJ25" s="81">
        <v>19.7</v>
      </c>
      <c r="AK25" s="82">
        <v>3.9</v>
      </c>
      <c r="AL25" s="83">
        <v>4.8</v>
      </c>
      <c r="AM25" s="83">
        <v>15.8</v>
      </c>
      <c r="AN25" s="83">
        <v>15.8</v>
      </c>
      <c r="AO25" s="83">
        <v>15.8</v>
      </c>
      <c r="AP25" s="83">
        <v>15.8</v>
      </c>
      <c r="AQ25" s="83">
        <v>19.100000000000001</v>
      </c>
      <c r="AR25" s="83">
        <v>19.600000000000001</v>
      </c>
      <c r="AS25" s="83">
        <v>19.600000000000001</v>
      </c>
      <c r="AT25" s="83">
        <v>19.7</v>
      </c>
      <c r="AU25" s="83">
        <v>19.7</v>
      </c>
      <c r="AV25" s="84">
        <v>19.7</v>
      </c>
    </row>
    <row r="26" spans="2:48" ht="21" customHeight="1">
      <c r="B26" s="91"/>
      <c r="C26" s="92" t="s">
        <v>126</v>
      </c>
      <c r="D26" s="93">
        <v>130.1</v>
      </c>
      <c r="E26" s="94">
        <v>28.4</v>
      </c>
      <c r="F26" s="95">
        <v>44.3</v>
      </c>
      <c r="G26" s="95">
        <v>49.6</v>
      </c>
      <c r="H26" s="95">
        <v>56.2</v>
      </c>
      <c r="I26" s="95">
        <v>67</v>
      </c>
      <c r="J26" s="95">
        <v>72</v>
      </c>
      <c r="K26" s="95">
        <v>95.7</v>
      </c>
      <c r="L26" s="95">
        <v>110.3</v>
      </c>
      <c r="M26" s="95">
        <v>115.4</v>
      </c>
      <c r="N26" s="95">
        <v>118.5</v>
      </c>
      <c r="O26" s="95">
        <v>127.3</v>
      </c>
      <c r="P26" s="96">
        <v>130.4</v>
      </c>
      <c r="R26" s="89" t="s">
        <v>128</v>
      </c>
      <c r="S26" s="80"/>
      <c r="T26" s="101">
        <v>25.7</v>
      </c>
      <c r="U26" s="110">
        <v>22.9</v>
      </c>
      <c r="V26" s="102">
        <v>22.9</v>
      </c>
      <c r="W26" s="102">
        <v>22.9</v>
      </c>
      <c r="X26" s="102">
        <v>23</v>
      </c>
      <c r="Y26" s="102">
        <v>23.8</v>
      </c>
      <c r="Z26" s="102">
        <v>23.8</v>
      </c>
      <c r="AA26" s="102">
        <v>24.1</v>
      </c>
      <c r="AB26" s="102">
        <v>24.9</v>
      </c>
      <c r="AC26" s="102">
        <v>25.2</v>
      </c>
      <c r="AD26" s="102">
        <v>25.5</v>
      </c>
      <c r="AE26" s="102">
        <v>25.7</v>
      </c>
      <c r="AF26" s="103">
        <v>25.7</v>
      </c>
      <c r="AH26" s="91"/>
      <c r="AI26" s="92" t="s">
        <v>234</v>
      </c>
      <c r="AJ26" s="93">
        <v>6.7</v>
      </c>
      <c r="AK26" s="94">
        <v>0.6</v>
      </c>
      <c r="AL26" s="95">
        <v>1.1000000000000001</v>
      </c>
      <c r="AM26" s="95">
        <v>5.8</v>
      </c>
      <c r="AN26" s="95">
        <v>5.8</v>
      </c>
      <c r="AO26" s="95">
        <v>5.8</v>
      </c>
      <c r="AP26" s="95">
        <v>5.8</v>
      </c>
      <c r="AQ26" s="95">
        <v>6.5</v>
      </c>
      <c r="AR26" s="95">
        <v>6.6</v>
      </c>
      <c r="AS26" s="95">
        <v>6.6</v>
      </c>
      <c r="AT26" s="95">
        <v>6.6</v>
      </c>
      <c r="AU26" s="95">
        <v>6.6</v>
      </c>
      <c r="AV26" s="96">
        <v>6.7</v>
      </c>
    </row>
    <row r="27" spans="2:48" ht="21" customHeight="1">
      <c r="B27" s="91"/>
      <c r="C27" s="92" t="s">
        <v>94</v>
      </c>
      <c r="D27" s="93">
        <v>43.2</v>
      </c>
      <c r="E27" s="94">
        <v>17.899999999999999</v>
      </c>
      <c r="F27" s="95">
        <v>21</v>
      </c>
      <c r="G27" s="95">
        <v>24.2</v>
      </c>
      <c r="H27" s="95">
        <v>25.8</v>
      </c>
      <c r="I27" s="95">
        <v>27.7</v>
      </c>
      <c r="J27" s="95">
        <v>29.3</v>
      </c>
      <c r="K27" s="95">
        <v>34.9</v>
      </c>
      <c r="L27" s="95">
        <v>38.799999999999997</v>
      </c>
      <c r="M27" s="95">
        <v>39.6</v>
      </c>
      <c r="N27" s="95">
        <v>40.299999999999997</v>
      </c>
      <c r="O27" s="95">
        <v>41.9</v>
      </c>
      <c r="P27" s="96">
        <v>42.9</v>
      </c>
      <c r="R27" s="91"/>
      <c r="S27" s="92" t="s">
        <v>89</v>
      </c>
      <c r="T27" s="93">
        <v>14.2</v>
      </c>
      <c r="U27" s="94">
        <v>13.4</v>
      </c>
      <c r="V27" s="95">
        <v>13.4</v>
      </c>
      <c r="W27" s="95">
        <v>13.4</v>
      </c>
      <c r="X27" s="95">
        <v>13.4</v>
      </c>
      <c r="Y27" s="95">
        <v>13.5</v>
      </c>
      <c r="Z27" s="95">
        <v>13.5</v>
      </c>
      <c r="AA27" s="95">
        <v>13.5</v>
      </c>
      <c r="AB27" s="95">
        <v>14</v>
      </c>
      <c r="AC27" s="95">
        <v>14</v>
      </c>
      <c r="AD27" s="95">
        <v>14</v>
      </c>
      <c r="AE27" s="95">
        <v>14.2</v>
      </c>
      <c r="AF27" s="96">
        <v>14.2</v>
      </c>
      <c r="AH27" s="91"/>
      <c r="AI27" s="92" t="s">
        <v>158</v>
      </c>
      <c r="AJ27" s="93">
        <v>5.9</v>
      </c>
      <c r="AK27" s="94">
        <v>3</v>
      </c>
      <c r="AL27" s="95">
        <v>3.1</v>
      </c>
      <c r="AM27" s="95">
        <v>4.9000000000000004</v>
      </c>
      <c r="AN27" s="95">
        <v>4.9000000000000004</v>
      </c>
      <c r="AO27" s="95">
        <v>4.9000000000000004</v>
      </c>
      <c r="AP27" s="95">
        <v>4.9000000000000004</v>
      </c>
      <c r="AQ27" s="95">
        <v>5.8</v>
      </c>
      <c r="AR27" s="95">
        <v>5.9</v>
      </c>
      <c r="AS27" s="95">
        <v>5.9</v>
      </c>
      <c r="AT27" s="95">
        <v>5.9</v>
      </c>
      <c r="AU27" s="95">
        <v>5.9</v>
      </c>
      <c r="AV27" s="96">
        <v>5.9</v>
      </c>
    </row>
    <row r="28" spans="2:48" ht="21" customHeight="1">
      <c r="B28" s="109"/>
      <c r="C28" s="104" t="s">
        <v>105</v>
      </c>
      <c r="D28" s="105">
        <v>16.3</v>
      </c>
      <c r="E28" s="106">
        <v>3.2</v>
      </c>
      <c r="F28" s="107">
        <v>9</v>
      </c>
      <c r="G28" s="107">
        <v>9.5</v>
      </c>
      <c r="H28" s="107">
        <v>10</v>
      </c>
      <c r="I28" s="107">
        <v>10.3</v>
      </c>
      <c r="J28" s="107">
        <v>10.7</v>
      </c>
      <c r="K28" s="107">
        <v>12.4</v>
      </c>
      <c r="L28" s="107">
        <v>14.3</v>
      </c>
      <c r="M28" s="107">
        <v>14.8</v>
      </c>
      <c r="N28" s="107">
        <v>15.1</v>
      </c>
      <c r="O28" s="107">
        <v>15.8</v>
      </c>
      <c r="P28" s="108">
        <v>15.8</v>
      </c>
      <c r="R28" s="109"/>
      <c r="S28" s="104" t="s">
        <v>131</v>
      </c>
      <c r="T28" s="105">
        <v>4.3</v>
      </c>
      <c r="U28" s="106">
        <v>3.8</v>
      </c>
      <c r="V28" s="107">
        <v>3.8</v>
      </c>
      <c r="W28" s="107">
        <v>3.8</v>
      </c>
      <c r="X28" s="107">
        <v>3.9</v>
      </c>
      <c r="Y28" s="107">
        <v>4.0999999999999996</v>
      </c>
      <c r="Z28" s="107">
        <v>4.0999999999999996</v>
      </c>
      <c r="AA28" s="107">
        <v>4.3</v>
      </c>
      <c r="AB28" s="107">
        <v>4.3</v>
      </c>
      <c r="AC28" s="107">
        <v>4.3</v>
      </c>
      <c r="AD28" s="107">
        <v>4.3</v>
      </c>
      <c r="AE28" s="107">
        <v>4.3</v>
      </c>
      <c r="AF28" s="108">
        <v>4.3</v>
      </c>
      <c r="AH28" s="109"/>
      <c r="AI28" s="104" t="s">
        <v>256</v>
      </c>
      <c r="AJ28" s="105">
        <v>4.0999999999999996</v>
      </c>
      <c r="AK28" s="114" t="s">
        <v>27</v>
      </c>
      <c r="AL28" s="115">
        <v>0.2</v>
      </c>
      <c r="AM28" s="115">
        <v>3.3</v>
      </c>
      <c r="AN28" s="115">
        <v>3.3</v>
      </c>
      <c r="AO28" s="115">
        <v>3.3</v>
      </c>
      <c r="AP28" s="115">
        <v>3.3</v>
      </c>
      <c r="AQ28" s="115">
        <v>3.8</v>
      </c>
      <c r="AR28" s="115">
        <v>4</v>
      </c>
      <c r="AS28" s="115">
        <v>4</v>
      </c>
      <c r="AT28" s="115">
        <v>4.0999999999999996</v>
      </c>
      <c r="AU28" s="115">
        <v>4.0999999999999996</v>
      </c>
      <c r="AV28" s="116">
        <v>4.0999999999999996</v>
      </c>
    </row>
    <row r="29" spans="2:48" ht="21" customHeight="1">
      <c r="B29" s="79" t="s">
        <v>130</v>
      </c>
      <c r="C29" s="80"/>
      <c r="D29" s="81">
        <v>183.7</v>
      </c>
      <c r="E29" s="82">
        <v>42.4</v>
      </c>
      <c r="F29" s="83">
        <v>53.1</v>
      </c>
      <c r="G29" s="83">
        <v>64.7</v>
      </c>
      <c r="H29" s="83">
        <v>74.099999999999994</v>
      </c>
      <c r="I29" s="83">
        <v>100.6</v>
      </c>
      <c r="J29" s="83">
        <v>116</v>
      </c>
      <c r="K29" s="83">
        <v>135.5</v>
      </c>
      <c r="L29" s="83">
        <v>142.4</v>
      </c>
      <c r="M29" s="83">
        <v>144.9</v>
      </c>
      <c r="N29" s="83">
        <v>149.1</v>
      </c>
      <c r="O29" s="83">
        <v>158.19999999999999</v>
      </c>
      <c r="P29" s="84">
        <v>173.6</v>
      </c>
      <c r="R29" s="79" t="s">
        <v>133</v>
      </c>
      <c r="S29" s="100"/>
      <c r="T29" s="101">
        <v>70.5</v>
      </c>
      <c r="U29" s="110">
        <v>20</v>
      </c>
      <c r="V29" s="102">
        <v>22.1</v>
      </c>
      <c r="W29" s="102">
        <v>30.7</v>
      </c>
      <c r="X29" s="102">
        <v>41.4</v>
      </c>
      <c r="Y29" s="102">
        <v>44.4</v>
      </c>
      <c r="Z29" s="102">
        <v>47.5</v>
      </c>
      <c r="AA29" s="102">
        <v>51.1</v>
      </c>
      <c r="AB29" s="102">
        <v>60</v>
      </c>
      <c r="AC29" s="102">
        <v>62.5</v>
      </c>
      <c r="AD29" s="102">
        <v>64.2</v>
      </c>
      <c r="AE29" s="102">
        <v>65.8</v>
      </c>
      <c r="AF29" s="103">
        <v>68</v>
      </c>
      <c r="AH29" s="79" t="s">
        <v>129</v>
      </c>
      <c r="AI29" s="100"/>
      <c r="AJ29" s="101">
        <v>8.3000000000000007</v>
      </c>
      <c r="AK29" s="110">
        <v>1.5</v>
      </c>
      <c r="AL29" s="102">
        <v>2.2999999999999998</v>
      </c>
      <c r="AM29" s="102">
        <v>5.9</v>
      </c>
      <c r="AN29" s="102">
        <v>6</v>
      </c>
      <c r="AO29" s="102">
        <v>6.3</v>
      </c>
      <c r="AP29" s="102">
        <v>6.4</v>
      </c>
      <c r="AQ29" s="102">
        <v>6.7</v>
      </c>
      <c r="AR29" s="102">
        <v>6.8</v>
      </c>
      <c r="AS29" s="102">
        <v>7.1</v>
      </c>
      <c r="AT29" s="102">
        <v>7.8</v>
      </c>
      <c r="AU29" s="102">
        <v>7.8</v>
      </c>
      <c r="AV29" s="103">
        <v>7.9</v>
      </c>
    </row>
    <row r="30" spans="2:48" ht="21" customHeight="1">
      <c r="B30" s="91"/>
      <c r="C30" s="92" t="s">
        <v>132</v>
      </c>
      <c r="D30" s="93">
        <v>50</v>
      </c>
      <c r="E30" s="94">
        <v>3.9</v>
      </c>
      <c r="F30" s="95">
        <v>7.5</v>
      </c>
      <c r="G30" s="95">
        <v>12.3</v>
      </c>
      <c r="H30" s="95">
        <v>15.3</v>
      </c>
      <c r="I30" s="95">
        <v>29.3</v>
      </c>
      <c r="J30" s="95">
        <v>31.8</v>
      </c>
      <c r="K30" s="95">
        <v>35.9</v>
      </c>
      <c r="L30" s="95">
        <v>37.6</v>
      </c>
      <c r="M30" s="95">
        <v>38.4</v>
      </c>
      <c r="N30" s="95">
        <v>39.700000000000003</v>
      </c>
      <c r="O30" s="95">
        <v>41.5</v>
      </c>
      <c r="P30" s="96">
        <v>49.5</v>
      </c>
      <c r="R30" s="91"/>
      <c r="S30" s="92" t="s">
        <v>89</v>
      </c>
      <c r="T30" s="93">
        <v>28.5</v>
      </c>
      <c r="U30" s="94">
        <v>5.5</v>
      </c>
      <c r="V30" s="95">
        <v>6</v>
      </c>
      <c r="W30" s="95">
        <v>8.8000000000000007</v>
      </c>
      <c r="X30" s="95">
        <v>12.8</v>
      </c>
      <c r="Y30" s="95">
        <v>13.6</v>
      </c>
      <c r="Z30" s="95">
        <v>15.5</v>
      </c>
      <c r="AA30" s="95">
        <v>17.3</v>
      </c>
      <c r="AB30" s="95">
        <v>22.8</v>
      </c>
      <c r="AC30" s="95">
        <v>24.4</v>
      </c>
      <c r="AD30" s="95">
        <v>25.6</v>
      </c>
      <c r="AE30" s="95">
        <v>26.2</v>
      </c>
      <c r="AF30" s="96">
        <v>27.3</v>
      </c>
      <c r="AH30" s="91"/>
      <c r="AI30" s="92" t="s">
        <v>89</v>
      </c>
      <c r="AJ30" s="93">
        <v>3.3</v>
      </c>
      <c r="AK30" s="111">
        <v>0.7</v>
      </c>
      <c r="AL30" s="112">
        <v>1.1000000000000001</v>
      </c>
      <c r="AM30" s="112">
        <v>3.1</v>
      </c>
      <c r="AN30" s="112">
        <v>3.1</v>
      </c>
      <c r="AO30" s="112">
        <v>3.1</v>
      </c>
      <c r="AP30" s="112">
        <v>3.1</v>
      </c>
      <c r="AQ30" s="112">
        <v>3.1</v>
      </c>
      <c r="AR30" s="112">
        <v>3.1</v>
      </c>
      <c r="AS30" s="112">
        <v>3.1</v>
      </c>
      <c r="AT30" s="112">
        <v>3.3</v>
      </c>
      <c r="AU30" s="112">
        <v>3.3</v>
      </c>
      <c r="AV30" s="113">
        <v>3.3</v>
      </c>
    </row>
    <row r="31" spans="2:48" ht="21" customHeight="1">
      <c r="B31" s="91"/>
      <c r="C31" s="92" t="s">
        <v>134</v>
      </c>
      <c r="D31" s="93">
        <v>48.1</v>
      </c>
      <c r="E31" s="94">
        <v>23.9</v>
      </c>
      <c r="F31" s="95">
        <v>26</v>
      </c>
      <c r="G31" s="95">
        <v>28.1</v>
      </c>
      <c r="H31" s="95">
        <v>28.8</v>
      </c>
      <c r="I31" s="95">
        <v>29.9</v>
      </c>
      <c r="J31" s="95">
        <v>35.799999999999997</v>
      </c>
      <c r="K31" s="95">
        <v>39.299999999999997</v>
      </c>
      <c r="L31" s="95">
        <v>41.5</v>
      </c>
      <c r="M31" s="95">
        <v>42.2</v>
      </c>
      <c r="N31" s="95">
        <v>43.4</v>
      </c>
      <c r="O31" s="95">
        <v>45.9</v>
      </c>
      <c r="P31" s="96">
        <v>47.6</v>
      </c>
      <c r="R31" s="91"/>
      <c r="S31" s="92" t="s">
        <v>136</v>
      </c>
      <c r="T31" s="93">
        <v>21.5</v>
      </c>
      <c r="U31" s="94">
        <v>6.9</v>
      </c>
      <c r="V31" s="95">
        <v>7.9</v>
      </c>
      <c r="W31" s="95">
        <v>12.1</v>
      </c>
      <c r="X31" s="95">
        <v>14.5</v>
      </c>
      <c r="Y31" s="95">
        <v>15.9</v>
      </c>
      <c r="Z31" s="95">
        <v>16.7</v>
      </c>
      <c r="AA31" s="95">
        <v>17.899999999999999</v>
      </c>
      <c r="AB31" s="95">
        <v>20.3</v>
      </c>
      <c r="AC31" s="95">
        <v>20.5</v>
      </c>
      <c r="AD31" s="95">
        <v>20.7</v>
      </c>
      <c r="AE31" s="95">
        <v>21</v>
      </c>
      <c r="AF31" s="96">
        <v>21.4</v>
      </c>
      <c r="AH31" s="91"/>
      <c r="AI31" s="92" t="s">
        <v>104</v>
      </c>
      <c r="AJ31" s="93">
        <v>1.4</v>
      </c>
      <c r="AK31" s="111">
        <v>0</v>
      </c>
      <c r="AL31" s="112">
        <v>0.1</v>
      </c>
      <c r="AM31" s="112">
        <v>0.6</v>
      </c>
      <c r="AN31" s="112">
        <v>0.6</v>
      </c>
      <c r="AO31" s="112">
        <v>0.8</v>
      </c>
      <c r="AP31" s="112">
        <v>0.8</v>
      </c>
      <c r="AQ31" s="112">
        <v>0.8</v>
      </c>
      <c r="AR31" s="112">
        <v>0.9</v>
      </c>
      <c r="AS31" s="112">
        <v>0.9</v>
      </c>
      <c r="AT31" s="112">
        <v>1.1000000000000001</v>
      </c>
      <c r="AU31" s="112">
        <v>1.1000000000000001</v>
      </c>
      <c r="AV31" s="113">
        <v>1.2</v>
      </c>
    </row>
    <row r="32" spans="2:48" ht="21" customHeight="1">
      <c r="B32" s="91"/>
      <c r="C32" s="92" t="s">
        <v>135</v>
      </c>
      <c r="D32" s="93">
        <v>8.1999999999999993</v>
      </c>
      <c r="E32" s="94">
        <v>3.4</v>
      </c>
      <c r="F32" s="95">
        <v>3.9</v>
      </c>
      <c r="G32" s="95">
        <v>4.5</v>
      </c>
      <c r="H32" s="95">
        <v>5.6</v>
      </c>
      <c r="I32" s="95">
        <v>5.7</v>
      </c>
      <c r="J32" s="95">
        <v>7</v>
      </c>
      <c r="K32" s="95">
        <v>8.4</v>
      </c>
      <c r="L32" s="95">
        <v>8.5</v>
      </c>
      <c r="M32" s="95">
        <v>8.5</v>
      </c>
      <c r="N32" s="95">
        <v>8.5</v>
      </c>
      <c r="O32" s="95">
        <v>8.6999999999999993</v>
      </c>
      <c r="P32" s="96">
        <v>7.9</v>
      </c>
      <c r="R32" s="109"/>
      <c r="S32" s="104" t="s">
        <v>253</v>
      </c>
      <c r="T32" s="117">
        <v>7.7</v>
      </c>
      <c r="U32" s="106">
        <v>0.7</v>
      </c>
      <c r="V32" s="107">
        <v>1</v>
      </c>
      <c r="W32" s="107">
        <v>1.8</v>
      </c>
      <c r="X32" s="107">
        <v>2.8</v>
      </c>
      <c r="Y32" s="107">
        <v>3.5</v>
      </c>
      <c r="Z32" s="107">
        <v>3.8</v>
      </c>
      <c r="AA32" s="107">
        <v>4.4000000000000004</v>
      </c>
      <c r="AB32" s="107">
        <v>4.9000000000000004</v>
      </c>
      <c r="AC32" s="107">
        <v>5.5</v>
      </c>
      <c r="AD32" s="107">
        <v>5.8</v>
      </c>
      <c r="AE32" s="107">
        <v>6.4</v>
      </c>
      <c r="AF32" s="108">
        <v>7.1</v>
      </c>
      <c r="AH32" s="91"/>
      <c r="AI32" s="104" t="s">
        <v>102</v>
      </c>
      <c r="AJ32" s="105">
        <v>0.9</v>
      </c>
      <c r="AK32" s="114">
        <v>0.2</v>
      </c>
      <c r="AL32" s="115">
        <v>0.3</v>
      </c>
      <c r="AM32" s="115">
        <v>0.8</v>
      </c>
      <c r="AN32" s="115">
        <v>0.8</v>
      </c>
      <c r="AO32" s="115">
        <v>0.8</v>
      </c>
      <c r="AP32" s="115">
        <v>0.8</v>
      </c>
      <c r="AQ32" s="115">
        <v>0.8</v>
      </c>
      <c r="AR32" s="115">
        <v>0.8</v>
      </c>
      <c r="AS32" s="115">
        <v>0.8</v>
      </c>
      <c r="AT32" s="115">
        <v>0.9</v>
      </c>
      <c r="AU32" s="115">
        <v>0.9</v>
      </c>
      <c r="AV32" s="116">
        <v>0.9</v>
      </c>
    </row>
    <row r="33" spans="2:48" ht="21" customHeight="1">
      <c r="B33" s="91"/>
      <c r="C33" s="92" t="s">
        <v>105</v>
      </c>
      <c r="D33" s="93">
        <v>33.1</v>
      </c>
      <c r="E33" s="94">
        <v>7.8</v>
      </c>
      <c r="F33" s="95">
        <v>8.8000000000000007</v>
      </c>
      <c r="G33" s="95">
        <v>9.8000000000000007</v>
      </c>
      <c r="H33" s="95">
        <v>10.4</v>
      </c>
      <c r="I33" s="95">
        <v>15.1</v>
      </c>
      <c r="J33" s="95">
        <v>18</v>
      </c>
      <c r="K33" s="95">
        <v>24.2</v>
      </c>
      <c r="L33" s="95">
        <v>26</v>
      </c>
      <c r="M33" s="95">
        <v>26.7</v>
      </c>
      <c r="N33" s="95">
        <v>27.2</v>
      </c>
      <c r="O33" s="95">
        <v>29.3</v>
      </c>
      <c r="P33" s="96">
        <v>31.3</v>
      </c>
      <c r="R33" s="89" t="s">
        <v>138</v>
      </c>
      <c r="S33" s="80"/>
      <c r="T33" s="101">
        <v>22.7</v>
      </c>
      <c r="U33" s="110">
        <v>16.3</v>
      </c>
      <c r="V33" s="102">
        <v>16.7</v>
      </c>
      <c r="W33" s="102">
        <v>17.2</v>
      </c>
      <c r="X33" s="102">
        <v>17.8</v>
      </c>
      <c r="Y33" s="102">
        <v>19.3</v>
      </c>
      <c r="Z33" s="102">
        <v>19.899999999999999</v>
      </c>
      <c r="AA33" s="102">
        <v>21.1</v>
      </c>
      <c r="AB33" s="102">
        <v>21.1</v>
      </c>
      <c r="AC33" s="102">
        <v>21.7</v>
      </c>
      <c r="AD33" s="102">
        <v>22.4</v>
      </c>
      <c r="AE33" s="102">
        <v>22.5</v>
      </c>
      <c r="AF33" s="103">
        <v>21.8</v>
      </c>
      <c r="AH33" s="89" t="s">
        <v>137</v>
      </c>
      <c r="AI33" s="80"/>
      <c r="AJ33" s="81">
        <v>9.6</v>
      </c>
      <c r="AK33" s="82">
        <v>4.3</v>
      </c>
      <c r="AL33" s="83">
        <v>5.7</v>
      </c>
      <c r="AM33" s="83">
        <v>6.2</v>
      </c>
      <c r="AN33" s="83">
        <v>6.6</v>
      </c>
      <c r="AO33" s="83">
        <v>8.4</v>
      </c>
      <c r="AP33" s="83">
        <v>8.8000000000000007</v>
      </c>
      <c r="AQ33" s="83">
        <v>8.9</v>
      </c>
      <c r="AR33" s="83">
        <v>9.1</v>
      </c>
      <c r="AS33" s="83">
        <v>9.1999999999999993</v>
      </c>
      <c r="AT33" s="83">
        <v>9.4</v>
      </c>
      <c r="AU33" s="83">
        <v>9.5</v>
      </c>
      <c r="AV33" s="84">
        <v>9.6</v>
      </c>
    </row>
    <row r="34" spans="2:48" ht="21" customHeight="1">
      <c r="B34" s="109"/>
      <c r="C34" s="104" t="s">
        <v>139</v>
      </c>
      <c r="D34" s="105">
        <v>27.9</v>
      </c>
      <c r="E34" s="106">
        <v>1.2</v>
      </c>
      <c r="F34" s="107">
        <v>3.9</v>
      </c>
      <c r="G34" s="107">
        <v>5.9</v>
      </c>
      <c r="H34" s="107">
        <v>9.1999999999999993</v>
      </c>
      <c r="I34" s="107">
        <v>14.7</v>
      </c>
      <c r="J34" s="107">
        <v>16.8</v>
      </c>
      <c r="K34" s="107">
        <v>19.5</v>
      </c>
      <c r="L34" s="107">
        <v>19.899999999999999</v>
      </c>
      <c r="M34" s="107">
        <v>20</v>
      </c>
      <c r="N34" s="107">
        <v>20.5</v>
      </c>
      <c r="O34" s="107">
        <v>22.2</v>
      </c>
      <c r="P34" s="108">
        <v>24.1</v>
      </c>
      <c r="R34" s="91"/>
      <c r="S34" s="92" t="s">
        <v>140</v>
      </c>
      <c r="T34" s="93">
        <v>10.3</v>
      </c>
      <c r="U34" s="94">
        <v>7.8</v>
      </c>
      <c r="V34" s="95">
        <v>7.8</v>
      </c>
      <c r="W34" s="95">
        <v>7.8</v>
      </c>
      <c r="X34" s="95">
        <v>8.1</v>
      </c>
      <c r="Y34" s="95">
        <v>9</v>
      </c>
      <c r="Z34" s="95">
        <v>8.9</v>
      </c>
      <c r="AA34" s="95">
        <v>8.9</v>
      </c>
      <c r="AB34" s="95">
        <v>8.9</v>
      </c>
      <c r="AC34" s="95">
        <v>9.1999999999999993</v>
      </c>
      <c r="AD34" s="95">
        <v>9.6</v>
      </c>
      <c r="AE34" s="95">
        <v>9.6</v>
      </c>
      <c r="AF34" s="96">
        <v>9.6999999999999993</v>
      </c>
      <c r="AH34" s="91"/>
      <c r="AI34" s="92" t="s">
        <v>89</v>
      </c>
      <c r="AJ34" s="93">
        <v>6.3</v>
      </c>
      <c r="AK34" s="111">
        <v>3.8</v>
      </c>
      <c r="AL34" s="112">
        <v>4.5</v>
      </c>
      <c r="AM34" s="112">
        <v>4.7</v>
      </c>
      <c r="AN34" s="112">
        <v>4.9000000000000004</v>
      </c>
      <c r="AO34" s="112">
        <v>6.3</v>
      </c>
      <c r="AP34" s="112">
        <v>6.3</v>
      </c>
      <c r="AQ34" s="112">
        <v>6.3</v>
      </c>
      <c r="AR34" s="112">
        <v>6.3</v>
      </c>
      <c r="AS34" s="112">
        <v>6.3</v>
      </c>
      <c r="AT34" s="112">
        <v>6.3</v>
      </c>
      <c r="AU34" s="112">
        <v>6.3</v>
      </c>
      <c r="AV34" s="113">
        <v>6.3</v>
      </c>
    </row>
    <row r="35" spans="2:48" ht="21" customHeight="1">
      <c r="B35" s="79" t="s">
        <v>141</v>
      </c>
      <c r="C35" s="80"/>
      <c r="D35" s="81">
        <v>71.3</v>
      </c>
      <c r="E35" s="82">
        <v>21.5</v>
      </c>
      <c r="F35" s="83">
        <v>29.5</v>
      </c>
      <c r="G35" s="83">
        <v>33.799999999999997</v>
      </c>
      <c r="H35" s="83">
        <v>39.4</v>
      </c>
      <c r="I35" s="83">
        <v>42.2</v>
      </c>
      <c r="J35" s="83">
        <v>45.8</v>
      </c>
      <c r="K35" s="83">
        <v>51.2</v>
      </c>
      <c r="L35" s="83">
        <v>54.3</v>
      </c>
      <c r="M35" s="83">
        <v>56.9</v>
      </c>
      <c r="N35" s="83">
        <v>67.3</v>
      </c>
      <c r="O35" s="83">
        <v>70.8</v>
      </c>
      <c r="P35" s="84">
        <v>74.099999999999994</v>
      </c>
      <c r="R35" s="91"/>
      <c r="S35" s="92" t="s">
        <v>89</v>
      </c>
      <c r="T35" s="93">
        <v>6.6</v>
      </c>
      <c r="U35" s="94">
        <v>3.3</v>
      </c>
      <c r="V35" s="95">
        <v>3.5</v>
      </c>
      <c r="W35" s="95">
        <v>3.8</v>
      </c>
      <c r="X35" s="95">
        <v>4.0999999999999996</v>
      </c>
      <c r="Y35" s="95">
        <v>4.5</v>
      </c>
      <c r="Z35" s="95">
        <v>5</v>
      </c>
      <c r="AA35" s="95">
        <v>5.7</v>
      </c>
      <c r="AB35" s="95">
        <v>5.7</v>
      </c>
      <c r="AC35" s="95">
        <v>6</v>
      </c>
      <c r="AD35" s="95">
        <v>6.2</v>
      </c>
      <c r="AE35" s="95">
        <v>6.2</v>
      </c>
      <c r="AF35" s="96">
        <v>6.3</v>
      </c>
      <c r="AH35" s="109"/>
      <c r="AI35" s="104" t="s">
        <v>104</v>
      </c>
      <c r="AJ35" s="105">
        <v>1.3</v>
      </c>
      <c r="AK35" s="114">
        <v>0</v>
      </c>
      <c r="AL35" s="115">
        <v>0.3</v>
      </c>
      <c r="AM35" s="115">
        <v>0.4</v>
      </c>
      <c r="AN35" s="115">
        <v>0.5</v>
      </c>
      <c r="AO35" s="115">
        <v>0.6</v>
      </c>
      <c r="AP35" s="115">
        <v>0.9</v>
      </c>
      <c r="AQ35" s="115">
        <v>0.9</v>
      </c>
      <c r="AR35" s="115">
        <v>1</v>
      </c>
      <c r="AS35" s="115">
        <v>1.1000000000000001</v>
      </c>
      <c r="AT35" s="115">
        <v>1.2</v>
      </c>
      <c r="AU35" s="115">
        <v>1.3</v>
      </c>
      <c r="AV35" s="116">
        <v>1.3</v>
      </c>
    </row>
    <row r="36" spans="2:48" ht="21" customHeight="1">
      <c r="B36" s="91"/>
      <c r="C36" s="92" t="s">
        <v>89</v>
      </c>
      <c r="D36" s="93">
        <v>53</v>
      </c>
      <c r="E36" s="94">
        <v>16.899999999999999</v>
      </c>
      <c r="F36" s="95">
        <v>21.7</v>
      </c>
      <c r="G36" s="95">
        <v>25.2</v>
      </c>
      <c r="H36" s="95">
        <v>28.2</v>
      </c>
      <c r="I36" s="95">
        <v>29.6</v>
      </c>
      <c r="J36" s="95">
        <v>32.299999999999997</v>
      </c>
      <c r="K36" s="95">
        <v>35.5</v>
      </c>
      <c r="L36" s="95">
        <v>38.299999999999997</v>
      </c>
      <c r="M36" s="95">
        <v>40.6</v>
      </c>
      <c r="N36" s="95">
        <v>49.2</v>
      </c>
      <c r="O36" s="95">
        <v>52.6</v>
      </c>
      <c r="P36" s="96">
        <v>55.3</v>
      </c>
      <c r="R36" s="109"/>
      <c r="S36" s="104" t="s">
        <v>252</v>
      </c>
      <c r="T36" s="117">
        <v>0.8</v>
      </c>
      <c r="U36" s="106">
        <v>0.2</v>
      </c>
      <c r="V36" s="107">
        <v>0.3</v>
      </c>
      <c r="W36" s="107">
        <v>0.4</v>
      </c>
      <c r="X36" s="107">
        <v>0.4</v>
      </c>
      <c r="Y36" s="107">
        <v>0.5</v>
      </c>
      <c r="Z36" s="107">
        <v>0.5</v>
      </c>
      <c r="AA36" s="107">
        <v>0.7</v>
      </c>
      <c r="AB36" s="107">
        <v>0.7</v>
      </c>
      <c r="AC36" s="107">
        <v>0.7</v>
      </c>
      <c r="AD36" s="107">
        <v>0.8</v>
      </c>
      <c r="AE36" s="107">
        <v>0.8</v>
      </c>
      <c r="AF36" s="108">
        <v>0.8</v>
      </c>
      <c r="AH36" s="79" t="s">
        <v>142</v>
      </c>
      <c r="AI36" s="80"/>
      <c r="AJ36" s="81">
        <v>42.9</v>
      </c>
      <c r="AK36" s="82">
        <v>35</v>
      </c>
      <c r="AL36" s="83">
        <v>36.6</v>
      </c>
      <c r="AM36" s="83">
        <v>37.200000000000003</v>
      </c>
      <c r="AN36" s="83">
        <v>39.700000000000003</v>
      </c>
      <c r="AO36" s="83">
        <v>41.1</v>
      </c>
      <c r="AP36" s="83">
        <v>35.5</v>
      </c>
      <c r="AQ36" s="83">
        <v>36.200000000000003</v>
      </c>
      <c r="AR36" s="83">
        <v>38.5</v>
      </c>
      <c r="AS36" s="83">
        <v>39.5</v>
      </c>
      <c r="AT36" s="83">
        <v>41</v>
      </c>
      <c r="AU36" s="83">
        <v>41.6</v>
      </c>
      <c r="AV36" s="84">
        <v>42.1</v>
      </c>
    </row>
    <row r="37" spans="2:48" ht="21" customHeight="1">
      <c r="B37" s="91"/>
      <c r="C37" s="92" t="s">
        <v>102</v>
      </c>
      <c r="D37" s="93">
        <v>9.8000000000000007</v>
      </c>
      <c r="E37" s="94">
        <v>3.8</v>
      </c>
      <c r="F37" s="95">
        <v>6.6</v>
      </c>
      <c r="G37" s="95">
        <v>6.8</v>
      </c>
      <c r="H37" s="95">
        <v>7.7</v>
      </c>
      <c r="I37" s="95">
        <v>8</v>
      </c>
      <c r="J37" s="95">
        <v>8.3000000000000007</v>
      </c>
      <c r="K37" s="95">
        <v>8.9</v>
      </c>
      <c r="L37" s="95">
        <v>9.1</v>
      </c>
      <c r="M37" s="95">
        <v>9.1999999999999993</v>
      </c>
      <c r="N37" s="95">
        <v>9.8000000000000007</v>
      </c>
      <c r="O37" s="95">
        <v>9.8000000000000007</v>
      </c>
      <c r="P37" s="96">
        <v>9.8000000000000007</v>
      </c>
      <c r="R37" s="79" t="s">
        <v>144</v>
      </c>
      <c r="S37" s="100"/>
      <c r="T37" s="101">
        <v>31.1</v>
      </c>
      <c r="U37" s="110">
        <v>26.3</v>
      </c>
      <c r="V37" s="102">
        <v>26.5</v>
      </c>
      <c r="W37" s="102">
        <v>26.9</v>
      </c>
      <c r="X37" s="102">
        <v>27.1</v>
      </c>
      <c r="Y37" s="102">
        <v>27.2</v>
      </c>
      <c r="Z37" s="102">
        <v>27.4</v>
      </c>
      <c r="AA37" s="102">
        <v>27.6</v>
      </c>
      <c r="AB37" s="102">
        <v>27.9</v>
      </c>
      <c r="AC37" s="102">
        <v>28.6</v>
      </c>
      <c r="AD37" s="102">
        <v>29.1</v>
      </c>
      <c r="AE37" s="102">
        <v>29.6</v>
      </c>
      <c r="AF37" s="103">
        <v>30</v>
      </c>
      <c r="AH37" s="91"/>
      <c r="AI37" s="92" t="s">
        <v>143</v>
      </c>
      <c r="AJ37" s="93">
        <v>13.9</v>
      </c>
      <c r="AK37" s="111">
        <v>11.9</v>
      </c>
      <c r="AL37" s="112">
        <v>12.7</v>
      </c>
      <c r="AM37" s="112">
        <v>12.9</v>
      </c>
      <c r="AN37" s="112">
        <v>13.1</v>
      </c>
      <c r="AO37" s="112">
        <v>13.8</v>
      </c>
      <c r="AP37" s="112">
        <v>11.8</v>
      </c>
      <c r="AQ37" s="112">
        <v>12</v>
      </c>
      <c r="AR37" s="112">
        <v>12.5</v>
      </c>
      <c r="AS37" s="112">
        <v>12.8</v>
      </c>
      <c r="AT37" s="112">
        <v>13.4</v>
      </c>
      <c r="AU37" s="112">
        <v>13.6</v>
      </c>
      <c r="AV37" s="113">
        <v>13.8</v>
      </c>
    </row>
    <row r="38" spans="2:48" ht="21" customHeight="1">
      <c r="B38" s="109"/>
      <c r="C38" s="104" t="s">
        <v>274</v>
      </c>
      <c r="D38" s="105">
        <v>1.1000000000000001</v>
      </c>
      <c r="E38" s="106" t="s">
        <v>27</v>
      </c>
      <c r="F38" s="107" t="s">
        <v>27</v>
      </c>
      <c r="G38" s="107">
        <v>0</v>
      </c>
      <c r="H38" s="107">
        <v>0.1</v>
      </c>
      <c r="I38" s="107">
        <v>0.1</v>
      </c>
      <c r="J38" s="107">
        <v>0.2</v>
      </c>
      <c r="K38" s="107">
        <v>0.5</v>
      </c>
      <c r="L38" s="107">
        <v>0.5</v>
      </c>
      <c r="M38" s="107">
        <v>0.6</v>
      </c>
      <c r="N38" s="107">
        <v>1.1000000000000001</v>
      </c>
      <c r="O38" s="107">
        <v>1.1000000000000001</v>
      </c>
      <c r="P38" s="108">
        <v>1.6</v>
      </c>
      <c r="R38" s="91"/>
      <c r="S38" s="92" t="s">
        <v>110</v>
      </c>
      <c r="T38" s="93">
        <v>16.8</v>
      </c>
      <c r="U38" s="94">
        <v>15.7</v>
      </c>
      <c r="V38" s="95">
        <v>15.8</v>
      </c>
      <c r="W38" s="95">
        <v>15.9</v>
      </c>
      <c r="X38" s="95">
        <v>15.9</v>
      </c>
      <c r="Y38" s="95">
        <v>16</v>
      </c>
      <c r="Z38" s="95">
        <v>16.100000000000001</v>
      </c>
      <c r="AA38" s="95">
        <v>16.2</v>
      </c>
      <c r="AB38" s="95">
        <v>16.3</v>
      </c>
      <c r="AC38" s="95">
        <v>16.3</v>
      </c>
      <c r="AD38" s="95">
        <v>16.399999999999999</v>
      </c>
      <c r="AE38" s="95">
        <v>16.399999999999999</v>
      </c>
      <c r="AF38" s="96">
        <v>16.5</v>
      </c>
      <c r="AH38" s="91"/>
      <c r="AI38" s="92" t="s">
        <v>104</v>
      </c>
      <c r="AJ38" s="93">
        <v>11.3</v>
      </c>
      <c r="AK38" s="111">
        <v>10.1</v>
      </c>
      <c r="AL38" s="112">
        <v>10.3</v>
      </c>
      <c r="AM38" s="112">
        <v>10.4</v>
      </c>
      <c r="AN38" s="112">
        <v>10.7</v>
      </c>
      <c r="AO38" s="112">
        <v>10.8</v>
      </c>
      <c r="AP38" s="112">
        <v>10.3</v>
      </c>
      <c r="AQ38" s="112">
        <v>10.3</v>
      </c>
      <c r="AR38" s="112">
        <v>10.8</v>
      </c>
      <c r="AS38" s="112">
        <v>10.9</v>
      </c>
      <c r="AT38" s="112">
        <v>11</v>
      </c>
      <c r="AU38" s="112">
        <v>11.1</v>
      </c>
      <c r="AV38" s="113">
        <v>11.2</v>
      </c>
    </row>
    <row r="39" spans="2:48" ht="21" customHeight="1">
      <c r="B39" s="79" t="s">
        <v>146</v>
      </c>
      <c r="C39" s="80"/>
      <c r="D39" s="81">
        <v>125.7</v>
      </c>
      <c r="E39" s="82">
        <v>75.3</v>
      </c>
      <c r="F39" s="83">
        <v>77.2</v>
      </c>
      <c r="G39" s="83">
        <v>78.8</v>
      </c>
      <c r="H39" s="83">
        <v>82.1</v>
      </c>
      <c r="I39" s="83">
        <v>84.6</v>
      </c>
      <c r="J39" s="83">
        <v>88.5</v>
      </c>
      <c r="K39" s="83">
        <v>98</v>
      </c>
      <c r="L39" s="83">
        <v>103</v>
      </c>
      <c r="M39" s="83">
        <v>106.1</v>
      </c>
      <c r="N39" s="83">
        <v>111.5</v>
      </c>
      <c r="O39" s="83">
        <v>116.3</v>
      </c>
      <c r="P39" s="84">
        <v>120.5</v>
      </c>
      <c r="R39" s="91"/>
      <c r="S39" s="92" t="s">
        <v>89</v>
      </c>
      <c r="T39" s="93">
        <v>9.6</v>
      </c>
      <c r="U39" s="94">
        <v>7.9</v>
      </c>
      <c r="V39" s="95">
        <v>7.9</v>
      </c>
      <c r="W39" s="95">
        <v>8</v>
      </c>
      <c r="X39" s="95">
        <v>8</v>
      </c>
      <c r="Y39" s="95">
        <v>8</v>
      </c>
      <c r="Z39" s="95">
        <v>8</v>
      </c>
      <c r="AA39" s="95">
        <v>8</v>
      </c>
      <c r="AB39" s="95">
        <v>8.1</v>
      </c>
      <c r="AC39" s="95">
        <v>8.1999999999999993</v>
      </c>
      <c r="AD39" s="95">
        <v>8.6</v>
      </c>
      <c r="AE39" s="95">
        <v>8.9</v>
      </c>
      <c r="AF39" s="96">
        <v>9.1999999999999993</v>
      </c>
      <c r="AH39" s="91"/>
      <c r="AI39" s="104" t="s">
        <v>145</v>
      </c>
      <c r="AJ39" s="105">
        <v>14.5</v>
      </c>
      <c r="AK39" s="114">
        <v>12</v>
      </c>
      <c r="AL39" s="115">
        <v>12.3</v>
      </c>
      <c r="AM39" s="115">
        <v>12.5</v>
      </c>
      <c r="AN39" s="115">
        <v>14.4</v>
      </c>
      <c r="AO39" s="115">
        <v>14.6</v>
      </c>
      <c r="AP39" s="115">
        <v>11.5</v>
      </c>
      <c r="AQ39" s="115">
        <v>11.7</v>
      </c>
      <c r="AR39" s="115">
        <v>12.3</v>
      </c>
      <c r="AS39" s="115">
        <v>12.7</v>
      </c>
      <c r="AT39" s="115">
        <v>13.5</v>
      </c>
      <c r="AU39" s="115">
        <v>13.7</v>
      </c>
      <c r="AV39" s="116">
        <v>14</v>
      </c>
    </row>
    <row r="40" spans="2:48" ht="21" customHeight="1">
      <c r="B40" s="91"/>
      <c r="C40" s="92" t="s">
        <v>89</v>
      </c>
      <c r="D40" s="99">
        <v>94</v>
      </c>
      <c r="E40" s="94">
        <v>63.8</v>
      </c>
      <c r="F40" s="95">
        <v>64.8</v>
      </c>
      <c r="G40" s="95">
        <v>65.7</v>
      </c>
      <c r="H40" s="95">
        <v>67.599999999999994</v>
      </c>
      <c r="I40" s="95">
        <v>68.599999999999994</v>
      </c>
      <c r="J40" s="95">
        <v>70.7</v>
      </c>
      <c r="K40" s="95">
        <v>74.3</v>
      </c>
      <c r="L40" s="95">
        <v>77.5</v>
      </c>
      <c r="M40" s="95">
        <v>79.7</v>
      </c>
      <c r="N40" s="95">
        <v>83.9</v>
      </c>
      <c r="O40" s="95">
        <v>87.7</v>
      </c>
      <c r="P40" s="96">
        <v>90.7</v>
      </c>
      <c r="R40" s="109"/>
      <c r="S40" s="104" t="s">
        <v>148</v>
      </c>
      <c r="T40" s="105">
        <v>1.3</v>
      </c>
      <c r="U40" s="106">
        <v>1.3</v>
      </c>
      <c r="V40" s="107">
        <v>1.4</v>
      </c>
      <c r="W40" s="107">
        <v>1.4</v>
      </c>
      <c r="X40" s="107">
        <v>1.4</v>
      </c>
      <c r="Y40" s="107">
        <v>1.4</v>
      </c>
      <c r="Z40" s="107">
        <v>1.4</v>
      </c>
      <c r="AA40" s="107">
        <v>1.4</v>
      </c>
      <c r="AB40" s="107">
        <v>1.4</v>
      </c>
      <c r="AC40" s="107">
        <v>1.2</v>
      </c>
      <c r="AD40" s="107">
        <v>1.3</v>
      </c>
      <c r="AE40" s="107">
        <v>1.3</v>
      </c>
      <c r="AF40" s="108">
        <v>1.3</v>
      </c>
      <c r="AH40" s="89" t="s">
        <v>147</v>
      </c>
      <c r="AI40" s="80"/>
      <c r="AJ40" s="81">
        <v>28.2</v>
      </c>
      <c r="AK40" s="82">
        <v>1.4</v>
      </c>
      <c r="AL40" s="83">
        <v>3.6</v>
      </c>
      <c r="AM40" s="83">
        <v>5</v>
      </c>
      <c r="AN40" s="83">
        <v>7.5</v>
      </c>
      <c r="AO40" s="83">
        <v>8.9</v>
      </c>
      <c r="AP40" s="83">
        <v>17.3</v>
      </c>
      <c r="AQ40" s="83">
        <v>28</v>
      </c>
      <c r="AR40" s="83">
        <v>28</v>
      </c>
      <c r="AS40" s="83">
        <v>28</v>
      </c>
      <c r="AT40" s="83">
        <v>28.2</v>
      </c>
      <c r="AU40" s="83">
        <v>28.2</v>
      </c>
      <c r="AV40" s="84">
        <v>28.2</v>
      </c>
    </row>
    <row r="41" spans="2:48" ht="21" customHeight="1">
      <c r="B41" s="91"/>
      <c r="C41" s="92" t="s">
        <v>96</v>
      </c>
      <c r="D41" s="99">
        <v>8.9</v>
      </c>
      <c r="E41" s="94">
        <v>3.4</v>
      </c>
      <c r="F41" s="95">
        <v>3.7</v>
      </c>
      <c r="G41" s="95">
        <v>3.9</v>
      </c>
      <c r="H41" s="95">
        <v>3.9</v>
      </c>
      <c r="I41" s="95">
        <v>4.3</v>
      </c>
      <c r="J41" s="95">
        <v>4.9000000000000004</v>
      </c>
      <c r="K41" s="95">
        <v>7.2</v>
      </c>
      <c r="L41" s="95">
        <v>7.4</v>
      </c>
      <c r="M41" s="95">
        <v>7.5</v>
      </c>
      <c r="N41" s="95">
        <v>7.7</v>
      </c>
      <c r="O41" s="95">
        <v>8.3000000000000007</v>
      </c>
      <c r="P41" s="96">
        <v>8.6999999999999993</v>
      </c>
      <c r="R41" s="79" t="s">
        <v>150</v>
      </c>
      <c r="S41" s="100"/>
      <c r="T41" s="118">
        <v>25.8</v>
      </c>
      <c r="U41" s="110">
        <v>21.3</v>
      </c>
      <c r="V41" s="102">
        <v>21.6</v>
      </c>
      <c r="W41" s="102">
        <v>21.6</v>
      </c>
      <c r="X41" s="102">
        <v>22</v>
      </c>
      <c r="Y41" s="102">
        <v>22.4</v>
      </c>
      <c r="Z41" s="102">
        <v>23</v>
      </c>
      <c r="AA41" s="102">
        <v>22.9</v>
      </c>
      <c r="AB41" s="102">
        <v>24.7</v>
      </c>
      <c r="AC41" s="102">
        <v>24.8</v>
      </c>
      <c r="AD41" s="102">
        <v>25.8</v>
      </c>
      <c r="AE41" s="102">
        <v>25.8</v>
      </c>
      <c r="AF41" s="103">
        <v>25.8</v>
      </c>
      <c r="AH41" s="91"/>
      <c r="AI41" s="92" t="s">
        <v>257</v>
      </c>
      <c r="AJ41" s="93">
        <v>10.6</v>
      </c>
      <c r="AK41" s="111">
        <v>0.3</v>
      </c>
      <c r="AL41" s="112">
        <v>1.4</v>
      </c>
      <c r="AM41" s="112">
        <v>2.2999999999999998</v>
      </c>
      <c r="AN41" s="112">
        <v>3</v>
      </c>
      <c r="AO41" s="112">
        <v>3.5</v>
      </c>
      <c r="AP41" s="112">
        <v>6.3</v>
      </c>
      <c r="AQ41" s="112">
        <v>10.5</v>
      </c>
      <c r="AR41" s="112">
        <v>10.5</v>
      </c>
      <c r="AS41" s="112">
        <v>10.5</v>
      </c>
      <c r="AT41" s="112">
        <v>10.6</v>
      </c>
      <c r="AU41" s="112">
        <v>10.6</v>
      </c>
      <c r="AV41" s="113">
        <v>10.6</v>
      </c>
    </row>
    <row r="42" spans="2:48" ht="21" customHeight="1">
      <c r="B42" s="91"/>
      <c r="C42" s="104" t="s">
        <v>275</v>
      </c>
      <c r="D42" s="105">
        <v>12.9</v>
      </c>
      <c r="E42" s="106">
        <v>5.0999999999999996</v>
      </c>
      <c r="F42" s="107">
        <v>5.2</v>
      </c>
      <c r="G42" s="107">
        <v>5.4</v>
      </c>
      <c r="H42" s="107">
        <v>5.5</v>
      </c>
      <c r="I42" s="107">
        <v>7.2</v>
      </c>
      <c r="J42" s="107">
        <v>7.8</v>
      </c>
      <c r="K42" s="107">
        <v>9.9</v>
      </c>
      <c r="L42" s="107">
        <v>10.6</v>
      </c>
      <c r="M42" s="107">
        <v>10.8</v>
      </c>
      <c r="N42" s="107">
        <v>11.4</v>
      </c>
      <c r="O42" s="107">
        <v>11.6</v>
      </c>
      <c r="P42" s="108">
        <v>12.2</v>
      </c>
      <c r="R42" s="91"/>
      <c r="S42" s="92" t="s">
        <v>113</v>
      </c>
      <c r="T42" s="93">
        <v>13.6</v>
      </c>
      <c r="U42" s="94">
        <v>12.7</v>
      </c>
      <c r="V42" s="95">
        <v>12.9</v>
      </c>
      <c r="W42" s="95">
        <v>12.9</v>
      </c>
      <c r="X42" s="95">
        <v>13</v>
      </c>
      <c r="Y42" s="95">
        <v>13.4</v>
      </c>
      <c r="Z42" s="95">
        <v>13.2</v>
      </c>
      <c r="AA42" s="95">
        <v>13.2</v>
      </c>
      <c r="AB42" s="95">
        <v>13.7</v>
      </c>
      <c r="AC42" s="95">
        <v>13.9</v>
      </c>
      <c r="AD42" s="95">
        <v>13.6</v>
      </c>
      <c r="AE42" s="95">
        <v>13.6</v>
      </c>
      <c r="AF42" s="96">
        <v>13.6</v>
      </c>
      <c r="AH42" s="91"/>
      <c r="AI42" s="92" t="s">
        <v>258</v>
      </c>
      <c r="AJ42" s="93">
        <v>7.6</v>
      </c>
      <c r="AK42" s="111" t="s">
        <v>27</v>
      </c>
      <c r="AL42" s="112" t="s">
        <v>27</v>
      </c>
      <c r="AM42" s="112">
        <v>0.2</v>
      </c>
      <c r="AN42" s="112">
        <v>0.7</v>
      </c>
      <c r="AO42" s="112">
        <v>0.8</v>
      </c>
      <c r="AP42" s="112">
        <v>4</v>
      </c>
      <c r="AQ42" s="112">
        <v>7.5</v>
      </c>
      <c r="AR42" s="112">
        <v>7.5</v>
      </c>
      <c r="AS42" s="112">
        <v>7.5</v>
      </c>
      <c r="AT42" s="112">
        <v>7.6</v>
      </c>
      <c r="AU42" s="112">
        <v>7.6</v>
      </c>
      <c r="AV42" s="113">
        <v>7.6</v>
      </c>
    </row>
    <row r="43" spans="2:48" ht="21" customHeight="1">
      <c r="B43" s="89" t="s">
        <v>152</v>
      </c>
      <c r="C43" s="80"/>
      <c r="D43" s="81">
        <v>22.1</v>
      </c>
      <c r="E43" s="82" t="s">
        <v>27</v>
      </c>
      <c r="F43" s="83">
        <v>0.3</v>
      </c>
      <c r="G43" s="83">
        <v>0.8</v>
      </c>
      <c r="H43" s="83">
        <v>2</v>
      </c>
      <c r="I43" s="83">
        <v>17.100000000000001</v>
      </c>
      <c r="J43" s="83">
        <v>20.8</v>
      </c>
      <c r="K43" s="83">
        <v>20.8</v>
      </c>
      <c r="L43" s="83">
        <v>21.9</v>
      </c>
      <c r="M43" s="83">
        <v>22</v>
      </c>
      <c r="N43" s="83">
        <v>21.7</v>
      </c>
      <c r="O43" s="83">
        <v>22</v>
      </c>
      <c r="P43" s="84">
        <v>22</v>
      </c>
      <c r="R43" s="91"/>
      <c r="S43" s="92" t="s">
        <v>153</v>
      </c>
      <c r="T43" s="93">
        <v>5.7</v>
      </c>
      <c r="U43" s="94">
        <v>4.4000000000000004</v>
      </c>
      <c r="V43" s="95">
        <v>4.4000000000000004</v>
      </c>
      <c r="W43" s="95">
        <v>4.4000000000000004</v>
      </c>
      <c r="X43" s="95">
        <v>4.4000000000000004</v>
      </c>
      <c r="Y43" s="95">
        <v>4.4000000000000004</v>
      </c>
      <c r="Z43" s="95">
        <v>4.5999999999999996</v>
      </c>
      <c r="AA43" s="95">
        <v>4.5999999999999996</v>
      </c>
      <c r="AB43" s="95">
        <v>5.3</v>
      </c>
      <c r="AC43" s="95">
        <v>5.3</v>
      </c>
      <c r="AD43" s="95">
        <v>5.7</v>
      </c>
      <c r="AE43" s="95">
        <v>5.7</v>
      </c>
      <c r="AF43" s="96">
        <v>5.7</v>
      </c>
      <c r="AH43" s="109"/>
      <c r="AI43" s="104" t="s">
        <v>158</v>
      </c>
      <c r="AJ43" s="105">
        <v>6.2</v>
      </c>
      <c r="AK43" s="114" t="s">
        <v>27</v>
      </c>
      <c r="AL43" s="115">
        <v>0.4</v>
      </c>
      <c r="AM43" s="115">
        <v>0.9</v>
      </c>
      <c r="AN43" s="115">
        <v>1.1000000000000001</v>
      </c>
      <c r="AO43" s="115">
        <v>1.7</v>
      </c>
      <c r="AP43" s="115">
        <v>3.8</v>
      </c>
      <c r="AQ43" s="115">
        <v>6.1</v>
      </c>
      <c r="AR43" s="115">
        <v>6.1</v>
      </c>
      <c r="AS43" s="115">
        <v>6.1</v>
      </c>
      <c r="AT43" s="115">
        <v>6.2</v>
      </c>
      <c r="AU43" s="115">
        <v>6.2</v>
      </c>
      <c r="AV43" s="116">
        <v>6.2</v>
      </c>
    </row>
    <row r="44" spans="2:48" ht="21" customHeight="1">
      <c r="B44" s="91"/>
      <c r="C44" s="92" t="s">
        <v>96</v>
      </c>
      <c r="D44" s="93">
        <v>16.3</v>
      </c>
      <c r="E44" s="94" t="s">
        <v>27</v>
      </c>
      <c r="F44" s="95">
        <v>0.2</v>
      </c>
      <c r="G44" s="95">
        <v>0.6</v>
      </c>
      <c r="H44" s="95">
        <v>0.9</v>
      </c>
      <c r="I44" s="95">
        <v>12.1</v>
      </c>
      <c r="J44" s="95">
        <v>15.1</v>
      </c>
      <c r="K44" s="95">
        <v>15.1</v>
      </c>
      <c r="L44" s="95">
        <v>16.2</v>
      </c>
      <c r="M44" s="95">
        <v>16.2</v>
      </c>
      <c r="N44" s="95">
        <v>16</v>
      </c>
      <c r="O44" s="95">
        <v>16.2</v>
      </c>
      <c r="P44" s="96">
        <v>16.2</v>
      </c>
      <c r="R44" s="91"/>
      <c r="S44" s="104" t="s">
        <v>123</v>
      </c>
      <c r="T44" s="105">
        <v>1.8</v>
      </c>
      <c r="U44" s="106">
        <v>1.1000000000000001</v>
      </c>
      <c r="V44" s="107">
        <v>1.1000000000000001</v>
      </c>
      <c r="W44" s="107">
        <v>1.1000000000000001</v>
      </c>
      <c r="X44" s="107">
        <v>1.1000000000000001</v>
      </c>
      <c r="Y44" s="107">
        <v>1.1000000000000001</v>
      </c>
      <c r="Z44" s="107">
        <v>1.2</v>
      </c>
      <c r="AA44" s="107">
        <v>1.2</v>
      </c>
      <c r="AB44" s="107">
        <v>1.8</v>
      </c>
      <c r="AC44" s="107">
        <v>1.8</v>
      </c>
      <c r="AD44" s="107">
        <v>1.8</v>
      </c>
      <c r="AE44" s="107">
        <v>1.8</v>
      </c>
      <c r="AF44" s="108">
        <v>1.8</v>
      </c>
      <c r="AH44" s="89" t="s">
        <v>154</v>
      </c>
      <c r="AI44" s="80"/>
      <c r="AJ44" s="81">
        <v>9.1</v>
      </c>
      <c r="AK44" s="82">
        <v>0.4</v>
      </c>
      <c r="AL44" s="83">
        <v>0.8</v>
      </c>
      <c r="AM44" s="83">
        <v>8.5</v>
      </c>
      <c r="AN44" s="83">
        <v>8.6</v>
      </c>
      <c r="AO44" s="83">
        <v>8.6</v>
      </c>
      <c r="AP44" s="83">
        <v>8.6</v>
      </c>
      <c r="AQ44" s="83">
        <v>8.6</v>
      </c>
      <c r="AR44" s="83">
        <v>9.1</v>
      </c>
      <c r="AS44" s="83">
        <v>9.1999999999999993</v>
      </c>
      <c r="AT44" s="83">
        <v>9.4</v>
      </c>
      <c r="AU44" s="83">
        <v>9.4</v>
      </c>
      <c r="AV44" s="84">
        <v>9.4</v>
      </c>
    </row>
    <row r="45" spans="2:48" ht="21" customHeight="1">
      <c r="B45" s="91"/>
      <c r="C45" s="104" t="s">
        <v>156</v>
      </c>
      <c r="D45" s="105">
        <v>3.8</v>
      </c>
      <c r="E45" s="106" t="s">
        <v>27</v>
      </c>
      <c r="F45" s="107" t="s">
        <v>27</v>
      </c>
      <c r="G45" s="107">
        <v>0.1</v>
      </c>
      <c r="H45" s="107">
        <v>0.8</v>
      </c>
      <c r="I45" s="107">
        <v>3.6</v>
      </c>
      <c r="J45" s="107">
        <v>3.7</v>
      </c>
      <c r="K45" s="107">
        <v>3.7</v>
      </c>
      <c r="L45" s="107">
        <v>3.7</v>
      </c>
      <c r="M45" s="107">
        <v>3.7</v>
      </c>
      <c r="N45" s="107">
        <v>3.7</v>
      </c>
      <c r="O45" s="107">
        <v>3.8</v>
      </c>
      <c r="P45" s="108">
        <v>3.8</v>
      </c>
      <c r="R45" s="89" t="s">
        <v>157</v>
      </c>
      <c r="S45" s="80"/>
      <c r="T45" s="101">
        <v>52.7</v>
      </c>
      <c r="U45" s="110">
        <v>9.8000000000000007</v>
      </c>
      <c r="V45" s="102">
        <v>39.200000000000003</v>
      </c>
      <c r="W45" s="102">
        <v>38.1</v>
      </c>
      <c r="X45" s="102">
        <v>39.4</v>
      </c>
      <c r="Y45" s="102">
        <v>40.799999999999997</v>
      </c>
      <c r="Z45" s="102">
        <v>42.4</v>
      </c>
      <c r="AA45" s="102">
        <v>46.3</v>
      </c>
      <c r="AB45" s="102">
        <v>50.7</v>
      </c>
      <c r="AC45" s="102">
        <v>53.7</v>
      </c>
      <c r="AD45" s="102">
        <v>54</v>
      </c>
      <c r="AE45" s="102">
        <v>54.9</v>
      </c>
      <c r="AF45" s="103">
        <v>53.8</v>
      </c>
      <c r="AH45" s="91"/>
      <c r="AI45" s="92" t="s">
        <v>155</v>
      </c>
      <c r="AJ45" s="93">
        <v>3.8</v>
      </c>
      <c r="AK45" s="111" t="s">
        <v>27</v>
      </c>
      <c r="AL45" s="112">
        <v>0.1</v>
      </c>
      <c r="AM45" s="112">
        <v>3.6</v>
      </c>
      <c r="AN45" s="112">
        <v>3.6</v>
      </c>
      <c r="AO45" s="112">
        <v>3.6</v>
      </c>
      <c r="AP45" s="112">
        <v>3.6</v>
      </c>
      <c r="AQ45" s="112">
        <v>3.6</v>
      </c>
      <c r="AR45" s="112">
        <v>3.9</v>
      </c>
      <c r="AS45" s="112">
        <v>3.9</v>
      </c>
      <c r="AT45" s="112">
        <v>3.9</v>
      </c>
      <c r="AU45" s="112">
        <v>3.9</v>
      </c>
      <c r="AV45" s="113">
        <v>3.9</v>
      </c>
    </row>
    <row r="46" spans="2:48" ht="21" customHeight="1">
      <c r="B46" s="89" t="s">
        <v>159</v>
      </c>
      <c r="C46" s="80"/>
      <c r="D46" s="81">
        <v>17.600000000000001</v>
      </c>
      <c r="E46" s="82">
        <v>3.7</v>
      </c>
      <c r="F46" s="83">
        <v>9.5</v>
      </c>
      <c r="G46" s="83">
        <v>10</v>
      </c>
      <c r="H46" s="83">
        <v>11</v>
      </c>
      <c r="I46" s="83">
        <v>11</v>
      </c>
      <c r="J46" s="83">
        <v>12.1</v>
      </c>
      <c r="K46" s="83">
        <v>15.3</v>
      </c>
      <c r="L46" s="83">
        <v>15.4</v>
      </c>
      <c r="M46" s="83">
        <v>15.3</v>
      </c>
      <c r="N46" s="83">
        <v>15.5</v>
      </c>
      <c r="O46" s="83">
        <v>15.5</v>
      </c>
      <c r="P46" s="84">
        <v>16.100000000000001</v>
      </c>
      <c r="R46" s="91"/>
      <c r="S46" s="92" t="s">
        <v>89</v>
      </c>
      <c r="T46" s="93">
        <v>18</v>
      </c>
      <c r="U46" s="94">
        <v>2.6</v>
      </c>
      <c r="V46" s="95">
        <v>15.7</v>
      </c>
      <c r="W46" s="95">
        <v>15.4</v>
      </c>
      <c r="X46" s="95">
        <v>16</v>
      </c>
      <c r="Y46" s="95">
        <v>16.399999999999999</v>
      </c>
      <c r="Z46" s="95">
        <v>16.899999999999999</v>
      </c>
      <c r="AA46" s="95">
        <v>17.3</v>
      </c>
      <c r="AB46" s="95">
        <v>18</v>
      </c>
      <c r="AC46" s="95">
        <v>18.600000000000001</v>
      </c>
      <c r="AD46" s="95">
        <v>18.8</v>
      </c>
      <c r="AE46" s="95">
        <v>18.899999999999999</v>
      </c>
      <c r="AF46" s="96">
        <v>18.5</v>
      </c>
      <c r="AH46" s="91"/>
      <c r="AI46" s="92" t="s">
        <v>158</v>
      </c>
      <c r="AJ46" s="93">
        <v>2.4</v>
      </c>
      <c r="AK46" s="111" t="s">
        <v>27</v>
      </c>
      <c r="AL46" s="112">
        <v>0.2</v>
      </c>
      <c r="AM46" s="112">
        <v>2.2000000000000002</v>
      </c>
      <c r="AN46" s="112">
        <v>2.2000000000000002</v>
      </c>
      <c r="AO46" s="112">
        <v>2.2000000000000002</v>
      </c>
      <c r="AP46" s="112">
        <v>2.2000000000000002</v>
      </c>
      <c r="AQ46" s="112">
        <v>2.2000000000000002</v>
      </c>
      <c r="AR46" s="112">
        <v>2.4</v>
      </c>
      <c r="AS46" s="112">
        <v>2.4</v>
      </c>
      <c r="AT46" s="112">
        <v>2.4</v>
      </c>
      <c r="AU46" s="112">
        <v>2.4</v>
      </c>
      <c r="AV46" s="113">
        <v>2.4</v>
      </c>
    </row>
    <row r="47" spans="2:48" ht="21" customHeight="1">
      <c r="B47" s="91"/>
      <c r="C47" s="92" t="s">
        <v>160</v>
      </c>
      <c r="D47" s="93">
        <v>7.7</v>
      </c>
      <c r="E47" s="94">
        <v>2.2999999999999998</v>
      </c>
      <c r="F47" s="95">
        <v>4.9000000000000004</v>
      </c>
      <c r="G47" s="95">
        <v>5.0999999999999996</v>
      </c>
      <c r="H47" s="95">
        <v>5.4</v>
      </c>
      <c r="I47" s="95">
        <v>5.4</v>
      </c>
      <c r="J47" s="95">
        <v>5.6</v>
      </c>
      <c r="K47" s="95">
        <v>6.5</v>
      </c>
      <c r="L47" s="95">
        <v>6.5</v>
      </c>
      <c r="M47" s="95">
        <v>6.5</v>
      </c>
      <c r="N47" s="95">
        <v>6.5</v>
      </c>
      <c r="O47" s="95">
        <v>6.5</v>
      </c>
      <c r="P47" s="96">
        <v>6.8</v>
      </c>
      <c r="R47" s="91"/>
      <c r="S47" s="92" t="s">
        <v>123</v>
      </c>
      <c r="T47" s="99">
        <v>9.6999999999999993</v>
      </c>
      <c r="U47" s="94">
        <v>1.4</v>
      </c>
      <c r="V47" s="95">
        <v>7.1</v>
      </c>
      <c r="W47" s="95">
        <v>6.6</v>
      </c>
      <c r="X47" s="95">
        <v>6.7</v>
      </c>
      <c r="Y47" s="95">
        <v>6.8</v>
      </c>
      <c r="Z47" s="95">
        <v>7.2</v>
      </c>
      <c r="AA47" s="95">
        <v>8</v>
      </c>
      <c r="AB47" s="95">
        <v>8.9</v>
      </c>
      <c r="AC47" s="95">
        <v>9.5</v>
      </c>
      <c r="AD47" s="95">
        <v>9.6999999999999993</v>
      </c>
      <c r="AE47" s="95">
        <v>10</v>
      </c>
      <c r="AF47" s="96">
        <v>10</v>
      </c>
      <c r="AH47" s="91"/>
      <c r="AI47" s="104" t="s">
        <v>89</v>
      </c>
      <c r="AJ47" s="105">
        <v>1.2</v>
      </c>
      <c r="AK47" s="114">
        <v>0.3</v>
      </c>
      <c r="AL47" s="115">
        <v>0.4</v>
      </c>
      <c r="AM47" s="115">
        <v>1.2</v>
      </c>
      <c r="AN47" s="115">
        <v>1.2</v>
      </c>
      <c r="AO47" s="115">
        <v>1.2</v>
      </c>
      <c r="AP47" s="115">
        <v>1.2</v>
      </c>
      <c r="AQ47" s="115">
        <v>1.2</v>
      </c>
      <c r="AR47" s="115">
        <v>1.2</v>
      </c>
      <c r="AS47" s="115">
        <v>1.2</v>
      </c>
      <c r="AT47" s="115">
        <v>1.2</v>
      </c>
      <c r="AU47" s="115">
        <v>1.2</v>
      </c>
      <c r="AV47" s="116">
        <v>1.2</v>
      </c>
    </row>
    <row r="48" spans="2:48" ht="21" customHeight="1">
      <c r="B48" s="91"/>
      <c r="C48" s="92" t="s">
        <v>89</v>
      </c>
      <c r="D48" s="93">
        <v>4</v>
      </c>
      <c r="E48" s="94">
        <v>1.2</v>
      </c>
      <c r="F48" s="95">
        <v>2.2000000000000002</v>
      </c>
      <c r="G48" s="95">
        <v>2.2000000000000002</v>
      </c>
      <c r="H48" s="95">
        <v>2.2999999999999998</v>
      </c>
      <c r="I48" s="95">
        <v>2.2999999999999998</v>
      </c>
      <c r="J48" s="95">
        <v>2.4</v>
      </c>
      <c r="K48" s="95">
        <v>3.4</v>
      </c>
      <c r="L48" s="95">
        <v>3.4</v>
      </c>
      <c r="M48" s="95">
        <v>3.4</v>
      </c>
      <c r="N48" s="95">
        <v>3.4</v>
      </c>
      <c r="O48" s="95">
        <v>3.4</v>
      </c>
      <c r="P48" s="96">
        <v>3.7</v>
      </c>
      <c r="R48" s="109"/>
      <c r="S48" s="104" t="s">
        <v>247</v>
      </c>
      <c r="T48" s="105">
        <v>10</v>
      </c>
      <c r="U48" s="106">
        <v>2.6</v>
      </c>
      <c r="V48" s="107">
        <v>7.3</v>
      </c>
      <c r="W48" s="107">
        <v>7</v>
      </c>
      <c r="X48" s="107">
        <v>7.3</v>
      </c>
      <c r="Y48" s="107">
        <v>7.4</v>
      </c>
      <c r="Z48" s="107">
        <v>7.5</v>
      </c>
      <c r="AA48" s="107">
        <v>8.8000000000000007</v>
      </c>
      <c r="AB48" s="107">
        <v>9.4</v>
      </c>
      <c r="AC48" s="107">
        <v>9.8000000000000007</v>
      </c>
      <c r="AD48" s="107">
        <v>9.9</v>
      </c>
      <c r="AE48" s="107">
        <v>10.199999999999999</v>
      </c>
      <c r="AF48" s="108">
        <v>10.199999999999999</v>
      </c>
      <c r="AH48" s="89" t="s">
        <v>161</v>
      </c>
      <c r="AI48" s="80"/>
      <c r="AJ48" s="81">
        <v>32.299999999999997</v>
      </c>
      <c r="AK48" s="82">
        <v>2.2000000000000002</v>
      </c>
      <c r="AL48" s="83">
        <v>3.7</v>
      </c>
      <c r="AM48" s="83">
        <v>5.6</v>
      </c>
      <c r="AN48" s="83">
        <v>7.8</v>
      </c>
      <c r="AO48" s="83">
        <v>9.6</v>
      </c>
      <c r="AP48" s="83">
        <v>11.8</v>
      </c>
      <c r="AQ48" s="83">
        <v>14.6</v>
      </c>
      <c r="AR48" s="83">
        <v>18.5</v>
      </c>
      <c r="AS48" s="83">
        <v>20.100000000000001</v>
      </c>
      <c r="AT48" s="83">
        <v>22.5</v>
      </c>
      <c r="AU48" s="83">
        <v>25.4</v>
      </c>
      <c r="AV48" s="84">
        <v>27.7</v>
      </c>
    </row>
    <row r="49" spans="2:48" ht="21" customHeight="1">
      <c r="B49" s="91"/>
      <c r="C49" s="104" t="s">
        <v>162</v>
      </c>
      <c r="D49" s="105">
        <v>4.4000000000000004</v>
      </c>
      <c r="E49" s="106" t="s">
        <v>27</v>
      </c>
      <c r="F49" s="107">
        <v>2.1</v>
      </c>
      <c r="G49" s="107">
        <v>2.2999999999999998</v>
      </c>
      <c r="H49" s="107">
        <v>2.6</v>
      </c>
      <c r="I49" s="107">
        <v>2.6</v>
      </c>
      <c r="J49" s="107">
        <v>2.9</v>
      </c>
      <c r="K49" s="107">
        <v>4.0999999999999996</v>
      </c>
      <c r="L49" s="107">
        <v>4.0999999999999996</v>
      </c>
      <c r="M49" s="107">
        <v>4.0999999999999996</v>
      </c>
      <c r="N49" s="107">
        <v>4.0999999999999996</v>
      </c>
      <c r="O49" s="107">
        <v>4.0999999999999996</v>
      </c>
      <c r="P49" s="108">
        <v>4.2</v>
      </c>
      <c r="R49" s="79" t="s">
        <v>163</v>
      </c>
      <c r="S49" s="100"/>
      <c r="T49" s="101">
        <v>8.5</v>
      </c>
      <c r="U49" s="110">
        <v>6.8</v>
      </c>
      <c r="V49" s="102">
        <v>7.7</v>
      </c>
      <c r="W49" s="102">
        <v>7.7</v>
      </c>
      <c r="X49" s="102">
        <v>7.7</v>
      </c>
      <c r="Y49" s="102">
        <v>7.7</v>
      </c>
      <c r="Z49" s="102">
        <v>8.1999999999999993</v>
      </c>
      <c r="AA49" s="102">
        <v>9.1999999999999993</v>
      </c>
      <c r="AB49" s="102">
        <v>9.6999999999999993</v>
      </c>
      <c r="AC49" s="102">
        <v>9.8000000000000007</v>
      </c>
      <c r="AD49" s="102">
        <v>9.9</v>
      </c>
      <c r="AE49" s="102">
        <v>9.9</v>
      </c>
      <c r="AF49" s="103">
        <v>9.9</v>
      </c>
      <c r="AH49" s="91"/>
      <c r="AI49" s="92" t="s">
        <v>104</v>
      </c>
      <c r="AJ49" s="93">
        <v>12.9</v>
      </c>
      <c r="AK49" s="111" t="s">
        <v>27</v>
      </c>
      <c r="AL49" s="112">
        <v>0.6</v>
      </c>
      <c r="AM49" s="112">
        <v>1</v>
      </c>
      <c r="AN49" s="112">
        <v>1.7</v>
      </c>
      <c r="AO49" s="112">
        <v>2.6</v>
      </c>
      <c r="AP49" s="112">
        <v>3.6</v>
      </c>
      <c r="AQ49" s="112">
        <v>4.9000000000000004</v>
      </c>
      <c r="AR49" s="112">
        <v>6.8</v>
      </c>
      <c r="AS49" s="112">
        <v>7.6</v>
      </c>
      <c r="AT49" s="112">
        <v>8.6999999999999993</v>
      </c>
      <c r="AU49" s="112">
        <v>10</v>
      </c>
      <c r="AV49" s="113">
        <v>11.1</v>
      </c>
    </row>
    <row r="50" spans="2:48" ht="21" customHeight="1">
      <c r="B50" s="89" t="s">
        <v>165</v>
      </c>
      <c r="C50" s="80"/>
      <c r="D50" s="81">
        <v>77.099999999999994</v>
      </c>
      <c r="E50" s="82">
        <v>23.8</v>
      </c>
      <c r="F50" s="83">
        <v>41.5</v>
      </c>
      <c r="G50" s="83">
        <v>48.1</v>
      </c>
      <c r="H50" s="83">
        <v>54.3</v>
      </c>
      <c r="I50" s="83">
        <v>57</v>
      </c>
      <c r="J50" s="83">
        <v>60.4</v>
      </c>
      <c r="K50" s="83">
        <v>68.2</v>
      </c>
      <c r="L50" s="83">
        <v>71.400000000000006</v>
      </c>
      <c r="M50" s="83">
        <v>72.900000000000006</v>
      </c>
      <c r="N50" s="83">
        <v>74.7</v>
      </c>
      <c r="O50" s="83">
        <v>77.400000000000006</v>
      </c>
      <c r="P50" s="84">
        <v>78.7</v>
      </c>
      <c r="R50" s="91"/>
      <c r="S50" s="92" t="s">
        <v>89</v>
      </c>
      <c r="T50" s="93">
        <v>4.9000000000000004</v>
      </c>
      <c r="U50" s="94">
        <v>4.5</v>
      </c>
      <c r="V50" s="95">
        <v>4.7</v>
      </c>
      <c r="W50" s="95">
        <v>4.7</v>
      </c>
      <c r="X50" s="95">
        <v>4.7</v>
      </c>
      <c r="Y50" s="95">
        <v>4.7</v>
      </c>
      <c r="Z50" s="95">
        <v>4.7</v>
      </c>
      <c r="AA50" s="95">
        <v>5.6</v>
      </c>
      <c r="AB50" s="95">
        <v>5.7</v>
      </c>
      <c r="AC50" s="95">
        <v>5.7</v>
      </c>
      <c r="AD50" s="95">
        <v>5.8</v>
      </c>
      <c r="AE50" s="95">
        <v>5.8</v>
      </c>
      <c r="AF50" s="96">
        <v>5.8</v>
      </c>
      <c r="AH50" s="91"/>
      <c r="AI50" s="92" t="s">
        <v>164</v>
      </c>
      <c r="AJ50" s="93">
        <v>6.3</v>
      </c>
      <c r="AK50" s="111" t="s">
        <v>27</v>
      </c>
      <c r="AL50" s="112">
        <v>0.2</v>
      </c>
      <c r="AM50" s="112">
        <v>0.6</v>
      </c>
      <c r="AN50" s="112">
        <v>0.9</v>
      </c>
      <c r="AO50" s="112">
        <v>1.1000000000000001</v>
      </c>
      <c r="AP50" s="112">
        <v>1.6</v>
      </c>
      <c r="AQ50" s="112">
        <v>2.2999999999999998</v>
      </c>
      <c r="AR50" s="112">
        <v>3.1</v>
      </c>
      <c r="AS50" s="112">
        <v>3.5</v>
      </c>
      <c r="AT50" s="112">
        <v>4</v>
      </c>
      <c r="AU50" s="112">
        <v>4.7</v>
      </c>
      <c r="AV50" s="113">
        <v>5.4</v>
      </c>
    </row>
    <row r="51" spans="2:48" ht="21" customHeight="1">
      <c r="B51" s="91"/>
      <c r="C51" s="92" t="s">
        <v>89</v>
      </c>
      <c r="D51" s="93">
        <v>36.299999999999997</v>
      </c>
      <c r="E51" s="94">
        <v>11.1</v>
      </c>
      <c r="F51" s="95">
        <v>22.1</v>
      </c>
      <c r="G51" s="95">
        <v>24.1</v>
      </c>
      <c r="H51" s="95">
        <v>25.8</v>
      </c>
      <c r="I51" s="95">
        <v>27</v>
      </c>
      <c r="J51" s="95">
        <v>27.9</v>
      </c>
      <c r="K51" s="95">
        <v>29.4</v>
      </c>
      <c r="L51" s="95">
        <v>31.6</v>
      </c>
      <c r="M51" s="95">
        <v>32.700000000000003</v>
      </c>
      <c r="N51" s="95">
        <v>33.799999999999997</v>
      </c>
      <c r="O51" s="95">
        <v>35.5</v>
      </c>
      <c r="P51" s="96">
        <v>36.4</v>
      </c>
      <c r="R51" s="91"/>
      <c r="S51" s="92" t="s">
        <v>123</v>
      </c>
      <c r="T51" s="93">
        <v>1.9</v>
      </c>
      <c r="U51" s="94">
        <v>1.8</v>
      </c>
      <c r="V51" s="95">
        <v>1.8</v>
      </c>
      <c r="W51" s="95">
        <v>1.8</v>
      </c>
      <c r="X51" s="95">
        <v>1.8</v>
      </c>
      <c r="Y51" s="95">
        <v>1.8</v>
      </c>
      <c r="Z51" s="95">
        <v>1.9</v>
      </c>
      <c r="AA51" s="95">
        <v>2</v>
      </c>
      <c r="AB51" s="95">
        <v>2.2000000000000002</v>
      </c>
      <c r="AC51" s="95">
        <v>2.2000000000000002</v>
      </c>
      <c r="AD51" s="95">
        <v>2.2999999999999998</v>
      </c>
      <c r="AE51" s="95">
        <v>2.2999999999999998</v>
      </c>
      <c r="AF51" s="96">
        <v>2.2999999999999998</v>
      </c>
      <c r="AH51" s="109"/>
      <c r="AI51" s="104" t="s">
        <v>89</v>
      </c>
      <c r="AJ51" s="105">
        <v>5.8</v>
      </c>
      <c r="AK51" s="114">
        <v>1.7</v>
      </c>
      <c r="AL51" s="115">
        <v>2.2999999999999998</v>
      </c>
      <c r="AM51" s="115">
        <v>3.2</v>
      </c>
      <c r="AN51" s="115">
        <v>3.6</v>
      </c>
      <c r="AO51" s="115">
        <v>3.9</v>
      </c>
      <c r="AP51" s="115">
        <v>4.0999999999999996</v>
      </c>
      <c r="AQ51" s="115">
        <v>4.4000000000000004</v>
      </c>
      <c r="AR51" s="115">
        <v>4.8</v>
      </c>
      <c r="AS51" s="115">
        <v>4.9000000000000004</v>
      </c>
      <c r="AT51" s="115">
        <v>5.2</v>
      </c>
      <c r="AU51" s="115">
        <v>5.6</v>
      </c>
      <c r="AV51" s="116">
        <v>5.7</v>
      </c>
    </row>
    <row r="52" spans="2:48" ht="21" customHeight="1">
      <c r="B52" s="91"/>
      <c r="C52" s="92" t="s">
        <v>167</v>
      </c>
      <c r="D52" s="93">
        <v>18.899999999999999</v>
      </c>
      <c r="E52" s="94">
        <v>4.7</v>
      </c>
      <c r="F52" s="95">
        <v>8.5</v>
      </c>
      <c r="G52" s="95">
        <v>10.7</v>
      </c>
      <c r="H52" s="95">
        <v>13.3</v>
      </c>
      <c r="I52" s="95">
        <v>13.9</v>
      </c>
      <c r="J52" s="95">
        <v>15</v>
      </c>
      <c r="K52" s="95">
        <v>17.5</v>
      </c>
      <c r="L52" s="95">
        <v>17.8</v>
      </c>
      <c r="M52" s="95">
        <v>18</v>
      </c>
      <c r="N52" s="95">
        <v>18.3</v>
      </c>
      <c r="O52" s="95">
        <v>18.7</v>
      </c>
      <c r="P52" s="96">
        <v>19</v>
      </c>
      <c r="R52" s="109"/>
      <c r="S52" s="104" t="s">
        <v>158</v>
      </c>
      <c r="T52" s="105">
        <v>1</v>
      </c>
      <c r="U52" s="106">
        <v>0.3</v>
      </c>
      <c r="V52" s="107">
        <v>0.3</v>
      </c>
      <c r="W52" s="107">
        <v>0.3</v>
      </c>
      <c r="X52" s="107">
        <v>0.3</v>
      </c>
      <c r="Y52" s="107">
        <v>0.3</v>
      </c>
      <c r="Z52" s="107">
        <v>0.8</v>
      </c>
      <c r="AA52" s="107">
        <v>0.8</v>
      </c>
      <c r="AB52" s="107">
        <v>1</v>
      </c>
      <c r="AC52" s="107">
        <v>1</v>
      </c>
      <c r="AD52" s="107">
        <v>1</v>
      </c>
      <c r="AE52" s="107">
        <v>1</v>
      </c>
      <c r="AF52" s="108">
        <v>1</v>
      </c>
      <c r="AH52" s="79" t="s">
        <v>166</v>
      </c>
      <c r="AI52" s="80"/>
      <c r="AJ52" s="81">
        <v>9.1</v>
      </c>
      <c r="AK52" s="82">
        <v>4.5999999999999996</v>
      </c>
      <c r="AL52" s="83">
        <v>5.3</v>
      </c>
      <c r="AM52" s="83">
        <v>6.6</v>
      </c>
      <c r="AN52" s="83">
        <v>7.3</v>
      </c>
      <c r="AO52" s="83">
        <v>7.9</v>
      </c>
      <c r="AP52" s="83">
        <v>9.3000000000000007</v>
      </c>
      <c r="AQ52" s="83">
        <v>9.6999999999999993</v>
      </c>
      <c r="AR52" s="83">
        <v>9</v>
      </c>
      <c r="AS52" s="83">
        <v>9</v>
      </c>
      <c r="AT52" s="83">
        <v>9.1</v>
      </c>
      <c r="AU52" s="83">
        <v>9.1</v>
      </c>
      <c r="AV52" s="84">
        <v>9.1</v>
      </c>
    </row>
    <row r="53" spans="2:48" ht="21" customHeight="1" thickBot="1">
      <c r="B53" s="120"/>
      <c r="C53" s="121" t="s">
        <v>169</v>
      </c>
      <c r="D53" s="122">
        <v>17.100000000000001</v>
      </c>
      <c r="E53" s="123">
        <v>6.5</v>
      </c>
      <c r="F53" s="124">
        <v>8.6999999999999993</v>
      </c>
      <c r="G53" s="124">
        <v>10.5</v>
      </c>
      <c r="H53" s="124">
        <v>11.9</v>
      </c>
      <c r="I53" s="124">
        <v>12.5</v>
      </c>
      <c r="J53" s="124">
        <v>13.5</v>
      </c>
      <c r="K53" s="124">
        <v>15.4</v>
      </c>
      <c r="L53" s="124">
        <v>15.8</v>
      </c>
      <c r="M53" s="124">
        <v>16.100000000000001</v>
      </c>
      <c r="N53" s="124">
        <v>16.3</v>
      </c>
      <c r="O53" s="124">
        <v>16.8</v>
      </c>
      <c r="P53" s="125">
        <v>17.100000000000001</v>
      </c>
      <c r="R53" s="97" t="s">
        <v>168</v>
      </c>
      <c r="S53" s="119"/>
      <c r="T53" s="98" t="s">
        <v>27</v>
      </c>
      <c r="U53" s="86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7" t="s">
        <v>27</v>
      </c>
      <c r="AE53" s="87" t="s">
        <v>27</v>
      </c>
      <c r="AF53" s="88" t="s">
        <v>27</v>
      </c>
      <c r="AH53" s="91"/>
      <c r="AI53" s="92" t="s">
        <v>104</v>
      </c>
      <c r="AJ53" s="93">
        <v>5.8</v>
      </c>
      <c r="AK53" s="111">
        <v>2.9</v>
      </c>
      <c r="AL53" s="112">
        <v>3.1</v>
      </c>
      <c r="AM53" s="112">
        <v>4</v>
      </c>
      <c r="AN53" s="112">
        <v>4.5999999999999996</v>
      </c>
      <c r="AO53" s="112">
        <v>4.9000000000000004</v>
      </c>
      <c r="AP53" s="112">
        <v>6</v>
      </c>
      <c r="AQ53" s="112">
        <v>6.3</v>
      </c>
      <c r="AR53" s="112">
        <v>5.7</v>
      </c>
      <c r="AS53" s="112">
        <v>5.7</v>
      </c>
      <c r="AT53" s="112">
        <v>5.8</v>
      </c>
      <c r="AU53" s="112">
        <v>5.8</v>
      </c>
      <c r="AV53" s="113">
        <v>5.8</v>
      </c>
    </row>
    <row r="54" spans="2:48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R54" s="79" t="s">
        <v>170</v>
      </c>
      <c r="S54" s="100"/>
      <c r="T54" s="101">
        <v>41.4</v>
      </c>
      <c r="U54" s="110">
        <v>13</v>
      </c>
      <c r="V54" s="102">
        <v>30.5</v>
      </c>
      <c r="W54" s="102">
        <v>35.700000000000003</v>
      </c>
      <c r="X54" s="102">
        <v>35.700000000000003</v>
      </c>
      <c r="Y54" s="102">
        <v>35.700000000000003</v>
      </c>
      <c r="Z54" s="102">
        <v>35.700000000000003</v>
      </c>
      <c r="AA54" s="102">
        <v>35.700000000000003</v>
      </c>
      <c r="AB54" s="102">
        <v>37.9</v>
      </c>
      <c r="AC54" s="102">
        <v>37.9</v>
      </c>
      <c r="AD54" s="102">
        <v>41.4</v>
      </c>
      <c r="AE54" s="102">
        <v>41.4</v>
      </c>
      <c r="AF54" s="103">
        <v>41.4</v>
      </c>
      <c r="AH54" s="91"/>
      <c r="AI54" s="92" t="s">
        <v>105</v>
      </c>
      <c r="AJ54" s="93">
        <v>0.8</v>
      </c>
      <c r="AK54" s="111">
        <v>0.2</v>
      </c>
      <c r="AL54" s="112">
        <v>0.3</v>
      </c>
      <c r="AM54" s="112">
        <v>0.5</v>
      </c>
      <c r="AN54" s="112">
        <v>0.5</v>
      </c>
      <c r="AO54" s="112">
        <v>0.6</v>
      </c>
      <c r="AP54" s="112">
        <v>0.7</v>
      </c>
      <c r="AQ54" s="112">
        <v>0.8</v>
      </c>
      <c r="AR54" s="112">
        <v>0.8</v>
      </c>
      <c r="AS54" s="112">
        <v>0.8</v>
      </c>
      <c r="AT54" s="112">
        <v>0.8</v>
      </c>
      <c r="AU54" s="112">
        <v>0.8</v>
      </c>
      <c r="AV54" s="113">
        <v>0.8</v>
      </c>
    </row>
    <row r="55" spans="2:48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R55" s="91"/>
      <c r="S55" s="92" t="s">
        <v>89</v>
      </c>
      <c r="T55" s="93">
        <v>10.6</v>
      </c>
      <c r="U55" s="94">
        <v>7.5</v>
      </c>
      <c r="V55" s="95">
        <v>7.5</v>
      </c>
      <c r="W55" s="95">
        <v>11</v>
      </c>
      <c r="X55" s="95">
        <v>11</v>
      </c>
      <c r="Y55" s="95">
        <v>11</v>
      </c>
      <c r="Z55" s="95">
        <v>11</v>
      </c>
      <c r="AA55" s="95">
        <v>11</v>
      </c>
      <c r="AB55" s="95">
        <v>11</v>
      </c>
      <c r="AC55" s="95">
        <v>11</v>
      </c>
      <c r="AD55" s="95">
        <v>10.6</v>
      </c>
      <c r="AE55" s="95">
        <v>10.6</v>
      </c>
      <c r="AF55" s="96">
        <v>10.6</v>
      </c>
      <c r="AH55" s="91"/>
      <c r="AI55" s="104" t="s">
        <v>114</v>
      </c>
      <c r="AJ55" s="105">
        <v>1.7</v>
      </c>
      <c r="AK55" s="114">
        <v>1.4</v>
      </c>
      <c r="AL55" s="115">
        <v>1.5</v>
      </c>
      <c r="AM55" s="115">
        <v>1.6</v>
      </c>
      <c r="AN55" s="115">
        <v>1.6</v>
      </c>
      <c r="AO55" s="115">
        <v>1.7</v>
      </c>
      <c r="AP55" s="115">
        <v>1.7</v>
      </c>
      <c r="AQ55" s="115">
        <v>1.7</v>
      </c>
      <c r="AR55" s="115">
        <v>1.7</v>
      </c>
      <c r="AS55" s="115">
        <v>1.7</v>
      </c>
      <c r="AT55" s="115">
        <v>1.7</v>
      </c>
      <c r="AU55" s="115">
        <v>1.7</v>
      </c>
      <c r="AV55" s="116">
        <v>1.7</v>
      </c>
    </row>
    <row r="56" spans="2:48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R56" s="91"/>
      <c r="S56" s="92" t="s">
        <v>104</v>
      </c>
      <c r="T56" s="93">
        <v>4.0999999999999996</v>
      </c>
      <c r="U56" s="94">
        <v>2.2000000000000002</v>
      </c>
      <c r="V56" s="95">
        <v>2.2000000000000002</v>
      </c>
      <c r="W56" s="95">
        <v>2.7</v>
      </c>
      <c r="X56" s="95">
        <v>2.7</v>
      </c>
      <c r="Y56" s="95">
        <v>2.7</v>
      </c>
      <c r="Z56" s="95">
        <v>2.7</v>
      </c>
      <c r="AA56" s="95">
        <v>2.7</v>
      </c>
      <c r="AB56" s="95">
        <v>3.4</v>
      </c>
      <c r="AC56" s="95">
        <v>3.4</v>
      </c>
      <c r="AD56" s="95">
        <v>4.0999999999999996</v>
      </c>
      <c r="AE56" s="95">
        <v>4.0999999999999996</v>
      </c>
      <c r="AF56" s="96">
        <v>4.0999999999999996</v>
      </c>
      <c r="AH56" s="89" t="s">
        <v>171</v>
      </c>
      <c r="AI56" s="80"/>
      <c r="AJ56" s="81">
        <v>12</v>
      </c>
      <c r="AK56" s="82">
        <v>7</v>
      </c>
      <c r="AL56" s="83">
        <v>9</v>
      </c>
      <c r="AM56" s="83">
        <v>9.6999999999999993</v>
      </c>
      <c r="AN56" s="83">
        <v>11.8</v>
      </c>
      <c r="AO56" s="83">
        <v>12</v>
      </c>
      <c r="AP56" s="83">
        <v>12</v>
      </c>
      <c r="AQ56" s="83">
        <v>12</v>
      </c>
      <c r="AR56" s="83">
        <v>12</v>
      </c>
      <c r="AS56" s="83">
        <v>12</v>
      </c>
      <c r="AT56" s="83">
        <v>12</v>
      </c>
      <c r="AU56" s="83">
        <v>12</v>
      </c>
      <c r="AV56" s="84">
        <v>12</v>
      </c>
    </row>
    <row r="57" spans="2:48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R57" s="91"/>
      <c r="S57" s="104" t="s">
        <v>123</v>
      </c>
      <c r="T57" s="105">
        <v>3.2</v>
      </c>
      <c r="U57" s="106">
        <v>1.7</v>
      </c>
      <c r="V57" s="107">
        <v>1.7</v>
      </c>
      <c r="W57" s="107">
        <v>2.4</v>
      </c>
      <c r="X57" s="107">
        <v>2.4</v>
      </c>
      <c r="Y57" s="107">
        <v>2.4</v>
      </c>
      <c r="Z57" s="107">
        <v>2.4</v>
      </c>
      <c r="AA57" s="107">
        <v>2.4</v>
      </c>
      <c r="AB57" s="107">
        <v>2.9</v>
      </c>
      <c r="AC57" s="107">
        <v>2.9</v>
      </c>
      <c r="AD57" s="107">
        <v>3.2</v>
      </c>
      <c r="AE57" s="107">
        <v>3.2</v>
      </c>
      <c r="AF57" s="108">
        <v>3.2</v>
      </c>
      <c r="AH57" s="91"/>
      <c r="AI57" s="92" t="s">
        <v>89</v>
      </c>
      <c r="AJ57" s="93">
        <v>6.6</v>
      </c>
      <c r="AK57" s="111">
        <v>6.5</v>
      </c>
      <c r="AL57" s="112">
        <v>6.6</v>
      </c>
      <c r="AM57" s="112">
        <v>6.6</v>
      </c>
      <c r="AN57" s="112">
        <v>6.6</v>
      </c>
      <c r="AO57" s="112">
        <v>6.6</v>
      </c>
      <c r="AP57" s="112">
        <v>6.6</v>
      </c>
      <c r="AQ57" s="112">
        <v>6.6</v>
      </c>
      <c r="AR57" s="112">
        <v>6.6</v>
      </c>
      <c r="AS57" s="112">
        <v>6.6</v>
      </c>
      <c r="AT57" s="112">
        <v>6.6</v>
      </c>
      <c r="AU57" s="112">
        <v>6.6</v>
      </c>
      <c r="AV57" s="113">
        <v>6.6</v>
      </c>
    </row>
    <row r="58" spans="2:48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R58" s="89" t="s">
        <v>172</v>
      </c>
      <c r="S58" s="80"/>
      <c r="T58" s="81">
        <v>8.4</v>
      </c>
      <c r="U58" s="82">
        <v>0</v>
      </c>
      <c r="V58" s="83">
        <v>0.5</v>
      </c>
      <c r="W58" s="83">
        <v>0.9</v>
      </c>
      <c r="X58" s="83">
        <v>1.4</v>
      </c>
      <c r="Y58" s="83">
        <v>1.8</v>
      </c>
      <c r="Z58" s="83">
        <v>2.2000000000000002</v>
      </c>
      <c r="AA58" s="83">
        <v>4.4000000000000004</v>
      </c>
      <c r="AB58" s="83">
        <v>5</v>
      </c>
      <c r="AC58" s="83">
        <v>5.3</v>
      </c>
      <c r="AD58" s="83">
        <v>5.7</v>
      </c>
      <c r="AE58" s="83">
        <v>6.3</v>
      </c>
      <c r="AF58" s="84">
        <v>6.8</v>
      </c>
      <c r="AH58" s="109"/>
      <c r="AI58" s="104" t="s">
        <v>104</v>
      </c>
      <c r="AJ58" s="105">
        <v>4.7</v>
      </c>
      <c r="AK58" s="114">
        <v>0</v>
      </c>
      <c r="AL58" s="115">
        <v>2</v>
      </c>
      <c r="AM58" s="115">
        <v>2.7</v>
      </c>
      <c r="AN58" s="115">
        <v>4.5</v>
      </c>
      <c r="AO58" s="115">
        <v>4.7</v>
      </c>
      <c r="AP58" s="115">
        <v>4.7</v>
      </c>
      <c r="AQ58" s="115">
        <v>4.7</v>
      </c>
      <c r="AR58" s="115">
        <v>4.7</v>
      </c>
      <c r="AS58" s="115">
        <v>4.7</v>
      </c>
      <c r="AT58" s="115">
        <v>4.7</v>
      </c>
      <c r="AU58" s="115">
        <v>4.7</v>
      </c>
      <c r="AV58" s="116">
        <v>4.7</v>
      </c>
    </row>
    <row r="59" spans="2:48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R59" s="109"/>
      <c r="S59" s="104" t="s">
        <v>104</v>
      </c>
      <c r="T59" s="105">
        <v>6.7</v>
      </c>
      <c r="U59" s="106" t="s">
        <v>27</v>
      </c>
      <c r="V59" s="107">
        <v>0.3</v>
      </c>
      <c r="W59" s="107">
        <v>0.7</v>
      </c>
      <c r="X59" s="107">
        <v>1</v>
      </c>
      <c r="Y59" s="107">
        <v>1.3</v>
      </c>
      <c r="Z59" s="107">
        <v>1.7</v>
      </c>
      <c r="AA59" s="107">
        <v>3.4</v>
      </c>
      <c r="AB59" s="107">
        <v>3.9</v>
      </c>
      <c r="AC59" s="107">
        <v>4.0999999999999996</v>
      </c>
      <c r="AD59" s="107">
        <v>4.4000000000000004</v>
      </c>
      <c r="AE59" s="107">
        <v>5</v>
      </c>
      <c r="AF59" s="108">
        <v>5.4</v>
      </c>
      <c r="AH59" s="79" t="s">
        <v>173</v>
      </c>
      <c r="AI59" s="80"/>
      <c r="AJ59" s="81">
        <v>12.6</v>
      </c>
      <c r="AK59" s="82">
        <v>5.2</v>
      </c>
      <c r="AL59" s="83">
        <v>6.3</v>
      </c>
      <c r="AM59" s="83">
        <v>7.1</v>
      </c>
      <c r="AN59" s="83">
        <v>7.9</v>
      </c>
      <c r="AO59" s="83">
        <v>8.1999999999999993</v>
      </c>
      <c r="AP59" s="83">
        <v>9.8000000000000007</v>
      </c>
      <c r="AQ59" s="83">
        <v>10.1</v>
      </c>
      <c r="AR59" s="83">
        <v>10.5</v>
      </c>
      <c r="AS59" s="83">
        <v>11.5</v>
      </c>
      <c r="AT59" s="83">
        <v>12</v>
      </c>
      <c r="AU59" s="83">
        <v>12.3</v>
      </c>
      <c r="AV59" s="84">
        <v>12.6</v>
      </c>
    </row>
    <row r="60" spans="2:48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R60" s="266" t="s">
        <v>175</v>
      </c>
      <c r="S60" s="267"/>
      <c r="T60" s="127">
        <v>0.9</v>
      </c>
      <c r="U60" s="128">
        <v>0.4</v>
      </c>
      <c r="V60" s="129">
        <v>0.9</v>
      </c>
      <c r="W60" s="129">
        <v>0.9</v>
      </c>
      <c r="X60" s="129">
        <v>0.9</v>
      </c>
      <c r="Y60" s="129">
        <v>0.9</v>
      </c>
      <c r="Z60" s="129">
        <v>0.9</v>
      </c>
      <c r="AA60" s="129">
        <v>0.9</v>
      </c>
      <c r="AB60" s="129">
        <v>0.9</v>
      </c>
      <c r="AC60" s="129">
        <v>0.9</v>
      </c>
      <c r="AD60" s="129">
        <v>0.9</v>
      </c>
      <c r="AE60" s="129">
        <v>0.9</v>
      </c>
      <c r="AF60" s="268">
        <v>0.9</v>
      </c>
      <c r="AH60" s="91"/>
      <c r="AI60" s="92" t="s">
        <v>104</v>
      </c>
      <c r="AJ60" s="93">
        <v>4.9000000000000004</v>
      </c>
      <c r="AK60" s="111" t="s">
        <v>27</v>
      </c>
      <c r="AL60" s="112">
        <v>0.9</v>
      </c>
      <c r="AM60" s="112">
        <v>1.2</v>
      </c>
      <c r="AN60" s="112">
        <v>2</v>
      </c>
      <c r="AO60" s="112">
        <v>2.2000000000000002</v>
      </c>
      <c r="AP60" s="112">
        <v>2.9</v>
      </c>
      <c r="AQ60" s="112">
        <v>3.1</v>
      </c>
      <c r="AR60" s="112">
        <v>3.4</v>
      </c>
      <c r="AS60" s="112">
        <v>4.3</v>
      </c>
      <c r="AT60" s="112">
        <v>4.5999999999999996</v>
      </c>
      <c r="AU60" s="112">
        <v>4.8</v>
      </c>
      <c r="AV60" s="113">
        <v>4.9000000000000004</v>
      </c>
    </row>
    <row r="61" spans="2:48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R61" s="79" t="s">
        <v>176</v>
      </c>
      <c r="S61" s="80"/>
      <c r="T61" s="90">
        <v>22.3</v>
      </c>
      <c r="U61" s="82">
        <v>5.8</v>
      </c>
      <c r="V61" s="83">
        <v>7.4</v>
      </c>
      <c r="W61" s="83">
        <v>8.9</v>
      </c>
      <c r="X61" s="83">
        <v>16.399999999999999</v>
      </c>
      <c r="Y61" s="83">
        <v>17.899999999999999</v>
      </c>
      <c r="Z61" s="83">
        <v>18.5</v>
      </c>
      <c r="AA61" s="83">
        <v>21.3</v>
      </c>
      <c r="AB61" s="83">
        <v>21.5</v>
      </c>
      <c r="AC61" s="83">
        <v>21.5</v>
      </c>
      <c r="AD61" s="83">
        <v>21.6</v>
      </c>
      <c r="AE61" s="83">
        <v>21.6</v>
      </c>
      <c r="AF61" s="84">
        <v>21.7</v>
      </c>
      <c r="AH61" s="91"/>
      <c r="AI61" s="92" t="s">
        <v>174</v>
      </c>
      <c r="AJ61" s="93">
        <v>2.1</v>
      </c>
      <c r="AK61" s="111" t="s">
        <v>27</v>
      </c>
      <c r="AL61" s="112">
        <v>0.1</v>
      </c>
      <c r="AM61" s="112">
        <v>0.4</v>
      </c>
      <c r="AN61" s="112">
        <v>0.5</v>
      </c>
      <c r="AO61" s="112">
        <v>0.6</v>
      </c>
      <c r="AP61" s="112">
        <v>1.4</v>
      </c>
      <c r="AQ61" s="112">
        <v>1.4</v>
      </c>
      <c r="AR61" s="112">
        <v>1.5</v>
      </c>
      <c r="AS61" s="112">
        <v>1.6</v>
      </c>
      <c r="AT61" s="112">
        <v>1.8</v>
      </c>
      <c r="AU61" s="112">
        <v>2</v>
      </c>
      <c r="AV61" s="113">
        <v>2.1</v>
      </c>
    </row>
    <row r="62" spans="2:48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R62" s="91"/>
      <c r="S62" s="92" t="s">
        <v>251</v>
      </c>
      <c r="T62" s="93">
        <v>7.8</v>
      </c>
      <c r="U62" s="94">
        <v>2.2000000000000002</v>
      </c>
      <c r="V62" s="95">
        <v>2.5</v>
      </c>
      <c r="W62" s="95">
        <v>3</v>
      </c>
      <c r="X62" s="95">
        <v>6.1</v>
      </c>
      <c r="Y62" s="95">
        <v>6.3</v>
      </c>
      <c r="Z62" s="95">
        <v>6.5</v>
      </c>
      <c r="AA62" s="95">
        <v>7.7</v>
      </c>
      <c r="AB62" s="95">
        <v>7.8</v>
      </c>
      <c r="AC62" s="95">
        <v>7.8</v>
      </c>
      <c r="AD62" s="95">
        <v>7.8</v>
      </c>
      <c r="AE62" s="95">
        <v>7.8</v>
      </c>
      <c r="AF62" s="96">
        <v>7.8</v>
      </c>
      <c r="AH62" s="91"/>
      <c r="AI62" s="104" t="s">
        <v>89</v>
      </c>
      <c r="AJ62" s="105">
        <v>3.5</v>
      </c>
      <c r="AK62" s="114">
        <v>3.4</v>
      </c>
      <c r="AL62" s="115">
        <v>3.5</v>
      </c>
      <c r="AM62" s="115">
        <v>3.5</v>
      </c>
      <c r="AN62" s="115">
        <v>3.5</v>
      </c>
      <c r="AO62" s="115">
        <v>3.5</v>
      </c>
      <c r="AP62" s="115">
        <v>3.5</v>
      </c>
      <c r="AQ62" s="115">
        <v>3.5</v>
      </c>
      <c r="AR62" s="115">
        <v>3.5</v>
      </c>
      <c r="AS62" s="115">
        <v>3.5</v>
      </c>
      <c r="AT62" s="115">
        <v>3.5</v>
      </c>
      <c r="AU62" s="115">
        <v>3.5</v>
      </c>
      <c r="AV62" s="116">
        <v>3.5</v>
      </c>
    </row>
    <row r="63" spans="2:48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R63" s="91"/>
      <c r="S63" s="92" t="s">
        <v>234</v>
      </c>
      <c r="T63" s="93">
        <v>7.2</v>
      </c>
      <c r="U63" s="94">
        <v>1.5</v>
      </c>
      <c r="V63" s="95">
        <v>1.9</v>
      </c>
      <c r="W63" s="95">
        <v>2.6</v>
      </c>
      <c r="X63" s="95">
        <v>5.4</v>
      </c>
      <c r="Y63" s="95">
        <v>6.3</v>
      </c>
      <c r="Z63" s="95">
        <v>6.6</v>
      </c>
      <c r="AA63" s="95">
        <v>6.9</v>
      </c>
      <c r="AB63" s="95">
        <v>6.9</v>
      </c>
      <c r="AC63" s="95">
        <v>6.9</v>
      </c>
      <c r="AD63" s="95">
        <v>6.9</v>
      </c>
      <c r="AE63" s="95">
        <v>6.9</v>
      </c>
      <c r="AF63" s="96">
        <v>6.9</v>
      </c>
      <c r="AH63" s="89" t="s">
        <v>177</v>
      </c>
      <c r="AI63" s="130"/>
      <c r="AJ63" s="131">
        <v>1.4</v>
      </c>
      <c r="AK63" s="132">
        <v>1.3</v>
      </c>
      <c r="AL63" s="133">
        <v>1.3</v>
      </c>
      <c r="AM63" s="133">
        <v>1.4</v>
      </c>
      <c r="AN63" s="133">
        <v>1.4</v>
      </c>
      <c r="AO63" s="133">
        <v>1.4</v>
      </c>
      <c r="AP63" s="133">
        <v>1.4</v>
      </c>
      <c r="AQ63" s="133">
        <v>1.4</v>
      </c>
      <c r="AR63" s="133">
        <v>1.4</v>
      </c>
      <c r="AS63" s="133">
        <v>1.4</v>
      </c>
      <c r="AT63" s="133">
        <v>1.4</v>
      </c>
      <c r="AU63" s="133">
        <v>1.4</v>
      </c>
      <c r="AV63" s="134">
        <v>1.4</v>
      </c>
    </row>
    <row r="64" spans="2:48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R64" s="120"/>
      <c r="S64" s="121" t="s">
        <v>105</v>
      </c>
      <c r="T64" s="122">
        <v>5.2</v>
      </c>
      <c r="U64" s="123">
        <v>2.1</v>
      </c>
      <c r="V64" s="124">
        <v>2.5</v>
      </c>
      <c r="W64" s="124">
        <v>2.8</v>
      </c>
      <c r="X64" s="124">
        <v>4.3</v>
      </c>
      <c r="Y64" s="124">
        <v>4.5999999999999996</v>
      </c>
      <c r="Z64" s="124">
        <v>4.5999999999999996</v>
      </c>
      <c r="AA64" s="124">
        <v>5.2</v>
      </c>
      <c r="AB64" s="124">
        <v>5.3</v>
      </c>
      <c r="AC64" s="124">
        <v>5.3</v>
      </c>
      <c r="AD64" s="124">
        <v>5.3</v>
      </c>
      <c r="AE64" s="124">
        <v>5.3</v>
      </c>
      <c r="AF64" s="125">
        <v>5.3</v>
      </c>
      <c r="AH64" s="449" t="s">
        <v>178</v>
      </c>
      <c r="AI64" s="450"/>
      <c r="AJ64" s="135">
        <v>2964</v>
      </c>
      <c r="AK64" s="136">
        <v>1464</v>
      </c>
      <c r="AL64" s="137">
        <v>1692</v>
      </c>
      <c r="AM64" s="137">
        <v>1848</v>
      </c>
      <c r="AN64" s="137">
        <v>1999</v>
      </c>
      <c r="AO64" s="137">
        <v>2170</v>
      </c>
      <c r="AP64" s="137">
        <v>2276</v>
      </c>
      <c r="AQ64" s="137">
        <v>2525</v>
      </c>
      <c r="AR64" s="137">
        <v>2654</v>
      </c>
      <c r="AS64" s="137">
        <v>2708</v>
      </c>
      <c r="AT64" s="137">
        <v>2780</v>
      </c>
      <c r="AU64" s="137">
        <v>2847</v>
      </c>
      <c r="AV64" s="138">
        <v>2916</v>
      </c>
    </row>
    <row r="65" spans="2:16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2:16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2:16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2:16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2:16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16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2:16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2:16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2:16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2:16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16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2:16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2:16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2:16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2:16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2:16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2:16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2:16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2:16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2:16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2:16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</row>
    <row r="87" spans="2:16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2:16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2:16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</row>
    <row r="90" spans="2:16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</row>
    <row r="91" spans="2:16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</row>
    <row r="92" spans="2:16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</row>
    <row r="93" spans="2:16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2:16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2:16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2:16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16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</row>
    <row r="98" spans="2:16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</row>
    <row r="99" spans="2:16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2:16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</row>
    <row r="101" spans="2:16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</row>
    <row r="102" spans="2:16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2:16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</row>
    <row r="104" spans="2:16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2:16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</row>
    <row r="107" spans="2:16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</row>
    <row r="108" spans="2:16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2:16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2:16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</sheetData>
  <mergeCells count="10">
    <mergeCell ref="AH4:AI5"/>
    <mergeCell ref="AJ4:AJ5"/>
    <mergeCell ref="AK4:AV4"/>
    <mergeCell ref="AH64:AI64"/>
    <mergeCell ref="B4:C5"/>
    <mergeCell ref="D4:D5"/>
    <mergeCell ref="E4:P4"/>
    <mergeCell ref="R4:S5"/>
    <mergeCell ref="T4:T5"/>
    <mergeCell ref="U4:AF4"/>
  </mergeCells>
  <phoneticPr fontId="12"/>
  <conditionalFormatting sqref="R1:R2 R67:R65536">
    <cfRule type="containsText" dxfId="1" priority="1" stopIfTrue="1" operator="containsText" text="FALSE">
      <formula>NOT(ISERROR(SEARCH("FALSE",R1)))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6" max="64" man="1"/>
    <brk id="32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6928-6A6B-46A4-BB21-7E513ED1E448}">
  <dimension ref="B1:AS177"/>
  <sheetViews>
    <sheetView zoomScale="70" zoomScaleNormal="70" zoomScaleSheetLayoutView="40" workbookViewId="0">
      <selection activeCell="K23" sqref="K23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15" width="11" style="70" customWidth="1"/>
    <col min="16" max="16" width="1.75" style="70" customWidth="1"/>
    <col min="17" max="17" width="3" style="70" customWidth="1"/>
    <col min="18" max="18" width="17.5" style="70" customWidth="1"/>
    <col min="19" max="30" width="11" style="70" customWidth="1"/>
    <col min="31" max="31" width="1.875" style="70" customWidth="1"/>
    <col min="32" max="32" width="3" style="70" customWidth="1"/>
    <col min="33" max="33" width="17.5" style="70" customWidth="1"/>
    <col min="34" max="45" width="11" style="70" customWidth="1"/>
    <col min="46" max="16384" width="9" style="70"/>
  </cols>
  <sheetData>
    <row r="1" spans="2:45" ht="30.75" customHeight="1">
      <c r="B1" s="68" t="s">
        <v>270</v>
      </c>
      <c r="C1" s="69"/>
      <c r="M1" s="71"/>
      <c r="N1" s="71"/>
      <c r="O1" s="71"/>
    </row>
    <row r="2" spans="2:45">
      <c r="B2" s="72"/>
      <c r="C2" s="72"/>
      <c r="D2" s="73"/>
      <c r="E2" s="73"/>
      <c r="F2" s="73"/>
      <c r="G2" s="73"/>
      <c r="H2" s="73"/>
      <c r="I2" s="73"/>
      <c r="J2" s="73"/>
      <c r="K2" s="72"/>
      <c r="N2" s="74"/>
      <c r="O2" s="74"/>
    </row>
    <row r="3" spans="2:45" ht="19.5" thickBot="1">
      <c r="B3" s="72"/>
      <c r="C3" s="72"/>
      <c r="D3" s="73"/>
      <c r="E3" s="73"/>
      <c r="F3" s="73"/>
      <c r="G3" s="73"/>
      <c r="H3" s="73"/>
      <c r="I3" s="73"/>
      <c r="J3" s="73"/>
      <c r="K3" s="72"/>
      <c r="N3" s="74"/>
      <c r="O3" s="75" t="s">
        <v>0</v>
      </c>
      <c r="Q3" s="72"/>
      <c r="R3" s="72"/>
      <c r="S3" s="73"/>
      <c r="T3" s="73"/>
      <c r="U3" s="73"/>
      <c r="V3" s="73"/>
      <c r="W3" s="73"/>
      <c r="X3" s="73"/>
      <c r="Y3" s="73"/>
      <c r="Z3" s="72"/>
      <c r="AC3" s="74"/>
      <c r="AD3" s="75" t="s">
        <v>0</v>
      </c>
      <c r="AS3" s="75" t="s">
        <v>0</v>
      </c>
    </row>
    <row r="4" spans="2:45" ht="25.5" customHeight="1">
      <c r="B4" s="441"/>
      <c r="C4" s="442"/>
      <c r="D4" s="451" t="s">
        <v>179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8"/>
      <c r="Q4" s="441"/>
      <c r="R4" s="442"/>
      <c r="S4" s="451" t="s">
        <v>179</v>
      </c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8"/>
      <c r="AF4" s="441"/>
      <c r="AG4" s="442"/>
      <c r="AH4" s="451" t="s">
        <v>179</v>
      </c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8"/>
    </row>
    <row r="5" spans="2:45" ht="54.75" customHeight="1">
      <c r="B5" s="443"/>
      <c r="C5" s="444"/>
      <c r="D5" s="269" t="s">
        <v>272</v>
      </c>
      <c r="E5" s="77" t="s">
        <v>74</v>
      </c>
      <c r="F5" s="77" t="s">
        <v>75</v>
      </c>
      <c r="G5" s="77" t="s">
        <v>76</v>
      </c>
      <c r="H5" s="77" t="s">
        <v>273</v>
      </c>
      <c r="I5" s="77" t="s">
        <v>77</v>
      </c>
      <c r="J5" s="77" t="s">
        <v>78</v>
      </c>
      <c r="K5" s="77" t="s">
        <v>79</v>
      </c>
      <c r="L5" s="77" t="s">
        <v>80</v>
      </c>
      <c r="M5" s="77" t="s">
        <v>81</v>
      </c>
      <c r="N5" s="77" t="s">
        <v>82</v>
      </c>
      <c r="O5" s="78" t="s">
        <v>83</v>
      </c>
      <c r="Q5" s="443"/>
      <c r="R5" s="444"/>
      <c r="S5" s="269" t="s">
        <v>272</v>
      </c>
      <c r="T5" s="77" t="s">
        <v>74</v>
      </c>
      <c r="U5" s="77" t="s">
        <v>75</v>
      </c>
      <c r="V5" s="77" t="s">
        <v>76</v>
      </c>
      <c r="W5" s="77" t="s">
        <v>273</v>
      </c>
      <c r="X5" s="77" t="s">
        <v>77</v>
      </c>
      <c r="Y5" s="77" t="s">
        <v>78</v>
      </c>
      <c r="Z5" s="77" t="s">
        <v>79</v>
      </c>
      <c r="AA5" s="77" t="s">
        <v>80</v>
      </c>
      <c r="AB5" s="77" t="s">
        <v>81</v>
      </c>
      <c r="AC5" s="77" t="s">
        <v>82</v>
      </c>
      <c r="AD5" s="78" t="s">
        <v>83</v>
      </c>
      <c r="AF5" s="443"/>
      <c r="AG5" s="444"/>
      <c r="AH5" s="269" t="s">
        <v>272</v>
      </c>
      <c r="AI5" s="77" t="s">
        <v>74</v>
      </c>
      <c r="AJ5" s="77" t="s">
        <v>75</v>
      </c>
      <c r="AK5" s="77" t="s">
        <v>76</v>
      </c>
      <c r="AL5" s="77" t="s">
        <v>273</v>
      </c>
      <c r="AM5" s="77" t="s">
        <v>77</v>
      </c>
      <c r="AN5" s="77" t="s">
        <v>78</v>
      </c>
      <c r="AO5" s="77" t="s">
        <v>79</v>
      </c>
      <c r="AP5" s="77" t="s">
        <v>80</v>
      </c>
      <c r="AQ5" s="77" t="s">
        <v>81</v>
      </c>
      <c r="AR5" s="77" t="s">
        <v>82</v>
      </c>
      <c r="AS5" s="78" t="s">
        <v>83</v>
      </c>
    </row>
    <row r="6" spans="2:45" ht="21" customHeight="1">
      <c r="B6" s="79" t="s">
        <v>84</v>
      </c>
      <c r="C6" s="80"/>
      <c r="D6" s="82">
        <v>7</v>
      </c>
      <c r="E6" s="83">
        <v>40.700000000000003</v>
      </c>
      <c r="F6" s="83">
        <v>61.9</v>
      </c>
      <c r="G6" s="83">
        <v>90.6</v>
      </c>
      <c r="H6" s="83">
        <v>110.3</v>
      </c>
      <c r="I6" s="83">
        <v>131.9</v>
      </c>
      <c r="J6" s="83">
        <v>160.30000000000001</v>
      </c>
      <c r="K6" s="83">
        <v>191</v>
      </c>
      <c r="L6" s="83">
        <v>212</v>
      </c>
      <c r="M6" s="83">
        <v>237.1</v>
      </c>
      <c r="N6" s="83">
        <v>264.7</v>
      </c>
      <c r="O6" s="84">
        <v>289.39999999999998</v>
      </c>
      <c r="Q6" s="79" t="s">
        <v>85</v>
      </c>
      <c r="R6" s="85"/>
      <c r="S6" s="86" t="s">
        <v>27</v>
      </c>
      <c r="T6" s="87" t="s">
        <v>27</v>
      </c>
      <c r="U6" s="87" t="s">
        <v>27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8">
        <v>0</v>
      </c>
      <c r="AF6" s="89" t="s">
        <v>86</v>
      </c>
      <c r="AG6" s="80"/>
      <c r="AH6" s="82">
        <v>1.2</v>
      </c>
      <c r="AI6" s="83">
        <v>3.4</v>
      </c>
      <c r="AJ6" s="83">
        <v>6.3</v>
      </c>
      <c r="AK6" s="83">
        <v>8.9</v>
      </c>
      <c r="AL6" s="83">
        <v>10.9</v>
      </c>
      <c r="AM6" s="83">
        <v>13.2</v>
      </c>
      <c r="AN6" s="83">
        <v>16.399999999999999</v>
      </c>
      <c r="AO6" s="83">
        <v>20.399999999999999</v>
      </c>
      <c r="AP6" s="83">
        <v>23.1</v>
      </c>
      <c r="AQ6" s="83">
        <v>27.5</v>
      </c>
      <c r="AR6" s="83">
        <v>29.9</v>
      </c>
      <c r="AS6" s="84">
        <v>32.1</v>
      </c>
    </row>
    <row r="7" spans="2:45" ht="21" customHeight="1">
      <c r="B7" s="91"/>
      <c r="C7" s="92" t="s">
        <v>87</v>
      </c>
      <c r="D7" s="94">
        <v>2.4</v>
      </c>
      <c r="E7" s="95">
        <v>17.3</v>
      </c>
      <c r="F7" s="95">
        <v>26.5</v>
      </c>
      <c r="G7" s="95">
        <v>39.9</v>
      </c>
      <c r="H7" s="95">
        <v>49.1</v>
      </c>
      <c r="I7" s="95">
        <v>59.9</v>
      </c>
      <c r="J7" s="95">
        <v>74</v>
      </c>
      <c r="K7" s="95">
        <v>89.6</v>
      </c>
      <c r="L7" s="95">
        <v>100.6</v>
      </c>
      <c r="M7" s="95">
        <v>113.6</v>
      </c>
      <c r="N7" s="95">
        <v>127.4</v>
      </c>
      <c r="O7" s="96">
        <v>139.80000000000001</v>
      </c>
      <c r="Q7" s="97" t="s">
        <v>88</v>
      </c>
      <c r="R7" s="85"/>
      <c r="S7" s="86">
        <v>0</v>
      </c>
      <c r="T7" s="87">
        <v>0.1</v>
      </c>
      <c r="U7" s="87">
        <v>0.5</v>
      </c>
      <c r="V7" s="87">
        <v>0.6</v>
      </c>
      <c r="W7" s="87">
        <v>0.8</v>
      </c>
      <c r="X7" s="87">
        <v>1</v>
      </c>
      <c r="Y7" s="87">
        <v>1</v>
      </c>
      <c r="Z7" s="87">
        <v>1.1000000000000001</v>
      </c>
      <c r="AA7" s="87">
        <v>1.1000000000000001</v>
      </c>
      <c r="AB7" s="87">
        <v>1.2</v>
      </c>
      <c r="AC7" s="87">
        <v>1.2</v>
      </c>
      <c r="AD7" s="88">
        <v>1.3</v>
      </c>
      <c r="AF7" s="91"/>
      <c r="AG7" s="92" t="s">
        <v>89</v>
      </c>
      <c r="AH7" s="94">
        <v>0.9</v>
      </c>
      <c r="AI7" s="95">
        <v>1.6</v>
      </c>
      <c r="AJ7" s="95">
        <v>3.2</v>
      </c>
      <c r="AK7" s="95">
        <v>4.0999999999999996</v>
      </c>
      <c r="AL7" s="95">
        <v>5</v>
      </c>
      <c r="AM7" s="95">
        <v>5.9</v>
      </c>
      <c r="AN7" s="95">
        <v>7.1</v>
      </c>
      <c r="AO7" s="95">
        <v>8.4</v>
      </c>
      <c r="AP7" s="95">
        <v>9.5</v>
      </c>
      <c r="AQ7" s="95">
        <v>11.1</v>
      </c>
      <c r="AR7" s="95">
        <v>12.2</v>
      </c>
      <c r="AS7" s="96">
        <v>13.1</v>
      </c>
    </row>
    <row r="8" spans="2:45" ht="21" customHeight="1">
      <c r="B8" s="91"/>
      <c r="C8" s="92" t="s">
        <v>90</v>
      </c>
      <c r="D8" s="94">
        <v>2.7</v>
      </c>
      <c r="E8" s="95">
        <v>10.5</v>
      </c>
      <c r="F8" s="95">
        <v>15.6</v>
      </c>
      <c r="G8" s="95">
        <v>23.5</v>
      </c>
      <c r="H8" s="95">
        <v>29.4</v>
      </c>
      <c r="I8" s="95">
        <v>34.9</v>
      </c>
      <c r="J8" s="95">
        <v>42.6</v>
      </c>
      <c r="K8" s="95">
        <v>50.8</v>
      </c>
      <c r="L8" s="95">
        <v>55.8</v>
      </c>
      <c r="M8" s="95">
        <v>61.6</v>
      </c>
      <c r="N8" s="95">
        <v>68.3</v>
      </c>
      <c r="O8" s="96">
        <v>72.900000000000006</v>
      </c>
      <c r="Q8" s="79" t="s">
        <v>91</v>
      </c>
      <c r="R8" s="100"/>
      <c r="S8" s="82">
        <v>0</v>
      </c>
      <c r="T8" s="83">
        <v>0.3</v>
      </c>
      <c r="U8" s="83">
        <v>0.5</v>
      </c>
      <c r="V8" s="83">
        <v>1</v>
      </c>
      <c r="W8" s="83">
        <v>1.3</v>
      </c>
      <c r="X8" s="83">
        <v>1.7</v>
      </c>
      <c r="Y8" s="83">
        <v>2.2000000000000002</v>
      </c>
      <c r="Z8" s="83">
        <v>2.8</v>
      </c>
      <c r="AA8" s="83">
        <v>3.1</v>
      </c>
      <c r="AB8" s="83">
        <v>3.6</v>
      </c>
      <c r="AC8" s="102">
        <v>4.2</v>
      </c>
      <c r="AD8" s="103">
        <v>4.8</v>
      </c>
      <c r="AF8" s="91"/>
      <c r="AG8" s="92" t="s">
        <v>92</v>
      </c>
      <c r="AH8" s="94">
        <v>0.1</v>
      </c>
      <c r="AI8" s="95">
        <v>0.8</v>
      </c>
      <c r="AJ8" s="95">
        <v>1.5</v>
      </c>
      <c r="AK8" s="95">
        <v>2.5</v>
      </c>
      <c r="AL8" s="95">
        <v>3.2</v>
      </c>
      <c r="AM8" s="95">
        <v>4.3</v>
      </c>
      <c r="AN8" s="95">
        <v>5.7</v>
      </c>
      <c r="AO8" s="95">
        <v>7.5</v>
      </c>
      <c r="AP8" s="95">
        <v>8.5</v>
      </c>
      <c r="AQ8" s="95">
        <v>10.4</v>
      </c>
      <c r="AR8" s="95">
        <v>11.4</v>
      </c>
      <c r="AS8" s="96">
        <v>12.4</v>
      </c>
    </row>
    <row r="9" spans="2:45" ht="21" customHeight="1">
      <c r="B9" s="91"/>
      <c r="C9" s="104" t="s">
        <v>93</v>
      </c>
      <c r="D9" s="106">
        <v>0.1</v>
      </c>
      <c r="E9" s="107">
        <v>1.4</v>
      </c>
      <c r="F9" s="107">
        <v>2.8</v>
      </c>
      <c r="G9" s="107">
        <v>5.4</v>
      </c>
      <c r="H9" s="107">
        <v>7.2</v>
      </c>
      <c r="I9" s="107">
        <v>9.1999999999999993</v>
      </c>
      <c r="J9" s="107">
        <v>11.7</v>
      </c>
      <c r="K9" s="107">
        <v>14.4</v>
      </c>
      <c r="L9" s="107">
        <v>16.399999999999999</v>
      </c>
      <c r="M9" s="107">
        <v>19</v>
      </c>
      <c r="N9" s="107">
        <v>22</v>
      </c>
      <c r="O9" s="108">
        <v>25</v>
      </c>
      <c r="Q9" s="109"/>
      <c r="R9" s="104" t="s">
        <v>89</v>
      </c>
      <c r="S9" s="106" t="s">
        <v>27</v>
      </c>
      <c r="T9" s="107">
        <v>0.3</v>
      </c>
      <c r="U9" s="107">
        <v>0.5</v>
      </c>
      <c r="V9" s="107">
        <v>0.9</v>
      </c>
      <c r="W9" s="107">
        <v>1.2</v>
      </c>
      <c r="X9" s="107">
        <v>1.5</v>
      </c>
      <c r="Y9" s="107">
        <v>2</v>
      </c>
      <c r="Z9" s="107">
        <v>2.5</v>
      </c>
      <c r="AA9" s="107">
        <v>2.8</v>
      </c>
      <c r="AB9" s="107">
        <v>3.2</v>
      </c>
      <c r="AC9" s="107">
        <v>3.7</v>
      </c>
      <c r="AD9" s="108">
        <v>4.0999999999999996</v>
      </c>
      <c r="AF9" s="109"/>
      <c r="AG9" s="104" t="s">
        <v>94</v>
      </c>
      <c r="AH9" s="106">
        <v>0.1</v>
      </c>
      <c r="AI9" s="107">
        <v>0.5</v>
      </c>
      <c r="AJ9" s="107">
        <v>0.9</v>
      </c>
      <c r="AK9" s="107">
        <v>1.3</v>
      </c>
      <c r="AL9" s="107">
        <v>1.5</v>
      </c>
      <c r="AM9" s="107">
        <v>1.8</v>
      </c>
      <c r="AN9" s="107">
        <v>2.2000000000000002</v>
      </c>
      <c r="AO9" s="107">
        <v>2.9</v>
      </c>
      <c r="AP9" s="107">
        <v>3.2</v>
      </c>
      <c r="AQ9" s="107">
        <v>3.7</v>
      </c>
      <c r="AR9" s="107">
        <v>4</v>
      </c>
      <c r="AS9" s="108">
        <v>4.2</v>
      </c>
    </row>
    <row r="10" spans="2:45" ht="21" customHeight="1">
      <c r="B10" s="89" t="s">
        <v>95</v>
      </c>
      <c r="C10" s="80"/>
      <c r="D10" s="82">
        <v>0.4</v>
      </c>
      <c r="E10" s="83">
        <v>5.9</v>
      </c>
      <c r="F10" s="83">
        <v>12</v>
      </c>
      <c r="G10" s="83">
        <v>21.7</v>
      </c>
      <c r="H10" s="83">
        <v>31.4</v>
      </c>
      <c r="I10" s="83">
        <v>42.5</v>
      </c>
      <c r="J10" s="83">
        <v>59.9</v>
      </c>
      <c r="K10" s="83">
        <v>71</v>
      </c>
      <c r="L10" s="83">
        <v>80.099999999999994</v>
      </c>
      <c r="M10" s="83">
        <v>94.9</v>
      </c>
      <c r="N10" s="83">
        <v>108.4</v>
      </c>
      <c r="O10" s="84">
        <v>120.1</v>
      </c>
      <c r="Q10" s="79" t="s">
        <v>99</v>
      </c>
      <c r="R10" s="100"/>
      <c r="S10" s="110">
        <v>0.8</v>
      </c>
      <c r="T10" s="102">
        <v>3.8</v>
      </c>
      <c r="U10" s="102">
        <v>7</v>
      </c>
      <c r="V10" s="102">
        <v>11.5</v>
      </c>
      <c r="W10" s="102">
        <v>16.8</v>
      </c>
      <c r="X10" s="102">
        <v>22.8</v>
      </c>
      <c r="Y10" s="102">
        <v>28.8</v>
      </c>
      <c r="Z10" s="102">
        <v>35.700000000000003</v>
      </c>
      <c r="AA10" s="102">
        <v>39.6</v>
      </c>
      <c r="AB10" s="102">
        <v>46.1</v>
      </c>
      <c r="AC10" s="102">
        <v>51.3</v>
      </c>
      <c r="AD10" s="103">
        <v>56.2</v>
      </c>
      <c r="AF10" s="79" t="s">
        <v>97</v>
      </c>
      <c r="AG10" s="80"/>
      <c r="AH10" s="82">
        <v>0.6</v>
      </c>
      <c r="AI10" s="83">
        <v>1.2</v>
      </c>
      <c r="AJ10" s="83">
        <v>2.6</v>
      </c>
      <c r="AK10" s="83">
        <v>4.2</v>
      </c>
      <c r="AL10" s="83">
        <v>6</v>
      </c>
      <c r="AM10" s="83">
        <v>7.5</v>
      </c>
      <c r="AN10" s="83">
        <v>9.5</v>
      </c>
      <c r="AO10" s="83">
        <v>22.6</v>
      </c>
      <c r="AP10" s="83">
        <v>24.8</v>
      </c>
      <c r="AQ10" s="83">
        <v>28.6</v>
      </c>
      <c r="AR10" s="83">
        <v>31.5</v>
      </c>
      <c r="AS10" s="84">
        <v>35.299999999999997</v>
      </c>
    </row>
    <row r="11" spans="2:45" ht="21" customHeight="1">
      <c r="B11" s="91"/>
      <c r="C11" s="92" t="s">
        <v>98</v>
      </c>
      <c r="D11" s="94">
        <v>0</v>
      </c>
      <c r="E11" s="95">
        <v>2.6</v>
      </c>
      <c r="F11" s="95">
        <v>6.7</v>
      </c>
      <c r="G11" s="95">
        <v>13.4</v>
      </c>
      <c r="H11" s="95">
        <v>20.3</v>
      </c>
      <c r="I11" s="95">
        <v>27.5</v>
      </c>
      <c r="J11" s="95">
        <v>40.200000000000003</v>
      </c>
      <c r="K11" s="95">
        <v>47.3</v>
      </c>
      <c r="L11" s="95">
        <v>53.7</v>
      </c>
      <c r="M11" s="95">
        <v>64.900000000000006</v>
      </c>
      <c r="N11" s="95">
        <v>75.2</v>
      </c>
      <c r="O11" s="96">
        <v>83.3</v>
      </c>
      <c r="Q11" s="91"/>
      <c r="R11" s="92" t="s">
        <v>89</v>
      </c>
      <c r="S11" s="94">
        <v>0.6</v>
      </c>
      <c r="T11" s="95">
        <v>2.8</v>
      </c>
      <c r="U11" s="95">
        <v>5.2</v>
      </c>
      <c r="V11" s="95">
        <v>8.8000000000000007</v>
      </c>
      <c r="W11" s="95">
        <v>12.8</v>
      </c>
      <c r="X11" s="95">
        <v>17.600000000000001</v>
      </c>
      <c r="Y11" s="95">
        <v>22.4</v>
      </c>
      <c r="Z11" s="95">
        <v>27.9</v>
      </c>
      <c r="AA11" s="95">
        <v>31.2</v>
      </c>
      <c r="AB11" s="95">
        <v>36.1</v>
      </c>
      <c r="AC11" s="95">
        <v>40.1</v>
      </c>
      <c r="AD11" s="96">
        <v>44.1</v>
      </c>
      <c r="AF11" s="91"/>
      <c r="AG11" s="92" t="s">
        <v>100</v>
      </c>
      <c r="AH11" s="94" t="s">
        <v>27</v>
      </c>
      <c r="AI11" s="95">
        <v>0</v>
      </c>
      <c r="AJ11" s="95">
        <v>0.2</v>
      </c>
      <c r="AK11" s="95">
        <v>0.4</v>
      </c>
      <c r="AL11" s="95">
        <v>1</v>
      </c>
      <c r="AM11" s="95">
        <v>1.5</v>
      </c>
      <c r="AN11" s="95">
        <v>1.9</v>
      </c>
      <c r="AO11" s="95">
        <v>2.5</v>
      </c>
      <c r="AP11" s="95">
        <v>2.7</v>
      </c>
      <c r="AQ11" s="95">
        <v>3.5</v>
      </c>
      <c r="AR11" s="95">
        <v>4.3</v>
      </c>
      <c r="AS11" s="96">
        <v>5.3</v>
      </c>
    </row>
    <row r="12" spans="2:45" ht="21" customHeight="1">
      <c r="B12" s="109"/>
      <c r="C12" s="104" t="s">
        <v>101</v>
      </c>
      <c r="D12" s="106">
        <v>0</v>
      </c>
      <c r="E12" s="107">
        <v>1.4</v>
      </c>
      <c r="F12" s="107">
        <v>2.6</v>
      </c>
      <c r="G12" s="107">
        <v>4.4000000000000004</v>
      </c>
      <c r="H12" s="107">
        <v>6.7</v>
      </c>
      <c r="I12" s="107">
        <v>9.9</v>
      </c>
      <c r="J12" s="107">
        <v>13.7</v>
      </c>
      <c r="K12" s="107">
        <v>16.899999999999999</v>
      </c>
      <c r="L12" s="107">
        <v>18.899999999999999</v>
      </c>
      <c r="M12" s="107">
        <v>21.8</v>
      </c>
      <c r="N12" s="107">
        <v>24.5</v>
      </c>
      <c r="O12" s="108">
        <v>27.7</v>
      </c>
      <c r="Q12" s="109"/>
      <c r="R12" s="104" t="s">
        <v>102</v>
      </c>
      <c r="S12" s="106">
        <v>0.1</v>
      </c>
      <c r="T12" s="107">
        <v>0.5</v>
      </c>
      <c r="U12" s="107">
        <v>0.7</v>
      </c>
      <c r="V12" s="107">
        <v>1</v>
      </c>
      <c r="W12" s="107">
        <v>1.4</v>
      </c>
      <c r="X12" s="107">
        <v>2.2000000000000002</v>
      </c>
      <c r="Y12" s="107">
        <v>2.9</v>
      </c>
      <c r="Z12" s="107">
        <v>3.8</v>
      </c>
      <c r="AA12" s="107">
        <v>4.0999999999999996</v>
      </c>
      <c r="AB12" s="107">
        <v>5</v>
      </c>
      <c r="AC12" s="107">
        <v>5.9</v>
      </c>
      <c r="AD12" s="108">
        <v>6.4</v>
      </c>
      <c r="AF12" s="91"/>
      <c r="AG12" s="92" t="s">
        <v>102</v>
      </c>
      <c r="AH12" s="94">
        <v>0.2</v>
      </c>
      <c r="AI12" s="95">
        <v>0.4</v>
      </c>
      <c r="AJ12" s="95">
        <v>0.5</v>
      </c>
      <c r="AK12" s="95">
        <v>0.5</v>
      </c>
      <c r="AL12" s="95">
        <v>0.6</v>
      </c>
      <c r="AM12" s="95">
        <v>0.7</v>
      </c>
      <c r="AN12" s="95">
        <v>1.1000000000000001</v>
      </c>
      <c r="AO12" s="95">
        <v>4</v>
      </c>
      <c r="AP12" s="95">
        <v>4.5</v>
      </c>
      <c r="AQ12" s="95">
        <v>5</v>
      </c>
      <c r="AR12" s="95">
        <v>5.5</v>
      </c>
      <c r="AS12" s="96">
        <v>6</v>
      </c>
    </row>
    <row r="13" spans="2:45" ht="21" customHeight="1">
      <c r="B13" s="79" t="s">
        <v>103</v>
      </c>
      <c r="C13" s="80"/>
      <c r="D13" s="82">
        <v>0.2</v>
      </c>
      <c r="E13" s="83">
        <v>4.7</v>
      </c>
      <c r="F13" s="83">
        <v>10.4</v>
      </c>
      <c r="G13" s="83">
        <v>16.7</v>
      </c>
      <c r="H13" s="83">
        <v>28.1</v>
      </c>
      <c r="I13" s="83">
        <v>36.9</v>
      </c>
      <c r="J13" s="83">
        <v>49.5</v>
      </c>
      <c r="K13" s="83">
        <v>60.6</v>
      </c>
      <c r="L13" s="83">
        <v>68.099999999999994</v>
      </c>
      <c r="M13" s="83">
        <v>79.900000000000006</v>
      </c>
      <c r="N13" s="83">
        <v>91.8</v>
      </c>
      <c r="O13" s="84">
        <v>102.7</v>
      </c>
      <c r="Q13" s="79" t="s">
        <v>106</v>
      </c>
      <c r="R13" s="100"/>
      <c r="S13" s="110">
        <v>0.6</v>
      </c>
      <c r="T13" s="102">
        <v>1.2</v>
      </c>
      <c r="U13" s="102">
        <v>1.7</v>
      </c>
      <c r="V13" s="102">
        <v>2.1</v>
      </c>
      <c r="W13" s="102">
        <v>2.5</v>
      </c>
      <c r="X13" s="102">
        <v>2.8</v>
      </c>
      <c r="Y13" s="102">
        <v>3.1</v>
      </c>
      <c r="Z13" s="102">
        <v>3.4</v>
      </c>
      <c r="AA13" s="102">
        <v>4.0999999999999996</v>
      </c>
      <c r="AB13" s="102">
        <v>6.2</v>
      </c>
      <c r="AC13" s="102">
        <v>6.2</v>
      </c>
      <c r="AD13" s="103">
        <v>6.2</v>
      </c>
      <c r="AF13" s="109"/>
      <c r="AG13" s="104" t="s">
        <v>104</v>
      </c>
      <c r="AH13" s="106" t="s">
        <v>27</v>
      </c>
      <c r="AI13" s="107">
        <v>0</v>
      </c>
      <c r="AJ13" s="107">
        <v>0.1</v>
      </c>
      <c r="AK13" s="107">
        <v>0.2</v>
      </c>
      <c r="AL13" s="107">
        <v>0.4</v>
      </c>
      <c r="AM13" s="107">
        <v>0.5</v>
      </c>
      <c r="AN13" s="107">
        <v>0.6</v>
      </c>
      <c r="AO13" s="107">
        <v>1.3</v>
      </c>
      <c r="AP13" s="107">
        <v>1.6</v>
      </c>
      <c r="AQ13" s="107">
        <v>2.2999999999999998</v>
      </c>
      <c r="AR13" s="107">
        <v>2.6</v>
      </c>
      <c r="AS13" s="108">
        <v>2.9</v>
      </c>
    </row>
    <row r="14" spans="2:45" ht="21" customHeight="1">
      <c r="B14" s="91"/>
      <c r="C14" s="92" t="s">
        <v>105</v>
      </c>
      <c r="D14" s="94">
        <v>0.1</v>
      </c>
      <c r="E14" s="95">
        <v>3.2</v>
      </c>
      <c r="F14" s="95">
        <v>7</v>
      </c>
      <c r="G14" s="95">
        <v>11.8</v>
      </c>
      <c r="H14" s="95">
        <v>20.6</v>
      </c>
      <c r="I14" s="95">
        <v>27.4</v>
      </c>
      <c r="J14" s="95">
        <v>37.700000000000003</v>
      </c>
      <c r="K14" s="95">
        <v>45.9</v>
      </c>
      <c r="L14" s="95">
        <v>51.7</v>
      </c>
      <c r="M14" s="95">
        <v>60.9</v>
      </c>
      <c r="N14" s="95">
        <v>70.3</v>
      </c>
      <c r="O14" s="96">
        <v>78.5</v>
      </c>
      <c r="Q14" s="91"/>
      <c r="R14" s="92" t="s">
        <v>89</v>
      </c>
      <c r="S14" s="94">
        <v>0.5</v>
      </c>
      <c r="T14" s="95">
        <v>0.9</v>
      </c>
      <c r="U14" s="95">
        <v>1.2</v>
      </c>
      <c r="V14" s="95">
        <v>1.4</v>
      </c>
      <c r="W14" s="95">
        <v>1.6</v>
      </c>
      <c r="X14" s="95">
        <v>1.8</v>
      </c>
      <c r="Y14" s="95">
        <v>2</v>
      </c>
      <c r="Z14" s="95">
        <v>2.2999999999999998</v>
      </c>
      <c r="AA14" s="95">
        <v>2.9</v>
      </c>
      <c r="AB14" s="95">
        <v>4.0999999999999996</v>
      </c>
      <c r="AC14" s="95">
        <v>4.0999999999999996</v>
      </c>
      <c r="AD14" s="96">
        <v>4.0999999999999996</v>
      </c>
      <c r="AF14" s="79" t="s">
        <v>107</v>
      </c>
      <c r="AG14" s="80"/>
      <c r="AH14" s="82">
        <v>0.9</v>
      </c>
      <c r="AI14" s="83">
        <v>3.1</v>
      </c>
      <c r="AJ14" s="83">
        <v>4.9000000000000004</v>
      </c>
      <c r="AK14" s="83">
        <v>7.5</v>
      </c>
      <c r="AL14" s="83">
        <v>9.8000000000000007</v>
      </c>
      <c r="AM14" s="83">
        <v>12.2</v>
      </c>
      <c r="AN14" s="83">
        <v>16.7</v>
      </c>
      <c r="AO14" s="83">
        <v>18.2</v>
      </c>
      <c r="AP14" s="83">
        <v>19.399999999999999</v>
      </c>
      <c r="AQ14" s="83">
        <v>21.4</v>
      </c>
      <c r="AR14" s="83">
        <v>23.3</v>
      </c>
      <c r="AS14" s="84">
        <v>24.8</v>
      </c>
    </row>
    <row r="15" spans="2:45" ht="21" customHeight="1">
      <c r="B15" s="91"/>
      <c r="C15" s="92" t="s">
        <v>102</v>
      </c>
      <c r="D15" s="94" t="s">
        <v>27</v>
      </c>
      <c r="E15" s="95">
        <v>0.2</v>
      </c>
      <c r="F15" s="95">
        <v>1</v>
      </c>
      <c r="G15" s="95">
        <v>1.7</v>
      </c>
      <c r="H15" s="95">
        <v>3.3</v>
      </c>
      <c r="I15" s="95">
        <v>4.5</v>
      </c>
      <c r="J15" s="95">
        <v>5.4</v>
      </c>
      <c r="K15" s="95">
        <v>6.8</v>
      </c>
      <c r="L15" s="95">
        <v>7.8</v>
      </c>
      <c r="M15" s="95">
        <v>8.9</v>
      </c>
      <c r="N15" s="95">
        <v>10</v>
      </c>
      <c r="O15" s="96">
        <v>11.6</v>
      </c>
      <c r="Q15" s="91"/>
      <c r="R15" s="92" t="s">
        <v>92</v>
      </c>
      <c r="S15" s="94">
        <v>0</v>
      </c>
      <c r="T15" s="95">
        <v>0.1</v>
      </c>
      <c r="U15" s="95">
        <v>0.3</v>
      </c>
      <c r="V15" s="95">
        <v>0.3</v>
      </c>
      <c r="W15" s="95">
        <v>0.4</v>
      </c>
      <c r="X15" s="95">
        <v>0.4</v>
      </c>
      <c r="Y15" s="95">
        <v>0.5</v>
      </c>
      <c r="Z15" s="95">
        <v>0.5</v>
      </c>
      <c r="AA15" s="95">
        <v>0.6</v>
      </c>
      <c r="AB15" s="95">
        <v>0.8</v>
      </c>
      <c r="AC15" s="95">
        <v>0.8</v>
      </c>
      <c r="AD15" s="96">
        <v>0.8</v>
      </c>
      <c r="AF15" s="91"/>
      <c r="AG15" s="92" t="s">
        <v>89</v>
      </c>
      <c r="AH15" s="94">
        <v>0.7</v>
      </c>
      <c r="AI15" s="95">
        <v>1.7</v>
      </c>
      <c r="AJ15" s="95">
        <v>2.2999999999999998</v>
      </c>
      <c r="AK15" s="95">
        <v>3.4</v>
      </c>
      <c r="AL15" s="95">
        <v>4.4000000000000004</v>
      </c>
      <c r="AM15" s="95">
        <v>5.4</v>
      </c>
      <c r="AN15" s="95">
        <v>7.6</v>
      </c>
      <c r="AO15" s="95">
        <v>8.5</v>
      </c>
      <c r="AP15" s="95">
        <v>8.9</v>
      </c>
      <c r="AQ15" s="95">
        <v>9.8000000000000007</v>
      </c>
      <c r="AR15" s="95">
        <v>10.7</v>
      </c>
      <c r="AS15" s="96">
        <v>11.4</v>
      </c>
    </row>
    <row r="16" spans="2:45" ht="21" customHeight="1">
      <c r="B16" s="91"/>
      <c r="C16" s="104" t="s">
        <v>249</v>
      </c>
      <c r="D16" s="106">
        <v>0.1</v>
      </c>
      <c r="E16" s="107">
        <v>0.7</v>
      </c>
      <c r="F16" s="107">
        <v>1.1000000000000001</v>
      </c>
      <c r="G16" s="107">
        <v>1.6</v>
      </c>
      <c r="H16" s="107">
        <v>1.9</v>
      </c>
      <c r="I16" s="107">
        <v>2.4</v>
      </c>
      <c r="J16" s="107">
        <v>3</v>
      </c>
      <c r="K16" s="107">
        <v>3.8</v>
      </c>
      <c r="L16" s="107">
        <v>4</v>
      </c>
      <c r="M16" s="107">
        <v>4.4000000000000004</v>
      </c>
      <c r="N16" s="107">
        <v>4.9000000000000004</v>
      </c>
      <c r="O16" s="108">
        <v>5.4</v>
      </c>
      <c r="Q16" s="109"/>
      <c r="R16" s="104" t="s">
        <v>110</v>
      </c>
      <c r="S16" s="106" t="s">
        <v>27</v>
      </c>
      <c r="T16" s="107">
        <v>0</v>
      </c>
      <c r="U16" s="107">
        <v>0.1</v>
      </c>
      <c r="V16" s="107">
        <v>0.2</v>
      </c>
      <c r="W16" s="107">
        <v>0.3</v>
      </c>
      <c r="X16" s="107">
        <v>0.3</v>
      </c>
      <c r="Y16" s="107">
        <v>0.3</v>
      </c>
      <c r="Z16" s="107">
        <v>0.4</v>
      </c>
      <c r="AA16" s="107">
        <v>0.4</v>
      </c>
      <c r="AB16" s="107">
        <v>0.8</v>
      </c>
      <c r="AC16" s="107">
        <v>0.8</v>
      </c>
      <c r="AD16" s="108">
        <v>0.8</v>
      </c>
      <c r="AF16" s="91"/>
      <c r="AG16" s="92" t="s">
        <v>253</v>
      </c>
      <c r="AH16" s="94">
        <v>0.2</v>
      </c>
      <c r="AI16" s="95">
        <v>0.4</v>
      </c>
      <c r="AJ16" s="95">
        <v>0.7</v>
      </c>
      <c r="AK16" s="95">
        <v>1</v>
      </c>
      <c r="AL16" s="95">
        <v>1.5</v>
      </c>
      <c r="AM16" s="95">
        <v>2.2000000000000002</v>
      </c>
      <c r="AN16" s="95">
        <v>3.3</v>
      </c>
      <c r="AO16" s="95">
        <v>3.6</v>
      </c>
      <c r="AP16" s="95">
        <v>3.9</v>
      </c>
      <c r="AQ16" s="95">
        <v>4.5</v>
      </c>
      <c r="AR16" s="95">
        <v>4.9000000000000004</v>
      </c>
      <c r="AS16" s="96">
        <v>4.9000000000000004</v>
      </c>
    </row>
    <row r="17" spans="2:45" ht="21" customHeight="1">
      <c r="B17" s="89" t="s">
        <v>109</v>
      </c>
      <c r="C17" s="80"/>
      <c r="D17" s="82">
        <v>0.9</v>
      </c>
      <c r="E17" s="83">
        <v>7.7</v>
      </c>
      <c r="F17" s="83">
        <v>15.5</v>
      </c>
      <c r="G17" s="83">
        <v>24.4</v>
      </c>
      <c r="H17" s="83">
        <v>32.9</v>
      </c>
      <c r="I17" s="83">
        <v>43.7</v>
      </c>
      <c r="J17" s="83">
        <v>58</v>
      </c>
      <c r="K17" s="83">
        <v>71.3</v>
      </c>
      <c r="L17" s="83">
        <v>80.099999999999994</v>
      </c>
      <c r="M17" s="83">
        <v>95.7</v>
      </c>
      <c r="N17" s="83">
        <v>110.7</v>
      </c>
      <c r="O17" s="84">
        <v>123.8</v>
      </c>
      <c r="Q17" s="79" t="s">
        <v>40</v>
      </c>
      <c r="R17" s="100"/>
      <c r="S17" s="110">
        <v>12</v>
      </c>
      <c r="T17" s="102">
        <v>35.299999999999997</v>
      </c>
      <c r="U17" s="102">
        <v>51.6</v>
      </c>
      <c r="V17" s="102">
        <v>73.2</v>
      </c>
      <c r="W17" s="102">
        <v>89.8</v>
      </c>
      <c r="X17" s="102">
        <v>109</v>
      </c>
      <c r="Y17" s="102">
        <v>141.6</v>
      </c>
      <c r="Z17" s="102">
        <v>165.4</v>
      </c>
      <c r="AA17" s="102">
        <v>181.5</v>
      </c>
      <c r="AB17" s="102">
        <v>201.8</v>
      </c>
      <c r="AC17" s="102">
        <v>227</v>
      </c>
      <c r="AD17" s="103">
        <v>250.7</v>
      </c>
      <c r="AF17" s="91"/>
      <c r="AG17" s="104" t="s">
        <v>254</v>
      </c>
      <c r="AH17" s="106">
        <v>0</v>
      </c>
      <c r="AI17" s="107">
        <v>0.1</v>
      </c>
      <c r="AJ17" s="107">
        <v>0.3</v>
      </c>
      <c r="AK17" s="107">
        <v>0.5</v>
      </c>
      <c r="AL17" s="107">
        <v>0.6</v>
      </c>
      <c r="AM17" s="107">
        <v>0.8</v>
      </c>
      <c r="AN17" s="107">
        <v>1.1000000000000001</v>
      </c>
      <c r="AO17" s="107">
        <v>1.2</v>
      </c>
      <c r="AP17" s="107">
        <v>1.3</v>
      </c>
      <c r="AQ17" s="107">
        <v>1.4</v>
      </c>
      <c r="AR17" s="107">
        <v>1.7</v>
      </c>
      <c r="AS17" s="108">
        <v>2</v>
      </c>
    </row>
    <row r="18" spans="2:45" ht="21" customHeight="1">
      <c r="B18" s="91"/>
      <c r="C18" s="92" t="s">
        <v>105</v>
      </c>
      <c r="D18" s="94">
        <v>0.8</v>
      </c>
      <c r="E18" s="95">
        <v>5.2</v>
      </c>
      <c r="F18" s="95">
        <v>10.1</v>
      </c>
      <c r="G18" s="95">
        <v>16.2</v>
      </c>
      <c r="H18" s="95">
        <v>22.1</v>
      </c>
      <c r="I18" s="95">
        <v>30.4</v>
      </c>
      <c r="J18" s="95">
        <v>41.8</v>
      </c>
      <c r="K18" s="95">
        <v>51.9</v>
      </c>
      <c r="L18" s="95">
        <v>58.7</v>
      </c>
      <c r="M18" s="95">
        <v>70.7</v>
      </c>
      <c r="N18" s="95">
        <v>83.7</v>
      </c>
      <c r="O18" s="96">
        <v>94.6</v>
      </c>
      <c r="Q18" s="91"/>
      <c r="R18" s="92" t="s">
        <v>113</v>
      </c>
      <c r="S18" s="94">
        <v>5.5</v>
      </c>
      <c r="T18" s="95">
        <v>15.8</v>
      </c>
      <c r="U18" s="95">
        <v>23.8</v>
      </c>
      <c r="V18" s="95">
        <v>34.799999999999997</v>
      </c>
      <c r="W18" s="95">
        <v>43.7</v>
      </c>
      <c r="X18" s="95">
        <v>52</v>
      </c>
      <c r="Y18" s="95">
        <v>67.400000000000006</v>
      </c>
      <c r="Z18" s="95">
        <v>78.7</v>
      </c>
      <c r="AA18" s="95">
        <v>85.4</v>
      </c>
      <c r="AB18" s="95">
        <v>94.4</v>
      </c>
      <c r="AC18" s="95">
        <v>105.3</v>
      </c>
      <c r="AD18" s="96">
        <v>116.4</v>
      </c>
      <c r="AF18" s="89" t="s">
        <v>111</v>
      </c>
      <c r="AG18" s="80"/>
      <c r="AH18" s="82">
        <v>0.7</v>
      </c>
      <c r="AI18" s="83">
        <v>2.9</v>
      </c>
      <c r="AJ18" s="83">
        <v>4.0999999999999996</v>
      </c>
      <c r="AK18" s="83">
        <v>6.9</v>
      </c>
      <c r="AL18" s="83">
        <v>8.6999999999999993</v>
      </c>
      <c r="AM18" s="83">
        <v>10.5</v>
      </c>
      <c r="AN18" s="83">
        <v>13.6</v>
      </c>
      <c r="AO18" s="83">
        <v>16</v>
      </c>
      <c r="AP18" s="83">
        <v>18</v>
      </c>
      <c r="AQ18" s="83">
        <v>21.7</v>
      </c>
      <c r="AR18" s="83">
        <v>24.1</v>
      </c>
      <c r="AS18" s="84">
        <v>26.4</v>
      </c>
    </row>
    <row r="19" spans="2:45" ht="21" customHeight="1">
      <c r="B19" s="91"/>
      <c r="C19" s="92" t="s">
        <v>250</v>
      </c>
      <c r="D19" s="94" t="s">
        <v>27</v>
      </c>
      <c r="E19" s="95">
        <v>0.8</v>
      </c>
      <c r="F19" s="95">
        <v>1.7</v>
      </c>
      <c r="G19" s="95">
        <v>2.2999999999999998</v>
      </c>
      <c r="H19" s="95">
        <v>3.5</v>
      </c>
      <c r="I19" s="95">
        <v>4.5999999999999996</v>
      </c>
      <c r="J19" s="95">
        <v>5.7</v>
      </c>
      <c r="K19" s="95">
        <v>6.7</v>
      </c>
      <c r="L19" s="95">
        <v>7.3</v>
      </c>
      <c r="M19" s="95">
        <v>8.4</v>
      </c>
      <c r="N19" s="95">
        <v>9.4</v>
      </c>
      <c r="O19" s="96">
        <v>10.3</v>
      </c>
      <c r="Q19" s="91"/>
      <c r="R19" s="92" t="s">
        <v>115</v>
      </c>
      <c r="S19" s="94">
        <v>1.5</v>
      </c>
      <c r="T19" s="95">
        <v>5</v>
      </c>
      <c r="U19" s="95">
        <v>6.9</v>
      </c>
      <c r="V19" s="95">
        <v>10</v>
      </c>
      <c r="W19" s="95">
        <v>11.9</v>
      </c>
      <c r="X19" s="95">
        <v>14.1</v>
      </c>
      <c r="Y19" s="95">
        <v>17.5</v>
      </c>
      <c r="Z19" s="95">
        <v>20.5</v>
      </c>
      <c r="AA19" s="95">
        <v>23</v>
      </c>
      <c r="AB19" s="95">
        <v>25.6</v>
      </c>
      <c r="AC19" s="95">
        <v>28.6</v>
      </c>
      <c r="AD19" s="96">
        <v>31.9</v>
      </c>
      <c r="AF19" s="91"/>
      <c r="AG19" s="92" t="s">
        <v>89</v>
      </c>
      <c r="AH19" s="94">
        <v>0.5</v>
      </c>
      <c r="AI19" s="95">
        <v>1.5</v>
      </c>
      <c r="AJ19" s="95">
        <v>1.8</v>
      </c>
      <c r="AK19" s="95">
        <v>2.5</v>
      </c>
      <c r="AL19" s="95">
        <v>3</v>
      </c>
      <c r="AM19" s="95">
        <v>3.5</v>
      </c>
      <c r="AN19" s="95">
        <v>4.5</v>
      </c>
      <c r="AO19" s="95">
        <v>5.3</v>
      </c>
      <c r="AP19" s="95">
        <v>5.9</v>
      </c>
      <c r="AQ19" s="95">
        <v>7</v>
      </c>
      <c r="AR19" s="95">
        <v>7.7</v>
      </c>
      <c r="AS19" s="96">
        <v>8.3000000000000007</v>
      </c>
    </row>
    <row r="20" spans="2:45" ht="21" customHeight="1">
      <c r="B20" s="109"/>
      <c r="C20" s="104" t="s">
        <v>112</v>
      </c>
      <c r="D20" s="106">
        <v>0.1</v>
      </c>
      <c r="E20" s="107">
        <v>0.7</v>
      </c>
      <c r="F20" s="107">
        <v>1.3</v>
      </c>
      <c r="G20" s="107">
        <v>1.8</v>
      </c>
      <c r="H20" s="107">
        <v>2.1</v>
      </c>
      <c r="I20" s="107">
        <v>2.6</v>
      </c>
      <c r="J20" s="107">
        <v>3.4</v>
      </c>
      <c r="K20" s="107">
        <v>4.2</v>
      </c>
      <c r="L20" s="107">
        <v>4.7</v>
      </c>
      <c r="M20" s="107">
        <v>5.3</v>
      </c>
      <c r="N20" s="107">
        <v>5.7</v>
      </c>
      <c r="O20" s="108">
        <v>6.2</v>
      </c>
      <c r="Q20" s="91"/>
      <c r="R20" s="92" t="s">
        <v>259</v>
      </c>
      <c r="S20" s="94">
        <v>0.4</v>
      </c>
      <c r="T20" s="95">
        <v>2.2999999999999998</v>
      </c>
      <c r="U20" s="95">
        <v>3.2</v>
      </c>
      <c r="V20" s="95">
        <v>4.0999999999999996</v>
      </c>
      <c r="W20" s="95">
        <v>5</v>
      </c>
      <c r="X20" s="95">
        <v>6.6</v>
      </c>
      <c r="Y20" s="95">
        <v>8.3000000000000007</v>
      </c>
      <c r="Z20" s="95">
        <v>9.1999999999999993</v>
      </c>
      <c r="AA20" s="95">
        <v>10.1</v>
      </c>
      <c r="AB20" s="95">
        <v>11</v>
      </c>
      <c r="AC20" s="95">
        <v>12.3</v>
      </c>
      <c r="AD20" s="96">
        <v>13.4</v>
      </c>
      <c r="AF20" s="91"/>
      <c r="AG20" s="92" t="s">
        <v>105</v>
      </c>
      <c r="AH20" s="94">
        <v>0.2</v>
      </c>
      <c r="AI20" s="95">
        <v>0.8</v>
      </c>
      <c r="AJ20" s="95">
        <v>1.2</v>
      </c>
      <c r="AK20" s="95">
        <v>2</v>
      </c>
      <c r="AL20" s="95">
        <v>2.6</v>
      </c>
      <c r="AM20" s="95">
        <v>3</v>
      </c>
      <c r="AN20" s="95">
        <v>3.9</v>
      </c>
      <c r="AO20" s="95">
        <v>4.5999999999999996</v>
      </c>
      <c r="AP20" s="95">
        <v>5.0999999999999996</v>
      </c>
      <c r="AQ20" s="95">
        <v>6.1</v>
      </c>
      <c r="AR20" s="95">
        <v>6.5</v>
      </c>
      <c r="AS20" s="96">
        <v>7</v>
      </c>
    </row>
    <row r="21" spans="2:45" ht="21" customHeight="1">
      <c r="B21" s="79" t="s">
        <v>116</v>
      </c>
      <c r="C21" s="80"/>
      <c r="D21" s="82">
        <v>3.2</v>
      </c>
      <c r="E21" s="83">
        <v>20</v>
      </c>
      <c r="F21" s="83">
        <v>35.1</v>
      </c>
      <c r="G21" s="83">
        <v>52.2</v>
      </c>
      <c r="H21" s="83">
        <v>68.900000000000006</v>
      </c>
      <c r="I21" s="83">
        <v>89.1</v>
      </c>
      <c r="J21" s="83">
        <v>125.3</v>
      </c>
      <c r="K21" s="83">
        <v>150</v>
      </c>
      <c r="L21" s="83">
        <v>166.1</v>
      </c>
      <c r="M21" s="83">
        <v>190</v>
      </c>
      <c r="N21" s="83">
        <v>216.1</v>
      </c>
      <c r="O21" s="84">
        <v>237.1</v>
      </c>
      <c r="Q21" s="91"/>
      <c r="R21" s="92" t="s">
        <v>260</v>
      </c>
      <c r="S21" s="94">
        <v>0.2</v>
      </c>
      <c r="T21" s="95">
        <v>1.4</v>
      </c>
      <c r="U21" s="95">
        <v>2</v>
      </c>
      <c r="V21" s="95">
        <v>3</v>
      </c>
      <c r="W21" s="95">
        <v>3.6</v>
      </c>
      <c r="X21" s="95">
        <v>4.3</v>
      </c>
      <c r="Y21" s="95">
        <v>5.4</v>
      </c>
      <c r="Z21" s="95">
        <v>6.6</v>
      </c>
      <c r="AA21" s="95">
        <v>7.3</v>
      </c>
      <c r="AB21" s="95">
        <v>8.6</v>
      </c>
      <c r="AC21" s="95">
        <v>10.199999999999999</v>
      </c>
      <c r="AD21" s="96">
        <v>11.4</v>
      </c>
      <c r="AF21" s="109"/>
      <c r="AG21" s="104" t="s">
        <v>104</v>
      </c>
      <c r="AH21" s="106" t="s">
        <v>27</v>
      </c>
      <c r="AI21" s="107">
        <v>0.2</v>
      </c>
      <c r="AJ21" s="107">
        <v>0.5</v>
      </c>
      <c r="AK21" s="107">
        <v>1</v>
      </c>
      <c r="AL21" s="107">
        <v>1.3</v>
      </c>
      <c r="AM21" s="107">
        <v>1.7</v>
      </c>
      <c r="AN21" s="107">
        <v>2.2999999999999998</v>
      </c>
      <c r="AO21" s="107">
        <v>2.8</v>
      </c>
      <c r="AP21" s="107">
        <v>3.1</v>
      </c>
      <c r="AQ21" s="107">
        <v>4.2</v>
      </c>
      <c r="AR21" s="107">
        <v>4.8</v>
      </c>
      <c r="AS21" s="108">
        <v>5.3</v>
      </c>
    </row>
    <row r="22" spans="2:45" ht="21" customHeight="1">
      <c r="B22" s="91"/>
      <c r="C22" s="92" t="s">
        <v>102</v>
      </c>
      <c r="D22" s="94">
        <v>3.2</v>
      </c>
      <c r="E22" s="95">
        <v>18.5</v>
      </c>
      <c r="F22" s="95">
        <v>31.4</v>
      </c>
      <c r="G22" s="95">
        <v>45.9</v>
      </c>
      <c r="H22" s="95">
        <v>59.6</v>
      </c>
      <c r="I22" s="95">
        <v>76.900000000000006</v>
      </c>
      <c r="J22" s="95">
        <v>108.8</v>
      </c>
      <c r="K22" s="95">
        <v>130.1</v>
      </c>
      <c r="L22" s="95">
        <v>143.5</v>
      </c>
      <c r="M22" s="95">
        <v>162.80000000000001</v>
      </c>
      <c r="N22" s="95">
        <v>184.1</v>
      </c>
      <c r="O22" s="96">
        <v>200.6</v>
      </c>
      <c r="Q22" s="109"/>
      <c r="R22" s="104" t="s">
        <v>121</v>
      </c>
      <c r="S22" s="106">
        <v>2.8</v>
      </c>
      <c r="T22" s="107">
        <v>5.5</v>
      </c>
      <c r="U22" s="107">
        <v>7.9</v>
      </c>
      <c r="V22" s="107">
        <v>10.7</v>
      </c>
      <c r="W22" s="107">
        <v>13</v>
      </c>
      <c r="X22" s="107">
        <v>16.8</v>
      </c>
      <c r="Y22" s="107">
        <v>21.8</v>
      </c>
      <c r="Z22" s="107">
        <v>26.5</v>
      </c>
      <c r="AA22" s="107">
        <v>29.7</v>
      </c>
      <c r="AB22" s="107">
        <v>34</v>
      </c>
      <c r="AC22" s="107">
        <v>38.5</v>
      </c>
      <c r="AD22" s="108">
        <v>42.1</v>
      </c>
      <c r="AF22" s="79" t="s">
        <v>119</v>
      </c>
      <c r="AG22" s="80"/>
      <c r="AH22" s="82">
        <v>0.9</v>
      </c>
      <c r="AI22" s="83">
        <v>1.2</v>
      </c>
      <c r="AJ22" s="83">
        <v>1.6</v>
      </c>
      <c r="AK22" s="83">
        <v>1.8</v>
      </c>
      <c r="AL22" s="83">
        <v>2.2000000000000002</v>
      </c>
      <c r="AM22" s="83">
        <v>2.4</v>
      </c>
      <c r="AN22" s="83">
        <v>3.9</v>
      </c>
      <c r="AO22" s="83">
        <v>4.0999999999999996</v>
      </c>
      <c r="AP22" s="83">
        <v>4.4000000000000004</v>
      </c>
      <c r="AQ22" s="83">
        <v>5.0999999999999996</v>
      </c>
      <c r="AR22" s="83">
        <v>5.2</v>
      </c>
      <c r="AS22" s="84">
        <v>5.3</v>
      </c>
    </row>
    <row r="23" spans="2:45" ht="21" customHeight="1">
      <c r="B23" s="91"/>
      <c r="C23" s="92" t="s">
        <v>120</v>
      </c>
      <c r="D23" s="94" t="s">
        <v>27</v>
      </c>
      <c r="E23" s="95">
        <v>0.2</v>
      </c>
      <c r="F23" s="95">
        <v>0.9</v>
      </c>
      <c r="G23" s="95">
        <v>1.7</v>
      </c>
      <c r="H23" s="95">
        <v>2.4</v>
      </c>
      <c r="I23" s="95">
        <v>3.5</v>
      </c>
      <c r="J23" s="95">
        <v>5.4</v>
      </c>
      <c r="K23" s="95">
        <v>6.6</v>
      </c>
      <c r="L23" s="95">
        <v>7.4</v>
      </c>
      <c r="M23" s="95">
        <v>8.4</v>
      </c>
      <c r="N23" s="95">
        <v>9.3000000000000007</v>
      </c>
      <c r="O23" s="96">
        <v>10.199999999999999</v>
      </c>
      <c r="Q23" s="79" t="s">
        <v>122</v>
      </c>
      <c r="R23" s="100"/>
      <c r="S23" s="110">
        <v>4.4000000000000004</v>
      </c>
      <c r="T23" s="102">
        <v>10.9</v>
      </c>
      <c r="U23" s="102">
        <v>16.100000000000001</v>
      </c>
      <c r="V23" s="102">
        <v>23.7</v>
      </c>
      <c r="W23" s="102">
        <v>28.7</v>
      </c>
      <c r="X23" s="102">
        <v>34.6</v>
      </c>
      <c r="Y23" s="102">
        <v>56.4</v>
      </c>
      <c r="Z23" s="102">
        <v>58.9</v>
      </c>
      <c r="AA23" s="102">
        <v>62</v>
      </c>
      <c r="AB23" s="102">
        <v>71.900000000000006</v>
      </c>
      <c r="AC23" s="102">
        <v>75.7</v>
      </c>
      <c r="AD23" s="103">
        <v>79.900000000000006</v>
      </c>
      <c r="AF23" s="91"/>
      <c r="AG23" s="92" t="s">
        <v>89</v>
      </c>
      <c r="AH23" s="94">
        <v>0.7</v>
      </c>
      <c r="AI23" s="95">
        <v>0.8</v>
      </c>
      <c r="AJ23" s="95">
        <v>1</v>
      </c>
      <c r="AK23" s="95">
        <v>1.1000000000000001</v>
      </c>
      <c r="AL23" s="95">
        <v>1.2</v>
      </c>
      <c r="AM23" s="95">
        <v>1.3</v>
      </c>
      <c r="AN23" s="95">
        <v>2.2999999999999998</v>
      </c>
      <c r="AO23" s="95">
        <v>2.2999999999999998</v>
      </c>
      <c r="AP23" s="95">
        <v>2.4</v>
      </c>
      <c r="AQ23" s="95">
        <v>2.6</v>
      </c>
      <c r="AR23" s="95">
        <v>2.6</v>
      </c>
      <c r="AS23" s="96">
        <v>2.6</v>
      </c>
    </row>
    <row r="24" spans="2:45" ht="21" customHeight="1">
      <c r="B24" s="91"/>
      <c r="C24" s="104" t="s">
        <v>105</v>
      </c>
      <c r="D24" s="106" t="s">
        <v>27</v>
      </c>
      <c r="E24" s="107">
        <v>0.5</v>
      </c>
      <c r="F24" s="107">
        <v>1.1000000000000001</v>
      </c>
      <c r="G24" s="107">
        <v>2.2000000000000002</v>
      </c>
      <c r="H24" s="107">
        <v>3.6</v>
      </c>
      <c r="I24" s="107">
        <v>4.5</v>
      </c>
      <c r="J24" s="107">
        <v>5.9</v>
      </c>
      <c r="K24" s="107">
        <v>7.3</v>
      </c>
      <c r="L24" s="107">
        <v>8.4</v>
      </c>
      <c r="M24" s="107">
        <v>10.7</v>
      </c>
      <c r="N24" s="107">
        <v>13</v>
      </c>
      <c r="O24" s="108">
        <v>14.9</v>
      </c>
      <c r="Q24" s="91"/>
      <c r="R24" s="92" t="s">
        <v>89</v>
      </c>
      <c r="S24" s="94">
        <v>3.3</v>
      </c>
      <c r="T24" s="95">
        <v>8.3000000000000007</v>
      </c>
      <c r="U24" s="95">
        <v>12.4</v>
      </c>
      <c r="V24" s="95">
        <v>18.5</v>
      </c>
      <c r="W24" s="95">
        <v>22.3</v>
      </c>
      <c r="X24" s="95">
        <v>26.9</v>
      </c>
      <c r="Y24" s="95">
        <v>43.2</v>
      </c>
      <c r="Z24" s="95">
        <v>45.1</v>
      </c>
      <c r="AA24" s="95">
        <v>47.4</v>
      </c>
      <c r="AB24" s="95">
        <v>54.8</v>
      </c>
      <c r="AC24" s="95">
        <v>57.6</v>
      </c>
      <c r="AD24" s="96">
        <v>60.5</v>
      </c>
      <c r="AF24" s="91"/>
      <c r="AG24" s="104" t="s">
        <v>123</v>
      </c>
      <c r="AH24" s="106">
        <v>0</v>
      </c>
      <c r="AI24" s="107">
        <v>0</v>
      </c>
      <c r="AJ24" s="107">
        <v>0.2</v>
      </c>
      <c r="AK24" s="107">
        <v>0.2</v>
      </c>
      <c r="AL24" s="107">
        <v>0.3</v>
      </c>
      <c r="AM24" s="107">
        <v>0.3</v>
      </c>
      <c r="AN24" s="107">
        <v>0.4</v>
      </c>
      <c r="AO24" s="107">
        <v>0.4</v>
      </c>
      <c r="AP24" s="107">
        <v>0.5</v>
      </c>
      <c r="AQ24" s="107">
        <v>0.8</v>
      </c>
      <c r="AR24" s="107">
        <v>0.8</v>
      </c>
      <c r="AS24" s="108">
        <v>0.8</v>
      </c>
    </row>
    <row r="25" spans="2:45" ht="21" customHeight="1">
      <c r="B25" s="89" t="s">
        <v>124</v>
      </c>
      <c r="C25" s="80"/>
      <c r="D25" s="82">
        <v>1.5</v>
      </c>
      <c r="E25" s="83">
        <v>11.8</v>
      </c>
      <c r="F25" s="83">
        <v>20.8</v>
      </c>
      <c r="G25" s="83">
        <v>34.200000000000003</v>
      </c>
      <c r="H25" s="83">
        <v>46</v>
      </c>
      <c r="I25" s="83">
        <v>63.3</v>
      </c>
      <c r="J25" s="83">
        <v>83</v>
      </c>
      <c r="K25" s="83">
        <v>104.4</v>
      </c>
      <c r="L25" s="83">
        <v>116.5</v>
      </c>
      <c r="M25" s="83">
        <v>133.19999999999999</v>
      </c>
      <c r="N25" s="83">
        <v>152.69999999999999</v>
      </c>
      <c r="O25" s="84">
        <v>170</v>
      </c>
      <c r="Q25" s="91"/>
      <c r="R25" s="104" t="s">
        <v>127</v>
      </c>
      <c r="S25" s="106">
        <v>0.7</v>
      </c>
      <c r="T25" s="107">
        <v>1.4</v>
      </c>
      <c r="U25" s="107">
        <v>1.8</v>
      </c>
      <c r="V25" s="107">
        <v>2.7</v>
      </c>
      <c r="W25" s="107">
        <v>3.2</v>
      </c>
      <c r="X25" s="107">
        <v>3.7</v>
      </c>
      <c r="Y25" s="107">
        <v>5.3</v>
      </c>
      <c r="Z25" s="107">
        <v>5.7</v>
      </c>
      <c r="AA25" s="107">
        <v>6</v>
      </c>
      <c r="AB25" s="107">
        <v>6.7</v>
      </c>
      <c r="AC25" s="107">
        <v>7.2</v>
      </c>
      <c r="AD25" s="108">
        <v>7.7</v>
      </c>
      <c r="AF25" s="89" t="s">
        <v>125</v>
      </c>
      <c r="AG25" s="80"/>
      <c r="AH25" s="82">
        <v>0.6</v>
      </c>
      <c r="AI25" s="83">
        <v>1.5</v>
      </c>
      <c r="AJ25" s="83">
        <v>2.8</v>
      </c>
      <c r="AK25" s="83">
        <v>4.2</v>
      </c>
      <c r="AL25" s="83">
        <v>5.4</v>
      </c>
      <c r="AM25" s="83">
        <v>6.5</v>
      </c>
      <c r="AN25" s="83">
        <v>7.7</v>
      </c>
      <c r="AO25" s="83">
        <v>9.4</v>
      </c>
      <c r="AP25" s="83">
        <v>10.6</v>
      </c>
      <c r="AQ25" s="83">
        <v>12.2</v>
      </c>
      <c r="AR25" s="83">
        <v>14</v>
      </c>
      <c r="AS25" s="84">
        <v>15.7</v>
      </c>
    </row>
    <row r="26" spans="2:45" ht="21" customHeight="1">
      <c r="B26" s="91"/>
      <c r="C26" s="92" t="s">
        <v>126</v>
      </c>
      <c r="D26" s="94">
        <v>0.6</v>
      </c>
      <c r="E26" s="95">
        <v>4</v>
      </c>
      <c r="F26" s="95">
        <v>7.6</v>
      </c>
      <c r="G26" s="95">
        <v>14.3</v>
      </c>
      <c r="H26" s="95">
        <v>21</v>
      </c>
      <c r="I26" s="95">
        <v>31.9</v>
      </c>
      <c r="J26" s="95">
        <v>43.4</v>
      </c>
      <c r="K26" s="95">
        <v>54.7</v>
      </c>
      <c r="L26" s="95">
        <v>62.1</v>
      </c>
      <c r="M26" s="95">
        <v>71.900000000000006</v>
      </c>
      <c r="N26" s="95">
        <v>84</v>
      </c>
      <c r="O26" s="96">
        <v>94.9</v>
      </c>
      <c r="Q26" s="89" t="s">
        <v>128</v>
      </c>
      <c r="R26" s="80"/>
      <c r="S26" s="110">
        <v>0.5</v>
      </c>
      <c r="T26" s="102">
        <v>1.8</v>
      </c>
      <c r="U26" s="102">
        <v>3.3</v>
      </c>
      <c r="V26" s="102">
        <v>5.7</v>
      </c>
      <c r="W26" s="102">
        <v>7.7</v>
      </c>
      <c r="X26" s="102">
        <v>9.6</v>
      </c>
      <c r="Y26" s="102">
        <v>11.5</v>
      </c>
      <c r="Z26" s="102">
        <v>13.3</v>
      </c>
      <c r="AA26" s="102">
        <v>14.1</v>
      </c>
      <c r="AB26" s="102">
        <v>16.5</v>
      </c>
      <c r="AC26" s="102">
        <v>18.5</v>
      </c>
      <c r="AD26" s="103">
        <v>20.7</v>
      </c>
      <c r="AF26" s="91"/>
      <c r="AG26" s="92" t="s">
        <v>234</v>
      </c>
      <c r="AH26" s="94">
        <v>0.6</v>
      </c>
      <c r="AI26" s="95">
        <v>1.1000000000000001</v>
      </c>
      <c r="AJ26" s="95">
        <v>1.5</v>
      </c>
      <c r="AK26" s="95">
        <v>2</v>
      </c>
      <c r="AL26" s="95">
        <v>2.5</v>
      </c>
      <c r="AM26" s="95">
        <v>2.9</v>
      </c>
      <c r="AN26" s="95">
        <v>3.5</v>
      </c>
      <c r="AO26" s="95">
        <v>4.2</v>
      </c>
      <c r="AP26" s="95">
        <v>4.5999999999999996</v>
      </c>
      <c r="AQ26" s="95">
        <v>5.0999999999999996</v>
      </c>
      <c r="AR26" s="95">
        <v>5.9</v>
      </c>
      <c r="AS26" s="96">
        <v>6.3</v>
      </c>
    </row>
    <row r="27" spans="2:45" ht="21" customHeight="1">
      <c r="B27" s="91"/>
      <c r="C27" s="92" t="s">
        <v>94</v>
      </c>
      <c r="D27" s="94">
        <v>0.4</v>
      </c>
      <c r="E27" s="95">
        <v>4.3</v>
      </c>
      <c r="F27" s="95">
        <v>7.1</v>
      </c>
      <c r="G27" s="95">
        <v>10.4</v>
      </c>
      <c r="H27" s="95">
        <v>13</v>
      </c>
      <c r="I27" s="95">
        <v>16.399999999999999</v>
      </c>
      <c r="J27" s="95">
        <v>20.7</v>
      </c>
      <c r="K27" s="95">
        <v>26</v>
      </c>
      <c r="L27" s="95">
        <v>28.4</v>
      </c>
      <c r="M27" s="95">
        <v>32</v>
      </c>
      <c r="N27" s="95">
        <v>35.700000000000003</v>
      </c>
      <c r="O27" s="96">
        <v>39</v>
      </c>
      <c r="Q27" s="91"/>
      <c r="R27" s="92" t="s">
        <v>89</v>
      </c>
      <c r="S27" s="94">
        <v>0.1</v>
      </c>
      <c r="T27" s="95">
        <v>0.8</v>
      </c>
      <c r="U27" s="95">
        <v>1.5</v>
      </c>
      <c r="V27" s="95">
        <v>2.7</v>
      </c>
      <c r="W27" s="95">
        <v>3.8</v>
      </c>
      <c r="X27" s="95">
        <v>5</v>
      </c>
      <c r="Y27" s="95">
        <v>6.3</v>
      </c>
      <c r="Z27" s="95">
        <v>7.3</v>
      </c>
      <c r="AA27" s="95">
        <v>7.7</v>
      </c>
      <c r="AB27" s="95">
        <v>9.1999999999999993</v>
      </c>
      <c r="AC27" s="95">
        <v>10.199999999999999</v>
      </c>
      <c r="AD27" s="96">
        <v>11.4</v>
      </c>
      <c r="AF27" s="91"/>
      <c r="AG27" s="92" t="s">
        <v>158</v>
      </c>
      <c r="AH27" s="94" t="s">
        <v>27</v>
      </c>
      <c r="AI27" s="95">
        <v>0.1</v>
      </c>
      <c r="AJ27" s="95">
        <v>0.5</v>
      </c>
      <c r="AK27" s="95">
        <v>0.9</v>
      </c>
      <c r="AL27" s="95">
        <v>1.3</v>
      </c>
      <c r="AM27" s="95">
        <v>1.5</v>
      </c>
      <c r="AN27" s="95">
        <v>1.8</v>
      </c>
      <c r="AO27" s="95">
        <v>2.2000000000000002</v>
      </c>
      <c r="AP27" s="95">
        <v>2.6</v>
      </c>
      <c r="AQ27" s="95">
        <v>3</v>
      </c>
      <c r="AR27" s="95">
        <v>3.5</v>
      </c>
      <c r="AS27" s="96">
        <v>4.0999999999999996</v>
      </c>
    </row>
    <row r="28" spans="2:45" ht="21" customHeight="1">
      <c r="B28" s="109"/>
      <c r="C28" s="104" t="s">
        <v>105</v>
      </c>
      <c r="D28" s="106">
        <v>0.2</v>
      </c>
      <c r="E28" s="107">
        <v>1.2</v>
      </c>
      <c r="F28" s="107">
        <v>2.2000000000000002</v>
      </c>
      <c r="G28" s="107">
        <v>3.8</v>
      </c>
      <c r="H28" s="107">
        <v>4.8</v>
      </c>
      <c r="I28" s="107">
        <v>6.1</v>
      </c>
      <c r="J28" s="107">
        <v>7.5</v>
      </c>
      <c r="K28" s="107">
        <v>9.6</v>
      </c>
      <c r="L28" s="107">
        <v>10.9</v>
      </c>
      <c r="M28" s="107">
        <v>12</v>
      </c>
      <c r="N28" s="107">
        <v>13.3</v>
      </c>
      <c r="O28" s="108">
        <v>14.3</v>
      </c>
      <c r="Q28" s="109"/>
      <c r="R28" s="104" t="s">
        <v>131</v>
      </c>
      <c r="S28" s="106">
        <v>0</v>
      </c>
      <c r="T28" s="107">
        <v>0.3</v>
      </c>
      <c r="U28" s="107">
        <v>0.6</v>
      </c>
      <c r="V28" s="107">
        <v>1.1000000000000001</v>
      </c>
      <c r="W28" s="107">
        <v>1.5</v>
      </c>
      <c r="X28" s="107">
        <v>1.6</v>
      </c>
      <c r="Y28" s="107">
        <v>1.7</v>
      </c>
      <c r="Z28" s="107">
        <v>1.9</v>
      </c>
      <c r="AA28" s="107">
        <v>2</v>
      </c>
      <c r="AB28" s="107">
        <v>2.2999999999999998</v>
      </c>
      <c r="AC28" s="107">
        <v>3</v>
      </c>
      <c r="AD28" s="108">
        <v>3.5</v>
      </c>
      <c r="AF28" s="109"/>
      <c r="AG28" s="104" t="s">
        <v>256</v>
      </c>
      <c r="AH28" s="114" t="s">
        <v>27</v>
      </c>
      <c r="AI28" s="115">
        <v>0.2</v>
      </c>
      <c r="AJ28" s="115">
        <v>0.4</v>
      </c>
      <c r="AK28" s="115">
        <v>0.7</v>
      </c>
      <c r="AL28" s="115">
        <v>1</v>
      </c>
      <c r="AM28" s="115">
        <v>1.3</v>
      </c>
      <c r="AN28" s="115">
        <v>1.6</v>
      </c>
      <c r="AO28" s="115">
        <v>2.1</v>
      </c>
      <c r="AP28" s="115">
        <v>2.2999999999999998</v>
      </c>
      <c r="AQ28" s="115">
        <v>2.7</v>
      </c>
      <c r="AR28" s="115">
        <v>3</v>
      </c>
      <c r="AS28" s="116">
        <v>3.4</v>
      </c>
    </row>
    <row r="29" spans="2:45" ht="21" customHeight="1">
      <c r="B29" s="79" t="s">
        <v>130</v>
      </c>
      <c r="C29" s="80"/>
      <c r="D29" s="82">
        <v>0.6</v>
      </c>
      <c r="E29" s="83">
        <v>6.1</v>
      </c>
      <c r="F29" s="83">
        <v>12.3</v>
      </c>
      <c r="G29" s="83">
        <v>19.100000000000001</v>
      </c>
      <c r="H29" s="83">
        <v>29.6</v>
      </c>
      <c r="I29" s="83">
        <v>48</v>
      </c>
      <c r="J29" s="83">
        <v>56.7</v>
      </c>
      <c r="K29" s="83">
        <v>66</v>
      </c>
      <c r="L29" s="83">
        <v>72.400000000000006</v>
      </c>
      <c r="M29" s="83">
        <v>86.2</v>
      </c>
      <c r="N29" s="83">
        <v>101.4</v>
      </c>
      <c r="O29" s="84">
        <v>118.4</v>
      </c>
      <c r="Q29" s="79" t="s">
        <v>133</v>
      </c>
      <c r="R29" s="100"/>
      <c r="S29" s="110">
        <v>6.9</v>
      </c>
      <c r="T29" s="102">
        <v>10.199999999999999</v>
      </c>
      <c r="U29" s="102">
        <v>17.2</v>
      </c>
      <c r="V29" s="102">
        <v>23.5</v>
      </c>
      <c r="W29" s="102">
        <v>28.3</v>
      </c>
      <c r="X29" s="102">
        <v>32.6</v>
      </c>
      <c r="Y29" s="102">
        <v>38.5</v>
      </c>
      <c r="Z29" s="102">
        <v>43.7</v>
      </c>
      <c r="AA29" s="102">
        <v>47.8</v>
      </c>
      <c r="AB29" s="102">
        <v>52.5</v>
      </c>
      <c r="AC29" s="102">
        <v>57.7</v>
      </c>
      <c r="AD29" s="103">
        <v>62.2</v>
      </c>
      <c r="AF29" s="79" t="s">
        <v>129</v>
      </c>
      <c r="AG29" s="100"/>
      <c r="AH29" s="110">
        <v>0.9</v>
      </c>
      <c r="AI29" s="102">
        <v>1.6</v>
      </c>
      <c r="AJ29" s="102">
        <v>2.6</v>
      </c>
      <c r="AK29" s="102">
        <v>3.6</v>
      </c>
      <c r="AL29" s="102">
        <v>4.3</v>
      </c>
      <c r="AM29" s="102">
        <v>4.9000000000000004</v>
      </c>
      <c r="AN29" s="102">
        <v>5.3</v>
      </c>
      <c r="AO29" s="102">
        <v>5.8</v>
      </c>
      <c r="AP29" s="102">
        <v>6.1</v>
      </c>
      <c r="AQ29" s="102">
        <v>6.7</v>
      </c>
      <c r="AR29" s="102">
        <v>7</v>
      </c>
      <c r="AS29" s="103">
        <v>7.3</v>
      </c>
    </row>
    <row r="30" spans="2:45" ht="21" customHeight="1">
      <c r="B30" s="91"/>
      <c r="C30" s="92" t="s">
        <v>132</v>
      </c>
      <c r="D30" s="94" t="s">
        <v>27</v>
      </c>
      <c r="E30" s="95">
        <v>1.1000000000000001</v>
      </c>
      <c r="F30" s="95">
        <v>3.2</v>
      </c>
      <c r="G30" s="95">
        <v>4.5</v>
      </c>
      <c r="H30" s="95">
        <v>6.3</v>
      </c>
      <c r="I30" s="95">
        <v>11.5</v>
      </c>
      <c r="J30" s="95">
        <v>14.1</v>
      </c>
      <c r="K30" s="95">
        <v>16.8</v>
      </c>
      <c r="L30" s="95">
        <v>18.3</v>
      </c>
      <c r="M30" s="95">
        <v>22.5</v>
      </c>
      <c r="N30" s="95">
        <v>27.3</v>
      </c>
      <c r="O30" s="96">
        <v>32.5</v>
      </c>
      <c r="Q30" s="91"/>
      <c r="R30" s="92" t="s">
        <v>89</v>
      </c>
      <c r="S30" s="94">
        <v>2.4</v>
      </c>
      <c r="T30" s="95">
        <v>3.4</v>
      </c>
      <c r="U30" s="95">
        <v>5.5</v>
      </c>
      <c r="V30" s="95">
        <v>8</v>
      </c>
      <c r="W30" s="95">
        <v>9.1999999999999993</v>
      </c>
      <c r="X30" s="95">
        <v>11.3</v>
      </c>
      <c r="Y30" s="95">
        <v>14</v>
      </c>
      <c r="Z30" s="95">
        <v>16.3</v>
      </c>
      <c r="AA30" s="95">
        <v>18.7</v>
      </c>
      <c r="AB30" s="95">
        <v>21.2</v>
      </c>
      <c r="AC30" s="95">
        <v>23.6</v>
      </c>
      <c r="AD30" s="96">
        <v>25.7</v>
      </c>
      <c r="AF30" s="91"/>
      <c r="AG30" s="92" t="s">
        <v>89</v>
      </c>
      <c r="AH30" s="111">
        <v>0.6</v>
      </c>
      <c r="AI30" s="112">
        <v>1</v>
      </c>
      <c r="AJ30" s="112">
        <v>1.3</v>
      </c>
      <c r="AK30" s="112">
        <v>1.6</v>
      </c>
      <c r="AL30" s="112">
        <v>1.9</v>
      </c>
      <c r="AM30" s="112">
        <v>2.1</v>
      </c>
      <c r="AN30" s="112">
        <v>2.2999999999999998</v>
      </c>
      <c r="AO30" s="112">
        <v>2.6</v>
      </c>
      <c r="AP30" s="112">
        <v>2.8</v>
      </c>
      <c r="AQ30" s="112">
        <v>3</v>
      </c>
      <c r="AR30" s="112">
        <v>3.1</v>
      </c>
      <c r="AS30" s="113">
        <v>3.2</v>
      </c>
    </row>
    <row r="31" spans="2:45" ht="21" customHeight="1">
      <c r="B31" s="91"/>
      <c r="C31" s="92" t="s">
        <v>134</v>
      </c>
      <c r="D31" s="94">
        <v>0</v>
      </c>
      <c r="E31" s="95">
        <v>1.7</v>
      </c>
      <c r="F31" s="95">
        <v>2.6</v>
      </c>
      <c r="G31" s="95">
        <v>3.7</v>
      </c>
      <c r="H31" s="95">
        <v>5.6</v>
      </c>
      <c r="I31" s="95">
        <v>12.9</v>
      </c>
      <c r="J31" s="95">
        <v>15.3</v>
      </c>
      <c r="K31" s="95">
        <v>17.5</v>
      </c>
      <c r="L31" s="95">
        <v>18.600000000000001</v>
      </c>
      <c r="M31" s="95">
        <v>21.1</v>
      </c>
      <c r="N31" s="95">
        <v>24.4</v>
      </c>
      <c r="O31" s="96">
        <v>29.3</v>
      </c>
      <c r="Q31" s="91"/>
      <c r="R31" s="92" t="s">
        <v>136</v>
      </c>
      <c r="S31" s="94">
        <v>3.8</v>
      </c>
      <c r="T31" s="95">
        <v>5.2</v>
      </c>
      <c r="U31" s="95">
        <v>8.6999999999999993</v>
      </c>
      <c r="V31" s="95">
        <v>10.9</v>
      </c>
      <c r="W31" s="95">
        <v>12.9</v>
      </c>
      <c r="X31" s="95">
        <v>14.1</v>
      </c>
      <c r="Y31" s="95">
        <v>15.8</v>
      </c>
      <c r="Z31" s="95">
        <v>17.399999999999999</v>
      </c>
      <c r="AA31" s="95">
        <v>18.100000000000001</v>
      </c>
      <c r="AB31" s="95">
        <v>18.899999999999999</v>
      </c>
      <c r="AC31" s="95">
        <v>20.2</v>
      </c>
      <c r="AD31" s="96">
        <v>20.8</v>
      </c>
      <c r="AF31" s="91"/>
      <c r="AG31" s="92" t="s">
        <v>104</v>
      </c>
      <c r="AH31" s="111" t="s">
        <v>27</v>
      </c>
      <c r="AI31" s="112">
        <v>0.1</v>
      </c>
      <c r="AJ31" s="112">
        <v>0.2</v>
      </c>
      <c r="AK31" s="112">
        <v>0.4</v>
      </c>
      <c r="AL31" s="112">
        <v>0.5</v>
      </c>
      <c r="AM31" s="112">
        <v>0.6</v>
      </c>
      <c r="AN31" s="112">
        <v>0.7</v>
      </c>
      <c r="AO31" s="112">
        <v>0.8</v>
      </c>
      <c r="AP31" s="112">
        <v>0.9</v>
      </c>
      <c r="AQ31" s="112">
        <v>1</v>
      </c>
      <c r="AR31" s="112">
        <v>1</v>
      </c>
      <c r="AS31" s="113">
        <v>1.1000000000000001</v>
      </c>
    </row>
    <row r="32" spans="2:45" ht="21" customHeight="1">
      <c r="B32" s="91"/>
      <c r="C32" s="92" t="s">
        <v>135</v>
      </c>
      <c r="D32" s="94" t="s">
        <v>27</v>
      </c>
      <c r="E32" s="95">
        <v>0.1</v>
      </c>
      <c r="F32" s="95">
        <v>0.3</v>
      </c>
      <c r="G32" s="95">
        <v>0.7</v>
      </c>
      <c r="H32" s="95">
        <v>1.1000000000000001</v>
      </c>
      <c r="I32" s="95">
        <v>1.5</v>
      </c>
      <c r="J32" s="95">
        <v>1.8</v>
      </c>
      <c r="K32" s="95">
        <v>2.1</v>
      </c>
      <c r="L32" s="95">
        <v>2.2999999999999998</v>
      </c>
      <c r="M32" s="95">
        <v>3</v>
      </c>
      <c r="N32" s="95">
        <v>3.6</v>
      </c>
      <c r="O32" s="96">
        <v>4</v>
      </c>
      <c r="Q32" s="109"/>
      <c r="R32" s="104" t="s">
        <v>253</v>
      </c>
      <c r="S32" s="106">
        <v>0</v>
      </c>
      <c r="T32" s="107">
        <v>0.2</v>
      </c>
      <c r="U32" s="107">
        <v>0.5</v>
      </c>
      <c r="V32" s="107">
        <v>1.3</v>
      </c>
      <c r="W32" s="107">
        <v>2</v>
      </c>
      <c r="X32" s="107">
        <v>2.4</v>
      </c>
      <c r="Y32" s="107">
        <v>3.1</v>
      </c>
      <c r="Z32" s="107">
        <v>3.6</v>
      </c>
      <c r="AA32" s="107">
        <v>4.0999999999999996</v>
      </c>
      <c r="AB32" s="107">
        <v>4.5999999999999996</v>
      </c>
      <c r="AC32" s="107">
        <v>5.4</v>
      </c>
      <c r="AD32" s="108">
        <v>6.4</v>
      </c>
      <c r="AF32" s="91"/>
      <c r="AG32" s="104" t="s">
        <v>102</v>
      </c>
      <c r="AH32" s="114">
        <v>0.2</v>
      </c>
      <c r="AI32" s="115">
        <v>0.3</v>
      </c>
      <c r="AJ32" s="115">
        <v>0.4</v>
      </c>
      <c r="AK32" s="115">
        <v>0.5</v>
      </c>
      <c r="AL32" s="115">
        <v>0.5</v>
      </c>
      <c r="AM32" s="115">
        <v>0.6</v>
      </c>
      <c r="AN32" s="115">
        <v>0.6</v>
      </c>
      <c r="AO32" s="115">
        <v>0.7</v>
      </c>
      <c r="AP32" s="115">
        <v>0.7</v>
      </c>
      <c r="AQ32" s="115">
        <v>0.7</v>
      </c>
      <c r="AR32" s="115">
        <v>0.8</v>
      </c>
      <c r="AS32" s="116">
        <v>0.8</v>
      </c>
    </row>
    <row r="33" spans="2:45" ht="21" customHeight="1">
      <c r="B33" s="91"/>
      <c r="C33" s="92" t="s">
        <v>105</v>
      </c>
      <c r="D33" s="94">
        <v>0.3</v>
      </c>
      <c r="E33" s="95">
        <v>1.1000000000000001</v>
      </c>
      <c r="F33" s="95">
        <v>2.2000000000000002</v>
      </c>
      <c r="G33" s="95">
        <v>2.5</v>
      </c>
      <c r="H33" s="95">
        <v>4.7</v>
      </c>
      <c r="I33" s="95">
        <v>8.8000000000000007</v>
      </c>
      <c r="J33" s="95">
        <v>9.5</v>
      </c>
      <c r="K33" s="95">
        <v>11.7</v>
      </c>
      <c r="L33" s="95">
        <v>13.7</v>
      </c>
      <c r="M33" s="95">
        <v>17</v>
      </c>
      <c r="N33" s="95">
        <v>19.8</v>
      </c>
      <c r="O33" s="96">
        <v>22.6</v>
      </c>
      <c r="Q33" s="89" t="s">
        <v>138</v>
      </c>
      <c r="R33" s="80"/>
      <c r="S33" s="110">
        <v>1.3</v>
      </c>
      <c r="T33" s="102">
        <v>2.5</v>
      </c>
      <c r="U33" s="102">
        <v>3.9</v>
      </c>
      <c r="V33" s="102">
        <v>5</v>
      </c>
      <c r="W33" s="102">
        <v>6.3</v>
      </c>
      <c r="X33" s="102">
        <v>7.5</v>
      </c>
      <c r="Y33" s="102">
        <v>9.1</v>
      </c>
      <c r="Z33" s="102">
        <v>10.6</v>
      </c>
      <c r="AA33" s="102">
        <v>11.6</v>
      </c>
      <c r="AB33" s="102">
        <v>13.8</v>
      </c>
      <c r="AC33" s="102">
        <v>15.5</v>
      </c>
      <c r="AD33" s="103">
        <v>18.8</v>
      </c>
      <c r="AF33" s="89" t="s">
        <v>137</v>
      </c>
      <c r="AG33" s="80"/>
      <c r="AH33" s="82">
        <v>4.3</v>
      </c>
      <c r="AI33" s="83">
        <v>5.7</v>
      </c>
      <c r="AJ33" s="83">
        <v>6.2</v>
      </c>
      <c r="AK33" s="83">
        <v>6.6</v>
      </c>
      <c r="AL33" s="83">
        <v>8.4</v>
      </c>
      <c r="AM33" s="83">
        <v>8.8000000000000007</v>
      </c>
      <c r="AN33" s="83">
        <v>8.9</v>
      </c>
      <c r="AO33" s="83">
        <v>9.1</v>
      </c>
      <c r="AP33" s="83">
        <v>9.1999999999999993</v>
      </c>
      <c r="AQ33" s="83">
        <v>9.4</v>
      </c>
      <c r="AR33" s="83">
        <v>9.5</v>
      </c>
      <c r="AS33" s="84">
        <v>9.6</v>
      </c>
    </row>
    <row r="34" spans="2:45" ht="21" customHeight="1">
      <c r="B34" s="109"/>
      <c r="C34" s="104" t="s">
        <v>139</v>
      </c>
      <c r="D34" s="106" t="s">
        <v>27</v>
      </c>
      <c r="E34" s="107">
        <v>0.7</v>
      </c>
      <c r="F34" s="107">
        <v>1.4</v>
      </c>
      <c r="G34" s="107">
        <v>2.6</v>
      </c>
      <c r="H34" s="107">
        <v>5.5</v>
      </c>
      <c r="I34" s="107">
        <v>6.4</v>
      </c>
      <c r="J34" s="107">
        <v>8.1999999999999993</v>
      </c>
      <c r="K34" s="107">
        <v>9.8000000000000007</v>
      </c>
      <c r="L34" s="107">
        <v>10.9</v>
      </c>
      <c r="M34" s="107">
        <v>13.2</v>
      </c>
      <c r="N34" s="107">
        <v>16.3</v>
      </c>
      <c r="O34" s="108">
        <v>19.100000000000001</v>
      </c>
      <c r="Q34" s="91"/>
      <c r="R34" s="92" t="s">
        <v>140</v>
      </c>
      <c r="S34" s="94" t="s">
        <v>27</v>
      </c>
      <c r="T34" s="95">
        <v>0.3</v>
      </c>
      <c r="U34" s="95">
        <v>0.9</v>
      </c>
      <c r="V34" s="95">
        <v>1.4</v>
      </c>
      <c r="W34" s="95">
        <v>1.8</v>
      </c>
      <c r="X34" s="95">
        <v>2.2000000000000002</v>
      </c>
      <c r="Y34" s="95">
        <v>2.9</v>
      </c>
      <c r="Z34" s="95">
        <v>3.6</v>
      </c>
      <c r="AA34" s="95">
        <v>4.0999999999999996</v>
      </c>
      <c r="AB34" s="95">
        <v>5.2</v>
      </c>
      <c r="AC34" s="95">
        <v>6.1</v>
      </c>
      <c r="AD34" s="96">
        <v>8.1999999999999993</v>
      </c>
      <c r="AF34" s="91"/>
      <c r="AG34" s="92" t="s">
        <v>89</v>
      </c>
      <c r="AH34" s="111">
        <v>3.7</v>
      </c>
      <c r="AI34" s="112">
        <v>4.5</v>
      </c>
      <c r="AJ34" s="112">
        <v>4.7</v>
      </c>
      <c r="AK34" s="112">
        <v>4.9000000000000004</v>
      </c>
      <c r="AL34" s="112">
        <v>6.3</v>
      </c>
      <c r="AM34" s="112">
        <v>6.3</v>
      </c>
      <c r="AN34" s="112">
        <v>6.3</v>
      </c>
      <c r="AO34" s="112">
        <v>6.3</v>
      </c>
      <c r="AP34" s="112">
        <v>6.3</v>
      </c>
      <c r="AQ34" s="112">
        <v>6.3</v>
      </c>
      <c r="AR34" s="112">
        <v>6.3</v>
      </c>
      <c r="AS34" s="113">
        <v>6.3</v>
      </c>
    </row>
    <row r="35" spans="2:45" ht="21" customHeight="1">
      <c r="B35" s="79" t="s">
        <v>141</v>
      </c>
      <c r="C35" s="80"/>
      <c r="D35" s="82">
        <v>5.0999999999999996</v>
      </c>
      <c r="E35" s="83">
        <v>9.6999999999999993</v>
      </c>
      <c r="F35" s="83">
        <v>13.1</v>
      </c>
      <c r="G35" s="83">
        <v>18.399999999999999</v>
      </c>
      <c r="H35" s="83">
        <v>23.1</v>
      </c>
      <c r="I35" s="83">
        <v>28.7</v>
      </c>
      <c r="J35" s="83">
        <v>38.5</v>
      </c>
      <c r="K35" s="83">
        <v>43.4</v>
      </c>
      <c r="L35" s="83">
        <v>47.6</v>
      </c>
      <c r="M35" s="83">
        <v>53.5</v>
      </c>
      <c r="N35" s="83">
        <v>58.5</v>
      </c>
      <c r="O35" s="84">
        <v>62.4</v>
      </c>
      <c r="Q35" s="91"/>
      <c r="R35" s="92" t="s">
        <v>89</v>
      </c>
      <c r="S35" s="94">
        <v>0.1</v>
      </c>
      <c r="T35" s="95">
        <v>0.6</v>
      </c>
      <c r="U35" s="95">
        <v>1</v>
      </c>
      <c r="V35" s="95">
        <v>1.4</v>
      </c>
      <c r="W35" s="95">
        <v>1.8</v>
      </c>
      <c r="X35" s="95">
        <v>2.2000000000000002</v>
      </c>
      <c r="Y35" s="95">
        <v>2.8</v>
      </c>
      <c r="Z35" s="95">
        <v>3.2</v>
      </c>
      <c r="AA35" s="95">
        <v>3.4</v>
      </c>
      <c r="AB35" s="95">
        <v>4.0999999999999996</v>
      </c>
      <c r="AC35" s="95">
        <v>4.5999999999999996</v>
      </c>
      <c r="AD35" s="96">
        <v>5.3</v>
      </c>
      <c r="AF35" s="109"/>
      <c r="AG35" s="104" t="s">
        <v>104</v>
      </c>
      <c r="AH35" s="114">
        <v>0</v>
      </c>
      <c r="AI35" s="115">
        <v>0.3</v>
      </c>
      <c r="AJ35" s="115">
        <v>0.4</v>
      </c>
      <c r="AK35" s="115">
        <v>0.5</v>
      </c>
      <c r="AL35" s="115">
        <v>0.6</v>
      </c>
      <c r="AM35" s="115">
        <v>0.9</v>
      </c>
      <c r="AN35" s="115">
        <v>0.9</v>
      </c>
      <c r="AO35" s="115">
        <v>1</v>
      </c>
      <c r="AP35" s="115">
        <v>1.1000000000000001</v>
      </c>
      <c r="AQ35" s="115">
        <v>1.2</v>
      </c>
      <c r="AR35" s="115">
        <v>1.3</v>
      </c>
      <c r="AS35" s="116">
        <v>1.3</v>
      </c>
    </row>
    <row r="36" spans="2:45" ht="21" customHeight="1">
      <c r="B36" s="91"/>
      <c r="C36" s="92" t="s">
        <v>89</v>
      </c>
      <c r="D36" s="94">
        <v>1.9</v>
      </c>
      <c r="E36" s="95">
        <v>4.7</v>
      </c>
      <c r="F36" s="95">
        <v>6.9</v>
      </c>
      <c r="G36" s="95">
        <v>9.6</v>
      </c>
      <c r="H36" s="95">
        <v>12.9</v>
      </c>
      <c r="I36" s="95">
        <v>17.2</v>
      </c>
      <c r="J36" s="95">
        <v>24.4</v>
      </c>
      <c r="K36" s="95">
        <v>28.7</v>
      </c>
      <c r="L36" s="95">
        <v>32.299999999999997</v>
      </c>
      <c r="M36" s="95">
        <v>37</v>
      </c>
      <c r="N36" s="95">
        <v>41.4</v>
      </c>
      <c r="O36" s="96">
        <v>44.8</v>
      </c>
      <c r="Q36" s="109"/>
      <c r="R36" s="104" t="s">
        <v>252</v>
      </c>
      <c r="S36" s="106" t="s">
        <v>27</v>
      </c>
      <c r="T36" s="107">
        <v>0</v>
      </c>
      <c r="U36" s="107">
        <v>0.1</v>
      </c>
      <c r="V36" s="107">
        <v>0.1</v>
      </c>
      <c r="W36" s="107">
        <v>0.1</v>
      </c>
      <c r="X36" s="107">
        <v>0.1</v>
      </c>
      <c r="Y36" s="107">
        <v>0.3</v>
      </c>
      <c r="Z36" s="107">
        <v>0.3</v>
      </c>
      <c r="AA36" s="107">
        <v>0.4</v>
      </c>
      <c r="AB36" s="107">
        <v>0.5</v>
      </c>
      <c r="AC36" s="107">
        <v>0.6</v>
      </c>
      <c r="AD36" s="108">
        <v>0.7</v>
      </c>
      <c r="AF36" s="79" t="s">
        <v>142</v>
      </c>
      <c r="AG36" s="80"/>
      <c r="AH36" s="82">
        <v>1.3</v>
      </c>
      <c r="AI36" s="83">
        <v>3.8</v>
      </c>
      <c r="AJ36" s="83">
        <v>7</v>
      </c>
      <c r="AK36" s="83">
        <v>11.1</v>
      </c>
      <c r="AL36" s="83">
        <v>14.1</v>
      </c>
      <c r="AM36" s="83">
        <v>17.399999999999999</v>
      </c>
      <c r="AN36" s="83">
        <v>21.1</v>
      </c>
      <c r="AO36" s="83">
        <v>24.9</v>
      </c>
      <c r="AP36" s="83">
        <v>27.9</v>
      </c>
      <c r="AQ36" s="83">
        <v>32.1</v>
      </c>
      <c r="AR36" s="83">
        <v>35.4</v>
      </c>
      <c r="AS36" s="84">
        <v>38.200000000000003</v>
      </c>
    </row>
    <row r="37" spans="2:45" ht="21" customHeight="1">
      <c r="B37" s="91"/>
      <c r="C37" s="92" t="s">
        <v>102</v>
      </c>
      <c r="D37" s="94">
        <v>2.9</v>
      </c>
      <c r="E37" s="95">
        <v>4.5</v>
      </c>
      <c r="F37" s="95">
        <v>5.3</v>
      </c>
      <c r="G37" s="95">
        <v>7.4</v>
      </c>
      <c r="H37" s="95">
        <v>8</v>
      </c>
      <c r="I37" s="95">
        <v>8.3000000000000007</v>
      </c>
      <c r="J37" s="95">
        <v>8.9</v>
      </c>
      <c r="K37" s="95">
        <v>9.1</v>
      </c>
      <c r="L37" s="95">
        <v>9.1999999999999993</v>
      </c>
      <c r="M37" s="95">
        <v>9.6</v>
      </c>
      <c r="N37" s="95">
        <v>9.8000000000000007</v>
      </c>
      <c r="O37" s="96">
        <v>9.8000000000000007</v>
      </c>
      <c r="Q37" s="79" t="s">
        <v>144</v>
      </c>
      <c r="R37" s="100"/>
      <c r="S37" s="110">
        <v>1.6</v>
      </c>
      <c r="T37" s="102">
        <v>3.5</v>
      </c>
      <c r="U37" s="102">
        <v>6.2</v>
      </c>
      <c r="V37" s="102">
        <v>8.5</v>
      </c>
      <c r="W37" s="102">
        <v>10.199999999999999</v>
      </c>
      <c r="X37" s="102">
        <v>12.1</v>
      </c>
      <c r="Y37" s="102">
        <v>13.9</v>
      </c>
      <c r="Z37" s="102">
        <v>15.8</v>
      </c>
      <c r="AA37" s="102">
        <v>17.5</v>
      </c>
      <c r="AB37" s="102">
        <v>20.5</v>
      </c>
      <c r="AC37" s="102">
        <v>22.5</v>
      </c>
      <c r="AD37" s="103">
        <v>24.7</v>
      </c>
      <c r="AF37" s="91"/>
      <c r="AG37" s="92" t="s">
        <v>143</v>
      </c>
      <c r="AH37" s="111">
        <v>1.3</v>
      </c>
      <c r="AI37" s="112">
        <v>2.4</v>
      </c>
      <c r="AJ37" s="112">
        <v>3.5</v>
      </c>
      <c r="AK37" s="112">
        <v>4.8</v>
      </c>
      <c r="AL37" s="112">
        <v>5.7</v>
      </c>
      <c r="AM37" s="112">
        <v>6.9</v>
      </c>
      <c r="AN37" s="112">
        <v>8.5</v>
      </c>
      <c r="AO37" s="112">
        <v>9.8000000000000007</v>
      </c>
      <c r="AP37" s="112">
        <v>10.6</v>
      </c>
      <c r="AQ37" s="112">
        <v>11.9</v>
      </c>
      <c r="AR37" s="112">
        <v>12.8</v>
      </c>
      <c r="AS37" s="113">
        <v>13.7</v>
      </c>
    </row>
    <row r="38" spans="2:45" ht="21" customHeight="1">
      <c r="B38" s="109"/>
      <c r="C38" s="104" t="s">
        <v>274</v>
      </c>
      <c r="D38" s="106" t="s">
        <v>27</v>
      </c>
      <c r="E38" s="107" t="s">
        <v>27</v>
      </c>
      <c r="F38" s="107">
        <v>0</v>
      </c>
      <c r="G38" s="107">
        <v>0.1</v>
      </c>
      <c r="H38" s="107">
        <v>0.1</v>
      </c>
      <c r="I38" s="107">
        <v>0.2</v>
      </c>
      <c r="J38" s="107">
        <v>0.5</v>
      </c>
      <c r="K38" s="107">
        <v>0.5</v>
      </c>
      <c r="L38" s="107">
        <v>0.6</v>
      </c>
      <c r="M38" s="107">
        <v>0.6</v>
      </c>
      <c r="N38" s="107">
        <v>0.6</v>
      </c>
      <c r="O38" s="108">
        <v>0.9</v>
      </c>
      <c r="Q38" s="91"/>
      <c r="R38" s="92" t="s">
        <v>110</v>
      </c>
      <c r="S38" s="94" t="s">
        <v>27</v>
      </c>
      <c r="T38" s="95">
        <v>0.7</v>
      </c>
      <c r="U38" s="95">
        <v>2.2000000000000002</v>
      </c>
      <c r="V38" s="95">
        <v>3.4</v>
      </c>
      <c r="W38" s="95">
        <v>4.3</v>
      </c>
      <c r="X38" s="95">
        <v>5.5</v>
      </c>
      <c r="Y38" s="95">
        <v>6.2</v>
      </c>
      <c r="Z38" s="95">
        <v>6.8</v>
      </c>
      <c r="AA38" s="95">
        <v>7.7</v>
      </c>
      <c r="AB38" s="95">
        <v>9.3000000000000007</v>
      </c>
      <c r="AC38" s="95">
        <v>10.5</v>
      </c>
      <c r="AD38" s="96">
        <v>11.9</v>
      </c>
      <c r="AF38" s="91"/>
      <c r="AG38" s="92" t="s">
        <v>104</v>
      </c>
      <c r="AH38" s="111" t="s">
        <v>27</v>
      </c>
      <c r="AI38" s="112">
        <v>0.3</v>
      </c>
      <c r="AJ38" s="112">
        <v>1.2</v>
      </c>
      <c r="AK38" s="112">
        <v>2.1</v>
      </c>
      <c r="AL38" s="112">
        <v>2.8</v>
      </c>
      <c r="AM38" s="112">
        <v>3.4</v>
      </c>
      <c r="AN38" s="112">
        <v>4.2</v>
      </c>
      <c r="AO38" s="112">
        <v>5.2</v>
      </c>
      <c r="AP38" s="112">
        <v>6.3</v>
      </c>
      <c r="AQ38" s="112">
        <v>7.8</v>
      </c>
      <c r="AR38" s="112">
        <v>8.8000000000000007</v>
      </c>
      <c r="AS38" s="113">
        <v>9.8000000000000007</v>
      </c>
    </row>
    <row r="39" spans="2:45" ht="21" customHeight="1">
      <c r="B39" s="79" t="s">
        <v>146</v>
      </c>
      <c r="C39" s="80"/>
      <c r="D39" s="82">
        <v>1.5</v>
      </c>
      <c r="E39" s="83">
        <v>5</v>
      </c>
      <c r="F39" s="83">
        <v>10.6</v>
      </c>
      <c r="G39" s="83">
        <v>18.899999999999999</v>
      </c>
      <c r="H39" s="83">
        <v>25.8</v>
      </c>
      <c r="I39" s="83">
        <v>32</v>
      </c>
      <c r="J39" s="83">
        <v>41.4</v>
      </c>
      <c r="K39" s="83">
        <v>51.5</v>
      </c>
      <c r="L39" s="83">
        <v>57.8</v>
      </c>
      <c r="M39" s="83">
        <v>80.599999999999994</v>
      </c>
      <c r="N39" s="83">
        <v>86.6</v>
      </c>
      <c r="O39" s="84">
        <v>93.1</v>
      </c>
      <c r="Q39" s="91"/>
      <c r="R39" s="92" t="s">
        <v>89</v>
      </c>
      <c r="S39" s="94">
        <v>0.8</v>
      </c>
      <c r="T39" s="95">
        <v>1.8</v>
      </c>
      <c r="U39" s="95">
        <v>2.6</v>
      </c>
      <c r="V39" s="95">
        <v>3.5</v>
      </c>
      <c r="W39" s="95">
        <v>3.9</v>
      </c>
      <c r="X39" s="95">
        <v>4.5</v>
      </c>
      <c r="Y39" s="95">
        <v>5.2</v>
      </c>
      <c r="Z39" s="95">
        <v>6.2</v>
      </c>
      <c r="AA39" s="95">
        <v>6.7</v>
      </c>
      <c r="AB39" s="95">
        <v>7.8</v>
      </c>
      <c r="AC39" s="95">
        <v>8.4</v>
      </c>
      <c r="AD39" s="96">
        <v>8.9</v>
      </c>
      <c r="AF39" s="91"/>
      <c r="AG39" s="104" t="s">
        <v>145</v>
      </c>
      <c r="AH39" s="114" t="s">
        <v>27</v>
      </c>
      <c r="AI39" s="115">
        <v>1.1000000000000001</v>
      </c>
      <c r="AJ39" s="115">
        <v>2.2000000000000002</v>
      </c>
      <c r="AK39" s="115">
        <v>3.8</v>
      </c>
      <c r="AL39" s="115">
        <v>5.0999999999999996</v>
      </c>
      <c r="AM39" s="115">
        <v>6.4</v>
      </c>
      <c r="AN39" s="115">
        <v>7.5</v>
      </c>
      <c r="AO39" s="115">
        <v>8.8000000000000007</v>
      </c>
      <c r="AP39" s="115">
        <v>9.6999999999999993</v>
      </c>
      <c r="AQ39" s="115">
        <v>10.7</v>
      </c>
      <c r="AR39" s="115">
        <v>11.8</v>
      </c>
      <c r="AS39" s="116">
        <v>12.5</v>
      </c>
    </row>
    <row r="40" spans="2:45" ht="21" customHeight="1">
      <c r="B40" s="91"/>
      <c r="C40" s="92" t="s">
        <v>89</v>
      </c>
      <c r="D40" s="94">
        <v>1.2</v>
      </c>
      <c r="E40" s="95">
        <v>3.5</v>
      </c>
      <c r="F40" s="95">
        <v>7.6</v>
      </c>
      <c r="G40" s="95">
        <v>14</v>
      </c>
      <c r="H40" s="95">
        <v>19.100000000000001</v>
      </c>
      <c r="I40" s="95">
        <v>23.9</v>
      </c>
      <c r="J40" s="95">
        <v>30.7</v>
      </c>
      <c r="K40" s="95">
        <v>37.700000000000003</v>
      </c>
      <c r="L40" s="95">
        <v>42.8</v>
      </c>
      <c r="M40" s="95">
        <v>58.7</v>
      </c>
      <c r="N40" s="95">
        <v>63.7</v>
      </c>
      <c r="O40" s="96">
        <v>68.7</v>
      </c>
      <c r="Q40" s="109"/>
      <c r="R40" s="104" t="s">
        <v>148</v>
      </c>
      <c r="S40" s="106" t="s">
        <v>27</v>
      </c>
      <c r="T40" s="107">
        <v>0.1</v>
      </c>
      <c r="U40" s="107">
        <v>0.2</v>
      </c>
      <c r="V40" s="107">
        <v>0.3</v>
      </c>
      <c r="W40" s="107">
        <v>0.4</v>
      </c>
      <c r="X40" s="107">
        <v>0.5</v>
      </c>
      <c r="Y40" s="107">
        <v>0.6</v>
      </c>
      <c r="Z40" s="107">
        <v>0.7</v>
      </c>
      <c r="AA40" s="107">
        <v>0.7</v>
      </c>
      <c r="AB40" s="107">
        <v>0.8</v>
      </c>
      <c r="AC40" s="107">
        <v>0.9</v>
      </c>
      <c r="AD40" s="108">
        <v>0.9</v>
      </c>
      <c r="AF40" s="89" t="s">
        <v>147</v>
      </c>
      <c r="AG40" s="80"/>
      <c r="AH40" s="82">
        <v>1.2</v>
      </c>
      <c r="AI40" s="83">
        <v>2.5</v>
      </c>
      <c r="AJ40" s="83">
        <v>4.0999999999999996</v>
      </c>
      <c r="AK40" s="83">
        <v>6.1</v>
      </c>
      <c r="AL40" s="83">
        <v>7.4</v>
      </c>
      <c r="AM40" s="83">
        <v>8.8000000000000007</v>
      </c>
      <c r="AN40" s="83">
        <v>10.8</v>
      </c>
      <c r="AO40" s="83">
        <v>13</v>
      </c>
      <c r="AP40" s="83">
        <v>14.7</v>
      </c>
      <c r="AQ40" s="83">
        <v>18.899999999999999</v>
      </c>
      <c r="AR40" s="83">
        <v>20.7</v>
      </c>
      <c r="AS40" s="84">
        <v>21.9</v>
      </c>
    </row>
    <row r="41" spans="2:45" ht="21" customHeight="1">
      <c r="B41" s="91"/>
      <c r="C41" s="92" t="s">
        <v>96</v>
      </c>
      <c r="D41" s="94">
        <v>0</v>
      </c>
      <c r="E41" s="95">
        <v>0.3</v>
      </c>
      <c r="F41" s="95">
        <v>0.5</v>
      </c>
      <c r="G41" s="95">
        <v>0.9</v>
      </c>
      <c r="H41" s="95">
        <v>1.2</v>
      </c>
      <c r="I41" s="95">
        <v>1.5</v>
      </c>
      <c r="J41" s="95">
        <v>1.8</v>
      </c>
      <c r="K41" s="95">
        <v>2.2000000000000002</v>
      </c>
      <c r="L41" s="95">
        <v>2.5</v>
      </c>
      <c r="M41" s="95">
        <v>5.6</v>
      </c>
      <c r="N41" s="95">
        <v>6.2</v>
      </c>
      <c r="O41" s="96">
        <v>6.7</v>
      </c>
      <c r="Q41" s="79" t="s">
        <v>150</v>
      </c>
      <c r="R41" s="100"/>
      <c r="S41" s="110">
        <v>2.4</v>
      </c>
      <c r="T41" s="102">
        <v>3.8</v>
      </c>
      <c r="U41" s="102">
        <v>5.0999999999999996</v>
      </c>
      <c r="V41" s="102">
        <v>6.4</v>
      </c>
      <c r="W41" s="102">
        <v>7.9</v>
      </c>
      <c r="X41" s="102">
        <v>9.9</v>
      </c>
      <c r="Y41" s="102">
        <v>13.4</v>
      </c>
      <c r="Z41" s="102">
        <v>15.9</v>
      </c>
      <c r="AA41" s="102">
        <v>17.399999999999999</v>
      </c>
      <c r="AB41" s="102">
        <v>20.2</v>
      </c>
      <c r="AC41" s="102">
        <v>22.5</v>
      </c>
      <c r="AD41" s="103">
        <v>23.7</v>
      </c>
      <c r="AF41" s="91"/>
      <c r="AG41" s="92" t="s">
        <v>257</v>
      </c>
      <c r="AH41" s="111">
        <v>0.2</v>
      </c>
      <c r="AI41" s="112">
        <v>1.1000000000000001</v>
      </c>
      <c r="AJ41" s="112">
        <v>1.9</v>
      </c>
      <c r="AK41" s="112">
        <v>2.7</v>
      </c>
      <c r="AL41" s="112">
        <v>3.2</v>
      </c>
      <c r="AM41" s="112">
        <v>3.8</v>
      </c>
      <c r="AN41" s="112">
        <v>4.5999999999999996</v>
      </c>
      <c r="AO41" s="112">
        <v>5.6</v>
      </c>
      <c r="AP41" s="112">
        <v>6.1</v>
      </c>
      <c r="AQ41" s="112">
        <v>7.7</v>
      </c>
      <c r="AR41" s="112">
        <v>8.5</v>
      </c>
      <c r="AS41" s="113">
        <v>9.1</v>
      </c>
    </row>
    <row r="42" spans="2:45" ht="21" customHeight="1">
      <c r="B42" s="91"/>
      <c r="C42" s="104" t="s">
        <v>275</v>
      </c>
      <c r="D42" s="106">
        <v>0</v>
      </c>
      <c r="E42" s="107">
        <v>0.4</v>
      </c>
      <c r="F42" s="107">
        <v>1.1000000000000001</v>
      </c>
      <c r="G42" s="107">
        <v>2.1</v>
      </c>
      <c r="H42" s="107">
        <v>2.8</v>
      </c>
      <c r="I42" s="107">
        <v>3.3</v>
      </c>
      <c r="J42" s="107">
        <v>4.8</v>
      </c>
      <c r="K42" s="107">
        <v>6.3</v>
      </c>
      <c r="L42" s="107">
        <v>6.8</v>
      </c>
      <c r="M42" s="107">
        <v>9</v>
      </c>
      <c r="N42" s="107">
        <v>9.3000000000000007</v>
      </c>
      <c r="O42" s="108">
        <v>9.9</v>
      </c>
      <c r="Q42" s="91"/>
      <c r="R42" s="92" t="s">
        <v>113</v>
      </c>
      <c r="S42" s="94">
        <v>1.2</v>
      </c>
      <c r="T42" s="95">
        <v>1.8</v>
      </c>
      <c r="U42" s="95">
        <v>2.4</v>
      </c>
      <c r="V42" s="95">
        <v>3</v>
      </c>
      <c r="W42" s="95">
        <v>3.9</v>
      </c>
      <c r="X42" s="95">
        <v>4.8</v>
      </c>
      <c r="Y42" s="95">
        <v>6.8</v>
      </c>
      <c r="Z42" s="95">
        <v>8.1999999999999993</v>
      </c>
      <c r="AA42" s="95">
        <v>9</v>
      </c>
      <c r="AB42" s="95">
        <v>10.7</v>
      </c>
      <c r="AC42" s="95">
        <v>12.1</v>
      </c>
      <c r="AD42" s="96">
        <v>12.7</v>
      </c>
      <c r="AF42" s="91"/>
      <c r="AG42" s="92" t="s">
        <v>258</v>
      </c>
      <c r="AH42" s="111" t="s">
        <v>27</v>
      </c>
      <c r="AI42" s="112" t="s">
        <v>27</v>
      </c>
      <c r="AJ42" s="112">
        <v>0</v>
      </c>
      <c r="AK42" s="112">
        <v>0.4</v>
      </c>
      <c r="AL42" s="112">
        <v>0.7</v>
      </c>
      <c r="AM42" s="112">
        <v>0.9</v>
      </c>
      <c r="AN42" s="112">
        <v>1.6</v>
      </c>
      <c r="AO42" s="112">
        <v>2.1</v>
      </c>
      <c r="AP42" s="112">
        <v>2.7</v>
      </c>
      <c r="AQ42" s="112">
        <v>4.4000000000000004</v>
      </c>
      <c r="AR42" s="112">
        <v>4.8</v>
      </c>
      <c r="AS42" s="113">
        <v>5.0999999999999996</v>
      </c>
    </row>
    <row r="43" spans="2:45" ht="21" customHeight="1">
      <c r="B43" s="89" t="s">
        <v>152</v>
      </c>
      <c r="C43" s="80"/>
      <c r="D43" s="82" t="s">
        <v>27</v>
      </c>
      <c r="E43" s="83">
        <v>0.3</v>
      </c>
      <c r="F43" s="83">
        <v>0.4</v>
      </c>
      <c r="G43" s="83">
        <v>1</v>
      </c>
      <c r="H43" s="83">
        <v>11.2</v>
      </c>
      <c r="I43" s="83">
        <v>11.7</v>
      </c>
      <c r="J43" s="83">
        <v>12.1</v>
      </c>
      <c r="K43" s="83">
        <v>12.7</v>
      </c>
      <c r="L43" s="83">
        <v>13.5</v>
      </c>
      <c r="M43" s="83">
        <v>15.4</v>
      </c>
      <c r="N43" s="83">
        <v>16.3</v>
      </c>
      <c r="O43" s="84">
        <v>17.2</v>
      </c>
      <c r="Q43" s="91"/>
      <c r="R43" s="92" t="s">
        <v>153</v>
      </c>
      <c r="S43" s="94">
        <v>0.6</v>
      </c>
      <c r="T43" s="95">
        <v>1</v>
      </c>
      <c r="U43" s="95">
        <v>1.4</v>
      </c>
      <c r="V43" s="95">
        <v>1.8</v>
      </c>
      <c r="W43" s="95">
        <v>2.2000000000000002</v>
      </c>
      <c r="X43" s="95">
        <v>2.6</v>
      </c>
      <c r="Y43" s="95">
        <v>3.2</v>
      </c>
      <c r="Z43" s="95">
        <v>3.8</v>
      </c>
      <c r="AA43" s="95">
        <v>4.0999999999999996</v>
      </c>
      <c r="AB43" s="95">
        <v>4.5999999999999996</v>
      </c>
      <c r="AC43" s="95">
        <v>5.0999999999999996</v>
      </c>
      <c r="AD43" s="96">
        <v>5.3</v>
      </c>
      <c r="AF43" s="109"/>
      <c r="AG43" s="104" t="s">
        <v>158</v>
      </c>
      <c r="AH43" s="114" t="s">
        <v>27</v>
      </c>
      <c r="AI43" s="115">
        <v>0.1</v>
      </c>
      <c r="AJ43" s="115">
        <v>0.6</v>
      </c>
      <c r="AK43" s="115">
        <v>1</v>
      </c>
      <c r="AL43" s="115">
        <v>1.3</v>
      </c>
      <c r="AM43" s="115">
        <v>1.7</v>
      </c>
      <c r="AN43" s="115">
        <v>2</v>
      </c>
      <c r="AO43" s="115">
        <v>2.6</v>
      </c>
      <c r="AP43" s="115">
        <v>2.9</v>
      </c>
      <c r="AQ43" s="115">
        <v>3.6</v>
      </c>
      <c r="AR43" s="115">
        <v>4.0999999999999996</v>
      </c>
      <c r="AS43" s="116">
        <v>4.4000000000000004</v>
      </c>
    </row>
    <row r="44" spans="2:45" ht="21" customHeight="1">
      <c r="B44" s="91"/>
      <c r="C44" s="92" t="s">
        <v>96</v>
      </c>
      <c r="D44" s="94" t="s">
        <v>27</v>
      </c>
      <c r="E44" s="95">
        <v>0.2</v>
      </c>
      <c r="F44" s="95">
        <v>0.3</v>
      </c>
      <c r="G44" s="95">
        <v>0.4</v>
      </c>
      <c r="H44" s="95">
        <v>8</v>
      </c>
      <c r="I44" s="95">
        <v>8.1999999999999993</v>
      </c>
      <c r="J44" s="95">
        <v>8.5</v>
      </c>
      <c r="K44" s="95">
        <v>8.8000000000000007</v>
      </c>
      <c r="L44" s="95">
        <v>9.4</v>
      </c>
      <c r="M44" s="95">
        <v>10.9</v>
      </c>
      <c r="N44" s="95">
        <v>11.6</v>
      </c>
      <c r="O44" s="96">
        <v>12.3</v>
      </c>
      <c r="Q44" s="91"/>
      <c r="R44" s="104" t="s">
        <v>123</v>
      </c>
      <c r="S44" s="106">
        <v>0</v>
      </c>
      <c r="T44" s="107">
        <v>0.1</v>
      </c>
      <c r="U44" s="107">
        <v>0.1</v>
      </c>
      <c r="V44" s="107">
        <v>0.1</v>
      </c>
      <c r="W44" s="107">
        <v>0.2</v>
      </c>
      <c r="X44" s="107">
        <v>0.3</v>
      </c>
      <c r="Y44" s="107">
        <v>0.4</v>
      </c>
      <c r="Z44" s="107">
        <v>0.6</v>
      </c>
      <c r="AA44" s="107">
        <v>0.8</v>
      </c>
      <c r="AB44" s="107">
        <v>1.1000000000000001</v>
      </c>
      <c r="AC44" s="107">
        <v>1.3</v>
      </c>
      <c r="AD44" s="108">
        <v>1.4</v>
      </c>
      <c r="AF44" s="89" t="s">
        <v>154</v>
      </c>
      <c r="AG44" s="80"/>
      <c r="AH44" s="82">
        <v>0.3</v>
      </c>
      <c r="AI44" s="83">
        <v>0.7</v>
      </c>
      <c r="AJ44" s="83">
        <v>1.4</v>
      </c>
      <c r="AK44" s="83">
        <v>2.1</v>
      </c>
      <c r="AL44" s="83">
        <v>2.7</v>
      </c>
      <c r="AM44" s="83">
        <v>3.5</v>
      </c>
      <c r="AN44" s="83">
        <v>4.4000000000000004</v>
      </c>
      <c r="AO44" s="83">
        <v>5.4</v>
      </c>
      <c r="AP44" s="83">
        <v>5.9</v>
      </c>
      <c r="AQ44" s="83">
        <v>6.7</v>
      </c>
      <c r="AR44" s="83">
        <v>7.2</v>
      </c>
      <c r="AS44" s="84">
        <v>7.7</v>
      </c>
    </row>
    <row r="45" spans="2:45" ht="21" customHeight="1">
      <c r="B45" s="91"/>
      <c r="C45" s="104" t="s">
        <v>156</v>
      </c>
      <c r="D45" s="106" t="s">
        <v>27</v>
      </c>
      <c r="E45" s="107" t="s">
        <v>27</v>
      </c>
      <c r="F45" s="107">
        <v>0.1</v>
      </c>
      <c r="G45" s="107">
        <v>0.4</v>
      </c>
      <c r="H45" s="107">
        <v>2.6</v>
      </c>
      <c r="I45" s="107">
        <v>2.7</v>
      </c>
      <c r="J45" s="107">
        <v>2.8</v>
      </c>
      <c r="K45" s="107">
        <v>2.9</v>
      </c>
      <c r="L45" s="107">
        <v>3.1</v>
      </c>
      <c r="M45" s="107">
        <v>3.3</v>
      </c>
      <c r="N45" s="107">
        <v>3.4</v>
      </c>
      <c r="O45" s="108">
        <v>3.4</v>
      </c>
      <c r="Q45" s="89" t="s">
        <v>157</v>
      </c>
      <c r="R45" s="80"/>
      <c r="S45" s="110">
        <v>3.4</v>
      </c>
      <c r="T45" s="102">
        <v>7.1</v>
      </c>
      <c r="U45" s="102">
        <v>10.1</v>
      </c>
      <c r="V45" s="102">
        <v>14.4</v>
      </c>
      <c r="W45" s="102">
        <v>17</v>
      </c>
      <c r="X45" s="102">
        <v>20.3</v>
      </c>
      <c r="Y45" s="102">
        <v>25.4</v>
      </c>
      <c r="Z45" s="102">
        <v>30.9</v>
      </c>
      <c r="AA45" s="102">
        <v>33.9</v>
      </c>
      <c r="AB45" s="102">
        <v>38.799999999999997</v>
      </c>
      <c r="AC45" s="102">
        <v>43</v>
      </c>
      <c r="AD45" s="103">
        <v>46.4</v>
      </c>
      <c r="AF45" s="91"/>
      <c r="AG45" s="92" t="s">
        <v>155</v>
      </c>
      <c r="AH45" s="111" t="s">
        <v>27</v>
      </c>
      <c r="AI45" s="112">
        <v>0</v>
      </c>
      <c r="AJ45" s="112">
        <v>0.3</v>
      </c>
      <c r="AK45" s="112">
        <v>0.5</v>
      </c>
      <c r="AL45" s="112">
        <v>0.8</v>
      </c>
      <c r="AM45" s="112">
        <v>1.1000000000000001</v>
      </c>
      <c r="AN45" s="112">
        <v>1.5</v>
      </c>
      <c r="AO45" s="112">
        <v>1.9</v>
      </c>
      <c r="AP45" s="112">
        <v>2.1</v>
      </c>
      <c r="AQ45" s="112">
        <v>2.5</v>
      </c>
      <c r="AR45" s="112">
        <v>2.7</v>
      </c>
      <c r="AS45" s="113">
        <v>3</v>
      </c>
    </row>
    <row r="46" spans="2:45" ht="21" customHeight="1">
      <c r="B46" s="89" t="s">
        <v>159</v>
      </c>
      <c r="C46" s="80"/>
      <c r="D46" s="82">
        <v>0.1</v>
      </c>
      <c r="E46" s="83">
        <v>1.1000000000000001</v>
      </c>
      <c r="F46" s="83">
        <v>2</v>
      </c>
      <c r="G46" s="83">
        <v>3.5</v>
      </c>
      <c r="H46" s="83">
        <v>4.7</v>
      </c>
      <c r="I46" s="83">
        <v>6</v>
      </c>
      <c r="J46" s="83">
        <v>7.8</v>
      </c>
      <c r="K46" s="83">
        <v>8.9</v>
      </c>
      <c r="L46" s="83">
        <v>9.6</v>
      </c>
      <c r="M46" s="83">
        <v>11.2</v>
      </c>
      <c r="N46" s="83">
        <v>12.2</v>
      </c>
      <c r="O46" s="84">
        <v>13.8</v>
      </c>
      <c r="Q46" s="91"/>
      <c r="R46" s="92" t="s">
        <v>89</v>
      </c>
      <c r="S46" s="94">
        <v>1</v>
      </c>
      <c r="T46" s="95">
        <v>2.6</v>
      </c>
      <c r="U46" s="95">
        <v>4.3</v>
      </c>
      <c r="V46" s="95">
        <v>5.7</v>
      </c>
      <c r="W46" s="95">
        <v>6.4</v>
      </c>
      <c r="X46" s="95">
        <v>7.6</v>
      </c>
      <c r="Y46" s="95">
        <v>9</v>
      </c>
      <c r="Z46" s="95">
        <v>11.3</v>
      </c>
      <c r="AA46" s="95">
        <v>12.1</v>
      </c>
      <c r="AB46" s="95">
        <v>13.9</v>
      </c>
      <c r="AC46" s="95">
        <v>15.4</v>
      </c>
      <c r="AD46" s="96">
        <v>16.3</v>
      </c>
      <c r="AF46" s="91"/>
      <c r="AG46" s="92" t="s">
        <v>158</v>
      </c>
      <c r="AH46" s="111" t="s">
        <v>27</v>
      </c>
      <c r="AI46" s="112">
        <v>0.1</v>
      </c>
      <c r="AJ46" s="112">
        <v>0.3</v>
      </c>
      <c r="AK46" s="112">
        <v>0.5</v>
      </c>
      <c r="AL46" s="112">
        <v>0.7</v>
      </c>
      <c r="AM46" s="112">
        <v>1</v>
      </c>
      <c r="AN46" s="112">
        <v>1.2</v>
      </c>
      <c r="AO46" s="112">
        <v>1.5</v>
      </c>
      <c r="AP46" s="112">
        <v>1.7</v>
      </c>
      <c r="AQ46" s="112">
        <v>1.9</v>
      </c>
      <c r="AR46" s="112">
        <v>2</v>
      </c>
      <c r="AS46" s="113">
        <v>2.1</v>
      </c>
    </row>
    <row r="47" spans="2:45" ht="21" customHeight="1">
      <c r="B47" s="91"/>
      <c r="C47" s="92" t="s">
        <v>160</v>
      </c>
      <c r="D47" s="94" t="s">
        <v>27</v>
      </c>
      <c r="E47" s="95">
        <v>0.4</v>
      </c>
      <c r="F47" s="95">
        <v>0.6</v>
      </c>
      <c r="G47" s="95">
        <v>1.3</v>
      </c>
      <c r="H47" s="95">
        <v>1.8</v>
      </c>
      <c r="I47" s="95">
        <v>2.5</v>
      </c>
      <c r="J47" s="95">
        <v>3.1</v>
      </c>
      <c r="K47" s="95">
        <v>3.6</v>
      </c>
      <c r="L47" s="95">
        <v>3.9</v>
      </c>
      <c r="M47" s="95">
        <v>4.7</v>
      </c>
      <c r="N47" s="95">
        <v>5.2</v>
      </c>
      <c r="O47" s="96">
        <v>6</v>
      </c>
      <c r="Q47" s="91"/>
      <c r="R47" s="92" t="s">
        <v>123</v>
      </c>
      <c r="S47" s="94">
        <v>0.4</v>
      </c>
      <c r="T47" s="95">
        <v>0.7</v>
      </c>
      <c r="U47" s="95">
        <v>1.4</v>
      </c>
      <c r="V47" s="95">
        <v>2.2999999999999998</v>
      </c>
      <c r="W47" s="95">
        <v>3</v>
      </c>
      <c r="X47" s="95">
        <v>3.7</v>
      </c>
      <c r="Y47" s="95">
        <v>4.7</v>
      </c>
      <c r="Z47" s="95">
        <v>5.6</v>
      </c>
      <c r="AA47" s="95">
        <v>6.4</v>
      </c>
      <c r="AB47" s="95">
        <v>7.2</v>
      </c>
      <c r="AC47" s="95">
        <v>7.9</v>
      </c>
      <c r="AD47" s="96">
        <v>8.6</v>
      </c>
      <c r="AF47" s="91"/>
      <c r="AG47" s="104" t="s">
        <v>89</v>
      </c>
      <c r="AH47" s="114">
        <v>0.3</v>
      </c>
      <c r="AI47" s="115">
        <v>0.4</v>
      </c>
      <c r="AJ47" s="115">
        <v>0.4</v>
      </c>
      <c r="AK47" s="115">
        <v>0.5</v>
      </c>
      <c r="AL47" s="115">
        <v>0.6</v>
      </c>
      <c r="AM47" s="115">
        <v>0.7</v>
      </c>
      <c r="AN47" s="115">
        <v>0.7</v>
      </c>
      <c r="AO47" s="115">
        <v>0.8</v>
      </c>
      <c r="AP47" s="115">
        <v>0.9</v>
      </c>
      <c r="AQ47" s="115">
        <v>1</v>
      </c>
      <c r="AR47" s="115">
        <v>1</v>
      </c>
      <c r="AS47" s="116">
        <v>1.1000000000000001</v>
      </c>
    </row>
    <row r="48" spans="2:45" ht="21" customHeight="1">
      <c r="B48" s="91"/>
      <c r="C48" s="92" t="s">
        <v>89</v>
      </c>
      <c r="D48" s="94">
        <v>0</v>
      </c>
      <c r="E48" s="95">
        <v>0.2</v>
      </c>
      <c r="F48" s="95">
        <v>0.4</v>
      </c>
      <c r="G48" s="95">
        <v>0.7</v>
      </c>
      <c r="H48" s="95">
        <v>1</v>
      </c>
      <c r="I48" s="95">
        <v>1.3</v>
      </c>
      <c r="J48" s="95">
        <v>1.5</v>
      </c>
      <c r="K48" s="95">
        <v>1.8</v>
      </c>
      <c r="L48" s="95">
        <v>1.9</v>
      </c>
      <c r="M48" s="95">
        <v>2.2000000000000002</v>
      </c>
      <c r="N48" s="95">
        <v>2.5</v>
      </c>
      <c r="O48" s="96">
        <v>2.8</v>
      </c>
      <c r="Q48" s="109"/>
      <c r="R48" s="104" t="s">
        <v>247</v>
      </c>
      <c r="S48" s="106">
        <v>1.3</v>
      </c>
      <c r="T48" s="107">
        <v>2.2000000000000002</v>
      </c>
      <c r="U48" s="107">
        <v>2.5</v>
      </c>
      <c r="V48" s="107">
        <v>3.2</v>
      </c>
      <c r="W48" s="107">
        <v>3.7</v>
      </c>
      <c r="X48" s="107">
        <v>4.3</v>
      </c>
      <c r="Y48" s="107">
        <v>5.4</v>
      </c>
      <c r="Z48" s="107">
        <v>6.2</v>
      </c>
      <c r="AA48" s="107">
        <v>6.8</v>
      </c>
      <c r="AB48" s="107">
        <v>7.8</v>
      </c>
      <c r="AC48" s="107">
        <v>8.6999999999999993</v>
      </c>
      <c r="AD48" s="108">
        <v>9.4</v>
      </c>
      <c r="AF48" s="89" t="s">
        <v>161</v>
      </c>
      <c r="AG48" s="80"/>
      <c r="AH48" s="82">
        <v>2.2000000000000002</v>
      </c>
      <c r="AI48" s="83">
        <v>3.7</v>
      </c>
      <c r="AJ48" s="83">
        <v>5.6</v>
      </c>
      <c r="AK48" s="83">
        <v>7.8</v>
      </c>
      <c r="AL48" s="83">
        <v>9.6</v>
      </c>
      <c r="AM48" s="83">
        <v>11.8</v>
      </c>
      <c r="AN48" s="83">
        <v>14.6</v>
      </c>
      <c r="AO48" s="83">
        <v>18.5</v>
      </c>
      <c r="AP48" s="83">
        <v>20.100000000000001</v>
      </c>
      <c r="AQ48" s="83">
        <v>22.5</v>
      </c>
      <c r="AR48" s="83">
        <v>25.4</v>
      </c>
      <c r="AS48" s="84">
        <v>27.7</v>
      </c>
    </row>
    <row r="49" spans="2:45" ht="21" customHeight="1">
      <c r="B49" s="91"/>
      <c r="C49" s="104" t="s">
        <v>162</v>
      </c>
      <c r="D49" s="106" t="s">
        <v>27</v>
      </c>
      <c r="E49" s="107">
        <v>0.4</v>
      </c>
      <c r="F49" s="107">
        <v>0.7</v>
      </c>
      <c r="G49" s="107">
        <v>1</v>
      </c>
      <c r="H49" s="107">
        <v>1.2</v>
      </c>
      <c r="I49" s="107">
        <v>1.6</v>
      </c>
      <c r="J49" s="107">
        <v>2</v>
      </c>
      <c r="K49" s="107">
        <v>2.4</v>
      </c>
      <c r="L49" s="107">
        <v>2.5</v>
      </c>
      <c r="M49" s="107">
        <v>2.9</v>
      </c>
      <c r="N49" s="107">
        <v>3.2</v>
      </c>
      <c r="O49" s="108">
        <v>3.5</v>
      </c>
      <c r="Q49" s="79" t="s">
        <v>163</v>
      </c>
      <c r="R49" s="100"/>
      <c r="S49" s="110">
        <v>0.3</v>
      </c>
      <c r="T49" s="102">
        <v>1</v>
      </c>
      <c r="U49" s="102">
        <v>1.6</v>
      </c>
      <c r="V49" s="102">
        <v>2.2999999999999998</v>
      </c>
      <c r="W49" s="102">
        <v>2.8</v>
      </c>
      <c r="X49" s="102">
        <v>3.3</v>
      </c>
      <c r="Y49" s="102">
        <v>4</v>
      </c>
      <c r="Z49" s="102">
        <v>4.4000000000000004</v>
      </c>
      <c r="AA49" s="102">
        <v>4.8</v>
      </c>
      <c r="AB49" s="102">
        <v>5.9</v>
      </c>
      <c r="AC49" s="102">
        <v>6.2</v>
      </c>
      <c r="AD49" s="103">
        <v>7.1</v>
      </c>
      <c r="AF49" s="91"/>
      <c r="AG49" s="92" t="s">
        <v>104</v>
      </c>
      <c r="AH49" s="111" t="s">
        <v>27</v>
      </c>
      <c r="AI49" s="112">
        <v>0.6</v>
      </c>
      <c r="AJ49" s="112">
        <v>1</v>
      </c>
      <c r="AK49" s="112">
        <v>1.7</v>
      </c>
      <c r="AL49" s="112">
        <v>2.6</v>
      </c>
      <c r="AM49" s="112">
        <v>3.6</v>
      </c>
      <c r="AN49" s="112">
        <v>4.9000000000000004</v>
      </c>
      <c r="AO49" s="112">
        <v>6.8</v>
      </c>
      <c r="AP49" s="112">
        <v>7.6</v>
      </c>
      <c r="AQ49" s="112">
        <v>8.6999999999999993</v>
      </c>
      <c r="AR49" s="112">
        <v>10</v>
      </c>
      <c r="AS49" s="113">
        <v>11.1</v>
      </c>
    </row>
    <row r="50" spans="2:45" ht="21" customHeight="1">
      <c r="B50" s="89" t="s">
        <v>165</v>
      </c>
      <c r="C50" s="80"/>
      <c r="D50" s="82">
        <v>13.6</v>
      </c>
      <c r="E50" s="83">
        <v>19.600000000000001</v>
      </c>
      <c r="F50" s="83">
        <v>26.8</v>
      </c>
      <c r="G50" s="83">
        <v>35.4</v>
      </c>
      <c r="H50" s="83">
        <v>39.6</v>
      </c>
      <c r="I50" s="83">
        <v>44.2</v>
      </c>
      <c r="J50" s="83">
        <v>61.6</v>
      </c>
      <c r="K50" s="83">
        <v>65.599999999999994</v>
      </c>
      <c r="L50" s="83">
        <v>67.8</v>
      </c>
      <c r="M50" s="83">
        <v>72.3</v>
      </c>
      <c r="N50" s="83">
        <v>75.099999999999994</v>
      </c>
      <c r="O50" s="84">
        <v>76.7</v>
      </c>
      <c r="Q50" s="91"/>
      <c r="R50" s="92" t="s">
        <v>89</v>
      </c>
      <c r="S50" s="94">
        <v>0.3</v>
      </c>
      <c r="T50" s="95">
        <v>0.7</v>
      </c>
      <c r="U50" s="95">
        <v>1</v>
      </c>
      <c r="V50" s="95">
        <v>1.5</v>
      </c>
      <c r="W50" s="95">
        <v>1.7</v>
      </c>
      <c r="X50" s="95">
        <v>2</v>
      </c>
      <c r="Y50" s="95">
        <v>2.5</v>
      </c>
      <c r="Z50" s="95">
        <v>2.8</v>
      </c>
      <c r="AA50" s="95">
        <v>3.1</v>
      </c>
      <c r="AB50" s="95">
        <v>3.8</v>
      </c>
      <c r="AC50" s="95">
        <v>4.0999999999999996</v>
      </c>
      <c r="AD50" s="96">
        <v>4.5</v>
      </c>
      <c r="AF50" s="91"/>
      <c r="AG50" s="92" t="s">
        <v>164</v>
      </c>
      <c r="AH50" s="111" t="s">
        <v>27</v>
      </c>
      <c r="AI50" s="112">
        <v>0.2</v>
      </c>
      <c r="AJ50" s="112">
        <v>0.6</v>
      </c>
      <c r="AK50" s="112">
        <v>0.9</v>
      </c>
      <c r="AL50" s="112">
        <v>1.1000000000000001</v>
      </c>
      <c r="AM50" s="112">
        <v>1.6</v>
      </c>
      <c r="AN50" s="112">
        <v>2.2999999999999998</v>
      </c>
      <c r="AO50" s="112">
        <v>3.1</v>
      </c>
      <c r="AP50" s="112">
        <v>3.5</v>
      </c>
      <c r="AQ50" s="112">
        <v>4</v>
      </c>
      <c r="AR50" s="112">
        <v>4.7</v>
      </c>
      <c r="AS50" s="113">
        <v>5.4</v>
      </c>
    </row>
    <row r="51" spans="2:45" ht="21" customHeight="1">
      <c r="B51" s="91"/>
      <c r="C51" s="92" t="s">
        <v>89</v>
      </c>
      <c r="D51" s="94">
        <v>4.2</v>
      </c>
      <c r="E51" s="95">
        <v>6.7</v>
      </c>
      <c r="F51" s="95">
        <v>9.6999999999999993</v>
      </c>
      <c r="G51" s="95">
        <v>13.3</v>
      </c>
      <c r="H51" s="95">
        <v>15.6</v>
      </c>
      <c r="I51" s="95">
        <v>18</v>
      </c>
      <c r="J51" s="95">
        <v>28</v>
      </c>
      <c r="K51" s="95">
        <v>30.6</v>
      </c>
      <c r="L51" s="95">
        <v>31.9</v>
      </c>
      <c r="M51" s="95">
        <v>33.6</v>
      </c>
      <c r="N51" s="95">
        <v>35</v>
      </c>
      <c r="O51" s="96">
        <v>36</v>
      </c>
      <c r="Q51" s="91"/>
      <c r="R51" s="92" t="s">
        <v>123</v>
      </c>
      <c r="S51" s="94">
        <v>0</v>
      </c>
      <c r="T51" s="95">
        <v>0.2</v>
      </c>
      <c r="U51" s="95">
        <v>0.3</v>
      </c>
      <c r="V51" s="95">
        <v>0.4</v>
      </c>
      <c r="W51" s="95">
        <v>0.4</v>
      </c>
      <c r="X51" s="95">
        <v>0.5</v>
      </c>
      <c r="Y51" s="95">
        <v>0.6</v>
      </c>
      <c r="Z51" s="95">
        <v>0.7</v>
      </c>
      <c r="AA51" s="95">
        <v>0.8</v>
      </c>
      <c r="AB51" s="95">
        <v>1</v>
      </c>
      <c r="AC51" s="95">
        <v>1.1000000000000001</v>
      </c>
      <c r="AD51" s="96">
        <v>1.3</v>
      </c>
      <c r="AF51" s="109"/>
      <c r="AG51" s="104" t="s">
        <v>89</v>
      </c>
      <c r="AH51" s="114">
        <v>1.7</v>
      </c>
      <c r="AI51" s="115">
        <v>2.2999999999999998</v>
      </c>
      <c r="AJ51" s="115">
        <v>3.2</v>
      </c>
      <c r="AK51" s="115">
        <v>3.6</v>
      </c>
      <c r="AL51" s="115">
        <v>3.9</v>
      </c>
      <c r="AM51" s="115">
        <v>4.0999999999999996</v>
      </c>
      <c r="AN51" s="115">
        <v>4.4000000000000004</v>
      </c>
      <c r="AO51" s="115">
        <v>4.8</v>
      </c>
      <c r="AP51" s="115">
        <v>4.9000000000000004</v>
      </c>
      <c r="AQ51" s="115">
        <v>5.2</v>
      </c>
      <c r="AR51" s="115">
        <v>5.6</v>
      </c>
      <c r="AS51" s="116">
        <v>5.7</v>
      </c>
    </row>
    <row r="52" spans="2:45" ht="21" customHeight="1">
      <c r="B52" s="91"/>
      <c r="C52" s="92" t="s">
        <v>167</v>
      </c>
      <c r="D52" s="94">
        <v>2.8</v>
      </c>
      <c r="E52" s="95">
        <v>4.3</v>
      </c>
      <c r="F52" s="95">
        <v>6.2</v>
      </c>
      <c r="G52" s="95">
        <v>9.3000000000000007</v>
      </c>
      <c r="H52" s="95">
        <v>10.3</v>
      </c>
      <c r="I52" s="95">
        <v>11.3</v>
      </c>
      <c r="J52" s="95">
        <v>14.9</v>
      </c>
      <c r="K52" s="95">
        <v>15.6</v>
      </c>
      <c r="L52" s="95">
        <v>16.2</v>
      </c>
      <c r="M52" s="95">
        <v>17.8</v>
      </c>
      <c r="N52" s="95">
        <v>18.600000000000001</v>
      </c>
      <c r="O52" s="96">
        <v>18.8</v>
      </c>
      <c r="Q52" s="109"/>
      <c r="R52" s="104" t="s">
        <v>158</v>
      </c>
      <c r="S52" s="106" t="s">
        <v>27</v>
      </c>
      <c r="T52" s="107">
        <v>0</v>
      </c>
      <c r="U52" s="107">
        <v>0.1</v>
      </c>
      <c r="V52" s="107">
        <v>0.3</v>
      </c>
      <c r="W52" s="107">
        <v>0.4</v>
      </c>
      <c r="X52" s="107">
        <v>0.4</v>
      </c>
      <c r="Y52" s="107">
        <v>0.5</v>
      </c>
      <c r="Z52" s="107">
        <v>0.5</v>
      </c>
      <c r="AA52" s="107">
        <v>0.5</v>
      </c>
      <c r="AB52" s="107">
        <v>0.7</v>
      </c>
      <c r="AC52" s="107">
        <v>0.7</v>
      </c>
      <c r="AD52" s="108">
        <v>0.7</v>
      </c>
      <c r="AF52" s="79" t="s">
        <v>166</v>
      </c>
      <c r="AG52" s="80"/>
      <c r="AH52" s="82">
        <v>0.2</v>
      </c>
      <c r="AI52" s="83">
        <v>0.6</v>
      </c>
      <c r="AJ52" s="83">
        <v>1.2</v>
      </c>
      <c r="AK52" s="83">
        <v>1.9</v>
      </c>
      <c r="AL52" s="83">
        <v>2.4</v>
      </c>
      <c r="AM52" s="83">
        <v>3.9</v>
      </c>
      <c r="AN52" s="83">
        <v>4.5999999999999996</v>
      </c>
      <c r="AO52" s="83">
        <v>5.4</v>
      </c>
      <c r="AP52" s="83">
        <v>5.7</v>
      </c>
      <c r="AQ52" s="83">
        <v>6.4</v>
      </c>
      <c r="AR52" s="83">
        <v>7</v>
      </c>
      <c r="AS52" s="84">
        <v>7.6</v>
      </c>
    </row>
    <row r="53" spans="2:45" ht="21" customHeight="1" thickBot="1">
      <c r="B53" s="120"/>
      <c r="C53" s="121" t="s">
        <v>169</v>
      </c>
      <c r="D53" s="123">
        <v>5.6</v>
      </c>
      <c r="E53" s="124">
        <v>6.9</v>
      </c>
      <c r="F53" s="124">
        <v>8.9</v>
      </c>
      <c r="G53" s="124">
        <v>10.4</v>
      </c>
      <c r="H53" s="124">
        <v>11.2</v>
      </c>
      <c r="I53" s="124">
        <v>11.8</v>
      </c>
      <c r="J53" s="124">
        <v>14.3</v>
      </c>
      <c r="K53" s="124">
        <v>15</v>
      </c>
      <c r="L53" s="124">
        <v>15.3</v>
      </c>
      <c r="M53" s="124">
        <v>16.3</v>
      </c>
      <c r="N53" s="124">
        <v>16.8</v>
      </c>
      <c r="O53" s="125">
        <v>17</v>
      </c>
      <c r="Q53" s="97" t="s">
        <v>168</v>
      </c>
      <c r="R53" s="119"/>
      <c r="S53" s="86" t="s">
        <v>27</v>
      </c>
      <c r="T53" s="87" t="s">
        <v>27</v>
      </c>
      <c r="U53" s="87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8" t="s">
        <v>27</v>
      </c>
      <c r="AF53" s="91"/>
      <c r="AG53" s="92" t="s">
        <v>104</v>
      </c>
      <c r="AH53" s="111" t="s">
        <v>27</v>
      </c>
      <c r="AI53" s="112">
        <v>0.1</v>
      </c>
      <c r="AJ53" s="112">
        <v>0.5</v>
      </c>
      <c r="AK53" s="112">
        <v>0.9</v>
      </c>
      <c r="AL53" s="112">
        <v>1.1000000000000001</v>
      </c>
      <c r="AM53" s="112">
        <v>2.2000000000000002</v>
      </c>
      <c r="AN53" s="112">
        <v>2.6</v>
      </c>
      <c r="AO53" s="112">
        <v>3.2</v>
      </c>
      <c r="AP53" s="112">
        <v>3.4</v>
      </c>
      <c r="AQ53" s="112">
        <v>3.9</v>
      </c>
      <c r="AR53" s="112">
        <v>4.3</v>
      </c>
      <c r="AS53" s="113">
        <v>4.7</v>
      </c>
    </row>
    <row r="54" spans="2:45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Q54" s="79" t="s">
        <v>170</v>
      </c>
      <c r="R54" s="100"/>
      <c r="S54" s="110">
        <v>1.1000000000000001</v>
      </c>
      <c r="T54" s="102">
        <v>4.2</v>
      </c>
      <c r="U54" s="102">
        <v>8.4</v>
      </c>
      <c r="V54" s="102">
        <v>12.2</v>
      </c>
      <c r="W54" s="102">
        <v>15.3</v>
      </c>
      <c r="X54" s="102">
        <v>17.7</v>
      </c>
      <c r="Y54" s="102">
        <v>20.399999999999999</v>
      </c>
      <c r="Z54" s="102">
        <v>20.399999999999999</v>
      </c>
      <c r="AA54" s="102">
        <v>24.5</v>
      </c>
      <c r="AB54" s="102">
        <v>27.3</v>
      </c>
      <c r="AC54" s="102">
        <v>28.1</v>
      </c>
      <c r="AD54" s="103">
        <v>29.7</v>
      </c>
      <c r="AF54" s="91"/>
      <c r="AG54" s="92" t="s">
        <v>105</v>
      </c>
      <c r="AH54" s="111">
        <v>0</v>
      </c>
      <c r="AI54" s="112">
        <v>0.1</v>
      </c>
      <c r="AJ54" s="112">
        <v>0.1</v>
      </c>
      <c r="AK54" s="112">
        <v>0.2</v>
      </c>
      <c r="AL54" s="112">
        <v>0.3</v>
      </c>
      <c r="AM54" s="112">
        <v>0.4</v>
      </c>
      <c r="AN54" s="112">
        <v>0.5</v>
      </c>
      <c r="AO54" s="112">
        <v>0.5</v>
      </c>
      <c r="AP54" s="112">
        <v>0.6</v>
      </c>
      <c r="AQ54" s="112">
        <v>0.6</v>
      </c>
      <c r="AR54" s="112">
        <v>0.6</v>
      </c>
      <c r="AS54" s="113">
        <v>0.7</v>
      </c>
    </row>
    <row r="55" spans="2:45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Q55" s="91"/>
      <c r="R55" s="92" t="s">
        <v>89</v>
      </c>
      <c r="S55" s="94">
        <v>0.9</v>
      </c>
      <c r="T55" s="95">
        <v>1.9</v>
      </c>
      <c r="U55" s="95">
        <v>2.6</v>
      </c>
      <c r="V55" s="95">
        <v>3.5</v>
      </c>
      <c r="W55" s="95">
        <v>4.3</v>
      </c>
      <c r="X55" s="95">
        <v>5.2</v>
      </c>
      <c r="Y55" s="95">
        <v>6.7</v>
      </c>
      <c r="Z55" s="95">
        <v>6.7</v>
      </c>
      <c r="AA55" s="95">
        <v>8.5</v>
      </c>
      <c r="AB55" s="95">
        <v>9.6</v>
      </c>
      <c r="AC55" s="95">
        <v>9.9</v>
      </c>
      <c r="AD55" s="96">
        <v>10.3</v>
      </c>
      <c r="AF55" s="91"/>
      <c r="AG55" s="104" t="s">
        <v>114</v>
      </c>
      <c r="AH55" s="114">
        <v>0.1</v>
      </c>
      <c r="AI55" s="115">
        <v>0.2</v>
      </c>
      <c r="AJ55" s="115">
        <v>0.4</v>
      </c>
      <c r="AK55" s="115">
        <v>0.5</v>
      </c>
      <c r="AL55" s="115">
        <v>0.6</v>
      </c>
      <c r="AM55" s="115">
        <v>0.8</v>
      </c>
      <c r="AN55" s="115">
        <v>1</v>
      </c>
      <c r="AO55" s="115">
        <v>1.1000000000000001</v>
      </c>
      <c r="AP55" s="115">
        <v>1.2</v>
      </c>
      <c r="AQ55" s="115">
        <v>1.3</v>
      </c>
      <c r="AR55" s="115">
        <v>1.4</v>
      </c>
      <c r="AS55" s="116">
        <v>1.6</v>
      </c>
    </row>
    <row r="56" spans="2:45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Q56" s="91"/>
      <c r="R56" s="92" t="s">
        <v>104</v>
      </c>
      <c r="S56" s="94" t="s">
        <v>27</v>
      </c>
      <c r="T56" s="95">
        <v>0</v>
      </c>
      <c r="U56" s="95">
        <v>0.3</v>
      </c>
      <c r="V56" s="95">
        <v>0.6</v>
      </c>
      <c r="W56" s="95">
        <v>0.8</v>
      </c>
      <c r="X56" s="95">
        <v>1.1000000000000001</v>
      </c>
      <c r="Y56" s="95">
        <v>1.3</v>
      </c>
      <c r="Z56" s="95">
        <v>1.3</v>
      </c>
      <c r="AA56" s="95">
        <v>2.2000000000000002</v>
      </c>
      <c r="AB56" s="95">
        <v>2.8</v>
      </c>
      <c r="AC56" s="95">
        <v>3</v>
      </c>
      <c r="AD56" s="96">
        <v>3.3</v>
      </c>
      <c r="AF56" s="89" t="s">
        <v>171</v>
      </c>
      <c r="AG56" s="80"/>
      <c r="AH56" s="82">
        <v>6.9</v>
      </c>
      <c r="AI56" s="83">
        <v>7.4</v>
      </c>
      <c r="AJ56" s="83">
        <v>7.8</v>
      </c>
      <c r="AK56" s="83">
        <v>8.1</v>
      </c>
      <c r="AL56" s="83">
        <v>8.6</v>
      </c>
      <c r="AM56" s="83">
        <v>9.1</v>
      </c>
      <c r="AN56" s="83">
        <v>9.6</v>
      </c>
      <c r="AO56" s="83">
        <v>10.199999999999999</v>
      </c>
      <c r="AP56" s="83">
        <v>10.6</v>
      </c>
      <c r="AQ56" s="83">
        <v>11.1</v>
      </c>
      <c r="AR56" s="83">
        <v>11.5</v>
      </c>
      <c r="AS56" s="84">
        <v>11.7</v>
      </c>
    </row>
    <row r="57" spans="2:45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Q57" s="91"/>
      <c r="R57" s="104" t="s">
        <v>123</v>
      </c>
      <c r="S57" s="106" t="s">
        <v>27</v>
      </c>
      <c r="T57" s="107">
        <v>0.2</v>
      </c>
      <c r="U57" s="107">
        <v>0.4</v>
      </c>
      <c r="V57" s="107">
        <v>0.8</v>
      </c>
      <c r="W57" s="107">
        <v>1</v>
      </c>
      <c r="X57" s="107">
        <v>1.3</v>
      </c>
      <c r="Y57" s="107">
        <v>1.5</v>
      </c>
      <c r="Z57" s="107">
        <v>1.5</v>
      </c>
      <c r="AA57" s="107">
        <v>2.1</v>
      </c>
      <c r="AB57" s="107">
        <v>2.5</v>
      </c>
      <c r="AC57" s="107">
        <v>2.6</v>
      </c>
      <c r="AD57" s="108">
        <v>2.8</v>
      </c>
      <c r="AF57" s="91"/>
      <c r="AG57" s="92" t="s">
        <v>89</v>
      </c>
      <c r="AH57" s="111">
        <v>6.5</v>
      </c>
      <c r="AI57" s="112">
        <v>6.5</v>
      </c>
      <c r="AJ57" s="112">
        <v>6.5</v>
      </c>
      <c r="AK57" s="112">
        <v>6.5</v>
      </c>
      <c r="AL57" s="112">
        <v>6.5</v>
      </c>
      <c r="AM57" s="112">
        <v>6.6</v>
      </c>
      <c r="AN57" s="112">
        <v>6.6</v>
      </c>
      <c r="AO57" s="112">
        <v>6.6</v>
      </c>
      <c r="AP57" s="112">
        <v>6.6</v>
      </c>
      <c r="AQ57" s="112">
        <v>6.6</v>
      </c>
      <c r="AR57" s="112">
        <v>6.6</v>
      </c>
      <c r="AS57" s="113">
        <v>6.6</v>
      </c>
    </row>
    <row r="58" spans="2:45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Q58" s="89" t="s">
        <v>172</v>
      </c>
      <c r="R58" s="80"/>
      <c r="S58" s="82">
        <v>0</v>
      </c>
      <c r="T58" s="83">
        <v>0.5</v>
      </c>
      <c r="U58" s="83">
        <v>0.9</v>
      </c>
      <c r="V58" s="83">
        <v>1.4</v>
      </c>
      <c r="W58" s="83">
        <v>1.8</v>
      </c>
      <c r="X58" s="83">
        <v>2.2000000000000002</v>
      </c>
      <c r="Y58" s="83">
        <v>4.4000000000000004</v>
      </c>
      <c r="Z58" s="83">
        <v>5</v>
      </c>
      <c r="AA58" s="83">
        <v>5.3</v>
      </c>
      <c r="AB58" s="83">
        <v>5.7</v>
      </c>
      <c r="AC58" s="83">
        <v>6.3</v>
      </c>
      <c r="AD58" s="84">
        <v>6.8</v>
      </c>
      <c r="AF58" s="109"/>
      <c r="AG58" s="104" t="s">
        <v>104</v>
      </c>
      <c r="AH58" s="114">
        <v>0</v>
      </c>
      <c r="AI58" s="115">
        <v>0.5</v>
      </c>
      <c r="AJ58" s="115">
        <v>0.8</v>
      </c>
      <c r="AK58" s="115">
        <v>1.1000000000000001</v>
      </c>
      <c r="AL58" s="115">
        <v>1.6</v>
      </c>
      <c r="AM58" s="115">
        <v>2</v>
      </c>
      <c r="AN58" s="115">
        <v>2.5</v>
      </c>
      <c r="AO58" s="115">
        <v>3.1</v>
      </c>
      <c r="AP58" s="115">
        <v>3.4</v>
      </c>
      <c r="AQ58" s="115">
        <v>3.9</v>
      </c>
      <c r="AR58" s="115">
        <v>4.3</v>
      </c>
      <c r="AS58" s="116">
        <v>4.5</v>
      </c>
    </row>
    <row r="59" spans="2:45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Q59" s="109"/>
      <c r="R59" s="104" t="s">
        <v>104</v>
      </c>
      <c r="S59" s="106" t="s">
        <v>27</v>
      </c>
      <c r="T59" s="107">
        <v>0.3</v>
      </c>
      <c r="U59" s="107">
        <v>0.7</v>
      </c>
      <c r="V59" s="107">
        <v>1</v>
      </c>
      <c r="W59" s="107">
        <v>1.3</v>
      </c>
      <c r="X59" s="107">
        <v>1.7</v>
      </c>
      <c r="Y59" s="107">
        <v>3.4</v>
      </c>
      <c r="Z59" s="107">
        <v>3.9</v>
      </c>
      <c r="AA59" s="107">
        <v>4.0999999999999996</v>
      </c>
      <c r="AB59" s="107">
        <v>4.4000000000000004</v>
      </c>
      <c r="AC59" s="107">
        <v>5</v>
      </c>
      <c r="AD59" s="108">
        <v>5.4</v>
      </c>
      <c r="AF59" s="79" t="s">
        <v>173</v>
      </c>
      <c r="AG59" s="80"/>
      <c r="AH59" s="82">
        <v>5.2</v>
      </c>
      <c r="AI59" s="83">
        <v>6.3</v>
      </c>
      <c r="AJ59" s="83">
        <v>6.9</v>
      </c>
      <c r="AK59" s="83">
        <v>7.2</v>
      </c>
      <c r="AL59" s="83">
        <v>7.5</v>
      </c>
      <c r="AM59" s="83">
        <v>9.1</v>
      </c>
      <c r="AN59" s="83">
        <v>9.5</v>
      </c>
      <c r="AO59" s="83">
        <v>9.9</v>
      </c>
      <c r="AP59" s="83">
        <v>10.3</v>
      </c>
      <c r="AQ59" s="83">
        <v>11</v>
      </c>
      <c r="AR59" s="83">
        <v>11.5</v>
      </c>
      <c r="AS59" s="84">
        <v>11.8</v>
      </c>
    </row>
    <row r="60" spans="2:45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Q60" s="266" t="s">
        <v>175</v>
      </c>
      <c r="R60" s="267"/>
      <c r="S60" s="128">
        <v>0</v>
      </c>
      <c r="T60" s="129">
        <v>0.1</v>
      </c>
      <c r="U60" s="129">
        <v>0.2</v>
      </c>
      <c r="V60" s="129">
        <v>0.2</v>
      </c>
      <c r="W60" s="129">
        <v>0.3</v>
      </c>
      <c r="X60" s="129">
        <v>0.3</v>
      </c>
      <c r="Y60" s="129">
        <v>0.9</v>
      </c>
      <c r="Z60" s="129">
        <v>0.9</v>
      </c>
      <c r="AA60" s="129">
        <v>0.9</v>
      </c>
      <c r="AB60" s="129">
        <v>0.9</v>
      </c>
      <c r="AC60" s="129">
        <v>0.9</v>
      </c>
      <c r="AD60" s="268">
        <v>0.9</v>
      </c>
      <c r="AF60" s="91"/>
      <c r="AG60" s="92" t="s">
        <v>104</v>
      </c>
      <c r="AH60" s="111" t="s">
        <v>27</v>
      </c>
      <c r="AI60" s="112">
        <v>0.9</v>
      </c>
      <c r="AJ60" s="112">
        <v>1.2</v>
      </c>
      <c r="AK60" s="112">
        <v>1.4</v>
      </c>
      <c r="AL60" s="112">
        <v>1.7</v>
      </c>
      <c r="AM60" s="112">
        <v>2.4</v>
      </c>
      <c r="AN60" s="112">
        <v>2.7</v>
      </c>
      <c r="AO60" s="112">
        <v>3.1</v>
      </c>
      <c r="AP60" s="112">
        <v>3.3</v>
      </c>
      <c r="AQ60" s="112">
        <v>3.7</v>
      </c>
      <c r="AR60" s="112">
        <v>4.0999999999999996</v>
      </c>
      <c r="AS60" s="113">
        <v>4.3</v>
      </c>
    </row>
    <row r="61" spans="2:45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Q61" s="79" t="s">
        <v>176</v>
      </c>
      <c r="R61" s="80"/>
      <c r="S61" s="82">
        <v>0.8</v>
      </c>
      <c r="T61" s="83">
        <v>1.9</v>
      </c>
      <c r="U61" s="83">
        <v>4</v>
      </c>
      <c r="V61" s="83">
        <v>6.6</v>
      </c>
      <c r="W61" s="83">
        <v>8.5</v>
      </c>
      <c r="X61" s="83">
        <v>9.3000000000000007</v>
      </c>
      <c r="Y61" s="83">
        <v>10.8</v>
      </c>
      <c r="Z61" s="83">
        <v>13</v>
      </c>
      <c r="AA61" s="83">
        <v>14.4</v>
      </c>
      <c r="AB61" s="83">
        <v>15.7</v>
      </c>
      <c r="AC61" s="83">
        <v>17.899999999999999</v>
      </c>
      <c r="AD61" s="84">
        <v>19.2</v>
      </c>
      <c r="AF61" s="91"/>
      <c r="AG61" s="92" t="s">
        <v>174</v>
      </c>
      <c r="AH61" s="111" t="s">
        <v>27</v>
      </c>
      <c r="AI61" s="112">
        <v>0.1</v>
      </c>
      <c r="AJ61" s="112">
        <v>0.2</v>
      </c>
      <c r="AK61" s="112">
        <v>0.3</v>
      </c>
      <c r="AL61" s="112">
        <v>0.4</v>
      </c>
      <c r="AM61" s="112">
        <v>1.2</v>
      </c>
      <c r="AN61" s="112">
        <v>1.2</v>
      </c>
      <c r="AO61" s="112">
        <v>1.3</v>
      </c>
      <c r="AP61" s="112">
        <v>1.4</v>
      </c>
      <c r="AQ61" s="112">
        <v>1.7</v>
      </c>
      <c r="AR61" s="112">
        <v>1.8</v>
      </c>
      <c r="AS61" s="113">
        <v>2</v>
      </c>
    </row>
    <row r="62" spans="2:45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Q62" s="91"/>
      <c r="R62" s="92" t="s">
        <v>251</v>
      </c>
      <c r="S62" s="94" t="s">
        <v>27</v>
      </c>
      <c r="T62" s="95">
        <v>0.3</v>
      </c>
      <c r="U62" s="95">
        <v>1</v>
      </c>
      <c r="V62" s="95">
        <v>1.9</v>
      </c>
      <c r="W62" s="95">
        <v>2.8</v>
      </c>
      <c r="X62" s="95">
        <v>3.2</v>
      </c>
      <c r="Y62" s="95">
        <v>3.6</v>
      </c>
      <c r="Z62" s="95">
        <v>4.4000000000000004</v>
      </c>
      <c r="AA62" s="95">
        <v>4.9000000000000004</v>
      </c>
      <c r="AB62" s="95">
        <v>5.6</v>
      </c>
      <c r="AC62" s="95">
        <v>6.4</v>
      </c>
      <c r="AD62" s="96">
        <v>6.7</v>
      </c>
      <c r="AF62" s="91"/>
      <c r="AG62" s="104" t="s">
        <v>89</v>
      </c>
      <c r="AH62" s="114">
        <v>3.4</v>
      </c>
      <c r="AI62" s="115">
        <v>3.5</v>
      </c>
      <c r="AJ62" s="115">
        <v>3.5</v>
      </c>
      <c r="AK62" s="115">
        <v>3.5</v>
      </c>
      <c r="AL62" s="115">
        <v>3.5</v>
      </c>
      <c r="AM62" s="115">
        <v>3.5</v>
      </c>
      <c r="AN62" s="115">
        <v>3.5</v>
      </c>
      <c r="AO62" s="115">
        <v>3.5</v>
      </c>
      <c r="AP62" s="115">
        <v>3.5</v>
      </c>
      <c r="AQ62" s="115">
        <v>3.5</v>
      </c>
      <c r="AR62" s="115">
        <v>3.5</v>
      </c>
      <c r="AS62" s="116">
        <v>3.5</v>
      </c>
    </row>
    <row r="63" spans="2:45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Q63" s="91"/>
      <c r="R63" s="92" t="s">
        <v>234</v>
      </c>
      <c r="S63" s="94">
        <v>0.2</v>
      </c>
      <c r="T63" s="95">
        <v>0.7</v>
      </c>
      <c r="U63" s="95">
        <v>1.3</v>
      </c>
      <c r="V63" s="95">
        <v>2</v>
      </c>
      <c r="W63" s="95">
        <v>2.4</v>
      </c>
      <c r="X63" s="95">
        <v>2.7</v>
      </c>
      <c r="Y63" s="95">
        <v>3.3</v>
      </c>
      <c r="Z63" s="95">
        <v>4</v>
      </c>
      <c r="AA63" s="95">
        <v>4.4000000000000004</v>
      </c>
      <c r="AB63" s="95">
        <v>4.8</v>
      </c>
      <c r="AC63" s="95">
        <v>5.7</v>
      </c>
      <c r="AD63" s="96">
        <v>6.3</v>
      </c>
      <c r="AF63" s="89" t="s">
        <v>177</v>
      </c>
      <c r="AG63" s="130"/>
      <c r="AH63" s="132">
        <v>1</v>
      </c>
      <c r="AI63" s="133">
        <v>1.1000000000000001</v>
      </c>
      <c r="AJ63" s="133">
        <v>1.1000000000000001</v>
      </c>
      <c r="AK63" s="133">
        <v>1.2</v>
      </c>
      <c r="AL63" s="133">
        <v>1.3</v>
      </c>
      <c r="AM63" s="133">
        <v>1.3</v>
      </c>
      <c r="AN63" s="133">
        <v>1.4</v>
      </c>
      <c r="AO63" s="133">
        <v>1.4</v>
      </c>
      <c r="AP63" s="133">
        <v>1.4</v>
      </c>
      <c r="AQ63" s="133">
        <v>1.4</v>
      </c>
      <c r="AR63" s="133">
        <v>1.4</v>
      </c>
      <c r="AS63" s="134">
        <v>1.4</v>
      </c>
    </row>
    <row r="64" spans="2:45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Q64" s="120"/>
      <c r="R64" s="121" t="s">
        <v>105</v>
      </c>
      <c r="S64" s="123">
        <v>0.5</v>
      </c>
      <c r="T64" s="124">
        <v>0.8</v>
      </c>
      <c r="U64" s="124">
        <v>1.4</v>
      </c>
      <c r="V64" s="124">
        <v>2.4</v>
      </c>
      <c r="W64" s="124">
        <v>2.8</v>
      </c>
      <c r="X64" s="124">
        <v>2.7</v>
      </c>
      <c r="Y64" s="124">
        <v>3.1</v>
      </c>
      <c r="Z64" s="124">
        <v>3.5</v>
      </c>
      <c r="AA64" s="124">
        <v>3.9</v>
      </c>
      <c r="AB64" s="124">
        <v>4.0999999999999996</v>
      </c>
      <c r="AC64" s="124">
        <v>4.4000000000000004</v>
      </c>
      <c r="AD64" s="125">
        <v>4.5999999999999996</v>
      </c>
      <c r="AF64" s="449" t="s">
        <v>178</v>
      </c>
      <c r="AG64" s="450"/>
      <c r="AH64" s="136">
        <v>101</v>
      </c>
      <c r="AI64" s="137">
        <v>277</v>
      </c>
      <c r="AJ64" s="137">
        <v>443</v>
      </c>
      <c r="AK64" s="137">
        <v>650</v>
      </c>
      <c r="AL64" s="137">
        <v>843</v>
      </c>
      <c r="AM64" s="137">
        <v>1046</v>
      </c>
      <c r="AN64" s="137">
        <v>1342</v>
      </c>
      <c r="AO64" s="137">
        <v>1579</v>
      </c>
      <c r="AP64" s="137">
        <v>1736</v>
      </c>
      <c r="AQ64" s="137">
        <v>1992</v>
      </c>
      <c r="AR64" s="137">
        <v>2216</v>
      </c>
      <c r="AS64" s="138">
        <v>2421</v>
      </c>
    </row>
    <row r="65" spans="2:15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2:15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2:15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2:15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2:15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2:15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5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5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5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5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2:15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2:15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2:15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2:15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2:15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2:15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2:15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2:15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2:15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2:15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2:15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2:15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2:15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2:15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2:15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2:15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2:15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2:15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15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2:15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2:15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2:15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2:15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2:15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2:15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2:15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2:15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2:15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2:15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2:15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2:15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2:15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2:15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</sheetData>
  <mergeCells count="7">
    <mergeCell ref="AF4:AG5"/>
    <mergeCell ref="AH4:AS4"/>
    <mergeCell ref="AF64:AG64"/>
    <mergeCell ref="B4:C5"/>
    <mergeCell ref="D4:O4"/>
    <mergeCell ref="Q4:R5"/>
    <mergeCell ref="S4:AD4"/>
  </mergeCells>
  <phoneticPr fontId="12"/>
  <conditionalFormatting sqref="Q1:Q2 Q67:Q65536">
    <cfRule type="containsText" dxfId="0" priority="1" stopIfTrue="1" operator="containsText" text="FALSE">
      <formula>NOT(ISERROR(SEARCH("FALSE",Q1)))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5" max="64" man="1"/>
    <brk id="3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契約Ⅰ（2）</vt:lpstr>
      <vt:lpstr>契約2</vt:lpstr>
      <vt:lpstr>資料1-1</vt:lpstr>
      <vt:lpstr>資料1-2</vt:lpstr>
      <vt:lpstr>資料1-3</vt:lpstr>
      <vt:lpstr>資料2-1</vt:lpstr>
      <vt:lpstr>資料2-2</vt:lpstr>
      <vt:lpstr>'契約Ⅰ（2）'!Print_Area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2020-03-30T05:59:10Z</dcterms:created>
  <dcterms:modified xsi:type="dcterms:W3CDTF">2021-08-04T05:49:06Z</dcterms:modified>
</cp:coreProperties>
</file>