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01_{03AB3AAD-98E1-4AAB-9434-4D2F24AE4DA2}" xr6:coauthVersionLast="46" xr6:coauthVersionMax="46" xr10:uidLastSave="{00000000-0000-0000-0000-000000000000}"/>
  <bookViews>
    <workbookView xWindow="-26865" yWindow="1470" windowWidth="21555" windowHeight="13200" activeTab="1" xr2:uid="{26BDBD47-163A-46DD-9FA5-7F73E6477BFF}"/>
  </bookViews>
  <sheets>
    <sheet name="価格Ⅰ（2）" sheetId="28" r:id="rId1"/>
    <sheet name="価格Ⅰ（2）2" sheetId="31" r:id="rId2"/>
    <sheet name="価格Ⅰ（3）" sheetId="32" r:id="rId3"/>
    <sheet name="資Ⅲ-1" sheetId="9" r:id="rId4"/>
  </sheets>
  <definedNames>
    <definedName name="_xlnm._FilterDatabase" localSheetId="0" hidden="1">'価格Ⅰ（2）'!$A$7:$AR$7</definedName>
    <definedName name="_xlnm._FilterDatabase" localSheetId="1" hidden="1">'価格Ⅰ（2）2'!$A$7:$AT$7</definedName>
    <definedName name="_xlnm._FilterDatabase" localSheetId="2" hidden="1">'価格Ⅰ（3）'!$A$6:$AQ$6</definedName>
    <definedName name="_xlnm.Print_Area" localSheetId="0">'価格Ⅰ（2）'!$B$3:$AQ$70</definedName>
    <definedName name="_xlnm.Print_Area" localSheetId="1">'価格Ⅰ（2）2'!$B$3:$AQ$70</definedName>
    <definedName name="_xlnm.Print_Area" localSheetId="3">'資Ⅲ-1'!$B$1:$AW$55</definedName>
    <definedName name="_xlnm.Print_Titles" localSheetId="2">'価格Ⅰ（3）'!$2:$6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9" i="32" l="1"/>
  <c r="Q69" i="32"/>
  <c r="T68" i="32"/>
  <c r="Q68" i="32"/>
  <c r="T67" i="32"/>
  <c r="Q67" i="32"/>
  <c r="T66" i="32"/>
  <c r="Q66" i="32"/>
  <c r="T65" i="32"/>
  <c r="Q65" i="32"/>
  <c r="T64" i="32"/>
  <c r="Q64" i="32"/>
  <c r="T63" i="32"/>
  <c r="Q63" i="32"/>
  <c r="AO62" i="32"/>
  <c r="AL62" i="32"/>
  <c r="T62" i="32"/>
  <c r="Q62" i="32"/>
  <c r="AO61" i="32"/>
  <c r="AL61" i="32"/>
  <c r="T61" i="32"/>
  <c r="Q61" i="32"/>
  <c r="AO60" i="32"/>
  <c r="AL60" i="32"/>
  <c r="T60" i="32"/>
  <c r="Q60" i="32"/>
  <c r="AO59" i="32"/>
  <c r="AL59" i="32"/>
  <c r="T59" i="32"/>
  <c r="Q59" i="32"/>
  <c r="AO58" i="32"/>
  <c r="AL58" i="32"/>
  <c r="T58" i="32"/>
  <c r="Q58" i="32"/>
  <c r="AO57" i="32"/>
  <c r="AL57" i="32"/>
  <c r="T57" i="32"/>
  <c r="Q57" i="32"/>
  <c r="AO56" i="32"/>
  <c r="AL56" i="32"/>
  <c r="T56" i="32"/>
  <c r="Q56" i="32"/>
  <c r="AO55" i="32"/>
  <c r="AL55" i="32"/>
  <c r="T55" i="32"/>
  <c r="Q55" i="32"/>
  <c r="AO54" i="32"/>
  <c r="AL54" i="32"/>
  <c r="T54" i="32"/>
  <c r="Q54" i="32"/>
  <c r="AO53" i="32"/>
  <c r="AL53" i="32"/>
  <c r="T53" i="32"/>
  <c r="Q53" i="32"/>
  <c r="AO52" i="32"/>
  <c r="AL52" i="32"/>
  <c r="T52" i="32"/>
  <c r="Q52" i="32"/>
  <c r="AO51" i="32"/>
  <c r="AL51" i="32"/>
  <c r="T51" i="32"/>
  <c r="Q51" i="32"/>
  <c r="AO50" i="32"/>
  <c r="AL50" i="32"/>
  <c r="T50" i="32"/>
  <c r="Q50" i="32"/>
  <c r="AO49" i="32"/>
  <c r="AL49" i="32"/>
  <c r="T49" i="32"/>
  <c r="Q49" i="32"/>
  <c r="AO48" i="32"/>
  <c r="AL48" i="32"/>
  <c r="T48" i="32"/>
  <c r="Q48" i="32"/>
  <c r="AO47" i="32"/>
  <c r="AL47" i="32"/>
  <c r="T47" i="32"/>
  <c r="Q47" i="32"/>
  <c r="AO46" i="32"/>
  <c r="AL46" i="32"/>
  <c r="T46" i="32"/>
  <c r="Q46" i="32"/>
  <c r="AO45" i="32"/>
  <c r="AL45" i="32"/>
  <c r="T45" i="32"/>
  <c r="Q45" i="32"/>
  <c r="AO44" i="32"/>
  <c r="AL44" i="32"/>
  <c r="T44" i="32"/>
  <c r="Q44" i="32"/>
  <c r="AO43" i="32"/>
  <c r="AL43" i="32"/>
  <c r="T43" i="32"/>
  <c r="Q43" i="32"/>
  <c r="AO42" i="32"/>
  <c r="AL42" i="32"/>
  <c r="T42" i="32"/>
  <c r="Q42" i="32"/>
  <c r="AO41" i="32"/>
  <c r="AL41" i="32"/>
  <c r="T41" i="32"/>
  <c r="Q41" i="32"/>
  <c r="AO40" i="32"/>
  <c r="AL40" i="32"/>
  <c r="T40" i="32"/>
  <c r="Q40" i="32"/>
  <c r="AO39" i="32"/>
  <c r="AL39" i="32"/>
  <c r="T39" i="32"/>
  <c r="Q39" i="32"/>
  <c r="AO38" i="32"/>
  <c r="AL38" i="32"/>
  <c r="T38" i="32"/>
  <c r="Q38" i="32"/>
  <c r="AO37" i="32"/>
  <c r="AL37" i="32"/>
  <c r="T37" i="32"/>
  <c r="Q37" i="32"/>
  <c r="AO36" i="32"/>
  <c r="AL36" i="32"/>
  <c r="T36" i="32"/>
  <c r="Q36" i="32"/>
  <c r="AO35" i="32"/>
  <c r="AL35" i="32"/>
  <c r="T35" i="32"/>
  <c r="Q35" i="32"/>
  <c r="AO34" i="32"/>
  <c r="AL34" i="32"/>
  <c r="T34" i="32"/>
  <c r="Q34" i="32"/>
  <c r="AL33" i="32"/>
  <c r="T33" i="32"/>
  <c r="Q33" i="32"/>
  <c r="AO32" i="32"/>
  <c r="AL32" i="32"/>
  <c r="T32" i="32"/>
  <c r="Q32" i="32"/>
  <c r="AO31" i="32"/>
  <c r="AL31" i="32"/>
  <c r="T31" i="32"/>
  <c r="Q31" i="32"/>
  <c r="AO30" i="32"/>
  <c r="AL30" i="32"/>
  <c r="T30" i="32"/>
  <c r="Q30" i="32"/>
  <c r="AO29" i="32"/>
  <c r="AL29" i="32"/>
  <c r="T29" i="32"/>
  <c r="Q29" i="32"/>
  <c r="AO28" i="32"/>
  <c r="AL28" i="32"/>
  <c r="T28" i="32"/>
  <c r="Q28" i="32"/>
  <c r="AO27" i="32"/>
  <c r="AL27" i="32"/>
  <c r="T27" i="32"/>
  <c r="Q27" i="32"/>
  <c r="AO26" i="32"/>
  <c r="AL26" i="32"/>
  <c r="T26" i="32"/>
  <c r="Q26" i="32"/>
  <c r="AO25" i="32"/>
  <c r="AL25" i="32"/>
  <c r="T25" i="32"/>
  <c r="Q25" i="32"/>
  <c r="AL24" i="32"/>
  <c r="T24" i="32"/>
  <c r="Q24" i="32"/>
  <c r="AO23" i="32"/>
  <c r="AL23" i="32"/>
  <c r="T23" i="32"/>
  <c r="Q23" i="32"/>
  <c r="AO22" i="32"/>
  <c r="AL22" i="32"/>
  <c r="T22" i="32"/>
  <c r="Q22" i="32"/>
  <c r="AO21" i="32"/>
  <c r="AL21" i="32"/>
  <c r="T21" i="32"/>
  <c r="Q21" i="32"/>
  <c r="AO20" i="32"/>
  <c r="AL20" i="32"/>
  <c r="T20" i="32"/>
  <c r="Q20" i="32"/>
  <c r="AO19" i="32"/>
  <c r="AL19" i="32"/>
  <c r="T19" i="32"/>
  <c r="Q19" i="32"/>
  <c r="AO18" i="32"/>
  <c r="AL18" i="32"/>
  <c r="T18" i="32"/>
  <c r="Q18" i="32"/>
  <c r="AO17" i="32"/>
  <c r="AL17" i="32"/>
  <c r="T17" i="32"/>
  <c r="Q17" i="32"/>
  <c r="AO16" i="32"/>
  <c r="AL16" i="32"/>
  <c r="T16" i="32"/>
  <c r="Q16" i="32"/>
  <c r="AO15" i="32"/>
  <c r="AL15" i="32"/>
  <c r="T15" i="32"/>
  <c r="Q15" i="32"/>
  <c r="AO14" i="32"/>
  <c r="AL14" i="32"/>
  <c r="T14" i="32"/>
  <c r="Q14" i="32"/>
  <c r="AO13" i="32"/>
  <c r="AL13" i="32"/>
  <c r="T13" i="32"/>
  <c r="Q13" i="32"/>
  <c r="AO12" i="32"/>
  <c r="AL12" i="32"/>
  <c r="T12" i="32"/>
  <c r="Q12" i="32"/>
  <c r="AO11" i="32"/>
  <c r="AL11" i="32"/>
  <c r="T11" i="32"/>
  <c r="Q11" i="32"/>
  <c r="AO10" i="32"/>
  <c r="AL10" i="32"/>
  <c r="T10" i="32"/>
  <c r="Q10" i="32"/>
  <c r="AO9" i="32"/>
  <c r="AL9" i="32"/>
  <c r="T9" i="32"/>
  <c r="Q9" i="32"/>
  <c r="AO8" i="32"/>
  <c r="AL8" i="32"/>
  <c r="T8" i="32"/>
  <c r="Q8" i="32"/>
  <c r="AO7" i="32"/>
  <c r="AL7" i="32"/>
  <c r="T7" i="32"/>
  <c r="Q7" i="32"/>
</calcChain>
</file>

<file path=xl/sharedStrings.xml><?xml version="1.0" encoding="utf-8"?>
<sst xmlns="http://schemas.openxmlformats.org/spreadsheetml/2006/main" count="3234" uniqueCount="281">
  <si>
    <t>（単位：円／玄米60㎏税込、玄米トン）</t>
    <rPh sb="1" eb="3">
      <t>タンイ</t>
    </rPh>
    <rPh sb="4" eb="5">
      <t>エン</t>
    </rPh>
    <rPh sb="6" eb="8">
      <t>ゲンマイ</t>
    </rPh>
    <rPh sb="11" eb="13">
      <t>ゼイコ</t>
    </rPh>
    <rPh sb="14" eb="16">
      <t>ゲンマイ</t>
    </rPh>
    <phoneticPr fontId="7"/>
  </si>
  <si>
    <t>月別価格</t>
    <rPh sb="0" eb="1">
      <t>ツキ</t>
    </rPh>
    <rPh sb="1" eb="2">
      <t>ベツ</t>
    </rPh>
    <rPh sb="2" eb="4">
      <t>カカク</t>
    </rPh>
    <phoneticPr fontId="7"/>
  </si>
  <si>
    <t>取引数量</t>
    <rPh sb="0" eb="2">
      <t>トリヒキ</t>
    </rPh>
    <rPh sb="2" eb="4">
      <t>スウリョウ</t>
    </rPh>
    <phoneticPr fontId="7"/>
  </si>
  <si>
    <t>産地</t>
    <phoneticPr fontId="7"/>
  </si>
  <si>
    <t>品種銘柄</t>
    <rPh sb="0" eb="2">
      <t>ヒンシュ</t>
    </rPh>
    <rPh sb="2" eb="4">
      <t>メイガラ</t>
    </rPh>
    <phoneticPr fontId="7"/>
  </si>
  <si>
    <t>価格</t>
    <rPh sb="0" eb="2">
      <t>カカク</t>
    </rPh>
    <phoneticPr fontId="7"/>
  </si>
  <si>
    <t>数量</t>
    <rPh sb="0" eb="2">
      <t>スウリョウ</t>
    </rPh>
    <phoneticPr fontId="7"/>
  </si>
  <si>
    <t>対前月比</t>
    <rPh sb="0" eb="1">
      <t>タイ</t>
    </rPh>
    <rPh sb="1" eb="4">
      <t>ゼンゲツヒ</t>
    </rPh>
    <phoneticPr fontId="7"/>
  </si>
  <si>
    <t>対前年
同月比</t>
    <rPh sb="0" eb="1">
      <t>タイ</t>
    </rPh>
    <rPh sb="1" eb="3">
      <t>ゼンネン</t>
    </rPh>
    <rPh sb="4" eb="7">
      <t>ドウゲツヒ</t>
    </rPh>
    <phoneticPr fontId="7"/>
  </si>
  <si>
    <t>①</t>
    <phoneticPr fontId="7"/>
  </si>
  <si>
    <t>②</t>
    <phoneticPr fontId="7"/>
  </si>
  <si>
    <t>③</t>
    <phoneticPr fontId="7"/>
  </si>
  <si>
    <t>①/③</t>
    <phoneticPr fontId="7"/>
  </si>
  <si>
    <t>①/④</t>
    <phoneticPr fontId="7"/>
  </si>
  <si>
    <t>④</t>
    <phoneticPr fontId="7"/>
  </si>
  <si>
    <t>⑤</t>
    <phoneticPr fontId="7"/>
  </si>
  <si>
    <t>②/⑤</t>
    <phoneticPr fontId="7"/>
  </si>
  <si>
    <t>②/⑥</t>
    <phoneticPr fontId="7"/>
  </si>
  <si>
    <t>⑥</t>
    <phoneticPr fontId="7"/>
  </si>
  <si>
    <t>北海道</t>
  </si>
  <si>
    <t>ななつぼし</t>
  </si>
  <si>
    <t>滋賀</t>
  </si>
  <si>
    <t>コシヒカリ</t>
  </si>
  <si>
    <t>ゆめぴりか</t>
  </si>
  <si>
    <t>キヌヒカリ</t>
  </si>
  <si>
    <t>きらら３９７</t>
  </si>
  <si>
    <t>みずかがみ</t>
  </si>
  <si>
    <t>-</t>
  </si>
  <si>
    <t>青森</t>
  </si>
  <si>
    <t>まっしぐら</t>
  </si>
  <si>
    <t>京都</t>
  </si>
  <si>
    <t>つがるロマン</t>
  </si>
  <si>
    <t>岩手</t>
  </si>
  <si>
    <t>ひとめぼれ</t>
  </si>
  <si>
    <t>ヒノヒカリ</t>
  </si>
  <si>
    <t>あきたこまち</t>
  </si>
  <si>
    <t>兵庫</t>
  </si>
  <si>
    <t>銀河のしずく</t>
  </si>
  <si>
    <t>宮城</t>
  </si>
  <si>
    <t>つや姫</t>
  </si>
  <si>
    <t>奈良</t>
  </si>
  <si>
    <t>ササニシキ</t>
  </si>
  <si>
    <t>鳥取</t>
  </si>
  <si>
    <t>きぬむすめ</t>
  </si>
  <si>
    <t>秋田</t>
  </si>
  <si>
    <t>めんこいな</t>
  </si>
  <si>
    <t>島根</t>
  </si>
  <si>
    <t>山形</t>
  </si>
  <si>
    <t>はえぬき</t>
  </si>
  <si>
    <t>岡山</t>
  </si>
  <si>
    <t>アケボノ</t>
  </si>
  <si>
    <t>福島</t>
  </si>
  <si>
    <t>コシヒカリ（中通り）</t>
  </si>
  <si>
    <t>コシヒカリ（会津）</t>
  </si>
  <si>
    <t>コシヒカリ（浜通り）</t>
  </si>
  <si>
    <t>広島</t>
  </si>
  <si>
    <t>あきさかり</t>
  </si>
  <si>
    <t>天のつぶ</t>
  </si>
  <si>
    <t>あきろまん</t>
  </si>
  <si>
    <t>茨城</t>
  </si>
  <si>
    <t>山口</t>
  </si>
  <si>
    <t>栃木</t>
  </si>
  <si>
    <t>徳島</t>
  </si>
  <si>
    <t>あさひの夢</t>
  </si>
  <si>
    <t>香川</t>
  </si>
  <si>
    <t>群馬</t>
  </si>
  <si>
    <t>ゆめまつり</t>
  </si>
  <si>
    <t>おいでまい</t>
  </si>
  <si>
    <t>埼玉</t>
  </si>
  <si>
    <t>彩のかがやき</t>
  </si>
  <si>
    <t>愛媛</t>
  </si>
  <si>
    <t>彩のきずな</t>
  </si>
  <si>
    <t>千葉</t>
  </si>
  <si>
    <t>高知</t>
  </si>
  <si>
    <t>ふさこがね</t>
  </si>
  <si>
    <t>ふさおとめ</t>
  </si>
  <si>
    <t>福岡</t>
  </si>
  <si>
    <t>夢つくし</t>
  </si>
  <si>
    <t>山梨</t>
  </si>
  <si>
    <t>長野</t>
  </si>
  <si>
    <t>元気つくし</t>
  </si>
  <si>
    <t>佐賀</t>
  </si>
  <si>
    <t>夢しずく</t>
  </si>
  <si>
    <t>静岡</t>
  </si>
  <si>
    <t>さがびより</t>
  </si>
  <si>
    <t>あいちのかおり</t>
  </si>
  <si>
    <t>長崎</t>
  </si>
  <si>
    <t>にこまる</t>
  </si>
  <si>
    <t>新潟</t>
  </si>
  <si>
    <t>コシヒカリ（一般）</t>
  </si>
  <si>
    <t>コシヒカリ（魚沼）</t>
  </si>
  <si>
    <t>コシヒカリ（佐渡）</t>
  </si>
  <si>
    <t>熊本</t>
  </si>
  <si>
    <t>コシヒカリ（岩船）</t>
  </si>
  <si>
    <t>森のくまさん</t>
  </si>
  <si>
    <t>こしいぶき</t>
  </si>
  <si>
    <t>富山</t>
  </si>
  <si>
    <t>大分</t>
  </si>
  <si>
    <t>てんたかく</t>
  </si>
  <si>
    <t>石川</t>
  </si>
  <si>
    <t>ゆめみづほ</t>
  </si>
  <si>
    <t>宮崎</t>
  </si>
  <si>
    <t>福井</t>
  </si>
  <si>
    <t>ハナエチゼン</t>
  </si>
  <si>
    <t>鹿児島</t>
  </si>
  <si>
    <t>あきほなみ</t>
  </si>
  <si>
    <t>岐阜</t>
  </si>
  <si>
    <t>ハツシモ</t>
  </si>
  <si>
    <t>全銘柄平均価格、合計数量</t>
    <rPh sb="0" eb="3">
      <t>ゼンメイガラ</t>
    </rPh>
    <rPh sb="3" eb="5">
      <t>ヘイキン</t>
    </rPh>
    <rPh sb="5" eb="7">
      <t>カカク</t>
    </rPh>
    <rPh sb="8" eb="10">
      <t>ゴウケイ</t>
    </rPh>
    <rPh sb="10" eb="12">
      <t>スウリョウ</t>
    </rPh>
    <phoneticPr fontId="5"/>
  </si>
  <si>
    <t>愛知</t>
  </si>
  <si>
    <t>大地の風</t>
  </si>
  <si>
    <t>三重</t>
  </si>
  <si>
    <t>コシヒカリ（伊賀）</t>
  </si>
  <si>
    <t>（単位：円／玄米60㎏税込、玄米トン）</t>
    <rPh sb="1" eb="3">
      <t>タンイ</t>
    </rPh>
    <rPh sb="4" eb="5">
      <t>エン</t>
    </rPh>
    <rPh sb="6" eb="8">
      <t>ゲンマイ</t>
    </rPh>
    <rPh sb="11" eb="13">
      <t>ゼイコ</t>
    </rPh>
    <rPh sb="14" eb="16">
      <t>ゲンマイ</t>
    </rPh>
    <phoneticPr fontId="4"/>
  </si>
  <si>
    <t>月別価格</t>
    <rPh sb="0" eb="2">
      <t>ツキベツ</t>
    </rPh>
    <rPh sb="2" eb="4">
      <t>カカク</t>
    </rPh>
    <phoneticPr fontId="11"/>
  </si>
  <si>
    <t>年産平均</t>
    <rPh sb="0" eb="2">
      <t>ネンサン</t>
    </rPh>
    <rPh sb="2" eb="4">
      <t>ヘイキン</t>
    </rPh>
    <phoneticPr fontId="11"/>
  </si>
  <si>
    <t>産地品種銘柄</t>
    <rPh sb="0" eb="2">
      <t>サンチ</t>
    </rPh>
    <rPh sb="2" eb="4">
      <t>ヒンシュ</t>
    </rPh>
    <rPh sb="4" eb="6">
      <t>メイガラ</t>
    </rPh>
    <phoneticPr fontId="7"/>
  </si>
  <si>
    <t>元年産</t>
    <rPh sb="0" eb="1">
      <t>モト</t>
    </rPh>
    <rPh sb="1" eb="3">
      <t>ネンサン</t>
    </rPh>
    <phoneticPr fontId="7"/>
  </si>
  <si>
    <t>対前年差</t>
    <rPh sb="0" eb="1">
      <t>タイ</t>
    </rPh>
    <rPh sb="1" eb="3">
      <t>ゼンネン</t>
    </rPh>
    <rPh sb="3" eb="4">
      <t>サ</t>
    </rPh>
    <phoneticPr fontId="7"/>
  </si>
  <si>
    <t>②</t>
  </si>
  <si>
    <t>あさひの夢</t>
    <rPh sb="4" eb="5">
      <t>ユメ</t>
    </rPh>
    <phoneticPr fontId="7"/>
  </si>
  <si>
    <t>とちぎの星</t>
    <rPh sb="4" eb="5">
      <t>ホシ</t>
    </rPh>
    <phoneticPr fontId="7"/>
  </si>
  <si>
    <t>つや姫</t>
    <rPh sb="2" eb="3">
      <t>ヒメ</t>
    </rPh>
    <phoneticPr fontId="7"/>
  </si>
  <si>
    <t>全銘柄平均</t>
    <rPh sb="0" eb="1">
      <t>ゼン</t>
    </rPh>
    <rPh sb="1" eb="3">
      <t>メイガラ</t>
    </rPh>
    <rPh sb="3" eb="5">
      <t>ヘイキン</t>
    </rPh>
    <phoneticPr fontId="11"/>
  </si>
  <si>
    <t>相対取引価格の推移（通年平均価格）</t>
    <rPh sb="0" eb="2">
      <t>アイタイ</t>
    </rPh>
    <rPh sb="2" eb="4">
      <t>トリヒキ</t>
    </rPh>
    <rPh sb="4" eb="6">
      <t>カカク</t>
    </rPh>
    <rPh sb="7" eb="9">
      <t>スイイ</t>
    </rPh>
    <rPh sb="10" eb="12">
      <t>ツウネン</t>
    </rPh>
    <rPh sb="12" eb="14">
      <t>ヘイキン</t>
    </rPh>
    <rPh sb="14" eb="16">
      <t>カカク</t>
    </rPh>
    <phoneticPr fontId="7"/>
  </si>
  <si>
    <t>（単位：円／玄米60㎏税込）</t>
    <rPh sb="1" eb="3">
      <t>タンイ</t>
    </rPh>
    <rPh sb="4" eb="5">
      <t>エン</t>
    </rPh>
    <rPh sb="6" eb="8">
      <t>ゲンマイ</t>
    </rPh>
    <rPh sb="11" eb="13">
      <t>ゼイコ</t>
    </rPh>
    <phoneticPr fontId="7"/>
  </si>
  <si>
    <t>地域
区分</t>
    <phoneticPr fontId="7"/>
  </si>
  <si>
    <t>平成
20年産</t>
    <rPh sb="0" eb="2">
      <t>ヘイセイ</t>
    </rPh>
    <rPh sb="5" eb="7">
      <t>ネンサン</t>
    </rPh>
    <phoneticPr fontId="7"/>
  </si>
  <si>
    <t xml:space="preserve">
21年産</t>
    <rPh sb="3" eb="5">
      <t>ネンサン</t>
    </rPh>
    <phoneticPr fontId="7"/>
  </si>
  <si>
    <t xml:space="preserve">
22年産</t>
    <rPh sb="3" eb="5">
      <t>ネンサン</t>
    </rPh>
    <phoneticPr fontId="7"/>
  </si>
  <si>
    <t xml:space="preserve">
23年産</t>
    <rPh sb="3" eb="5">
      <t>ネンサン</t>
    </rPh>
    <phoneticPr fontId="7"/>
  </si>
  <si>
    <t xml:space="preserve">
24年産</t>
    <rPh sb="3" eb="5">
      <t>ネンサン</t>
    </rPh>
    <phoneticPr fontId="7"/>
  </si>
  <si>
    <t xml:space="preserve">
25年産</t>
    <rPh sb="3" eb="5">
      <t>ネンサン</t>
    </rPh>
    <phoneticPr fontId="7"/>
  </si>
  <si>
    <t xml:space="preserve">
26年産</t>
    <rPh sb="3" eb="5">
      <t>ネンサン</t>
    </rPh>
    <phoneticPr fontId="7"/>
  </si>
  <si>
    <t xml:space="preserve">
27年産</t>
    <rPh sb="3" eb="5">
      <t>ネンサン</t>
    </rPh>
    <phoneticPr fontId="7"/>
  </si>
  <si>
    <t xml:space="preserve">
28年産</t>
    <rPh sb="3" eb="5">
      <t>ネンサン</t>
    </rPh>
    <phoneticPr fontId="7"/>
  </si>
  <si>
    <t xml:space="preserve">
29年産</t>
    <rPh sb="3" eb="5">
      <t>ネンサン</t>
    </rPh>
    <phoneticPr fontId="7"/>
  </si>
  <si>
    <t xml:space="preserve">
30年産</t>
    <rPh sb="3" eb="5">
      <t>ネンサン</t>
    </rPh>
    <phoneticPr fontId="7"/>
  </si>
  <si>
    <t>岡山</t>
    <rPh sb="0" eb="2">
      <t>オカヤマ</t>
    </rPh>
    <phoneticPr fontId="2"/>
  </si>
  <si>
    <t>-</t>
    <phoneticPr fontId="7"/>
  </si>
  <si>
    <t>北海道</t>
    <rPh sb="0" eb="3">
      <t>ホッカイドウ</t>
    </rPh>
    <phoneticPr fontId="2"/>
  </si>
  <si>
    <t>ほしのゆめ</t>
  </si>
  <si>
    <t>静岡</t>
    <phoneticPr fontId="2"/>
  </si>
  <si>
    <t>広島</t>
    <phoneticPr fontId="2"/>
  </si>
  <si>
    <t>青森</t>
    <phoneticPr fontId="2"/>
  </si>
  <si>
    <t>むつほまれ</t>
  </si>
  <si>
    <t>一般</t>
    <rPh sb="0" eb="2">
      <t>イッパン</t>
    </rPh>
    <phoneticPr fontId="5"/>
  </si>
  <si>
    <t>岩手</t>
    <phoneticPr fontId="2"/>
  </si>
  <si>
    <t>新潟</t>
    <phoneticPr fontId="2"/>
  </si>
  <si>
    <t>魚沼</t>
    <rPh sb="0" eb="2">
      <t>ウオヌマ</t>
    </rPh>
    <phoneticPr fontId="5"/>
  </si>
  <si>
    <t>広島</t>
    <rPh sb="0" eb="2">
      <t>ヒロシマ</t>
    </rPh>
    <phoneticPr fontId="2"/>
  </si>
  <si>
    <t>中生新千本</t>
  </si>
  <si>
    <t>岩船</t>
    <rPh sb="0" eb="2">
      <t>イワフネ</t>
    </rPh>
    <phoneticPr fontId="5"/>
  </si>
  <si>
    <t>いわてっこ</t>
  </si>
  <si>
    <t>佐渡</t>
    <rPh sb="0" eb="2">
      <t>サド</t>
    </rPh>
    <phoneticPr fontId="5"/>
  </si>
  <si>
    <t>山口</t>
    <phoneticPr fontId="2"/>
  </si>
  <si>
    <t>宮城</t>
    <phoneticPr fontId="2"/>
  </si>
  <si>
    <t>富山</t>
    <phoneticPr fontId="2"/>
  </si>
  <si>
    <t>徳島</t>
    <phoneticPr fontId="2"/>
  </si>
  <si>
    <t>宮城</t>
    <rPh sb="0" eb="2">
      <t>ミヤギ</t>
    </rPh>
    <phoneticPr fontId="2"/>
  </si>
  <si>
    <t>まなむすめ</t>
  </si>
  <si>
    <t>石川</t>
    <phoneticPr fontId="2"/>
  </si>
  <si>
    <t>香川</t>
    <phoneticPr fontId="2"/>
  </si>
  <si>
    <t>秋田</t>
    <phoneticPr fontId="2"/>
  </si>
  <si>
    <t>福井</t>
    <phoneticPr fontId="2"/>
  </si>
  <si>
    <t>山形</t>
    <phoneticPr fontId="2"/>
  </si>
  <si>
    <t>岐阜</t>
    <phoneticPr fontId="2"/>
  </si>
  <si>
    <t>愛媛</t>
    <phoneticPr fontId="2"/>
  </si>
  <si>
    <t>高知</t>
    <phoneticPr fontId="2"/>
  </si>
  <si>
    <t>福島</t>
    <phoneticPr fontId="2"/>
  </si>
  <si>
    <t>コシヒカリ</t>
    <phoneticPr fontId="10"/>
  </si>
  <si>
    <t>中通り</t>
    <rPh sb="0" eb="2">
      <t>ナカドオ</t>
    </rPh>
    <phoneticPr fontId="5"/>
  </si>
  <si>
    <t>愛知</t>
    <phoneticPr fontId="2"/>
  </si>
  <si>
    <t>福岡</t>
    <phoneticPr fontId="2"/>
  </si>
  <si>
    <t>夢つくし</t>
    <phoneticPr fontId="10"/>
  </si>
  <si>
    <t>会津</t>
    <rPh sb="0" eb="2">
      <t>アイヅ</t>
    </rPh>
    <phoneticPr fontId="5"/>
  </si>
  <si>
    <t>大地の風</t>
    <phoneticPr fontId="10"/>
  </si>
  <si>
    <t>ヒノヒカリ</t>
    <phoneticPr fontId="10"/>
  </si>
  <si>
    <t>浜通り</t>
    <rPh sb="0" eb="1">
      <t>ハマ</t>
    </rPh>
    <rPh sb="1" eb="2">
      <t>トオ</t>
    </rPh>
    <phoneticPr fontId="5"/>
  </si>
  <si>
    <t>あさひの夢</t>
    <phoneticPr fontId="10"/>
  </si>
  <si>
    <t>元気つくし</t>
    <phoneticPr fontId="10"/>
  </si>
  <si>
    <t>夢しずく</t>
    <rPh sb="0" eb="1">
      <t>ユメ</t>
    </rPh>
    <phoneticPr fontId="10"/>
  </si>
  <si>
    <t>天のつぶ</t>
    <rPh sb="0" eb="1">
      <t>テン</t>
    </rPh>
    <phoneticPr fontId="27"/>
  </si>
  <si>
    <t>三重</t>
    <phoneticPr fontId="2"/>
  </si>
  <si>
    <t>コシヒカリ</t>
    <phoneticPr fontId="27"/>
  </si>
  <si>
    <t>伊賀</t>
    <rPh sb="0" eb="2">
      <t>イガ</t>
    </rPh>
    <phoneticPr fontId="5"/>
  </si>
  <si>
    <t>佐賀</t>
    <phoneticPr fontId="2"/>
  </si>
  <si>
    <t>茨城</t>
    <phoneticPr fontId="2"/>
  </si>
  <si>
    <t>滋賀</t>
    <phoneticPr fontId="2"/>
  </si>
  <si>
    <t>ミルキークイーン</t>
  </si>
  <si>
    <t>日本晴</t>
  </si>
  <si>
    <t>長崎</t>
    <phoneticPr fontId="2"/>
  </si>
  <si>
    <t>ゆめひたち</t>
  </si>
  <si>
    <t>栃木</t>
    <phoneticPr fontId="2"/>
  </si>
  <si>
    <t>京都</t>
    <phoneticPr fontId="2"/>
  </si>
  <si>
    <t>熊本</t>
    <phoneticPr fontId="2"/>
  </si>
  <si>
    <t>なすひかり</t>
  </si>
  <si>
    <t>兵庫</t>
    <phoneticPr fontId="2"/>
  </si>
  <si>
    <t>群馬</t>
    <phoneticPr fontId="2"/>
  </si>
  <si>
    <t>大分</t>
    <phoneticPr fontId="2"/>
  </si>
  <si>
    <t>ゴロピカリ</t>
  </si>
  <si>
    <t>埼玉</t>
    <phoneticPr fontId="2"/>
  </si>
  <si>
    <t>奈良</t>
    <phoneticPr fontId="2"/>
  </si>
  <si>
    <t>宮崎</t>
    <phoneticPr fontId="2"/>
  </si>
  <si>
    <t>彩のきずな</t>
    <rPh sb="0" eb="1">
      <t>サイ</t>
    </rPh>
    <phoneticPr fontId="28"/>
  </si>
  <si>
    <t>鳥取</t>
    <phoneticPr fontId="2"/>
  </si>
  <si>
    <t>ひとめぼれ</t>
    <phoneticPr fontId="28"/>
  </si>
  <si>
    <t>鹿児島</t>
    <phoneticPr fontId="2"/>
  </si>
  <si>
    <t>コシヒカリ</t>
    <phoneticPr fontId="28"/>
  </si>
  <si>
    <t>千葉</t>
    <phoneticPr fontId="2"/>
  </si>
  <si>
    <t>島根</t>
    <phoneticPr fontId="2"/>
  </si>
  <si>
    <t>全銘柄平均価格</t>
    <rPh sb="0" eb="3">
      <t>ゼンメイガラ</t>
    </rPh>
    <rPh sb="3" eb="5">
      <t>ヘイキン</t>
    </rPh>
    <rPh sb="5" eb="7">
      <t>カカク</t>
    </rPh>
    <phoneticPr fontId="29"/>
  </si>
  <si>
    <t>つや姫</t>
    <rPh sb="2" eb="3">
      <t>ヒメ</t>
    </rPh>
    <phoneticPr fontId="28"/>
  </si>
  <si>
    <t>ハナエチゼン</t>
    <phoneticPr fontId="7"/>
  </si>
  <si>
    <t>山梨</t>
    <phoneticPr fontId="2"/>
  </si>
  <si>
    <t>岡山</t>
    <phoneticPr fontId="2"/>
  </si>
  <si>
    <t>対前月比</t>
    <rPh sb="0" eb="1">
      <t>タイ</t>
    </rPh>
    <rPh sb="1" eb="4">
      <t>ゼンゲツヒ</t>
    </rPh>
    <rPh sb="3" eb="4">
      <t>ヒ</t>
    </rPh>
    <phoneticPr fontId="7"/>
  </si>
  <si>
    <t>2年
8月</t>
    <rPh sb="1" eb="2">
      <t>ネン</t>
    </rPh>
    <rPh sb="4" eb="5">
      <t>ガツ</t>
    </rPh>
    <phoneticPr fontId="7"/>
  </si>
  <si>
    <t>２年産</t>
    <rPh sb="1" eb="3">
      <t>ネンサン</t>
    </rPh>
    <phoneticPr fontId="7"/>
  </si>
  <si>
    <t>元年産</t>
    <rPh sb="0" eb="1">
      <t>ガン</t>
    </rPh>
    <rPh sb="1" eb="3">
      <t>ネンサン</t>
    </rPh>
    <phoneticPr fontId="7"/>
  </si>
  <si>
    <t>2年
9月</t>
    <rPh sb="1" eb="2">
      <t>ネン</t>
    </rPh>
    <rPh sb="4" eb="5">
      <t>ガツ</t>
    </rPh>
    <phoneticPr fontId="7"/>
  </si>
  <si>
    <t>対前年
同月差</t>
    <rPh sb="0" eb="1">
      <t>タイ</t>
    </rPh>
    <rPh sb="1" eb="3">
      <t>ゼンネン</t>
    </rPh>
    <rPh sb="4" eb="6">
      <t>ドウゲツ</t>
    </rPh>
    <rPh sb="6" eb="7">
      <t>サ</t>
    </rPh>
    <phoneticPr fontId="7"/>
  </si>
  <si>
    <t>①</t>
  </si>
  <si>
    <t>④</t>
  </si>
  <si>
    <t>２年産米</t>
    <rPh sb="1" eb="2">
      <t>ネン</t>
    </rPh>
    <rPh sb="2" eb="3">
      <t>サン</t>
    </rPh>
    <rPh sb="3" eb="4">
      <t>マイ</t>
    </rPh>
    <phoneticPr fontId="7"/>
  </si>
  <si>
    <t xml:space="preserve">
元年産</t>
    <rPh sb="1" eb="2">
      <t>モト</t>
    </rPh>
    <rPh sb="2" eb="3">
      <t>ネン</t>
    </rPh>
    <rPh sb="3" eb="4">
      <t>サン</t>
    </rPh>
    <phoneticPr fontId="7"/>
  </si>
  <si>
    <t>あいちのかおり</t>
    <phoneticPr fontId="10"/>
  </si>
  <si>
    <t>さがびより</t>
    <phoneticPr fontId="27"/>
  </si>
  <si>
    <t>とちぎの星</t>
    <rPh sb="4" eb="5">
      <t>ホシ</t>
    </rPh>
    <phoneticPr fontId="10"/>
  </si>
  <si>
    <t>ひとめぼれ</t>
    <phoneticPr fontId="10"/>
  </si>
  <si>
    <t>つや姫</t>
    <rPh sb="2" eb="3">
      <t>ヒメ</t>
    </rPh>
    <phoneticPr fontId="10"/>
  </si>
  <si>
    <t>2年
10月</t>
    <rPh sb="1" eb="2">
      <t>ネン</t>
    </rPh>
    <rPh sb="5" eb="6">
      <t>ガツ</t>
    </rPh>
    <phoneticPr fontId="7"/>
  </si>
  <si>
    <t>②－①</t>
    <phoneticPr fontId="11"/>
  </si>
  <si>
    <t>③</t>
  </si>
  <si>
    <t>③-④</t>
    <phoneticPr fontId="11"/>
  </si>
  <si>
    <t>年産平均価格</t>
    <rPh sb="0" eb="2">
      <t>ネンサン</t>
    </rPh>
    <rPh sb="2" eb="4">
      <t>ヘイキン</t>
    </rPh>
    <rPh sb="4" eb="6">
      <t>カカク</t>
    </rPh>
    <phoneticPr fontId="7"/>
  </si>
  <si>
    <t>取引数量　累計</t>
    <rPh sb="0" eb="2">
      <t>トリヒキ</t>
    </rPh>
    <rPh sb="2" eb="4">
      <t>スウリョウ</t>
    </rPh>
    <rPh sb="5" eb="7">
      <t>ルイケイ</t>
    </rPh>
    <phoneticPr fontId="7"/>
  </si>
  <si>
    <t>２年産米</t>
    <rPh sb="1" eb="3">
      <t>ネンサン</t>
    </rPh>
    <rPh sb="3" eb="4">
      <t>マイ</t>
    </rPh>
    <phoneticPr fontId="7"/>
  </si>
  <si>
    <t>元年産米</t>
    <rPh sb="0" eb="1">
      <t>ガン</t>
    </rPh>
    <rPh sb="1" eb="3">
      <t>ネンサン</t>
    </rPh>
    <rPh sb="3" eb="4">
      <t>マイ</t>
    </rPh>
    <phoneticPr fontId="7"/>
  </si>
  <si>
    <t>対前年
同月比</t>
    <rPh sb="0" eb="1">
      <t>タイ</t>
    </rPh>
    <rPh sb="1" eb="3">
      <t>ゼンネン</t>
    </rPh>
    <rPh sb="4" eb="6">
      <t>ドウゲツ</t>
    </rPh>
    <rPh sb="6" eb="7">
      <t>ヒ</t>
    </rPh>
    <phoneticPr fontId="7"/>
  </si>
  <si>
    <t>⑦</t>
    <phoneticPr fontId="7"/>
  </si>
  <si>
    <t>⑧</t>
    <phoneticPr fontId="7"/>
  </si>
  <si>
    <t>⑦/⑧</t>
    <phoneticPr fontId="7"/>
  </si>
  <si>
    <t>2年
11月</t>
    <rPh sb="1" eb="2">
      <t>ネン</t>
    </rPh>
    <rPh sb="5" eb="6">
      <t>ガツ</t>
    </rPh>
    <phoneticPr fontId="7"/>
  </si>
  <si>
    <t>2年
12月</t>
    <rPh sb="1" eb="2">
      <t>ネン</t>
    </rPh>
    <rPh sb="5" eb="6">
      <t>ガツ</t>
    </rPh>
    <phoneticPr fontId="7"/>
  </si>
  <si>
    <t>出回り～
2年10月</t>
    <phoneticPr fontId="11"/>
  </si>
  <si>
    <t>あさひの夢</t>
    <rPh sb="4" eb="5">
      <t>ユメ</t>
    </rPh>
    <phoneticPr fontId="11"/>
  </si>
  <si>
    <t>とちぎの星</t>
    <rPh sb="4" eb="5">
      <t>ホシ</t>
    </rPh>
    <phoneticPr fontId="11"/>
  </si>
  <si>
    <t>注：本表の注意点は次頁の脚注を参照</t>
    <rPh sb="0" eb="1">
      <t>チュウ</t>
    </rPh>
    <rPh sb="2" eb="3">
      <t>ホン</t>
    </rPh>
    <rPh sb="3" eb="4">
      <t>ヒョウ</t>
    </rPh>
    <rPh sb="5" eb="8">
      <t>チュウイテン</t>
    </rPh>
    <rPh sb="9" eb="10">
      <t>ツギ</t>
    </rPh>
    <rPh sb="10" eb="11">
      <t>ページ</t>
    </rPh>
    <rPh sb="12" eb="14">
      <t>キャクチュウ</t>
    </rPh>
    <rPh sb="15" eb="17">
      <t>サンショウ</t>
    </rPh>
    <phoneticPr fontId="7"/>
  </si>
  <si>
    <t>3年
1月</t>
    <rPh sb="1" eb="2">
      <t>ネン</t>
    </rPh>
    <rPh sb="4" eb="5">
      <t>ガツ</t>
    </rPh>
    <phoneticPr fontId="7"/>
  </si>
  <si>
    <t>出回り～
２年10月</t>
    <rPh sb="0" eb="2">
      <t>デマワ</t>
    </rPh>
    <rPh sb="6" eb="7">
      <t>ネン</t>
    </rPh>
    <rPh sb="9" eb="10">
      <t>ガツ</t>
    </rPh>
    <phoneticPr fontId="7"/>
  </si>
  <si>
    <t>3年
2月</t>
    <rPh sb="1" eb="2">
      <t>ネン</t>
    </rPh>
    <rPh sb="4" eb="5">
      <t>ガツ</t>
    </rPh>
    <phoneticPr fontId="7"/>
  </si>
  <si>
    <t>3年
3月</t>
    <rPh sb="1" eb="2">
      <t>ネン</t>
    </rPh>
    <rPh sb="4" eb="5">
      <t>ガツ</t>
    </rPh>
    <phoneticPr fontId="7"/>
  </si>
  <si>
    <t>大分</t>
    <rPh sb="0" eb="2">
      <t>オオイタ</t>
    </rPh>
    <phoneticPr fontId="11"/>
  </si>
  <si>
    <t>つや姫</t>
    <rPh sb="2" eb="3">
      <t>ヒメ</t>
    </rPh>
    <phoneticPr fontId="11"/>
  </si>
  <si>
    <t>3年
4月</t>
    <rPh sb="1" eb="2">
      <t>ネン</t>
    </rPh>
    <rPh sb="4" eb="5">
      <t>ガツ</t>
    </rPh>
    <phoneticPr fontId="7"/>
  </si>
  <si>
    <t>3年
5月</t>
    <rPh sb="1" eb="2">
      <t>ネン</t>
    </rPh>
    <rPh sb="4" eb="5">
      <t>ガツ</t>
    </rPh>
    <phoneticPr fontId="7"/>
  </si>
  <si>
    <t>3年
6月</t>
    <rPh sb="1" eb="2">
      <t>ネン</t>
    </rPh>
    <rPh sb="4" eb="5">
      <t>ガツ</t>
    </rPh>
    <phoneticPr fontId="7"/>
  </si>
  <si>
    <t>令和３年７月</t>
    <rPh sb="0" eb="2">
      <t>レイワ</t>
    </rPh>
    <rPh sb="3" eb="4">
      <t>ネン</t>
    </rPh>
    <rPh sb="5" eb="6">
      <t>ツキ</t>
    </rPh>
    <phoneticPr fontId="7"/>
  </si>
  <si>
    <t>２年産米
（3年6月)</t>
    <rPh sb="1" eb="2">
      <t>サン</t>
    </rPh>
    <rPh sb="2" eb="3">
      <t>マイ</t>
    </rPh>
    <rPh sb="9" eb="10">
      <t>ツキ</t>
    </rPh>
    <phoneticPr fontId="7"/>
  </si>
  <si>
    <t>元年産米
(2年7月)</t>
    <rPh sb="0" eb="1">
      <t>ガン</t>
    </rPh>
    <rPh sb="1" eb="2">
      <t>サン</t>
    </rPh>
    <rPh sb="2" eb="3">
      <t>マイ</t>
    </rPh>
    <phoneticPr fontId="7"/>
  </si>
  <si>
    <t>２年産米
（3年6月)</t>
    <rPh sb="1" eb="2">
      <t>サン</t>
    </rPh>
    <rPh sb="2" eb="3">
      <t>マイ</t>
    </rPh>
    <phoneticPr fontId="7"/>
  </si>
  <si>
    <t>出回り～
3年7月</t>
    <rPh sb="6" eb="7">
      <t>ネン</t>
    </rPh>
    <rPh sb="8" eb="9">
      <t>ガツ</t>
    </rPh>
    <phoneticPr fontId="7"/>
  </si>
  <si>
    <t>出回り～
2年7月</t>
    <rPh sb="6" eb="7">
      <t>ネン</t>
    </rPh>
    <rPh sb="8" eb="9">
      <t>ガツ</t>
    </rPh>
    <phoneticPr fontId="7"/>
  </si>
  <si>
    <r>
      <rPr>
        <b/>
        <sz val="18"/>
        <color indexed="8"/>
        <rFont val="ＭＳ Ｐゴシック"/>
        <family val="3"/>
        <charset val="128"/>
      </rPr>
      <t>令和２年産米の相対取引価格・数量</t>
    </r>
    <r>
      <rPr>
        <sz val="14"/>
        <color indexed="8"/>
        <rFont val="ＭＳ Ｐゴシック"/>
        <family val="3"/>
        <charset val="128"/>
      </rPr>
      <t>（令和２年７月）（速報）</t>
    </r>
    <rPh sb="0" eb="2">
      <t>レイワ</t>
    </rPh>
    <rPh sb="3" eb="5">
      <t>ネンサン</t>
    </rPh>
    <rPh sb="5" eb="6">
      <t>マイ</t>
    </rPh>
    <rPh sb="7" eb="9">
      <t>ソウタイ</t>
    </rPh>
    <rPh sb="9" eb="11">
      <t>トリヒキ</t>
    </rPh>
    <rPh sb="11" eb="13">
      <t>カカク</t>
    </rPh>
    <rPh sb="14" eb="16">
      <t>スウリョウ</t>
    </rPh>
    <rPh sb="17" eb="19">
      <t>レイワ</t>
    </rPh>
    <rPh sb="20" eb="21">
      <t>ネン</t>
    </rPh>
    <rPh sb="25" eb="27">
      <t>ソクホウ</t>
    </rPh>
    <phoneticPr fontId="7"/>
  </si>
  <si>
    <t>3年
7月</t>
    <rPh sb="1" eb="2">
      <t>ネン</t>
    </rPh>
    <rPh sb="4" eb="5">
      <t>ガツ</t>
    </rPh>
    <phoneticPr fontId="7"/>
  </si>
  <si>
    <t>令和３年８月</t>
    <rPh sb="0" eb="2">
      <t>レイワ</t>
    </rPh>
    <rPh sb="3" eb="4">
      <t>ネン</t>
    </rPh>
    <rPh sb="5" eb="6">
      <t>ツキ</t>
    </rPh>
    <phoneticPr fontId="7"/>
  </si>
  <si>
    <t>２年産米
（3年7月)</t>
    <rPh sb="1" eb="2">
      <t>サン</t>
    </rPh>
    <rPh sb="2" eb="3">
      <t>マイ</t>
    </rPh>
    <rPh sb="9" eb="10">
      <t>ツキ</t>
    </rPh>
    <phoneticPr fontId="7"/>
  </si>
  <si>
    <t>元年産米
(2年8月)</t>
    <rPh sb="0" eb="1">
      <t>ガン</t>
    </rPh>
    <rPh sb="1" eb="2">
      <t>サン</t>
    </rPh>
    <rPh sb="2" eb="3">
      <t>マイ</t>
    </rPh>
    <phoneticPr fontId="7"/>
  </si>
  <si>
    <t>２年産米
（3年7月)</t>
    <rPh sb="1" eb="2">
      <t>サン</t>
    </rPh>
    <rPh sb="2" eb="3">
      <t>マイ</t>
    </rPh>
    <phoneticPr fontId="7"/>
  </si>
  <si>
    <t>出回り～
3年8月</t>
    <rPh sb="6" eb="7">
      <t>ネン</t>
    </rPh>
    <rPh sb="8" eb="9">
      <t>ガツ</t>
    </rPh>
    <phoneticPr fontId="7"/>
  </si>
  <si>
    <t>出回り～
2年8月</t>
    <rPh sb="6" eb="7">
      <t>ネン</t>
    </rPh>
    <rPh sb="8" eb="9">
      <t>ガツ</t>
    </rPh>
    <phoneticPr fontId="7"/>
  </si>
  <si>
    <t>令和３年８月</t>
  </si>
  <si>
    <t>２年産米
（3年7月)</t>
  </si>
  <si>
    <t>元年産米
(2年8月)</t>
  </si>
  <si>
    <t>出回り～
3年8月</t>
  </si>
  <si>
    <t>出回り～
2年10月</t>
  </si>
  <si>
    <t>出回り～
2年8月</t>
  </si>
  <si>
    <r>
      <rPr>
        <b/>
        <sz val="18"/>
        <color indexed="8"/>
        <rFont val="ＭＳ Ｐゴシック"/>
        <family val="3"/>
        <charset val="128"/>
      </rPr>
      <t>令和２年産米の相対取引価格・数量</t>
    </r>
    <r>
      <rPr>
        <sz val="14"/>
        <color indexed="8"/>
        <rFont val="ＭＳ Ｐゴシック"/>
        <family val="3"/>
        <charset val="128"/>
      </rPr>
      <t>（令和２年８月）（速報）</t>
    </r>
    <rPh sb="0" eb="2">
      <t>レイワ</t>
    </rPh>
    <rPh sb="3" eb="5">
      <t>ネンサン</t>
    </rPh>
    <rPh sb="5" eb="6">
      <t>マイ</t>
    </rPh>
    <rPh sb="7" eb="9">
      <t>ソウタイ</t>
    </rPh>
    <rPh sb="9" eb="11">
      <t>トリヒキ</t>
    </rPh>
    <rPh sb="11" eb="13">
      <t>カカク</t>
    </rPh>
    <rPh sb="14" eb="16">
      <t>スウリョウ</t>
    </rPh>
    <rPh sb="17" eb="19">
      <t>レイワ</t>
    </rPh>
    <rPh sb="20" eb="21">
      <t>ネン</t>
    </rPh>
    <rPh sb="25" eb="27">
      <t>ソクホウ</t>
    </rPh>
    <phoneticPr fontId="7"/>
  </si>
  <si>
    <t>3年
8月</t>
    <rPh sb="1" eb="2">
      <t>ネン</t>
    </rPh>
    <rPh sb="4" eb="5">
      <t>ガツ</t>
    </rPh>
    <phoneticPr fontId="7"/>
  </si>
  <si>
    <t>出回り～
3年8月</t>
    <rPh sb="0" eb="2">
      <t>デマワ</t>
    </rPh>
    <rPh sb="6" eb="7">
      <t>ネン</t>
    </rPh>
    <rPh sb="8" eb="9">
      <t>ガツ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</si>
</sst>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0;&quot;▲ &quot;#,##0"/>
    <numFmt numFmtId="177" formatCode="#,##0_);[Red]\(#,##0\)"/>
  </numFmts>
  <fonts count="35">
    <font>
      <sz val="10"/>
      <color theme="1"/>
      <name val="ＭＳ Ｐゴシック"/>
      <family val="2"/>
      <charset val="128"/>
    </font>
    <font>
      <sz val="11"/>
      <color theme="1"/>
      <name val="游ゴシック"/>
      <family val="3"/>
      <charset val="128"/>
      <scheme val="minor"/>
    </font>
    <font>
      <sz val="10"/>
      <color indexed="8"/>
      <name val="ＭＳ Ｐゴシック"/>
      <family val="3"/>
      <charset val="128"/>
    </font>
    <font>
      <sz val="6"/>
      <name val="ＭＳ Ｐゴシック"/>
      <family val="2"/>
      <charset val="128"/>
    </font>
    <font>
      <b/>
      <sz val="9"/>
      <color indexed="8"/>
      <name val="Meiryo UI"/>
      <family val="3"/>
      <charset val="128"/>
    </font>
    <font>
      <sz val="12"/>
      <color indexed="8"/>
      <name val="ＭＳ Ｐゴシック"/>
      <family val="3"/>
      <charset val="128"/>
    </font>
    <font>
      <b/>
      <sz val="12"/>
      <color indexed="8"/>
      <name val="ＭＳ Ｐゴシック"/>
      <family val="3"/>
      <charset val="128"/>
    </font>
    <font>
      <sz val="6"/>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6"/>
      <name val="游ゴシック"/>
      <family val="3"/>
      <charset val="128"/>
      <scheme val="minor"/>
    </font>
    <font>
      <sz val="12"/>
      <name val="ＭＳ Ｐゴシック"/>
      <family val="3"/>
      <charset val="128"/>
    </font>
    <font>
      <b/>
      <sz val="13"/>
      <color indexed="8"/>
      <name val="ＭＳ Ｐゴシック"/>
      <family val="3"/>
      <charset val="128"/>
    </font>
    <font>
      <sz val="13"/>
      <color indexed="8"/>
      <name val="ＭＳ Ｐゴシック"/>
      <family val="3"/>
      <charset val="128"/>
    </font>
    <font>
      <sz val="13"/>
      <name val="ＭＳ Ｐゴシック"/>
      <family val="3"/>
      <charset val="128"/>
    </font>
    <font>
      <b/>
      <sz val="10.5"/>
      <color indexed="8"/>
      <name val="ＭＳ Ｐゴシック"/>
      <family val="3"/>
      <charset val="128"/>
    </font>
    <font>
      <b/>
      <sz val="13"/>
      <name val="ＭＳ Ｐゴシック"/>
      <family val="3"/>
      <charset val="128"/>
    </font>
    <font>
      <sz val="9"/>
      <color rgb="FFFF0000"/>
      <name val="Meiryo UI"/>
      <family val="3"/>
      <charset val="128"/>
    </font>
    <font>
      <sz val="16"/>
      <color theme="1"/>
      <name val="Meiryo UI"/>
      <family val="3"/>
      <charset val="128"/>
    </font>
    <font>
      <sz val="9"/>
      <color indexed="8"/>
      <name val="Meiryo UI"/>
      <family val="3"/>
      <charset val="128"/>
    </font>
    <font>
      <sz val="9"/>
      <name val="Meiryo UI"/>
      <family val="3"/>
      <charset val="128"/>
    </font>
    <font>
      <sz val="18"/>
      <name val="ＭＳ Ｐゴシック"/>
      <family val="3"/>
      <charset val="128"/>
    </font>
    <font>
      <b/>
      <sz val="10"/>
      <color indexed="8"/>
      <name val="ＭＳ Ｐゴシック"/>
      <family val="3"/>
      <charset val="128"/>
    </font>
    <font>
      <sz val="8"/>
      <color indexed="8"/>
      <name val="ＭＳ Ｐゴシック"/>
      <family val="3"/>
      <charset val="128"/>
    </font>
    <font>
      <sz val="10"/>
      <color indexed="8"/>
      <name val="ＭＳ ゴシック"/>
      <family val="3"/>
      <charset val="128"/>
    </font>
    <font>
      <sz val="10"/>
      <color indexed="8"/>
      <name val="Arial"/>
      <family val="2"/>
    </font>
    <font>
      <b/>
      <sz val="18"/>
      <color indexed="56"/>
      <name val="ＭＳ Ｐゴシック"/>
      <family val="3"/>
      <charset val="128"/>
    </font>
    <font>
      <b/>
      <sz val="11"/>
      <color indexed="52"/>
      <name val="ＭＳ Ｐゴシック"/>
      <family val="3"/>
      <charset val="128"/>
    </font>
    <font>
      <b/>
      <sz val="11"/>
      <color indexed="9"/>
      <name val="ＭＳ Ｐゴシック"/>
      <family val="3"/>
      <charset val="128"/>
    </font>
    <font>
      <sz val="10"/>
      <name val="ＭＳ ゴシック"/>
      <family val="3"/>
      <charset val="128"/>
    </font>
    <font>
      <sz val="18"/>
      <color indexed="8"/>
      <name val="ＭＳ Ｐゴシック"/>
      <family val="3"/>
      <charset val="128"/>
    </font>
    <font>
      <b/>
      <sz val="18"/>
      <color indexed="8"/>
      <name val="ＭＳ Ｐゴシック"/>
      <family val="3"/>
      <charset val="128"/>
    </font>
    <font>
      <sz val="14"/>
      <color indexed="8"/>
      <name val="ＭＳ Ｐ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4" tint="0.59999389629810485"/>
        <bgColor indexed="64"/>
      </patternFill>
    </fill>
    <fill>
      <patternFill patternType="solid">
        <fgColor rgb="FFD1D1D1"/>
        <bgColor indexed="64"/>
      </patternFill>
    </fill>
    <fill>
      <patternFill patternType="solid">
        <fgColor theme="9" tint="0.59999389629810485"/>
        <bgColor indexed="64"/>
      </patternFill>
    </fill>
    <fill>
      <patternFill patternType="solid">
        <fgColor theme="5" tint="0.59999389629810485"/>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dotted">
        <color indexed="64"/>
      </left>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style="thin">
        <color indexed="64"/>
      </left>
      <right style="dotted">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tted">
        <color indexed="64"/>
      </left>
      <right style="thin">
        <color indexed="64"/>
      </right>
      <top style="dotted">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double">
        <color indexed="64"/>
      </bottom>
      <diagonal/>
    </border>
    <border>
      <left/>
      <right/>
      <top style="hair">
        <color indexed="64"/>
      </top>
      <bottom style="thin">
        <color indexed="64"/>
      </bottom>
      <diagonal/>
    </border>
  </borders>
  <cellStyleXfs count="8">
    <xf numFmtId="0" fontId="0" fillId="0" borderId="0">
      <alignment vertical="center"/>
    </xf>
    <xf numFmtId="0" fontId="1" fillId="0" borderId="0"/>
    <xf numFmtId="0" fontId="9" fillId="0" borderId="0">
      <alignment vertical="center"/>
    </xf>
    <xf numFmtId="38" fontId="9"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38" fontId="9" fillId="0" borderId="0" applyFont="0" applyFill="0" applyBorder="0" applyAlignment="0" applyProtection="0">
      <alignment vertical="center"/>
    </xf>
  </cellStyleXfs>
  <cellXfs count="308">
    <xf numFmtId="0" fontId="0" fillId="0" borderId="0" xfId="0">
      <alignment vertical="center"/>
    </xf>
    <xf numFmtId="0" fontId="2" fillId="0" borderId="0" xfId="1" applyFont="1" applyAlignment="1">
      <alignment horizontal="center" vertical="center"/>
    </xf>
    <xf numFmtId="0" fontId="2" fillId="0" borderId="0" xfId="1" applyFont="1" applyAlignment="1">
      <alignment vertical="center"/>
    </xf>
    <xf numFmtId="0" fontId="5" fillId="0" borderId="0" xfId="1"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2" fillId="0" borderId="0" xfId="1" applyFont="1" applyAlignment="1">
      <alignment horizontal="right" vertical="center"/>
    </xf>
    <xf numFmtId="0" fontId="8" fillId="0" borderId="0" xfId="1" applyFont="1" applyAlignment="1">
      <alignment horizontal="right" vertical="center"/>
    </xf>
    <xf numFmtId="0" fontId="5" fillId="0" borderId="1" xfId="1" applyFont="1" applyBorder="1" applyAlignment="1">
      <alignment vertical="center" wrapText="1"/>
    </xf>
    <xf numFmtId="0" fontId="5" fillId="0" borderId="0" xfId="1" applyFont="1" applyAlignment="1">
      <alignment horizontal="center" vertical="top" wrapText="1"/>
    </xf>
    <xf numFmtId="0" fontId="2" fillId="0" borderId="0" xfId="2" applyFont="1" applyAlignment="1">
      <alignment horizontal="center" vertical="center"/>
    </xf>
    <xf numFmtId="0" fontId="5" fillId="0" borderId="7" xfId="2" applyFont="1" applyBorder="1" applyAlignment="1">
      <alignment horizontal="center" vertical="center" wrapText="1"/>
    </xf>
    <xf numFmtId="0" fontId="5" fillId="0" borderId="0" xfId="2" applyFont="1" applyAlignment="1">
      <alignment horizontal="center" vertical="center" wrapText="1"/>
    </xf>
    <xf numFmtId="0" fontId="5" fillId="0" borderId="2" xfId="2" applyFont="1" applyBorder="1" applyAlignment="1">
      <alignment horizontal="center" vertical="center" wrapText="1"/>
    </xf>
    <xf numFmtId="0" fontId="2" fillId="0" borderId="0" xfId="2" applyFont="1">
      <alignment vertical="center"/>
    </xf>
    <xf numFmtId="0" fontId="5" fillId="0" borderId="7" xfId="2" applyFont="1" applyBorder="1">
      <alignment vertical="center"/>
    </xf>
    <xf numFmtId="0" fontId="2" fillId="0" borderId="12" xfId="2" applyFont="1" applyBorder="1" applyAlignment="1">
      <alignment horizontal="center" vertical="center" wrapText="1"/>
    </xf>
    <xf numFmtId="0" fontId="9" fillId="0" borderId="13" xfId="2" applyBorder="1" applyAlignment="1">
      <alignment horizontal="center" vertical="center" wrapText="1"/>
    </xf>
    <xf numFmtId="0" fontId="9" fillId="0" borderId="0" xfId="2" applyAlignment="1">
      <alignment horizontal="center" vertical="center" wrapText="1"/>
    </xf>
    <xf numFmtId="0" fontId="5" fillId="0" borderId="14" xfId="1" applyFont="1" applyBorder="1" applyAlignment="1">
      <alignment horizontal="center" vertical="center"/>
    </xf>
    <xf numFmtId="0" fontId="12" fillId="0" borderId="0" xfId="1" applyFont="1" applyAlignment="1">
      <alignment horizontal="center" vertical="center" wrapText="1"/>
    </xf>
    <xf numFmtId="3" fontId="2" fillId="0" borderId="0" xfId="1" applyNumberFormat="1" applyFont="1" applyAlignment="1">
      <alignment horizontal="center" vertical="center"/>
    </xf>
    <xf numFmtId="0" fontId="8" fillId="0" borderId="19" xfId="1" applyFont="1" applyBorder="1" applyAlignment="1">
      <alignment vertical="center" shrinkToFit="1"/>
    </xf>
    <xf numFmtId="9" fontId="15" fillId="0" borderId="0" xfId="1" applyNumberFormat="1" applyFont="1" applyAlignment="1">
      <alignment horizontal="right" vertical="center"/>
    </xf>
    <xf numFmtId="0" fontId="8" fillId="0" borderId="21" xfId="1" applyFont="1" applyBorder="1" applyAlignment="1">
      <alignment vertical="center" shrinkToFit="1"/>
    </xf>
    <xf numFmtId="0" fontId="10" fillId="0" borderId="0" xfId="1" applyFont="1" applyAlignment="1">
      <alignment vertical="center"/>
    </xf>
    <xf numFmtId="0" fontId="8" fillId="0" borderId="27" xfId="1" applyFont="1" applyBorder="1" applyAlignment="1">
      <alignment vertical="center" shrinkToFit="1"/>
    </xf>
    <xf numFmtId="0" fontId="8" fillId="0" borderId="31" xfId="1" applyFont="1" applyBorder="1" applyAlignment="1">
      <alignment vertical="center" shrinkToFit="1"/>
    </xf>
    <xf numFmtId="0" fontId="8" fillId="0" borderId="41" xfId="1" applyFont="1" applyBorder="1" applyAlignment="1">
      <alignment vertical="center" shrinkToFit="1"/>
    </xf>
    <xf numFmtId="0" fontId="18" fillId="0" borderId="0" xfId="1" applyFont="1" applyAlignment="1">
      <alignment horizontal="center" vertical="center"/>
    </xf>
    <xf numFmtId="0" fontId="18" fillId="0" borderId="0" xfId="1" applyFont="1" applyAlignment="1">
      <alignment vertical="center"/>
    </xf>
    <xf numFmtId="0" fontId="19" fillId="0" borderId="0" xfId="1" applyFont="1" applyAlignment="1">
      <alignment vertical="center"/>
    </xf>
    <xf numFmtId="38" fontId="18" fillId="0" borderId="0" xfId="5" applyFont="1">
      <alignment vertical="center"/>
    </xf>
    <xf numFmtId="0" fontId="20" fillId="0" borderId="0" xfId="1" applyFont="1" applyAlignment="1">
      <alignment horizontal="center" vertical="center"/>
    </xf>
    <xf numFmtId="0" fontId="20" fillId="0" borderId="0" xfId="1" applyFont="1" applyAlignment="1">
      <alignment vertical="center"/>
    </xf>
    <xf numFmtId="0" fontId="20" fillId="2" borderId="2" xfId="1" applyFont="1" applyFill="1" applyBorder="1" applyAlignment="1">
      <alignment horizontal="center" wrapText="1"/>
    </xf>
    <xf numFmtId="0" fontId="20" fillId="0" borderId="0" xfId="2" applyFont="1" applyAlignment="1">
      <alignment horizontal="center" vertical="center"/>
    </xf>
    <xf numFmtId="0" fontId="20" fillId="0" borderId="0" xfId="2" applyFont="1">
      <alignment vertical="center"/>
    </xf>
    <xf numFmtId="0" fontId="20" fillId="0" borderId="0" xfId="1" applyFont="1" applyAlignment="1">
      <alignment horizontal="center" vertical="top"/>
    </xf>
    <xf numFmtId="0" fontId="21" fillId="2" borderId="8" xfId="1" applyFont="1" applyFill="1" applyBorder="1" applyAlignment="1">
      <alignment horizontal="center" vertical="top" wrapText="1"/>
    </xf>
    <xf numFmtId="3" fontId="20" fillId="0" borderId="0" xfId="1" applyNumberFormat="1" applyFont="1" applyAlignment="1">
      <alignment horizontal="center" vertical="center"/>
    </xf>
    <xf numFmtId="0" fontId="20" fillId="0" borderId="1" xfId="1" applyFont="1" applyBorder="1" applyAlignment="1">
      <alignment horizontal="left" vertical="center"/>
    </xf>
    <xf numFmtId="0" fontId="20" fillId="0" borderId="1" xfId="1" applyFont="1" applyBorder="1" applyAlignment="1">
      <alignment vertical="center"/>
    </xf>
    <xf numFmtId="38" fontId="21" fillId="0" borderId="1" xfId="5" applyFont="1" applyBorder="1" applyAlignment="1">
      <alignment horizontal="right" vertical="center"/>
    </xf>
    <xf numFmtId="0" fontId="20" fillId="0" borderId="21" xfId="1" applyFont="1" applyBorder="1" applyAlignment="1">
      <alignment horizontal="left" vertical="center"/>
    </xf>
    <xf numFmtId="0" fontId="20" fillId="0" borderId="21" xfId="1" applyFont="1" applyBorder="1" applyAlignment="1">
      <alignment vertical="center"/>
    </xf>
    <xf numFmtId="38" fontId="21" fillId="0" borderId="21" xfId="5" applyFont="1" applyBorder="1" applyAlignment="1">
      <alignment horizontal="right" vertical="center"/>
    </xf>
    <xf numFmtId="0" fontId="20" fillId="0" borderId="27" xfId="1" applyFont="1" applyBorder="1" applyAlignment="1">
      <alignment horizontal="left" vertical="center"/>
    </xf>
    <xf numFmtId="0" fontId="20" fillId="0" borderId="27" xfId="1" applyFont="1" applyBorder="1" applyAlignment="1">
      <alignment vertical="center"/>
    </xf>
    <xf numFmtId="38" fontId="21" fillId="0" borderId="27" xfId="5" applyFont="1" applyBorder="1" applyAlignment="1">
      <alignment horizontal="right" vertical="center"/>
    </xf>
    <xf numFmtId="3" fontId="18" fillId="0" borderId="0" xfId="1" applyNumberFormat="1" applyFont="1" applyAlignment="1">
      <alignment horizontal="center" vertical="center"/>
    </xf>
    <xf numFmtId="0" fontId="20" fillId="0" borderId="41" xfId="1" applyFont="1" applyBorder="1" applyAlignment="1">
      <alignment horizontal="left" vertical="center"/>
    </xf>
    <xf numFmtId="0" fontId="20" fillId="0" borderId="41" xfId="1" applyFont="1" applyBorder="1" applyAlignment="1">
      <alignment vertical="center"/>
    </xf>
    <xf numFmtId="38" fontId="21" fillId="0" borderId="41" xfId="5" applyFont="1" applyBorder="1" applyAlignment="1">
      <alignment horizontal="right" vertical="center"/>
    </xf>
    <xf numFmtId="38" fontId="21" fillId="0" borderId="46" xfId="5" applyFont="1" applyBorder="1" applyAlignment="1">
      <alignment horizontal="right" vertical="center"/>
    </xf>
    <xf numFmtId="0" fontId="4" fillId="0" borderId="35" xfId="1" applyFont="1" applyBorder="1" applyAlignment="1">
      <alignment vertical="center" shrinkToFit="1"/>
    </xf>
    <xf numFmtId="0" fontId="4" fillId="0" borderId="40" xfId="1" applyFont="1" applyBorder="1" applyAlignment="1">
      <alignment vertical="center" shrinkToFit="1"/>
    </xf>
    <xf numFmtId="38" fontId="21" fillId="0" borderId="37" xfId="5" applyFont="1" applyBorder="1" applyAlignment="1">
      <alignment horizontal="right" vertical="center"/>
    </xf>
    <xf numFmtId="0" fontId="22" fillId="0" borderId="0" xfId="2" applyFont="1">
      <alignment vertical="center"/>
    </xf>
    <xf numFmtId="0" fontId="22" fillId="0" borderId="0" xfId="2" applyFont="1" applyAlignment="1">
      <alignment horizontal="center" vertical="center"/>
    </xf>
    <xf numFmtId="0" fontId="9" fillId="0" borderId="0" xfId="2">
      <alignment vertical="center"/>
    </xf>
    <xf numFmtId="0" fontId="9" fillId="0" borderId="0" xfId="2" applyAlignment="1">
      <alignment horizontal="center" vertical="center"/>
    </xf>
    <xf numFmtId="0" fontId="5" fillId="0" borderId="0" xfId="2" applyFont="1">
      <alignment vertical="center"/>
    </xf>
    <xf numFmtId="0" fontId="23" fillId="0" borderId="0" xfId="2" applyFont="1">
      <alignment vertical="center"/>
    </xf>
    <xf numFmtId="0" fontId="2" fillId="0" borderId="0" xfId="2" applyFont="1" applyAlignment="1">
      <alignment horizontal="right" vertical="center"/>
    </xf>
    <xf numFmtId="0" fontId="2" fillId="0" borderId="8" xfId="2" applyFont="1" applyBorder="1" applyAlignment="1">
      <alignment horizontal="center" vertical="center" wrapText="1"/>
    </xf>
    <xf numFmtId="0" fontId="24" fillId="0" borderId="8" xfId="2" applyFont="1" applyBorder="1" applyAlignment="1">
      <alignment horizontal="center" vertical="center" wrapText="1"/>
    </xf>
    <xf numFmtId="0" fontId="25" fillId="0" borderId="10" xfId="2" applyFont="1" applyBorder="1" applyAlignment="1">
      <alignment horizontal="left" vertical="center"/>
    </xf>
    <xf numFmtId="0" fontId="25" fillId="0" borderId="45" xfId="2" applyFont="1" applyBorder="1">
      <alignment vertical="center"/>
    </xf>
    <xf numFmtId="0" fontId="25" fillId="0" borderId="1" xfId="2" applyFont="1" applyBorder="1" applyAlignment="1">
      <alignment horizontal="left" vertical="center"/>
    </xf>
    <xf numFmtId="3" fontId="26" fillId="0" borderId="0" xfId="2" applyNumberFormat="1" applyFont="1" applyAlignment="1">
      <alignment horizontal="right" vertical="center"/>
    </xf>
    <xf numFmtId="0" fontId="25" fillId="0" borderId="1" xfId="2" applyFont="1" applyBorder="1" applyAlignment="1">
      <alignment horizontal="center" vertical="center"/>
    </xf>
    <xf numFmtId="0" fontId="25" fillId="3" borderId="0" xfId="2" applyFont="1" applyFill="1" applyAlignment="1">
      <alignment horizontal="left" vertical="center"/>
    </xf>
    <xf numFmtId="0" fontId="25" fillId="3" borderId="45" xfId="2" applyFont="1" applyFill="1" applyBorder="1">
      <alignment vertical="center"/>
    </xf>
    <xf numFmtId="0" fontId="25" fillId="3" borderId="7" xfId="2" applyFont="1" applyFill="1" applyBorder="1" applyAlignment="1">
      <alignment horizontal="left" vertical="center"/>
    </xf>
    <xf numFmtId="3" fontId="26" fillId="3" borderId="0" xfId="2" applyNumberFormat="1" applyFont="1" applyFill="1" applyAlignment="1">
      <alignment horizontal="right" vertical="center"/>
    </xf>
    <xf numFmtId="0" fontId="25" fillId="0" borderId="0" xfId="2" applyFont="1" applyAlignment="1">
      <alignment horizontal="left" vertical="center"/>
    </xf>
    <xf numFmtId="0" fontId="25" fillId="0" borderId="7" xfId="2" applyFont="1" applyBorder="1" applyAlignment="1">
      <alignment horizontal="left" vertical="center"/>
    </xf>
    <xf numFmtId="0" fontId="25" fillId="0" borderId="5" xfId="2" applyFont="1" applyBorder="1">
      <alignment vertical="center"/>
    </xf>
    <xf numFmtId="3" fontId="26" fillId="0" borderId="5" xfId="2" applyNumberFormat="1" applyFont="1" applyBorder="1" applyAlignment="1">
      <alignment horizontal="right" vertical="center"/>
    </xf>
    <xf numFmtId="0" fontId="9" fillId="0" borderId="17" xfId="2" applyBorder="1">
      <alignment vertical="center"/>
    </xf>
    <xf numFmtId="0" fontId="9" fillId="0" borderId="9" xfId="2" applyBorder="1">
      <alignment vertical="center"/>
    </xf>
    <xf numFmtId="0" fontId="9" fillId="0" borderId="14" xfId="2" applyBorder="1">
      <alignment vertical="center"/>
    </xf>
    <xf numFmtId="0" fontId="9" fillId="0" borderId="17" xfId="2" applyBorder="1" applyAlignment="1">
      <alignment horizontal="center" vertical="center"/>
    </xf>
    <xf numFmtId="0" fontId="30" fillId="0" borderId="17" xfId="2" applyFont="1" applyBorder="1">
      <alignment vertical="center"/>
    </xf>
    <xf numFmtId="0" fontId="30" fillId="0" borderId="9" xfId="2" applyFont="1" applyBorder="1">
      <alignment vertical="center"/>
    </xf>
    <xf numFmtId="0" fontId="30" fillId="0" borderId="14" xfId="2" applyFont="1" applyBorder="1" applyAlignment="1">
      <alignment horizontal="left" vertical="center"/>
    </xf>
    <xf numFmtId="0" fontId="25" fillId="0" borderId="0" xfId="2" applyFont="1">
      <alignment vertical="center"/>
    </xf>
    <xf numFmtId="0" fontId="10" fillId="0" borderId="0" xfId="2" applyFont="1">
      <alignment vertical="center"/>
    </xf>
    <xf numFmtId="3" fontId="10" fillId="0" borderId="0" xfId="2" applyNumberFormat="1" applyFont="1">
      <alignment vertical="center"/>
    </xf>
    <xf numFmtId="0" fontId="10" fillId="0" borderId="0" xfId="2" applyFont="1" applyAlignment="1">
      <alignment horizontal="center" vertical="center"/>
    </xf>
    <xf numFmtId="0" fontId="2" fillId="0" borderId="2" xfId="2" applyFont="1" applyBorder="1" applyAlignment="1">
      <alignment horizontal="center" vertical="center" wrapText="1"/>
    </xf>
    <xf numFmtId="0" fontId="2" fillId="0" borderId="0" xfId="1" applyFont="1" applyAlignment="1">
      <alignment horizontal="left" vertical="top"/>
    </xf>
    <xf numFmtId="38" fontId="21" fillId="0" borderId="1" xfId="5" applyFont="1" applyFill="1" applyBorder="1" applyAlignment="1">
      <alignment horizontal="right" vertical="center" shrinkToFit="1"/>
    </xf>
    <xf numFmtId="38" fontId="21" fillId="0" borderId="1" xfId="5" applyFont="1" applyBorder="1" applyAlignment="1">
      <alignment horizontal="right" vertical="center" shrinkToFit="1"/>
    </xf>
    <xf numFmtId="38" fontId="21" fillId="0" borderId="21" xfId="5" applyFont="1" applyBorder="1" applyAlignment="1">
      <alignment horizontal="right" vertical="center" shrinkToFit="1"/>
    </xf>
    <xf numFmtId="38" fontId="21" fillId="0" borderId="21" xfId="5" applyFont="1" applyFill="1" applyBorder="1" applyAlignment="1">
      <alignment horizontal="right" vertical="center" shrinkToFit="1"/>
    </xf>
    <xf numFmtId="38" fontId="21" fillId="0" borderId="27" xfId="5" applyFont="1" applyBorder="1" applyAlignment="1">
      <alignment horizontal="right" vertical="center" shrinkToFit="1"/>
    </xf>
    <xf numFmtId="38" fontId="21" fillId="0" borderId="37" xfId="5" applyFont="1" applyBorder="1" applyAlignment="1">
      <alignment horizontal="right" vertical="center" shrinkToFit="1"/>
    </xf>
    <xf numFmtId="0" fontId="1" fillId="0" borderId="0" xfId="1"/>
    <xf numFmtId="0" fontId="2" fillId="0" borderId="14" xfId="2" applyFont="1" applyBorder="1" applyAlignment="1">
      <alignment horizontal="center" vertical="center" wrapText="1"/>
    </xf>
    <xf numFmtId="38" fontId="26" fillId="0" borderId="0" xfId="3" applyFont="1" applyFill="1" applyBorder="1" applyAlignment="1">
      <alignment horizontal="right" vertical="center"/>
    </xf>
    <xf numFmtId="38" fontId="26" fillId="0" borderId="10" xfId="3" applyFont="1" applyFill="1" applyBorder="1" applyAlignment="1">
      <alignment horizontal="right" vertical="center"/>
    </xf>
    <xf numFmtId="38" fontId="26" fillId="3" borderId="0" xfId="3" applyFont="1" applyFill="1" applyBorder="1" applyAlignment="1">
      <alignment horizontal="right" vertical="center"/>
    </xf>
    <xf numFmtId="0" fontId="25" fillId="3" borderId="45" xfId="2" applyFont="1" applyFill="1" applyBorder="1" applyAlignment="1">
      <alignment vertical="center" shrinkToFit="1"/>
    </xf>
    <xf numFmtId="38" fontId="26" fillId="0" borderId="5" xfId="3" applyFont="1" applyFill="1" applyBorder="1" applyAlignment="1">
      <alignment horizontal="right" vertical="center"/>
    </xf>
    <xf numFmtId="38" fontId="26" fillId="0" borderId="6" xfId="3" applyFont="1" applyFill="1" applyBorder="1" applyAlignment="1">
      <alignment horizontal="right" vertical="center"/>
    </xf>
    <xf numFmtId="0" fontId="20" fillId="4" borderId="2" xfId="1" applyFont="1" applyFill="1" applyBorder="1" applyAlignment="1">
      <alignment horizontal="center" wrapText="1"/>
    </xf>
    <xf numFmtId="38" fontId="20" fillId="4" borderId="6" xfId="5" applyFont="1" applyFill="1" applyBorder="1" applyAlignment="1">
      <alignment vertical="center" wrapText="1"/>
    </xf>
    <xf numFmtId="0" fontId="20" fillId="5" borderId="3" xfId="1" applyFont="1" applyFill="1" applyBorder="1" applyAlignment="1">
      <alignment horizontal="center" wrapText="1"/>
    </xf>
    <xf numFmtId="0" fontId="20" fillId="5" borderId="2" xfId="1" applyFont="1" applyFill="1" applyBorder="1" applyAlignment="1">
      <alignment horizontal="center" wrapText="1"/>
    </xf>
    <xf numFmtId="38" fontId="20" fillId="5" borderId="6" xfId="5" applyFont="1" applyFill="1" applyBorder="1" applyAlignment="1">
      <alignment vertical="center" wrapText="1"/>
    </xf>
    <xf numFmtId="0" fontId="21" fillId="4" borderId="8" xfId="1" applyFont="1" applyFill="1" applyBorder="1" applyAlignment="1">
      <alignment horizontal="center" vertical="top" wrapText="1"/>
    </xf>
    <xf numFmtId="38" fontId="21" fillId="4" borderId="14" xfId="5" applyFont="1" applyFill="1" applyBorder="1" applyAlignment="1">
      <alignment horizontal="center" vertical="top" wrapText="1"/>
    </xf>
    <xf numFmtId="0" fontId="21" fillId="5" borderId="9" xfId="1" applyFont="1" applyFill="1" applyBorder="1" applyAlignment="1">
      <alignment horizontal="center" vertical="top" wrapText="1"/>
    </xf>
    <xf numFmtId="0" fontId="21" fillId="5" borderId="8" xfId="1" applyFont="1" applyFill="1" applyBorder="1" applyAlignment="1">
      <alignment horizontal="center" vertical="top" wrapText="1"/>
    </xf>
    <xf numFmtId="38" fontId="21" fillId="5" borderId="14" xfId="5" applyFont="1" applyFill="1" applyBorder="1" applyAlignment="1">
      <alignment horizontal="center" vertical="top" wrapText="1"/>
    </xf>
    <xf numFmtId="176" fontId="21" fillId="4" borderId="1" xfId="5" applyNumberFormat="1" applyFont="1" applyFill="1" applyBorder="1" applyAlignment="1">
      <alignment horizontal="right" vertical="center" shrinkToFit="1"/>
    </xf>
    <xf numFmtId="176" fontId="21" fillId="5" borderId="1" xfId="5" applyNumberFormat="1" applyFont="1" applyFill="1" applyBorder="1" applyAlignment="1">
      <alignment horizontal="right" vertical="center" shrinkToFit="1"/>
    </xf>
    <xf numFmtId="176" fontId="21" fillId="5" borderId="21" xfId="5" applyNumberFormat="1" applyFont="1" applyFill="1" applyBorder="1" applyAlignment="1">
      <alignment horizontal="right" vertical="center" shrinkToFit="1"/>
    </xf>
    <xf numFmtId="176" fontId="21" fillId="4" borderId="21" xfId="5" applyNumberFormat="1" applyFont="1" applyFill="1" applyBorder="1" applyAlignment="1">
      <alignment horizontal="right" vertical="center"/>
    </xf>
    <xf numFmtId="176" fontId="21" fillId="4" borderId="27" xfId="5" applyNumberFormat="1" applyFont="1" applyFill="1" applyBorder="1" applyAlignment="1">
      <alignment horizontal="right" vertical="center"/>
    </xf>
    <xf numFmtId="176" fontId="21" fillId="5" borderId="27" xfId="5" applyNumberFormat="1" applyFont="1" applyFill="1" applyBorder="1" applyAlignment="1">
      <alignment horizontal="right" vertical="center" shrinkToFit="1"/>
    </xf>
    <xf numFmtId="176" fontId="21" fillId="4" borderId="46" xfId="5" applyNumberFormat="1" applyFont="1" applyFill="1" applyBorder="1" applyAlignment="1">
      <alignment horizontal="right" vertical="center"/>
    </xf>
    <xf numFmtId="176" fontId="21" fillId="4" borderId="37" xfId="5" applyNumberFormat="1" applyFont="1" applyFill="1" applyBorder="1" applyAlignment="1">
      <alignment horizontal="right" vertical="center"/>
    </xf>
    <xf numFmtId="176" fontId="21" fillId="5" borderId="37" xfId="5" applyNumberFormat="1" applyFont="1" applyFill="1" applyBorder="1" applyAlignment="1">
      <alignment horizontal="right" vertical="center" shrinkToFit="1"/>
    </xf>
    <xf numFmtId="176" fontId="21" fillId="4" borderId="41" xfId="5" applyNumberFormat="1" applyFont="1" applyFill="1" applyBorder="1" applyAlignment="1">
      <alignment horizontal="right" vertical="center"/>
    </xf>
    <xf numFmtId="38" fontId="5" fillId="0" borderId="0" xfId="3" applyFont="1" applyAlignment="1">
      <alignment horizontal="center" vertical="top"/>
    </xf>
    <xf numFmtId="0" fontId="2" fillId="0" borderId="3" xfId="2" applyFont="1" applyBorder="1" applyAlignment="1">
      <alignment vertical="center" wrapText="1"/>
    </xf>
    <xf numFmtId="0" fontId="8" fillId="0" borderId="3" xfId="2" applyFont="1" applyBorder="1" applyAlignment="1">
      <alignment vertical="center" wrapText="1"/>
    </xf>
    <xf numFmtId="49" fontId="10" fillId="0" borderId="7" xfId="2" applyNumberFormat="1" applyFont="1" applyBorder="1" applyAlignment="1">
      <alignment horizontal="center" vertical="center" wrapText="1"/>
    </xf>
    <xf numFmtId="49" fontId="10" fillId="0" borderId="11" xfId="2" applyNumberFormat="1" applyFont="1" applyBorder="1" applyAlignment="1">
      <alignment horizontal="center" vertical="center" wrapText="1"/>
    </xf>
    <xf numFmtId="0" fontId="2" fillId="0" borderId="51" xfId="2" applyFont="1" applyBorder="1" applyAlignment="1">
      <alignment horizontal="center" vertical="center" wrapText="1"/>
    </xf>
    <xf numFmtId="0" fontId="8" fillId="0" borderId="19" xfId="1" applyFont="1" applyBorder="1" applyAlignment="1">
      <alignment horizontal="center" vertical="center"/>
    </xf>
    <xf numFmtId="3" fontId="13" fillId="0" borderId="20" xfId="1" applyNumberFormat="1" applyFont="1" applyBorder="1" applyAlignment="1">
      <alignment horizontal="right" vertical="center"/>
    </xf>
    <xf numFmtId="3" fontId="13" fillId="0" borderId="21" xfId="1" applyNumberFormat="1" applyFont="1" applyBorder="1" applyAlignment="1">
      <alignment horizontal="right" vertical="center"/>
    </xf>
    <xf numFmtId="3" fontId="14" fillId="0" borderId="0" xfId="1" applyNumberFormat="1" applyFont="1" applyAlignment="1">
      <alignment horizontal="right" vertical="center"/>
    </xf>
    <xf numFmtId="3" fontId="14" fillId="0" borderId="22" xfId="1" applyNumberFormat="1" applyFont="1" applyBorder="1" applyAlignment="1">
      <alignment horizontal="right" vertical="center"/>
    </xf>
    <xf numFmtId="9" fontId="14" fillId="0" borderId="23" xfId="4" applyFont="1" applyFill="1" applyBorder="1" applyAlignment="1">
      <alignment horizontal="right" vertical="center"/>
    </xf>
    <xf numFmtId="9" fontId="14" fillId="0" borderId="24" xfId="4" applyFont="1" applyFill="1" applyBorder="1" applyAlignment="1">
      <alignment horizontal="right" vertical="center"/>
    </xf>
    <xf numFmtId="3" fontId="14" fillId="0" borderId="52" xfId="1" applyNumberFormat="1" applyFont="1" applyBorder="1" applyAlignment="1">
      <alignment horizontal="right" vertical="center"/>
    </xf>
    <xf numFmtId="38" fontId="15" fillId="0" borderId="22" xfId="5" applyFont="1" applyFill="1" applyBorder="1" applyAlignment="1">
      <alignment horizontal="right" vertical="center"/>
    </xf>
    <xf numFmtId="9" fontId="15" fillId="0" borderId="23" xfId="4" applyFont="1" applyFill="1" applyBorder="1" applyAlignment="1">
      <alignment horizontal="right" vertical="center"/>
    </xf>
    <xf numFmtId="3" fontId="15" fillId="0" borderId="22" xfId="1" applyNumberFormat="1" applyFont="1" applyBorder="1" applyAlignment="1">
      <alignment horizontal="right" vertical="center"/>
    </xf>
    <xf numFmtId="9" fontId="15" fillId="0" borderId="24" xfId="1" applyNumberFormat="1" applyFont="1" applyBorder="1" applyAlignment="1">
      <alignment horizontal="right" vertical="center"/>
    </xf>
    <xf numFmtId="3" fontId="15" fillId="0" borderId="52" xfId="1" applyNumberFormat="1" applyFont="1" applyBorder="1" applyAlignment="1">
      <alignment horizontal="right" vertical="center"/>
    </xf>
    <xf numFmtId="0" fontId="8" fillId="0" borderId="21" xfId="1" applyFont="1" applyBorder="1" applyAlignment="1">
      <alignment horizontal="center" vertical="center"/>
    </xf>
    <xf numFmtId="3" fontId="14" fillId="0" borderId="20" xfId="1" applyNumberFormat="1" applyFont="1" applyBorder="1" applyAlignment="1">
      <alignment horizontal="right" vertical="center"/>
    </xf>
    <xf numFmtId="9" fontId="14" fillId="0" borderId="25" xfId="4" applyFont="1" applyFill="1" applyBorder="1" applyAlignment="1">
      <alignment horizontal="right" vertical="center"/>
    </xf>
    <xf numFmtId="9" fontId="15" fillId="0" borderId="26" xfId="6" applyNumberFormat="1" applyFont="1" applyBorder="1" applyAlignment="1">
      <alignment horizontal="right" vertical="center"/>
    </xf>
    <xf numFmtId="3" fontId="14" fillId="0" borderId="53" xfId="1" applyNumberFormat="1" applyFont="1" applyBorder="1" applyAlignment="1">
      <alignment horizontal="right" vertical="center"/>
    </xf>
    <xf numFmtId="38" fontId="15" fillId="0" borderId="20" xfId="5" applyFont="1" applyFill="1" applyBorder="1" applyAlignment="1">
      <alignment horizontal="right" vertical="center"/>
    </xf>
    <xf numFmtId="9" fontId="15" fillId="0" borderId="25" xfId="4" applyFont="1" applyFill="1" applyBorder="1" applyAlignment="1">
      <alignment horizontal="right" vertical="center"/>
    </xf>
    <xf numFmtId="3" fontId="15" fillId="0" borderId="20" xfId="1" applyNumberFormat="1" applyFont="1" applyBorder="1" applyAlignment="1">
      <alignment horizontal="right" vertical="center"/>
    </xf>
    <xf numFmtId="9" fontId="15" fillId="0" borderId="25" xfId="1" applyNumberFormat="1" applyFont="1" applyBorder="1" applyAlignment="1">
      <alignment horizontal="right" vertical="center"/>
    </xf>
    <xf numFmtId="9" fontId="15" fillId="0" borderId="26" xfId="1" applyNumberFormat="1" applyFont="1" applyBorder="1" applyAlignment="1">
      <alignment horizontal="right" vertical="center"/>
    </xf>
    <xf numFmtId="3" fontId="15" fillId="0" borderId="53" xfId="1" applyNumberFormat="1" applyFont="1" applyBorder="1" applyAlignment="1">
      <alignment horizontal="right" vertical="center"/>
    </xf>
    <xf numFmtId="9" fontId="14" fillId="0" borderId="26" xfId="4" applyFont="1" applyFill="1" applyBorder="1" applyAlignment="1">
      <alignment horizontal="right" vertical="center"/>
    </xf>
    <xf numFmtId="0" fontId="8" fillId="0" borderId="27" xfId="1" applyFont="1" applyBorder="1" applyAlignment="1">
      <alignment horizontal="center" vertical="center"/>
    </xf>
    <xf numFmtId="3" fontId="13" fillId="0" borderId="28" xfId="1" applyNumberFormat="1" applyFont="1" applyBorder="1" applyAlignment="1">
      <alignment horizontal="right" vertical="center"/>
    </xf>
    <xf numFmtId="3" fontId="13" fillId="0" borderId="27" xfId="1" applyNumberFormat="1" applyFont="1" applyBorder="1" applyAlignment="1">
      <alignment horizontal="right" vertical="center"/>
    </xf>
    <xf numFmtId="3" fontId="14" fillId="0" borderId="28" xfId="1" applyNumberFormat="1" applyFont="1" applyBorder="1" applyAlignment="1">
      <alignment horizontal="right" vertical="center"/>
    </xf>
    <xf numFmtId="9" fontId="14" fillId="0" borderId="29" xfId="4" applyFont="1" applyFill="1" applyBorder="1" applyAlignment="1">
      <alignment horizontal="right" vertical="center"/>
    </xf>
    <xf numFmtId="9" fontId="15" fillId="0" borderId="30" xfId="6" applyNumberFormat="1" applyFont="1" applyBorder="1" applyAlignment="1">
      <alignment horizontal="right" vertical="center"/>
    </xf>
    <xf numFmtId="3" fontId="14" fillId="0" borderId="54" xfId="1" applyNumberFormat="1" applyFont="1" applyBorder="1" applyAlignment="1">
      <alignment horizontal="right" vertical="center"/>
    </xf>
    <xf numFmtId="38" fontId="15" fillId="0" borderId="28" xfId="5" applyFont="1" applyFill="1" applyBorder="1" applyAlignment="1">
      <alignment horizontal="right" vertical="center"/>
    </xf>
    <xf numFmtId="9" fontId="15" fillId="0" borderId="29" xfId="4" applyFont="1" applyFill="1" applyBorder="1" applyAlignment="1">
      <alignment horizontal="right" vertical="center"/>
    </xf>
    <xf numFmtId="3" fontId="15" fillId="0" borderId="28" xfId="1" applyNumberFormat="1" applyFont="1" applyBorder="1" applyAlignment="1">
      <alignment horizontal="right" vertical="center"/>
    </xf>
    <xf numFmtId="9" fontId="15" fillId="0" borderId="29" xfId="1" applyNumberFormat="1" applyFont="1" applyBorder="1" applyAlignment="1">
      <alignment horizontal="right" vertical="center"/>
    </xf>
    <xf numFmtId="9" fontId="15" fillId="0" borderId="30" xfId="1" applyNumberFormat="1" applyFont="1" applyBorder="1" applyAlignment="1">
      <alignment horizontal="right" vertical="center"/>
    </xf>
    <xf numFmtId="3" fontId="15" fillId="0" borderId="54" xfId="1" applyNumberFormat="1" applyFont="1" applyBorder="1" applyAlignment="1">
      <alignment horizontal="right" vertical="center"/>
    </xf>
    <xf numFmtId="0" fontId="8" fillId="0" borderId="31" xfId="1" applyFont="1" applyBorder="1" applyAlignment="1">
      <alignment horizontal="center" vertical="center"/>
    </xf>
    <xf numFmtId="3" fontId="13" fillId="0" borderId="32" xfId="1" applyNumberFormat="1" applyFont="1" applyBorder="1" applyAlignment="1">
      <alignment horizontal="right" vertical="center"/>
    </xf>
    <xf numFmtId="3" fontId="13" fillId="0" borderId="31" xfId="1" applyNumberFormat="1" applyFont="1" applyBorder="1" applyAlignment="1">
      <alignment horizontal="right" vertical="center"/>
    </xf>
    <xf numFmtId="3" fontId="14" fillId="0" borderId="32" xfId="1" applyNumberFormat="1" applyFont="1" applyBorder="1" applyAlignment="1">
      <alignment horizontal="right" vertical="center"/>
    </xf>
    <xf numFmtId="9" fontId="14" fillId="0" borderId="33" xfId="4" applyFont="1" applyFill="1" applyBorder="1" applyAlignment="1">
      <alignment horizontal="right" vertical="center"/>
    </xf>
    <xf numFmtId="9" fontId="15" fillId="0" borderId="34" xfId="6" applyNumberFormat="1" applyFont="1" applyBorder="1" applyAlignment="1">
      <alignment horizontal="right" vertical="center"/>
    </xf>
    <xf numFmtId="3" fontId="14" fillId="0" borderId="55" xfId="1" applyNumberFormat="1" applyFont="1" applyBorder="1" applyAlignment="1">
      <alignment horizontal="right" vertical="center"/>
    </xf>
    <xf numFmtId="38" fontId="15" fillId="0" borderId="32" xfId="5" applyFont="1" applyFill="1" applyBorder="1" applyAlignment="1">
      <alignment horizontal="right" vertical="center"/>
    </xf>
    <xf numFmtId="9" fontId="15" fillId="0" borderId="33" xfId="4" applyFont="1" applyFill="1" applyBorder="1" applyAlignment="1">
      <alignment horizontal="right" vertical="center"/>
    </xf>
    <xf numFmtId="3" fontId="15" fillId="0" borderId="32" xfId="1" applyNumberFormat="1" applyFont="1" applyBorder="1" applyAlignment="1">
      <alignment horizontal="right" vertical="center"/>
    </xf>
    <xf numFmtId="9" fontId="15" fillId="0" borderId="33" xfId="1" applyNumberFormat="1" applyFont="1" applyBorder="1" applyAlignment="1">
      <alignment horizontal="right" vertical="center"/>
    </xf>
    <xf numFmtId="9" fontId="15" fillId="0" borderId="34" xfId="1" applyNumberFormat="1" applyFont="1" applyBorder="1" applyAlignment="1">
      <alignment horizontal="right" vertical="center"/>
    </xf>
    <xf numFmtId="3" fontId="15" fillId="0" borderId="55" xfId="1" applyNumberFormat="1" applyFont="1" applyBorder="1" applyAlignment="1">
      <alignment horizontal="right" vertical="center"/>
    </xf>
    <xf numFmtId="3" fontId="13" fillId="0" borderId="35" xfId="1" applyNumberFormat="1" applyFont="1" applyBorder="1" applyAlignment="1">
      <alignment horizontal="right" vertical="center"/>
    </xf>
    <xf numFmtId="3" fontId="13" fillId="0" borderId="37" xfId="1" applyNumberFormat="1" applyFont="1" applyBorder="1" applyAlignment="1">
      <alignment horizontal="right" vertical="center"/>
    </xf>
    <xf numFmtId="3" fontId="13" fillId="0" borderId="0" xfId="1" applyNumberFormat="1" applyFont="1" applyAlignment="1">
      <alignment horizontal="right" vertical="center"/>
    </xf>
    <xf numFmtId="9" fontId="13" fillId="0" borderId="38" xfId="4" applyFont="1" applyFill="1" applyBorder="1" applyAlignment="1">
      <alignment horizontal="right" vertical="center"/>
    </xf>
    <xf numFmtId="9" fontId="17" fillId="0" borderId="39" xfId="4" applyFont="1" applyFill="1" applyBorder="1" applyAlignment="1" applyProtection="1">
      <alignment horizontal="right" vertical="center"/>
    </xf>
    <xf numFmtId="38" fontId="13" fillId="0" borderId="40" xfId="5" applyFont="1" applyFill="1" applyBorder="1" applyAlignment="1">
      <alignment horizontal="right" vertical="center"/>
    </xf>
    <xf numFmtId="38" fontId="17" fillId="0" borderId="8" xfId="5" applyFont="1" applyFill="1" applyBorder="1" applyAlignment="1">
      <alignment horizontal="right" vertical="center"/>
    </xf>
    <xf numFmtId="9" fontId="17" fillId="0" borderId="18" xfId="4" applyFont="1" applyFill="1" applyBorder="1" applyAlignment="1">
      <alignment horizontal="right" vertical="center"/>
    </xf>
    <xf numFmtId="38" fontId="13" fillId="0" borderId="0" xfId="5" applyFont="1" applyFill="1" applyBorder="1" applyAlignment="1">
      <alignment horizontal="right" vertical="center"/>
    </xf>
    <xf numFmtId="3" fontId="17" fillId="0" borderId="35" xfId="1" applyNumberFormat="1" applyFont="1" applyBorder="1" applyAlignment="1">
      <alignment horizontal="right" vertical="center"/>
    </xf>
    <xf numFmtId="9" fontId="17" fillId="0" borderId="38" xfId="4" applyFont="1" applyFill="1" applyBorder="1" applyAlignment="1">
      <alignment horizontal="right" vertical="center"/>
    </xf>
    <xf numFmtId="9" fontId="17" fillId="0" borderId="39" xfId="4" applyFont="1" applyFill="1" applyBorder="1" applyAlignment="1">
      <alignment horizontal="right" vertical="center"/>
    </xf>
    <xf numFmtId="3" fontId="17" fillId="0" borderId="40" xfId="1" applyNumberFormat="1" applyFont="1" applyBorder="1" applyAlignment="1">
      <alignment horizontal="right" vertical="center"/>
    </xf>
    <xf numFmtId="38" fontId="17" fillId="0" borderId="8" xfId="5" applyFont="1" applyFill="1" applyBorder="1" applyAlignment="1">
      <alignment horizontal="right" vertical="center" shrinkToFit="1"/>
    </xf>
    <xf numFmtId="0" fontId="8" fillId="0" borderId="41" xfId="1" applyFont="1" applyBorder="1" applyAlignment="1">
      <alignment horizontal="center" vertical="center"/>
    </xf>
    <xf numFmtId="3" fontId="13" fillId="0" borderId="42" xfId="1" applyNumberFormat="1" applyFont="1" applyBorder="1" applyAlignment="1">
      <alignment horizontal="right" vertical="center"/>
    </xf>
    <xf numFmtId="3" fontId="13" fillId="0" borderId="41" xfId="1" applyNumberFormat="1" applyFont="1" applyBorder="1" applyAlignment="1">
      <alignment horizontal="right" vertical="center"/>
    </xf>
    <xf numFmtId="3" fontId="14" fillId="0" borderId="42" xfId="1" applyNumberFormat="1" applyFont="1" applyBorder="1" applyAlignment="1">
      <alignment horizontal="right" vertical="center"/>
    </xf>
    <xf numFmtId="9" fontId="14" fillId="0" borderId="43" xfId="4" applyFont="1" applyFill="1" applyBorder="1" applyAlignment="1">
      <alignment horizontal="right" vertical="center"/>
    </xf>
    <xf numFmtId="9" fontId="15" fillId="0" borderId="44" xfId="6" applyNumberFormat="1" applyFont="1" applyBorder="1" applyAlignment="1">
      <alignment horizontal="right" vertical="center"/>
    </xf>
    <xf numFmtId="3" fontId="14" fillId="0" borderId="56" xfId="1" applyNumberFormat="1" applyFont="1" applyBorder="1" applyAlignment="1">
      <alignment horizontal="right" vertical="center"/>
    </xf>
    <xf numFmtId="38" fontId="15" fillId="0" borderId="42" xfId="5" applyFont="1" applyFill="1" applyBorder="1" applyAlignment="1">
      <alignment horizontal="right" vertical="center"/>
    </xf>
    <xf numFmtId="9" fontId="15" fillId="0" borderId="43" xfId="4" applyFont="1" applyFill="1" applyBorder="1" applyAlignment="1">
      <alignment horizontal="right" vertical="center"/>
    </xf>
    <xf numFmtId="3" fontId="15" fillId="0" borderId="42" xfId="1" applyNumberFormat="1" applyFont="1" applyBorder="1" applyAlignment="1">
      <alignment horizontal="right" vertical="center"/>
    </xf>
    <xf numFmtId="9" fontId="15" fillId="0" borderId="43" xfId="1" applyNumberFormat="1" applyFont="1" applyBorder="1" applyAlignment="1">
      <alignment horizontal="right" vertical="center"/>
    </xf>
    <xf numFmtId="9" fontId="15" fillId="0" borderId="44" xfId="1" applyNumberFormat="1" applyFont="1" applyBorder="1" applyAlignment="1">
      <alignment horizontal="right" vertical="center"/>
    </xf>
    <xf numFmtId="3" fontId="15" fillId="0" borderId="56" xfId="1" applyNumberFormat="1" applyFont="1" applyBorder="1" applyAlignment="1">
      <alignment horizontal="right" vertical="center"/>
    </xf>
    <xf numFmtId="176" fontId="21" fillId="5" borderId="41" xfId="5" applyNumberFormat="1" applyFont="1" applyFill="1" applyBorder="1" applyAlignment="1">
      <alignment horizontal="right" vertical="center" shrinkToFit="1"/>
    </xf>
    <xf numFmtId="38" fontId="21" fillId="0" borderId="41" xfId="5" applyFont="1" applyBorder="1" applyAlignment="1">
      <alignment horizontal="right" vertical="center" shrinkToFit="1"/>
    </xf>
    <xf numFmtId="0" fontId="20" fillId="4" borderId="2" xfId="2" applyFont="1" applyFill="1" applyBorder="1" applyAlignment="1">
      <alignment horizontal="center" wrapText="1"/>
    </xf>
    <xf numFmtId="0" fontId="21" fillId="4" borderId="8" xfId="2" applyFont="1" applyFill="1" applyBorder="1" applyAlignment="1">
      <alignment horizontal="center" vertical="top" wrapText="1"/>
    </xf>
    <xf numFmtId="0" fontId="31" fillId="0" borderId="0" xfId="1" applyFont="1" applyAlignment="1">
      <alignment horizontal="left" vertical="center"/>
    </xf>
    <xf numFmtId="0" fontId="34" fillId="0" borderId="0" xfId="1" applyFont="1" applyBorder="1" applyAlignment="1">
      <alignment vertical="center"/>
    </xf>
    <xf numFmtId="0" fontId="8" fillId="0" borderId="0" xfId="2" applyFont="1" applyAlignment="1">
      <alignment horizontal="center" vertical="center" wrapText="1"/>
    </xf>
    <xf numFmtId="0" fontId="2" fillId="0" borderId="0" xfId="2" applyFont="1" applyAlignment="1">
      <alignment horizontal="center" vertical="center" wrapText="1"/>
    </xf>
    <xf numFmtId="0" fontId="5" fillId="0" borderId="0" xfId="0" applyFont="1" applyAlignment="1">
      <alignment horizontal="center" wrapText="1"/>
    </xf>
    <xf numFmtId="0" fontId="8" fillId="0" borderId="0" xfId="0" applyFont="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0" fillId="0" borderId="0" xfId="0" applyFont="1" applyAlignment="1">
      <alignment horizontal="center" vertical="center" wrapText="1"/>
    </xf>
    <xf numFmtId="0" fontId="12" fillId="0" borderId="17" xfId="0" applyFont="1" applyBorder="1" applyAlignment="1">
      <alignment horizontal="center" vertical="center" wrapText="1"/>
    </xf>
    <xf numFmtId="0" fontId="8" fillId="0" borderId="0" xfId="2" applyFont="1" applyAlignment="1">
      <alignment horizontal="center" vertical="center" wrapText="1"/>
    </xf>
    <xf numFmtId="0" fontId="2" fillId="0" borderId="0" xfId="2" applyFont="1" applyAlignment="1">
      <alignment horizontal="center" vertical="center" wrapText="1"/>
    </xf>
    <xf numFmtId="0" fontId="5" fillId="0" borderId="0" xfId="1" applyFont="1" applyAlignment="1">
      <alignment horizontal="center" wrapText="1"/>
    </xf>
    <xf numFmtId="0" fontId="8" fillId="0" borderId="0" xfId="1" applyFont="1" applyAlignment="1">
      <alignment horizontal="center" vertical="top"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6" fillId="0" borderId="2" xfId="1" applyFont="1" applyBorder="1" applyAlignment="1">
      <alignment horizontal="center" vertical="center" wrapText="1"/>
    </xf>
    <xf numFmtId="0" fontId="6" fillId="0" borderId="1" xfId="1" applyFont="1" applyBorder="1" applyAlignment="1">
      <alignment horizontal="center" vertical="center" wrapText="1"/>
    </xf>
    <xf numFmtId="0" fontId="5" fillId="0" borderId="0" xfId="1" applyFont="1" applyAlignment="1">
      <alignment horizontal="center" vertical="center" wrapText="1"/>
    </xf>
    <xf numFmtId="0" fontId="5" fillId="0" borderId="8"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12" fillId="0" borderId="16" xfId="1" applyFont="1" applyBorder="1" applyAlignment="1">
      <alignment horizontal="center" vertical="center" wrapText="1"/>
    </xf>
    <xf numFmtId="0" fontId="5" fillId="0" borderId="17"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18" xfId="1" applyFont="1" applyBorder="1" applyAlignment="1">
      <alignment horizontal="center" vertical="center" wrapText="1"/>
    </xf>
    <xf numFmtId="0" fontId="10" fillId="0" borderId="0" xfId="1" applyFont="1" applyAlignment="1">
      <alignment horizontal="center" vertical="center" wrapText="1"/>
    </xf>
    <xf numFmtId="0" fontId="12" fillId="0" borderId="17" xfId="1" applyFont="1" applyBorder="1" applyAlignment="1">
      <alignment horizontal="center" vertical="center" wrapText="1"/>
    </xf>
    <xf numFmtId="55" fontId="8" fillId="0" borderId="2" xfId="2" quotePrefix="1" applyNumberFormat="1" applyFont="1" applyBorder="1" applyAlignment="1">
      <alignment horizontal="center" vertical="center" wrapText="1"/>
    </xf>
    <xf numFmtId="0" fontId="8" fillId="0" borderId="11" xfId="2" applyFont="1" applyBorder="1" applyAlignment="1">
      <alignment horizontal="center" vertical="center" wrapText="1"/>
    </xf>
    <xf numFmtId="55" fontId="8" fillId="0" borderId="10" xfId="2" quotePrefix="1" applyNumberFormat="1" applyFont="1" applyBorder="1" applyAlignment="1">
      <alignment horizontal="center" vertical="center" wrapText="1"/>
    </xf>
    <xf numFmtId="0" fontId="8" fillId="0" borderId="0" xfId="2" applyFont="1" applyAlignment="1">
      <alignment horizontal="center" vertical="center" wrapText="1"/>
    </xf>
    <xf numFmtId="0" fontId="16" fillId="0" borderId="35" xfId="1" applyFont="1" applyBorder="1" applyAlignment="1">
      <alignment horizontal="center" vertical="center" shrinkToFit="1"/>
    </xf>
    <xf numFmtId="0" fontId="16" fillId="0" borderId="36" xfId="1" applyFont="1" applyBorder="1" applyAlignment="1">
      <alignment horizontal="center" vertical="center" shrinkToFi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6" xfId="0" applyNumberFormat="1" applyFont="1" applyBorder="1" applyAlignment="1">
      <alignment horizontal="center" vertical="center"/>
    </xf>
    <xf numFmtId="38" fontId="6" fillId="0" borderId="8" xfId="3" applyFont="1" applyBorder="1" applyAlignment="1">
      <alignment horizontal="center" vertical="top"/>
    </xf>
    <xf numFmtId="38" fontId="6" fillId="0" borderId="9" xfId="3" applyFont="1" applyBorder="1" applyAlignment="1">
      <alignment horizontal="center" vertical="top"/>
    </xf>
    <xf numFmtId="0" fontId="6" fillId="0" borderId="2" xfId="0" applyFont="1" applyBorder="1" applyAlignment="1">
      <alignment horizontal="center" wrapText="1"/>
    </xf>
    <xf numFmtId="0" fontId="6" fillId="0" borderId="3" xfId="0" applyFont="1" applyBorder="1" applyAlignment="1">
      <alignment horizont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177" fontId="5" fillId="0" borderId="4" xfId="1" applyNumberFormat="1" applyFont="1" applyBorder="1" applyAlignment="1">
      <alignment horizontal="center" vertical="center"/>
    </xf>
    <xf numFmtId="177" fontId="5" fillId="0" borderId="5" xfId="1" applyNumberFormat="1" applyFont="1" applyBorder="1" applyAlignment="1">
      <alignment horizontal="center" vertical="center"/>
    </xf>
    <xf numFmtId="177" fontId="5" fillId="0" borderId="6" xfId="1" applyNumberFormat="1" applyFont="1" applyBorder="1" applyAlignment="1">
      <alignment horizontal="center" vertical="center"/>
    </xf>
    <xf numFmtId="0" fontId="6" fillId="0" borderId="2" xfId="1" applyFont="1" applyBorder="1" applyAlignment="1">
      <alignment horizontal="center" wrapText="1"/>
    </xf>
    <xf numFmtId="0" fontId="6" fillId="0" borderId="3" xfId="1" applyFont="1" applyBorder="1" applyAlignment="1">
      <alignment horizontal="center" wrapText="1"/>
    </xf>
    <xf numFmtId="49" fontId="21" fillId="5" borderId="7" xfId="2" applyNumberFormat="1" applyFont="1" applyFill="1" applyBorder="1" applyAlignment="1">
      <alignment horizontal="center" vertical="center" wrapText="1"/>
    </xf>
    <xf numFmtId="49" fontId="21" fillId="5" borderId="7" xfId="2" applyNumberFormat="1" applyFont="1" applyFill="1" applyBorder="1" applyAlignment="1">
      <alignment horizontal="center" vertical="center"/>
    </xf>
    <xf numFmtId="49" fontId="21" fillId="5" borderId="11" xfId="2" applyNumberFormat="1" applyFont="1" applyFill="1" applyBorder="1" applyAlignment="1">
      <alignment horizontal="center" vertical="center" wrapText="1"/>
    </xf>
    <xf numFmtId="38" fontId="20" fillId="5" borderId="7" xfId="5" applyFont="1" applyFill="1" applyBorder="1" applyAlignment="1">
      <alignment horizontal="center" vertical="center" wrapText="1"/>
    </xf>
    <xf numFmtId="49" fontId="21" fillId="4" borderId="7" xfId="2" applyNumberFormat="1" applyFont="1" applyFill="1" applyBorder="1" applyAlignment="1">
      <alignment horizontal="center" vertical="center" wrapText="1"/>
    </xf>
    <xf numFmtId="49" fontId="21" fillId="4" borderId="7" xfId="2" applyNumberFormat="1" applyFont="1" applyFill="1" applyBorder="1" applyAlignment="1">
      <alignment horizontal="center" vertical="center"/>
    </xf>
    <xf numFmtId="38" fontId="20" fillId="4" borderId="1" xfId="5" applyFont="1" applyFill="1" applyBorder="1" applyAlignment="1">
      <alignment horizontal="center" vertical="center" wrapText="1"/>
    </xf>
    <xf numFmtId="38" fontId="20" fillId="4" borderId="7" xfId="5" applyFont="1" applyFill="1" applyBorder="1" applyAlignment="1">
      <alignment horizontal="center" vertical="center" wrapText="1"/>
    </xf>
    <xf numFmtId="49" fontId="21" fillId="2" borderId="7" xfId="2" applyNumberFormat="1" applyFont="1" applyFill="1" applyBorder="1" applyAlignment="1">
      <alignment horizontal="center" vertical="center" wrapText="1"/>
    </xf>
    <xf numFmtId="0" fontId="20" fillId="0" borderId="11" xfId="2" applyFont="1" applyBorder="1" applyAlignment="1">
      <alignment horizontal="center" vertical="center"/>
    </xf>
    <xf numFmtId="0" fontId="20" fillId="0" borderId="45" xfId="2" applyFont="1" applyBorder="1" applyAlignment="1">
      <alignment horizontal="center" vertical="center"/>
    </xf>
    <xf numFmtId="0" fontId="20" fillId="0" borderId="8" xfId="2" applyFont="1" applyBorder="1" applyAlignment="1">
      <alignment horizontal="center" vertical="center"/>
    </xf>
    <xf numFmtId="0" fontId="20" fillId="0" borderId="9" xfId="2"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21" fillId="0" borderId="4" xfId="1" applyFont="1" applyBorder="1" applyAlignment="1">
      <alignment horizontal="center" vertical="center"/>
    </xf>
    <xf numFmtId="0" fontId="21" fillId="0" borderId="5" xfId="1" applyFont="1" applyBorder="1" applyAlignment="1">
      <alignment horizontal="center" vertical="center"/>
    </xf>
    <xf numFmtId="0" fontId="21" fillId="0" borderId="6" xfId="1" applyFont="1" applyBorder="1" applyAlignment="1">
      <alignment horizontal="center" vertical="center"/>
    </xf>
    <xf numFmtId="0" fontId="25" fillId="0" borderId="4" xfId="2" applyFont="1" applyBorder="1" applyAlignment="1">
      <alignment horizontal="left" vertical="center"/>
    </xf>
    <xf numFmtId="0" fontId="25" fillId="0" borderId="5" xfId="2" applyFont="1" applyBorder="1" applyAlignment="1">
      <alignment horizontal="left" vertical="center"/>
    </xf>
    <xf numFmtId="0" fontId="2" fillId="0" borderId="49" xfId="2" applyFont="1" applyBorder="1" applyAlignment="1">
      <alignment horizontal="center" vertical="center" wrapText="1"/>
    </xf>
    <xf numFmtId="0" fontId="2" fillId="0" borderId="7" xfId="2" applyFont="1" applyBorder="1" applyAlignment="1">
      <alignment horizontal="center" vertical="center" wrapText="1"/>
    </xf>
    <xf numFmtId="0" fontId="2" fillId="0" borderId="14" xfId="2" applyFont="1" applyBorder="1" applyAlignment="1">
      <alignment horizontal="center" vertical="center" wrapText="1"/>
    </xf>
    <xf numFmtId="0" fontId="2" fillId="0" borderId="50"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47" xfId="2" applyFont="1" applyBorder="1" applyAlignment="1">
      <alignment horizontal="center" vertical="center" wrapText="1"/>
    </xf>
    <xf numFmtId="0" fontId="2" fillId="0" borderId="48" xfId="2" applyFont="1" applyBorder="1" applyAlignment="1">
      <alignment horizontal="center" vertical="center" wrapText="1"/>
    </xf>
    <xf numFmtId="0" fontId="2" fillId="0" borderId="0" xfId="2" applyFont="1" applyAlignment="1">
      <alignment horizontal="center" vertical="center" wrapText="1"/>
    </xf>
    <xf numFmtId="0" fontId="2" fillId="0" borderId="45" xfId="2" applyFont="1" applyBorder="1" applyAlignment="1">
      <alignment horizontal="center" vertical="center" wrapText="1"/>
    </xf>
    <xf numFmtId="0" fontId="2" fillId="0" borderId="17" xfId="2" applyFont="1" applyBorder="1" applyAlignment="1">
      <alignment horizontal="center" vertical="center" wrapText="1"/>
    </xf>
    <xf numFmtId="0" fontId="2" fillId="0" borderId="9" xfId="2" applyFont="1" applyBorder="1" applyAlignment="1">
      <alignment horizontal="center" vertical="center" wrapText="1"/>
    </xf>
  </cellXfs>
  <cellStyles count="8">
    <cellStyle name="パーセント 2" xfId="4" xr:uid="{1CBD6CD2-EE9C-438B-A4D3-45084EDDA6DD}"/>
    <cellStyle name="桁区切り 2" xfId="5" xr:uid="{94E0353B-5B85-48F3-8C6B-92AAABAD74BC}"/>
    <cellStyle name="桁区切り 2 2" xfId="3" xr:uid="{2F30FEFA-A96B-4D27-9410-FA206E04CFF8}"/>
    <cellStyle name="桁区切り 3" xfId="7" xr:uid="{D2E46564-1359-4938-9CF1-70E176C43C89}"/>
    <cellStyle name="標準" xfId="0" builtinId="0"/>
    <cellStyle name="標準 2" xfId="1" xr:uid="{8A98FB9A-7EF1-4939-AC61-58BBF35A64C8}"/>
    <cellStyle name="標準 2 2" xfId="2" xr:uid="{B6924567-3E09-4064-AB9C-584068B39740}"/>
    <cellStyle name="標準_1704終日の概要･変更前（河合）" xfId="6" xr:uid="{55CABDD3-5D73-4AE6-BFA7-626029DF8419}"/>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49696</xdr:colOff>
      <xdr:row>140</xdr:row>
      <xdr:rowOff>109839</xdr:rowOff>
    </xdr:from>
    <xdr:to>
      <xdr:col>12</xdr:col>
      <xdr:colOff>538370</xdr:colOff>
      <xdr:row>150</xdr:row>
      <xdr:rowOff>45969</xdr:rowOff>
    </xdr:to>
    <xdr:sp macro="" textlink="">
      <xdr:nvSpPr>
        <xdr:cNvPr id="2" name="Text Box 3">
          <a:extLst>
            <a:ext uri="{FF2B5EF4-FFF2-40B4-BE49-F238E27FC236}">
              <a16:creationId xmlns:a16="http://schemas.microsoft.com/office/drawing/2014/main" id="{F477425F-5957-43E2-92A6-5DFD48EC7417}"/>
            </a:ext>
          </a:extLst>
        </xdr:cNvPr>
        <xdr:cNvSpPr txBox="1">
          <a:spLocks noChangeArrowheads="1"/>
        </xdr:cNvSpPr>
      </xdr:nvSpPr>
      <xdr:spPr bwMode="auto">
        <a:xfrm>
          <a:off x="259246" y="24046164"/>
          <a:ext cx="7194274" cy="1536330"/>
        </a:xfrm>
        <a:prstGeom prst="rect">
          <a:avLst/>
        </a:prstGeom>
        <a:noFill/>
        <a:ln>
          <a:noFill/>
        </a:ln>
      </xdr:spPr>
      <xdr:txBody>
        <a:bodyPr vertOverflow="clip" wrap="square" lIns="27432" tIns="18288" rIns="0" bIns="0" anchor="t" upright="1"/>
        <a:lstStyle/>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資料：　農林水産省「米穀の取引に関する報告」</a:t>
          </a:r>
        </a:p>
        <a:p>
          <a:pPr rtl="0">
            <a:lnSpc>
              <a:spcPct val="100000"/>
            </a:lnSpc>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注：１　</a:t>
          </a:r>
          <a:r>
            <a:rPr lang="ja-JP" altLang="en-US" sz="800" b="0" i="0" baseline="0">
              <a:effectLst/>
              <a:latin typeface="ＭＳ ゴシック" panose="020B0609070205080204" pitchFamily="49" charset="-128"/>
              <a:ea typeface="ＭＳ ゴシック" panose="020B0609070205080204" pitchFamily="49" charset="-128"/>
              <a:cs typeface="+mn-cs"/>
            </a:rPr>
            <a:t>報告対象業者は、全農、道県経済連、県単一農協、道県出荷団体（年間の玄米仕入数量が</a:t>
          </a:r>
          <a:r>
            <a:rPr lang="en-US" altLang="ja-JP" sz="800" b="0" i="0" baseline="0">
              <a:effectLst/>
              <a:latin typeface="ＭＳ ゴシック" panose="020B0609070205080204" pitchFamily="49" charset="-128"/>
              <a:ea typeface="ＭＳ ゴシック" panose="020B0609070205080204" pitchFamily="49" charset="-128"/>
              <a:cs typeface="+mn-cs"/>
            </a:rPr>
            <a:t>5,000</a:t>
          </a:r>
          <a:r>
            <a:rPr lang="ja-JP" altLang="en-US" sz="800" b="0" i="0" baseline="0">
              <a:effectLst/>
              <a:latin typeface="ＭＳ ゴシック" panose="020B0609070205080204" pitchFamily="49" charset="-128"/>
              <a:ea typeface="ＭＳ ゴシック" panose="020B0609070205080204" pitchFamily="49" charset="-128"/>
              <a:cs typeface="+mn-cs"/>
            </a:rPr>
            <a:t>トン以上）、出荷業者（年間の直接販売数量が</a:t>
          </a:r>
          <a:r>
            <a:rPr lang="en-US" altLang="ja-JP" sz="800" b="0" i="0" baseline="0">
              <a:effectLst/>
              <a:latin typeface="ＭＳ ゴシック" panose="020B0609070205080204" pitchFamily="49" charset="-128"/>
              <a:ea typeface="ＭＳ ゴシック" panose="020B0609070205080204" pitchFamily="49" charset="-128"/>
              <a:cs typeface="+mn-cs"/>
            </a:rPr>
            <a:t>5,000</a:t>
          </a:r>
          <a:r>
            <a:rPr lang="ja-JP" altLang="en-US" sz="800" b="0" i="0" baseline="0">
              <a:effectLst/>
              <a:latin typeface="ＭＳ ゴシック" panose="020B0609070205080204" pitchFamily="49" charset="-128"/>
              <a:ea typeface="ＭＳ ゴシック" panose="020B0609070205080204" pitchFamily="49" charset="-128"/>
              <a:cs typeface="+mn-cs"/>
            </a:rPr>
            <a:t>トン以上）である。</a:t>
          </a:r>
        </a:p>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２　産地品種銘柄ごとの価格は、出荷業者と卸売業者等との間で数量と価格が決定された主食用の相対取引契約の価格</a:t>
          </a:r>
          <a:r>
            <a:rPr lang="ja-JP" altLang="ja-JP" sz="800" b="0" i="0" baseline="0">
              <a:effectLst/>
              <a:latin typeface="ＭＳ ゴシック" panose="020B0609070205080204" pitchFamily="49" charset="-128"/>
              <a:ea typeface="ＭＳ ゴシック" panose="020B0609070205080204" pitchFamily="49" charset="-128"/>
              <a:cs typeface="+mn-cs"/>
            </a:rPr>
            <a:t>（運賃、包装代、消費税を含む１等米の価格）</a:t>
          </a:r>
          <a:r>
            <a:rPr lang="ja-JP" altLang="en-US" sz="800" b="0" i="0" baseline="0">
              <a:effectLst/>
              <a:latin typeface="ＭＳ ゴシック" panose="020B0609070205080204" pitchFamily="49" charset="-128"/>
              <a:ea typeface="ＭＳ ゴシック" panose="020B0609070205080204" pitchFamily="49" charset="-128"/>
              <a:cs typeface="+mn-cs"/>
            </a:rPr>
            <a:t>を加重平均したもの</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lnSpc>
              <a:spcPct val="100000"/>
            </a:lnSpc>
          </a:pPr>
          <a:r>
            <a:rPr lang="ja-JP" altLang="en-US" sz="800" b="0" i="0" baseline="0">
              <a:effectLst/>
              <a:latin typeface="ＭＳ ゴシック" panose="020B0609070205080204" pitchFamily="49" charset="-128"/>
              <a:ea typeface="ＭＳ ゴシック" panose="020B0609070205080204" pitchFamily="49" charset="-128"/>
              <a:cs typeface="+mn-cs"/>
            </a:rPr>
            <a:t>　　　　</a:t>
          </a:r>
          <a:r>
            <a:rPr lang="ja-JP" altLang="ja-JP" sz="800" b="0" i="0" baseline="0">
              <a:effectLst/>
              <a:latin typeface="ＭＳ ゴシック" panose="020B0609070205080204" pitchFamily="49" charset="-128"/>
              <a:ea typeface="ＭＳ ゴシック" panose="020B0609070205080204" pitchFamily="49" charset="-128"/>
              <a:cs typeface="+mn-cs"/>
            </a:rPr>
            <a:t>ただし、全農が締結する「福島、茨城、鳥取、岡山、高知」の契約では、</a:t>
          </a:r>
          <a:r>
            <a:rPr lang="en-US" altLang="ja-JP" sz="800" b="0" i="0" baseline="0">
              <a:effectLst/>
              <a:latin typeface="ＭＳ ゴシック" panose="020B0609070205080204" pitchFamily="49" charset="-128"/>
              <a:ea typeface="ＭＳ ゴシック" panose="020B0609070205080204" pitchFamily="49" charset="-128"/>
              <a:cs typeface="+mn-cs"/>
            </a:rPr>
            <a:t>27</a:t>
          </a:r>
          <a:r>
            <a:rPr lang="ja-JP" altLang="ja-JP" sz="800" b="0" i="0" baseline="0">
              <a:effectLst/>
              <a:latin typeface="ＭＳ ゴシック" panose="020B0609070205080204" pitchFamily="49" charset="-128"/>
              <a:ea typeface="ＭＳ ゴシック" panose="020B0609070205080204" pitchFamily="49" charset="-128"/>
              <a:cs typeface="+mn-cs"/>
            </a:rPr>
            <a:t>年産から契約方法を見直し、これまでの運賃（東京、大阪着基準）を含めた契約方法から、産地在姿での契約方</a:t>
          </a:r>
          <a:endParaRPr lang="en-US" altLang="ja-JP" sz="800" b="0" i="0" baseline="0">
            <a:effectLst/>
            <a:latin typeface="ＭＳ ゴシック" panose="020B0609070205080204" pitchFamily="49" charset="-128"/>
            <a:ea typeface="ＭＳ ゴシック" panose="020B0609070205080204" pitchFamily="49" charset="-128"/>
            <a:cs typeface="+mn-cs"/>
          </a:endParaRPr>
        </a:p>
        <a:p>
          <a:pPr rtl="0">
            <a:lnSpc>
              <a:spcPct val="100000"/>
            </a:lnSpc>
          </a:pPr>
          <a:r>
            <a:rPr lang="ja-JP" altLang="en-US" sz="800" b="0" i="0" baseline="0">
              <a:effectLst/>
              <a:latin typeface="ＭＳ ゴシック" panose="020B0609070205080204" pitchFamily="49" charset="-128"/>
              <a:ea typeface="ＭＳ ゴシック" panose="020B0609070205080204" pitchFamily="49" charset="-128"/>
              <a:cs typeface="+mn-cs"/>
            </a:rPr>
            <a:t>　　　</a:t>
          </a:r>
          <a:r>
            <a:rPr lang="ja-JP" altLang="ja-JP" sz="800" b="0" i="0" baseline="0">
              <a:effectLst/>
              <a:latin typeface="ＭＳ ゴシック" panose="020B0609070205080204" pitchFamily="49" charset="-128"/>
              <a:ea typeface="ＭＳ ゴシック" panose="020B0609070205080204" pitchFamily="49" charset="-128"/>
              <a:cs typeface="+mn-cs"/>
            </a:rPr>
            <a:t>法に変更したため、当該産地の相対取引価格には全農契約分の運賃が含まれていない。</a:t>
          </a:r>
          <a:endParaRPr lang="ja-JP" altLang="ja-JP" sz="800">
            <a:effectLst/>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３　加重平均に際しては、新潟、長野、静岡以東（東日本）の産地品種銘柄については受渡地を東日本としているものを、富山、岐阜、愛知以西（西日本）の産地品種銘柄については受渡地を</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西日本としているものを対象としている。</a:t>
          </a:r>
        </a:p>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４　相対取引価格は、個々の契約内容に応じて設定される大口割引等の割引などが適用された価格であり、実際の引取状況に応じて価格調整（</a:t>
          </a:r>
          <a:r>
            <a:rPr lang="ja-JP" altLang="ja-JP" sz="800" b="0" i="0" baseline="0">
              <a:effectLst/>
              <a:latin typeface="ＭＳ ゴシック" panose="020B0609070205080204" pitchFamily="49" charset="-128"/>
              <a:ea typeface="ＭＳ ゴシック" panose="020B0609070205080204" pitchFamily="49" charset="-128"/>
              <a:cs typeface="+mn-cs"/>
            </a:rPr>
            <a:t>等級及び付加価値等（栽培方法等））</a:t>
          </a: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が行われる</a:t>
          </a:r>
          <a:endPar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ことがある。</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　　５　</a:t>
          </a:r>
          <a:r>
            <a:rPr lang="ja-JP" altLang="ja-JP" sz="800" b="0" i="0" baseline="0">
              <a:effectLst/>
              <a:latin typeface="ＭＳ ゴシック" panose="020B0609070205080204" pitchFamily="49" charset="-128"/>
              <a:ea typeface="ＭＳ ゴシック" panose="020B0609070205080204" pitchFamily="49" charset="-128"/>
              <a:cs typeface="+mn-cs"/>
            </a:rPr>
            <a:t>全銘柄平均価格は、報告対象産地品種銘柄ごとの前年産検査数量ウェイトで加重平均により算定。</a:t>
          </a:r>
          <a:endParaRPr lang="en-US" altLang="ja-JP" sz="800" b="0" i="0" baseline="0">
            <a:effectLst/>
            <a:latin typeface="ＭＳ ゴシック" panose="020B0609070205080204" pitchFamily="49" charset="-128"/>
            <a:ea typeface="ＭＳ ゴシック" panose="020B0609070205080204" pitchFamily="49"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baseline="0">
              <a:effectLst/>
              <a:latin typeface="ＭＳ ゴシック" panose="020B0609070205080204" pitchFamily="49" charset="-128"/>
              <a:ea typeface="ＭＳ ゴシック" panose="020B0609070205080204" pitchFamily="49" charset="-128"/>
              <a:cs typeface="+mn-cs"/>
            </a:rPr>
            <a:t>　　６　通年平均価格は、当該年産の出回りから翌年</a:t>
          </a:r>
          <a:r>
            <a:rPr lang="en-US" altLang="ja-JP" sz="800" b="0" i="0" baseline="0">
              <a:effectLst/>
              <a:latin typeface="ＭＳ ゴシック" panose="020B0609070205080204" pitchFamily="49" charset="-128"/>
              <a:ea typeface="ＭＳ ゴシック" panose="020B0609070205080204" pitchFamily="49" charset="-128"/>
              <a:cs typeface="+mn-cs"/>
            </a:rPr>
            <a:t>10</a:t>
          </a:r>
          <a:r>
            <a:rPr lang="ja-JP" altLang="en-US" sz="800" b="0" i="0" baseline="0">
              <a:effectLst/>
              <a:latin typeface="ＭＳ ゴシック" panose="020B0609070205080204" pitchFamily="49" charset="-128"/>
              <a:ea typeface="ＭＳ ゴシック" panose="020B0609070205080204" pitchFamily="49" charset="-128"/>
              <a:cs typeface="+mn-cs"/>
            </a:rPr>
            <a:t>月（</a:t>
          </a:r>
          <a:r>
            <a:rPr lang="en-US" altLang="ja-JP" sz="800" b="0" i="0" baseline="0">
              <a:effectLst/>
              <a:latin typeface="ＭＳ ゴシック" panose="020B0609070205080204" pitchFamily="49" charset="-128"/>
              <a:ea typeface="ＭＳ ゴシック" panose="020B0609070205080204" pitchFamily="49" charset="-128"/>
              <a:cs typeface="+mn-cs"/>
            </a:rPr>
            <a:t>28</a:t>
          </a:r>
          <a:r>
            <a:rPr lang="ja-JP" altLang="en-US" sz="800" b="0" i="0" baseline="0">
              <a:effectLst/>
              <a:latin typeface="ＭＳ ゴシック" panose="020B0609070205080204" pitchFamily="49" charset="-128"/>
              <a:ea typeface="ＭＳ ゴシック" panose="020B0609070205080204" pitchFamily="49" charset="-128"/>
              <a:cs typeface="+mn-cs"/>
            </a:rPr>
            <a:t>年産は</a:t>
          </a:r>
          <a:r>
            <a:rPr lang="en-US" altLang="ja-JP" sz="800" b="0" i="0" baseline="0">
              <a:effectLst/>
              <a:latin typeface="ＭＳ ゴシック" panose="020B0609070205080204" pitchFamily="49" charset="-128"/>
              <a:ea typeface="ＭＳ ゴシック" panose="020B0609070205080204" pitchFamily="49" charset="-128"/>
              <a:cs typeface="+mn-cs"/>
            </a:rPr>
            <a:t>29</a:t>
          </a:r>
          <a:r>
            <a:rPr lang="ja-JP" altLang="en-US" sz="800" b="0" i="0" baseline="0">
              <a:effectLst/>
              <a:latin typeface="ＭＳ ゴシック" panose="020B0609070205080204" pitchFamily="49" charset="-128"/>
              <a:ea typeface="ＭＳ ゴシック" panose="020B0609070205080204" pitchFamily="49" charset="-128"/>
              <a:cs typeface="+mn-cs"/>
            </a:rPr>
            <a:t>年</a:t>
          </a:r>
          <a:r>
            <a:rPr lang="en-US" altLang="ja-JP" sz="800" b="0" i="0" baseline="0">
              <a:effectLst/>
              <a:latin typeface="ＭＳ ゴシック" panose="020B0609070205080204" pitchFamily="49" charset="-128"/>
              <a:ea typeface="ＭＳ ゴシック" panose="020B0609070205080204" pitchFamily="49" charset="-128"/>
              <a:cs typeface="+mn-cs"/>
            </a:rPr>
            <a:t>10</a:t>
          </a:r>
          <a:r>
            <a:rPr lang="ja-JP" altLang="en-US" sz="800" b="0" i="0" baseline="0">
              <a:effectLst/>
              <a:latin typeface="ＭＳ ゴシック" panose="020B0609070205080204" pitchFamily="49" charset="-128"/>
              <a:ea typeface="ＭＳ ゴシック" panose="020B0609070205080204" pitchFamily="49" charset="-128"/>
              <a:cs typeface="+mn-cs"/>
            </a:rPr>
            <a:t>月）までの平均価格である。</a:t>
          </a:r>
          <a:endParaRPr lang="ja-JP" altLang="ja-JP" sz="800">
            <a:effectLst/>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800" b="0" i="0" u="none" strike="noStrike" baseline="0">
              <a:solidFill>
                <a:sysClr val="windowText" lastClr="000000"/>
              </a:solidFill>
              <a:latin typeface="ＭＳ ゴシック" panose="020B0609070205080204" pitchFamily="49" charset="-128"/>
              <a:ea typeface="ＭＳ ゴシック" panose="020B0609070205080204" pitchFamily="49" charset="-128"/>
            </a:rPr>
            <a:t>　</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497BF-17BA-45CD-ABE5-716912CFBFD8}">
  <dimension ref="A1:AR71"/>
  <sheetViews>
    <sheetView showGridLines="0" topLeftCell="W55" zoomScale="85" zoomScaleNormal="85" zoomScaleSheetLayoutView="100" workbookViewId="0">
      <selection sqref="A1:XFD1"/>
    </sheetView>
  </sheetViews>
  <sheetFormatPr defaultRowHeight="18.600000000000001" customHeight="1"/>
  <cols>
    <col min="1" max="1" width="1.5703125" style="1" customWidth="1"/>
    <col min="2" max="2" width="8.42578125" style="1" customWidth="1"/>
    <col min="3" max="3" width="19" style="2" bestFit="1" customWidth="1"/>
    <col min="4" max="5" width="11.85546875" style="25" customWidth="1"/>
    <col min="6" max="6" width="1.85546875" style="25" customWidth="1"/>
    <col min="7" max="7" width="11.5703125" style="25" customWidth="1"/>
    <col min="8" max="9" width="9.42578125" style="25" customWidth="1"/>
    <col min="10" max="12" width="11.5703125" style="25" customWidth="1"/>
    <col min="13" max="13" width="9.42578125" style="25" customWidth="1"/>
    <col min="14" max="14" width="1.5703125" style="25" customWidth="1"/>
    <col min="15" max="15" width="11.5703125" style="25" customWidth="1"/>
    <col min="16" max="17" width="9.42578125" style="25" customWidth="1"/>
    <col min="18" max="20" width="11.5703125" style="25" customWidth="1"/>
    <col min="21" max="21" width="9.42578125" style="25" customWidth="1"/>
    <col min="22" max="22" width="1.85546875" style="25" customWidth="1"/>
    <col min="23" max="23" width="1.5703125" style="2" customWidth="1"/>
    <col min="24" max="24" width="8.42578125" style="1" customWidth="1"/>
    <col min="25" max="25" width="19" style="2" customWidth="1"/>
    <col min="26" max="27" width="11.85546875" style="25" customWidth="1"/>
    <col min="28" max="28" width="1.7109375" style="25" customWidth="1"/>
    <col min="29" max="29" width="11.85546875" style="25" customWidth="1"/>
    <col min="30" max="31" width="9.42578125" style="25" customWidth="1"/>
    <col min="32" max="32" width="11.85546875" style="25" customWidth="1"/>
    <col min="33" max="34" width="11.5703125" style="2" customWidth="1"/>
    <col min="35" max="35" width="9.42578125" style="2" customWidth="1"/>
    <col min="36" max="36" width="1.7109375" style="25" customWidth="1"/>
    <col min="37" max="37" width="11.85546875" style="25" customWidth="1"/>
    <col min="38" max="39" width="9.42578125" style="25" customWidth="1"/>
    <col min="40" max="40" width="11.85546875" style="25" customWidth="1"/>
    <col min="41" max="42" width="12.140625" style="2" customWidth="1"/>
    <col min="43" max="43" width="9.42578125" style="2" customWidth="1"/>
    <col min="44" max="44" width="9.140625" style="99"/>
    <col min="45" max="16384" width="9.140625" style="2"/>
  </cols>
  <sheetData>
    <row r="1" spans="1:44" ht="20.25" customHeight="1">
      <c r="B1" s="215" t="s">
        <v>264</v>
      </c>
      <c r="C1" s="215"/>
      <c r="D1" s="215"/>
      <c r="E1" s="215"/>
      <c r="F1" s="215"/>
      <c r="G1" s="215"/>
      <c r="H1" s="215"/>
      <c r="I1" s="215"/>
      <c r="J1" s="215"/>
      <c r="K1" s="216"/>
      <c r="L1" s="216"/>
      <c r="M1" s="216"/>
      <c r="N1" s="216"/>
      <c r="O1" s="216"/>
      <c r="P1" s="216"/>
      <c r="Q1" s="216"/>
      <c r="R1" s="216"/>
      <c r="S1" s="215"/>
      <c r="T1" s="215"/>
      <c r="U1" s="215"/>
      <c r="V1" s="215"/>
      <c r="X1" s="3"/>
      <c r="Y1" s="3"/>
      <c r="Z1" s="3"/>
      <c r="AA1" s="3"/>
      <c r="AB1" s="3"/>
      <c r="AC1" s="3"/>
      <c r="AD1" s="3"/>
      <c r="AE1" s="3"/>
      <c r="AF1" s="3"/>
      <c r="AJ1" s="3"/>
      <c r="AK1" s="3"/>
      <c r="AL1" s="3"/>
      <c r="AM1" s="3"/>
      <c r="AN1" s="3"/>
      <c r="AR1" s="2"/>
    </row>
    <row r="2" spans="1:44" ht="11.25" customHeight="1">
      <c r="B2" s="3"/>
      <c r="C2" s="3"/>
      <c r="D2" s="3"/>
      <c r="E2" s="3"/>
      <c r="F2" s="3"/>
      <c r="G2" s="3"/>
      <c r="H2" s="3"/>
      <c r="I2" s="3"/>
      <c r="J2" s="3"/>
      <c r="K2" s="4"/>
      <c r="L2" s="4"/>
      <c r="M2" s="4"/>
      <c r="N2" s="4"/>
      <c r="O2" s="3"/>
      <c r="P2" s="3"/>
      <c r="Q2" s="3"/>
      <c r="R2" s="3"/>
      <c r="S2" s="4"/>
      <c r="T2" s="4"/>
      <c r="U2" s="4"/>
      <c r="V2" s="4"/>
      <c r="X2" s="3"/>
      <c r="Y2" s="3"/>
      <c r="Z2" s="3"/>
      <c r="AA2" s="3"/>
      <c r="AB2" s="3"/>
      <c r="AC2" s="3"/>
      <c r="AD2" s="3"/>
      <c r="AE2" s="3"/>
      <c r="AF2" s="3"/>
      <c r="AJ2" s="3"/>
      <c r="AK2" s="3"/>
      <c r="AL2" s="3"/>
      <c r="AM2" s="3"/>
      <c r="AN2" s="3"/>
      <c r="AR2" s="2"/>
    </row>
    <row r="3" spans="1:44" ht="15" customHeight="1">
      <c r="B3" s="5"/>
      <c r="C3" s="3"/>
      <c r="D3" s="4"/>
      <c r="E3" s="4"/>
      <c r="F3" s="4"/>
      <c r="G3" s="4"/>
      <c r="H3" s="3"/>
      <c r="I3" s="3"/>
      <c r="J3" s="3"/>
      <c r="K3" s="6"/>
      <c r="L3" s="6"/>
      <c r="M3" s="2"/>
      <c r="N3" s="6"/>
      <c r="O3" s="6"/>
      <c r="P3" s="6"/>
      <c r="Q3" s="6"/>
      <c r="R3" s="6"/>
      <c r="S3" s="6"/>
      <c r="T3" s="6"/>
      <c r="U3" s="7" t="s">
        <v>0</v>
      </c>
      <c r="V3" s="6"/>
      <c r="X3" s="5"/>
      <c r="Y3" s="3"/>
      <c r="Z3" s="4"/>
      <c r="AA3" s="4"/>
      <c r="AB3" s="4"/>
      <c r="AC3" s="4"/>
      <c r="AD3" s="3"/>
      <c r="AE3" s="3"/>
      <c r="AF3" s="3"/>
      <c r="AG3" s="6"/>
      <c r="AH3" s="6"/>
      <c r="AJ3" s="3"/>
      <c r="AK3" s="6"/>
      <c r="AL3" s="6"/>
      <c r="AM3" s="6"/>
      <c r="AN3" s="6"/>
      <c r="AO3" s="6"/>
      <c r="AP3" s="6"/>
      <c r="AQ3" s="7" t="s">
        <v>0</v>
      </c>
      <c r="AR3" s="2"/>
    </row>
    <row r="4" spans="1:44" ht="24" customHeight="1">
      <c r="B4" s="8"/>
      <c r="C4" s="8"/>
      <c r="D4" s="268" t="s">
        <v>224</v>
      </c>
      <c r="E4" s="269"/>
      <c r="F4" s="219"/>
      <c r="G4" s="261" t="s">
        <v>1</v>
      </c>
      <c r="H4" s="262"/>
      <c r="I4" s="262"/>
      <c r="J4" s="262"/>
      <c r="K4" s="263" t="s">
        <v>235</v>
      </c>
      <c r="L4" s="264"/>
      <c r="M4" s="265"/>
      <c r="N4" s="220"/>
      <c r="O4" s="261" t="s">
        <v>2</v>
      </c>
      <c r="P4" s="262"/>
      <c r="Q4" s="262"/>
      <c r="R4" s="262"/>
      <c r="S4" s="263" t="s">
        <v>236</v>
      </c>
      <c r="T4" s="264"/>
      <c r="U4" s="265"/>
      <c r="V4" s="9"/>
      <c r="X4" s="8"/>
      <c r="Y4" s="8"/>
      <c r="Z4" s="268" t="s">
        <v>224</v>
      </c>
      <c r="AA4" s="269"/>
      <c r="AB4" s="219"/>
      <c r="AC4" s="261" t="s">
        <v>1</v>
      </c>
      <c r="AD4" s="262"/>
      <c r="AE4" s="262"/>
      <c r="AF4" s="262"/>
      <c r="AG4" s="263" t="s">
        <v>235</v>
      </c>
      <c r="AH4" s="264"/>
      <c r="AI4" s="265"/>
      <c r="AJ4" s="220"/>
      <c r="AK4" s="261" t="s">
        <v>2</v>
      </c>
      <c r="AL4" s="262"/>
      <c r="AM4" s="262"/>
      <c r="AN4" s="262"/>
      <c r="AO4" s="263" t="s">
        <v>236</v>
      </c>
      <c r="AP4" s="264"/>
      <c r="AQ4" s="265"/>
      <c r="AR4" s="2"/>
    </row>
    <row r="5" spans="1:44" s="14" customFormat="1" ht="17.25" customHeight="1">
      <c r="A5" s="10"/>
      <c r="B5" s="11" t="s">
        <v>3</v>
      </c>
      <c r="C5" s="11" t="s">
        <v>4</v>
      </c>
      <c r="D5" s="266" t="s">
        <v>258</v>
      </c>
      <c r="E5" s="267"/>
      <c r="F5" s="127"/>
      <c r="G5" s="255" t="s">
        <v>259</v>
      </c>
      <c r="H5" s="12"/>
      <c r="I5" s="13"/>
      <c r="J5" s="257" t="s">
        <v>260</v>
      </c>
      <c r="K5" s="221" t="s">
        <v>237</v>
      </c>
      <c r="L5" s="222" t="s">
        <v>238</v>
      </c>
      <c r="M5" s="128"/>
      <c r="N5" s="217"/>
      <c r="O5" s="255" t="s">
        <v>261</v>
      </c>
      <c r="P5" s="218"/>
      <c r="Q5" s="91"/>
      <c r="R5" s="257" t="s">
        <v>260</v>
      </c>
      <c r="S5" s="221" t="s">
        <v>237</v>
      </c>
      <c r="T5" s="222" t="s">
        <v>238</v>
      </c>
      <c r="U5" s="129"/>
      <c r="V5" s="217"/>
      <c r="X5" s="11" t="s">
        <v>3</v>
      </c>
      <c r="Y5" s="11" t="s">
        <v>4</v>
      </c>
      <c r="Z5" s="266" t="s">
        <v>258</v>
      </c>
      <c r="AA5" s="267"/>
      <c r="AB5" s="127"/>
      <c r="AC5" s="255" t="s">
        <v>259</v>
      </c>
      <c r="AD5" s="12"/>
      <c r="AE5" s="13"/>
      <c r="AF5" s="257" t="s">
        <v>260</v>
      </c>
      <c r="AG5" s="221" t="s">
        <v>237</v>
      </c>
      <c r="AH5" s="222" t="s">
        <v>238</v>
      </c>
      <c r="AI5" s="128"/>
      <c r="AJ5" s="217"/>
      <c r="AK5" s="255" t="s">
        <v>261</v>
      </c>
      <c r="AL5" s="218"/>
      <c r="AM5" s="91"/>
      <c r="AN5" s="257" t="s">
        <v>260</v>
      </c>
      <c r="AO5" s="221" t="s">
        <v>237</v>
      </c>
      <c r="AP5" s="222" t="s">
        <v>238</v>
      </c>
      <c r="AQ5" s="129"/>
    </row>
    <row r="6" spans="1:44" s="14" customFormat="1" ht="30" customHeight="1">
      <c r="A6" s="10"/>
      <c r="B6" s="15"/>
      <c r="C6" s="15"/>
      <c r="D6" s="223" t="s">
        <v>5</v>
      </c>
      <c r="E6" s="224" t="s">
        <v>6</v>
      </c>
      <c r="F6" s="225"/>
      <c r="G6" s="256"/>
      <c r="H6" s="16" t="s">
        <v>7</v>
      </c>
      <c r="I6" s="17" t="s">
        <v>8</v>
      </c>
      <c r="J6" s="258"/>
      <c r="K6" s="130" t="s">
        <v>262</v>
      </c>
      <c r="L6" s="131" t="s">
        <v>245</v>
      </c>
      <c r="M6" s="132" t="s">
        <v>239</v>
      </c>
      <c r="N6" s="18"/>
      <c r="O6" s="256"/>
      <c r="P6" s="16" t="s">
        <v>216</v>
      </c>
      <c r="Q6" s="17" t="s">
        <v>8</v>
      </c>
      <c r="R6" s="258"/>
      <c r="S6" s="130" t="s">
        <v>262</v>
      </c>
      <c r="T6" s="131" t="s">
        <v>263</v>
      </c>
      <c r="U6" s="132" t="s">
        <v>239</v>
      </c>
      <c r="V6" s="18"/>
      <c r="X6" s="15"/>
      <c r="Y6" s="15"/>
      <c r="Z6" s="223" t="s">
        <v>5</v>
      </c>
      <c r="AA6" s="224" t="s">
        <v>6</v>
      </c>
      <c r="AB6" s="225"/>
      <c r="AC6" s="256"/>
      <c r="AD6" s="16" t="s">
        <v>7</v>
      </c>
      <c r="AE6" s="17" t="s">
        <v>8</v>
      </c>
      <c r="AF6" s="258"/>
      <c r="AG6" s="130" t="s">
        <v>262</v>
      </c>
      <c r="AH6" s="131" t="s">
        <v>245</v>
      </c>
      <c r="AI6" s="132" t="s">
        <v>239</v>
      </c>
      <c r="AJ6" s="18"/>
      <c r="AK6" s="256"/>
      <c r="AL6" s="16" t="s">
        <v>216</v>
      </c>
      <c r="AM6" s="17" t="s">
        <v>8</v>
      </c>
      <c r="AN6" s="258"/>
      <c r="AO6" s="130" t="s">
        <v>262</v>
      </c>
      <c r="AP6" s="131" t="s">
        <v>263</v>
      </c>
      <c r="AQ6" s="132" t="s">
        <v>239</v>
      </c>
    </row>
    <row r="7" spans="1:44" s="1" customFormat="1" ht="17.25" customHeight="1">
      <c r="B7" s="19"/>
      <c r="C7" s="19"/>
      <c r="D7" s="226" t="s">
        <v>9</v>
      </c>
      <c r="E7" s="227" t="s">
        <v>10</v>
      </c>
      <c r="F7" s="225"/>
      <c r="G7" s="226" t="s">
        <v>11</v>
      </c>
      <c r="H7" s="228" t="s">
        <v>12</v>
      </c>
      <c r="I7" s="229" t="s">
        <v>13</v>
      </c>
      <c r="J7" s="230" t="s">
        <v>14</v>
      </c>
      <c r="K7" s="231" t="s">
        <v>240</v>
      </c>
      <c r="L7" s="232" t="s">
        <v>241</v>
      </c>
      <c r="M7" s="233" t="s">
        <v>242</v>
      </c>
      <c r="N7" s="234"/>
      <c r="O7" s="232" t="s">
        <v>15</v>
      </c>
      <c r="P7" s="233" t="s">
        <v>16</v>
      </c>
      <c r="Q7" s="229" t="s">
        <v>17</v>
      </c>
      <c r="R7" s="235" t="s">
        <v>18</v>
      </c>
      <c r="S7" s="231" t="s">
        <v>240</v>
      </c>
      <c r="T7" s="232" t="s">
        <v>241</v>
      </c>
      <c r="U7" s="233" t="s">
        <v>242</v>
      </c>
      <c r="V7" s="20"/>
      <c r="X7" s="19"/>
      <c r="Y7" s="19"/>
      <c r="Z7" s="226" t="s">
        <v>9</v>
      </c>
      <c r="AA7" s="227" t="s">
        <v>10</v>
      </c>
      <c r="AB7" s="225"/>
      <c r="AC7" s="226" t="s">
        <v>11</v>
      </c>
      <c r="AD7" s="228" t="s">
        <v>12</v>
      </c>
      <c r="AE7" s="229" t="s">
        <v>13</v>
      </c>
      <c r="AF7" s="230" t="s">
        <v>14</v>
      </c>
      <c r="AG7" s="231" t="s">
        <v>240</v>
      </c>
      <c r="AH7" s="232" t="s">
        <v>241</v>
      </c>
      <c r="AI7" s="233" t="s">
        <v>242</v>
      </c>
      <c r="AJ7" s="234"/>
      <c r="AK7" s="232" t="s">
        <v>15</v>
      </c>
      <c r="AL7" s="233" t="s">
        <v>16</v>
      </c>
      <c r="AM7" s="229" t="s">
        <v>17</v>
      </c>
      <c r="AN7" s="235" t="s">
        <v>18</v>
      </c>
      <c r="AO7" s="231" t="s">
        <v>240</v>
      </c>
      <c r="AP7" s="232" t="s">
        <v>241</v>
      </c>
      <c r="AQ7" s="233" t="s">
        <v>242</v>
      </c>
    </row>
    <row r="8" spans="1:44" ht="19.5" customHeight="1">
      <c r="A8" s="21"/>
      <c r="B8" s="133" t="s">
        <v>19</v>
      </c>
      <c r="C8" s="22" t="s">
        <v>20</v>
      </c>
      <c r="D8" s="134">
        <v>13312</v>
      </c>
      <c r="E8" s="135">
        <v>16669</v>
      </c>
      <c r="F8" s="136"/>
      <c r="G8" s="137">
        <v>13722</v>
      </c>
      <c r="H8" s="138">
        <v>0.97</v>
      </c>
      <c r="I8" s="139">
        <v>0.84</v>
      </c>
      <c r="J8" s="140">
        <v>15901</v>
      </c>
      <c r="K8" s="141">
        <v>14560</v>
      </c>
      <c r="L8" s="141">
        <v>15869</v>
      </c>
      <c r="M8" s="142">
        <v>0.92</v>
      </c>
      <c r="N8" s="23"/>
      <c r="O8" s="143">
        <v>11106</v>
      </c>
      <c r="P8" s="138">
        <v>1.5</v>
      </c>
      <c r="Q8" s="144">
        <v>4.05</v>
      </c>
      <c r="R8" s="145">
        <v>4119</v>
      </c>
      <c r="S8" s="141">
        <v>159026</v>
      </c>
      <c r="T8" s="141">
        <v>155116</v>
      </c>
      <c r="U8" s="142">
        <v>1.0252089436562242</v>
      </c>
      <c r="V8" s="23"/>
      <c r="X8" s="146" t="s">
        <v>21</v>
      </c>
      <c r="Y8" s="24" t="s">
        <v>22</v>
      </c>
      <c r="Z8" s="134">
        <v>13866</v>
      </c>
      <c r="AA8" s="135">
        <v>120</v>
      </c>
      <c r="AB8" s="136"/>
      <c r="AC8" s="147">
        <v>15469</v>
      </c>
      <c r="AD8" s="148">
        <v>0.9</v>
      </c>
      <c r="AE8" s="149">
        <v>0.88</v>
      </c>
      <c r="AF8" s="150">
        <v>15728</v>
      </c>
      <c r="AG8" s="151">
        <v>15248</v>
      </c>
      <c r="AH8" s="151">
        <v>15840</v>
      </c>
      <c r="AI8" s="152">
        <v>0.96</v>
      </c>
      <c r="AJ8" s="23"/>
      <c r="AK8" s="153">
        <v>1082</v>
      </c>
      <c r="AL8" s="154">
        <v>0.11</v>
      </c>
      <c r="AM8" s="155">
        <v>0.73</v>
      </c>
      <c r="AN8" s="156">
        <v>164</v>
      </c>
      <c r="AO8" s="151">
        <v>17208</v>
      </c>
      <c r="AP8" s="151">
        <v>17193</v>
      </c>
      <c r="AQ8" s="152">
        <v>1.0008561489466516</v>
      </c>
      <c r="AR8" s="2"/>
    </row>
    <row r="9" spans="1:44" ht="19.5" customHeight="1">
      <c r="A9" s="21"/>
      <c r="B9" s="146" t="s">
        <v>19</v>
      </c>
      <c r="C9" s="24" t="s">
        <v>23</v>
      </c>
      <c r="D9" s="134">
        <v>17129</v>
      </c>
      <c r="E9" s="135">
        <v>3612</v>
      </c>
      <c r="F9" s="136"/>
      <c r="G9" s="147">
        <v>17360</v>
      </c>
      <c r="H9" s="148">
        <v>0.99</v>
      </c>
      <c r="I9" s="157">
        <v>1.03</v>
      </c>
      <c r="J9" s="150">
        <v>16588</v>
      </c>
      <c r="K9" s="151">
        <v>16968</v>
      </c>
      <c r="L9" s="151">
        <v>16800</v>
      </c>
      <c r="M9" s="152">
        <v>1.01</v>
      </c>
      <c r="N9" s="23"/>
      <c r="O9" s="153">
        <v>4593</v>
      </c>
      <c r="P9" s="148">
        <v>0.79</v>
      </c>
      <c r="Q9" s="155">
        <v>3.38</v>
      </c>
      <c r="R9" s="156">
        <v>1069</v>
      </c>
      <c r="S9" s="151">
        <v>77144</v>
      </c>
      <c r="T9" s="151">
        <v>77570</v>
      </c>
      <c r="U9" s="152">
        <v>0.9945048470945923</v>
      </c>
      <c r="V9" s="23"/>
      <c r="X9" s="146" t="s">
        <v>21</v>
      </c>
      <c r="Y9" s="24" t="s">
        <v>24</v>
      </c>
      <c r="Z9" s="134" t="s">
        <v>27</v>
      </c>
      <c r="AA9" s="135" t="s">
        <v>27</v>
      </c>
      <c r="AB9" s="136"/>
      <c r="AC9" s="147" t="s">
        <v>27</v>
      </c>
      <c r="AD9" s="148" t="s">
        <v>27</v>
      </c>
      <c r="AE9" s="149" t="s">
        <v>27</v>
      </c>
      <c r="AF9" s="150">
        <v>14970</v>
      </c>
      <c r="AG9" s="151">
        <v>14194</v>
      </c>
      <c r="AH9" s="151">
        <v>14946</v>
      </c>
      <c r="AI9" s="152">
        <v>0.95</v>
      </c>
      <c r="AJ9" s="23"/>
      <c r="AK9" s="153" t="s">
        <v>27</v>
      </c>
      <c r="AL9" s="154" t="s">
        <v>27</v>
      </c>
      <c r="AM9" s="155" t="s">
        <v>27</v>
      </c>
      <c r="AN9" s="156">
        <v>442</v>
      </c>
      <c r="AO9" s="151">
        <v>9580</v>
      </c>
      <c r="AP9" s="151">
        <v>8762</v>
      </c>
      <c r="AQ9" s="152">
        <v>1.0932567330528156</v>
      </c>
      <c r="AR9" s="2"/>
    </row>
    <row r="10" spans="1:44" ht="19.5" customHeight="1">
      <c r="A10" s="21"/>
      <c r="B10" s="146" t="s">
        <v>19</v>
      </c>
      <c r="C10" s="24" t="s">
        <v>25</v>
      </c>
      <c r="D10" s="134">
        <v>12859</v>
      </c>
      <c r="E10" s="135">
        <v>549</v>
      </c>
      <c r="F10" s="136"/>
      <c r="G10" s="147">
        <v>13558</v>
      </c>
      <c r="H10" s="148">
        <v>0.95</v>
      </c>
      <c r="I10" s="149">
        <v>0.84</v>
      </c>
      <c r="J10" s="150">
        <v>15344</v>
      </c>
      <c r="K10" s="151">
        <v>14413</v>
      </c>
      <c r="L10" s="151">
        <v>15420</v>
      </c>
      <c r="M10" s="152">
        <v>0.93</v>
      </c>
      <c r="N10" s="23"/>
      <c r="O10" s="153">
        <v>4120</v>
      </c>
      <c r="P10" s="154">
        <v>0.13</v>
      </c>
      <c r="Q10" s="155">
        <v>0.96</v>
      </c>
      <c r="R10" s="156">
        <v>569</v>
      </c>
      <c r="S10" s="151">
        <v>31319</v>
      </c>
      <c r="T10" s="151">
        <v>36291</v>
      </c>
      <c r="U10" s="152">
        <v>0.86300363918325984</v>
      </c>
      <c r="V10" s="23"/>
      <c r="X10" s="146" t="s">
        <v>21</v>
      </c>
      <c r="Y10" s="24" t="s">
        <v>26</v>
      </c>
      <c r="Z10" s="134" t="s">
        <v>27</v>
      </c>
      <c r="AA10" s="135" t="s">
        <v>27</v>
      </c>
      <c r="AB10" s="136"/>
      <c r="AC10" s="147">
        <v>14782</v>
      </c>
      <c r="AD10" s="148" t="s">
        <v>27</v>
      </c>
      <c r="AE10" s="149" t="s">
        <v>27</v>
      </c>
      <c r="AF10" s="150">
        <v>15783</v>
      </c>
      <c r="AG10" s="151">
        <v>15112</v>
      </c>
      <c r="AH10" s="151">
        <v>15789</v>
      </c>
      <c r="AI10" s="152">
        <v>0.96</v>
      </c>
      <c r="AK10" s="153">
        <v>331</v>
      </c>
      <c r="AL10" s="154" t="s">
        <v>27</v>
      </c>
      <c r="AM10" s="155" t="s">
        <v>27</v>
      </c>
      <c r="AN10" s="156">
        <v>454</v>
      </c>
      <c r="AO10" s="151">
        <v>10644</v>
      </c>
      <c r="AP10" s="151">
        <v>9981</v>
      </c>
      <c r="AQ10" s="152">
        <v>1.0664202020809224</v>
      </c>
      <c r="AR10" s="2"/>
    </row>
    <row r="11" spans="1:44" ht="19.5" customHeight="1">
      <c r="A11" s="21"/>
      <c r="B11" s="146" t="s">
        <v>28</v>
      </c>
      <c r="C11" s="24" t="s">
        <v>29</v>
      </c>
      <c r="D11" s="134">
        <v>12100</v>
      </c>
      <c r="E11" s="135">
        <v>3450</v>
      </c>
      <c r="F11" s="136"/>
      <c r="G11" s="147">
        <v>11706</v>
      </c>
      <c r="H11" s="152">
        <v>1.03</v>
      </c>
      <c r="I11" s="149">
        <v>0.83</v>
      </c>
      <c r="J11" s="150">
        <v>14619</v>
      </c>
      <c r="K11" s="151">
        <v>12667</v>
      </c>
      <c r="L11" s="151">
        <v>14789</v>
      </c>
      <c r="M11" s="152">
        <v>0.86</v>
      </c>
      <c r="N11" s="23"/>
      <c r="O11" s="153">
        <v>33491</v>
      </c>
      <c r="P11" s="154">
        <v>0.1</v>
      </c>
      <c r="Q11" s="155">
        <v>0.89</v>
      </c>
      <c r="R11" s="156">
        <v>3857</v>
      </c>
      <c r="S11" s="151">
        <v>95759</v>
      </c>
      <c r="T11" s="151">
        <v>90160</v>
      </c>
      <c r="U11" s="152">
        <v>1.0621059351820981</v>
      </c>
      <c r="V11" s="23"/>
      <c r="X11" s="146" t="s">
        <v>30</v>
      </c>
      <c r="Y11" s="24" t="s">
        <v>22</v>
      </c>
      <c r="Z11" s="134">
        <v>13484</v>
      </c>
      <c r="AA11" s="135">
        <v>431</v>
      </c>
      <c r="AB11" s="136"/>
      <c r="AC11" s="147">
        <v>15568</v>
      </c>
      <c r="AD11" s="148">
        <v>0.87</v>
      </c>
      <c r="AE11" s="149" t="s">
        <v>27</v>
      </c>
      <c r="AF11" s="150" t="s">
        <v>27</v>
      </c>
      <c r="AG11" s="151">
        <v>15811</v>
      </c>
      <c r="AH11" s="151">
        <v>16192</v>
      </c>
      <c r="AI11" s="152">
        <v>0.98</v>
      </c>
      <c r="AJ11" s="136"/>
      <c r="AK11" s="153">
        <v>570</v>
      </c>
      <c r="AL11" s="154">
        <v>0.76</v>
      </c>
      <c r="AM11" s="155" t="s">
        <v>27</v>
      </c>
      <c r="AN11" s="156" t="s">
        <v>27</v>
      </c>
      <c r="AO11" s="151">
        <v>7118</v>
      </c>
      <c r="AP11" s="151">
        <v>4515</v>
      </c>
      <c r="AQ11" s="152">
        <v>1.5765023510051852</v>
      </c>
      <c r="AR11" s="2"/>
    </row>
    <row r="12" spans="1:44" ht="19.5" customHeight="1">
      <c r="A12" s="21"/>
      <c r="B12" s="146" t="s">
        <v>28</v>
      </c>
      <c r="C12" s="24" t="s">
        <v>31</v>
      </c>
      <c r="D12" s="134">
        <v>13527</v>
      </c>
      <c r="E12" s="135">
        <v>258</v>
      </c>
      <c r="F12" s="136"/>
      <c r="G12" s="147">
        <v>11655</v>
      </c>
      <c r="H12" s="148">
        <v>1.1599999999999999</v>
      </c>
      <c r="I12" s="149">
        <v>0.88</v>
      </c>
      <c r="J12" s="150">
        <v>15438</v>
      </c>
      <c r="K12" s="151">
        <v>13416</v>
      </c>
      <c r="L12" s="151">
        <v>15059</v>
      </c>
      <c r="M12" s="152">
        <v>0.89</v>
      </c>
      <c r="N12" s="23"/>
      <c r="O12" s="153">
        <v>2596</v>
      </c>
      <c r="P12" s="154">
        <v>0.1</v>
      </c>
      <c r="Q12" s="155">
        <v>0.49</v>
      </c>
      <c r="R12" s="156">
        <v>527</v>
      </c>
      <c r="S12" s="151">
        <v>18427</v>
      </c>
      <c r="T12" s="151">
        <v>30555</v>
      </c>
      <c r="U12" s="152">
        <v>0.60305740738922542</v>
      </c>
      <c r="V12" s="23"/>
      <c r="X12" s="146" t="s">
        <v>30</v>
      </c>
      <c r="Y12" s="24" t="s">
        <v>24</v>
      </c>
      <c r="Z12" s="134">
        <v>14646</v>
      </c>
      <c r="AA12" s="135">
        <v>193</v>
      </c>
      <c r="AB12" s="136"/>
      <c r="AC12" s="147">
        <v>14880</v>
      </c>
      <c r="AD12" s="148">
        <v>0.98</v>
      </c>
      <c r="AE12" s="149">
        <v>0.99</v>
      </c>
      <c r="AF12" s="150">
        <v>14768</v>
      </c>
      <c r="AG12" s="151">
        <v>15003</v>
      </c>
      <c r="AH12" s="151">
        <v>15065</v>
      </c>
      <c r="AI12" s="152">
        <v>1</v>
      </c>
      <c r="AJ12" s="136"/>
      <c r="AK12" s="153">
        <v>108</v>
      </c>
      <c r="AL12" s="154">
        <v>1.79</v>
      </c>
      <c r="AM12" s="155">
        <v>0.56999999999999995</v>
      </c>
      <c r="AN12" s="156">
        <v>337</v>
      </c>
      <c r="AO12" s="151">
        <v>2530</v>
      </c>
      <c r="AP12" s="151">
        <v>1387</v>
      </c>
      <c r="AQ12" s="152">
        <v>1.8236536354725259</v>
      </c>
      <c r="AR12" s="2"/>
    </row>
    <row r="13" spans="1:44" ht="19.5" customHeight="1">
      <c r="A13" s="21"/>
      <c r="B13" s="146" t="s">
        <v>32</v>
      </c>
      <c r="C13" s="24" t="s">
        <v>33</v>
      </c>
      <c r="D13" s="134">
        <v>12650</v>
      </c>
      <c r="E13" s="135">
        <v>12130</v>
      </c>
      <c r="F13" s="136"/>
      <c r="G13" s="147">
        <v>14073</v>
      </c>
      <c r="H13" s="148">
        <v>0.9</v>
      </c>
      <c r="I13" s="149">
        <v>0.83</v>
      </c>
      <c r="J13" s="150">
        <v>15318</v>
      </c>
      <c r="K13" s="151">
        <v>14428</v>
      </c>
      <c r="L13" s="151">
        <v>15312</v>
      </c>
      <c r="M13" s="152">
        <v>0.94</v>
      </c>
      <c r="N13" s="23"/>
      <c r="O13" s="153">
        <v>10890</v>
      </c>
      <c r="P13" s="154">
        <v>1.1100000000000001</v>
      </c>
      <c r="Q13" s="155">
        <v>26.09</v>
      </c>
      <c r="R13" s="156">
        <v>465</v>
      </c>
      <c r="S13" s="151">
        <v>87442</v>
      </c>
      <c r="T13" s="151">
        <v>85954</v>
      </c>
      <c r="U13" s="152">
        <v>1.0173202791553302</v>
      </c>
      <c r="V13" s="23"/>
      <c r="X13" s="146" t="s">
        <v>30</v>
      </c>
      <c r="Y13" s="24" t="s">
        <v>34</v>
      </c>
      <c r="Z13" s="134" t="s">
        <v>27</v>
      </c>
      <c r="AA13" s="135" t="s">
        <v>27</v>
      </c>
      <c r="AB13" s="136"/>
      <c r="AC13" s="147">
        <v>16405</v>
      </c>
      <c r="AD13" s="148" t="s">
        <v>27</v>
      </c>
      <c r="AE13" s="149" t="s">
        <v>27</v>
      </c>
      <c r="AF13" s="150" t="s">
        <v>27</v>
      </c>
      <c r="AG13" s="151">
        <v>15868</v>
      </c>
      <c r="AH13" s="151" t="s">
        <v>27</v>
      </c>
      <c r="AI13" s="152" t="s">
        <v>27</v>
      </c>
      <c r="AJ13" s="136"/>
      <c r="AK13" s="153">
        <v>215</v>
      </c>
      <c r="AL13" s="154" t="s">
        <v>27</v>
      </c>
      <c r="AM13" s="155" t="s">
        <v>27</v>
      </c>
      <c r="AN13" s="156" t="s">
        <v>27</v>
      </c>
      <c r="AO13" s="151">
        <v>2381</v>
      </c>
      <c r="AP13" s="151" t="s">
        <v>27</v>
      </c>
      <c r="AQ13" s="152" t="s">
        <v>27</v>
      </c>
      <c r="AR13" s="2"/>
    </row>
    <row r="14" spans="1:44" ht="19.5" customHeight="1">
      <c r="A14" s="21"/>
      <c r="B14" s="146" t="s">
        <v>32</v>
      </c>
      <c r="C14" s="24" t="s">
        <v>35</v>
      </c>
      <c r="D14" s="134">
        <v>12135</v>
      </c>
      <c r="E14" s="135">
        <v>7274</v>
      </c>
      <c r="F14" s="136"/>
      <c r="G14" s="147">
        <v>12654</v>
      </c>
      <c r="H14" s="148">
        <v>0.96</v>
      </c>
      <c r="I14" s="149">
        <v>0.91</v>
      </c>
      <c r="J14" s="150">
        <v>13381</v>
      </c>
      <c r="K14" s="151">
        <v>13349</v>
      </c>
      <c r="L14" s="151">
        <v>15180</v>
      </c>
      <c r="M14" s="152">
        <v>0.88</v>
      </c>
      <c r="N14" s="23"/>
      <c r="O14" s="153">
        <v>1130</v>
      </c>
      <c r="P14" s="154">
        <v>6.44</v>
      </c>
      <c r="Q14" s="155">
        <v>36.01</v>
      </c>
      <c r="R14" s="156">
        <v>202</v>
      </c>
      <c r="S14" s="151">
        <v>16588</v>
      </c>
      <c r="T14" s="151">
        <v>14140</v>
      </c>
      <c r="U14" s="152">
        <v>1.1731456035213133</v>
      </c>
      <c r="V14" s="23"/>
      <c r="X14" s="146" t="s">
        <v>36</v>
      </c>
      <c r="Y14" s="24" t="s">
        <v>22</v>
      </c>
      <c r="Z14" s="134" t="s">
        <v>27</v>
      </c>
      <c r="AA14" s="135" t="s">
        <v>27</v>
      </c>
      <c r="AB14" s="136"/>
      <c r="AC14" s="147">
        <v>14340</v>
      </c>
      <c r="AD14" s="148" t="s">
        <v>27</v>
      </c>
      <c r="AE14" s="149" t="s">
        <v>27</v>
      </c>
      <c r="AF14" s="150">
        <v>15963</v>
      </c>
      <c r="AG14" s="151">
        <v>15454</v>
      </c>
      <c r="AH14" s="151">
        <v>16158</v>
      </c>
      <c r="AI14" s="152">
        <v>0.96</v>
      </c>
      <c r="AJ14" s="136"/>
      <c r="AK14" s="153">
        <v>209</v>
      </c>
      <c r="AL14" s="154" t="s">
        <v>27</v>
      </c>
      <c r="AM14" s="155" t="s">
        <v>27</v>
      </c>
      <c r="AN14" s="156">
        <v>277</v>
      </c>
      <c r="AO14" s="151">
        <v>11736</v>
      </c>
      <c r="AP14" s="151">
        <v>10680</v>
      </c>
      <c r="AQ14" s="152">
        <v>1.0988478949856981</v>
      </c>
      <c r="AR14" s="2"/>
    </row>
    <row r="15" spans="1:44" ht="19.5" customHeight="1">
      <c r="A15" s="21"/>
      <c r="B15" s="146" t="s">
        <v>32</v>
      </c>
      <c r="C15" s="24" t="s">
        <v>37</v>
      </c>
      <c r="D15" s="134" t="s">
        <v>27</v>
      </c>
      <c r="E15" s="135" t="s">
        <v>27</v>
      </c>
      <c r="F15" s="136"/>
      <c r="G15" s="147">
        <v>15357</v>
      </c>
      <c r="H15" s="148" t="s">
        <v>27</v>
      </c>
      <c r="I15" s="149" t="s">
        <v>27</v>
      </c>
      <c r="J15" s="150" t="s">
        <v>27</v>
      </c>
      <c r="K15" s="151">
        <v>15360</v>
      </c>
      <c r="L15" s="151">
        <v>16241</v>
      </c>
      <c r="M15" s="152">
        <v>0.95</v>
      </c>
      <c r="N15" s="23"/>
      <c r="O15" s="153">
        <v>779</v>
      </c>
      <c r="P15" s="154" t="s">
        <v>27</v>
      </c>
      <c r="Q15" s="155" t="s">
        <v>27</v>
      </c>
      <c r="R15" s="156" t="s">
        <v>27</v>
      </c>
      <c r="S15" s="151">
        <v>5781</v>
      </c>
      <c r="T15" s="151">
        <v>6692</v>
      </c>
      <c r="U15" s="152">
        <v>0.86397756022768535</v>
      </c>
      <c r="V15" s="23"/>
      <c r="X15" s="146" t="s">
        <v>36</v>
      </c>
      <c r="Y15" s="24" t="s">
        <v>34</v>
      </c>
      <c r="Z15" s="134" t="s">
        <v>27</v>
      </c>
      <c r="AA15" s="135" t="s">
        <v>27</v>
      </c>
      <c r="AB15" s="136"/>
      <c r="AC15" s="147">
        <v>13005</v>
      </c>
      <c r="AD15" s="148" t="s">
        <v>27</v>
      </c>
      <c r="AE15" s="149" t="s">
        <v>27</v>
      </c>
      <c r="AF15" s="150">
        <v>15011</v>
      </c>
      <c r="AG15" s="151">
        <v>13759</v>
      </c>
      <c r="AH15" s="151">
        <v>14835</v>
      </c>
      <c r="AI15" s="152">
        <v>0.93</v>
      </c>
      <c r="AJ15" s="136"/>
      <c r="AK15" s="153">
        <v>374</v>
      </c>
      <c r="AL15" s="154" t="s">
        <v>27</v>
      </c>
      <c r="AM15" s="155" t="s">
        <v>27</v>
      </c>
      <c r="AN15" s="156">
        <v>1241</v>
      </c>
      <c r="AO15" s="151">
        <v>4077</v>
      </c>
      <c r="AP15" s="151">
        <v>4503</v>
      </c>
      <c r="AQ15" s="152">
        <v>0.90546902411185004</v>
      </c>
      <c r="AR15" s="2"/>
    </row>
    <row r="16" spans="1:44" ht="19.5" customHeight="1">
      <c r="A16" s="21"/>
      <c r="B16" s="146" t="s">
        <v>38</v>
      </c>
      <c r="C16" s="24" t="s">
        <v>33</v>
      </c>
      <c r="D16" s="134">
        <v>13721</v>
      </c>
      <c r="E16" s="135">
        <v>2300</v>
      </c>
      <c r="F16" s="136"/>
      <c r="G16" s="147">
        <v>14014</v>
      </c>
      <c r="H16" s="148">
        <v>0.98</v>
      </c>
      <c r="I16" s="149">
        <v>0.88</v>
      </c>
      <c r="J16" s="150">
        <v>15523</v>
      </c>
      <c r="K16" s="151">
        <v>14638</v>
      </c>
      <c r="L16" s="151">
        <v>15511</v>
      </c>
      <c r="M16" s="152">
        <v>0.94</v>
      </c>
      <c r="N16" s="23"/>
      <c r="O16" s="153">
        <v>7197</v>
      </c>
      <c r="P16" s="154">
        <v>0.32</v>
      </c>
      <c r="Q16" s="155">
        <v>1.1000000000000001</v>
      </c>
      <c r="R16" s="156">
        <v>2086</v>
      </c>
      <c r="S16" s="151">
        <v>121310</v>
      </c>
      <c r="T16" s="151">
        <v>117008</v>
      </c>
      <c r="U16" s="152">
        <v>1.0367669003031932</v>
      </c>
      <c r="V16" s="23"/>
      <c r="X16" s="146" t="s">
        <v>36</v>
      </c>
      <c r="Y16" s="24" t="s">
        <v>24</v>
      </c>
      <c r="Z16" s="134" t="s">
        <v>27</v>
      </c>
      <c r="AA16" s="135" t="s">
        <v>27</v>
      </c>
      <c r="AB16" s="136"/>
      <c r="AC16" s="147">
        <v>13657</v>
      </c>
      <c r="AD16" s="148" t="s">
        <v>27</v>
      </c>
      <c r="AE16" s="149" t="s">
        <v>27</v>
      </c>
      <c r="AF16" s="150">
        <v>15311</v>
      </c>
      <c r="AG16" s="151">
        <v>13970</v>
      </c>
      <c r="AH16" s="151">
        <v>14852</v>
      </c>
      <c r="AI16" s="152">
        <v>0.94</v>
      </c>
      <c r="AJ16" s="136"/>
      <c r="AK16" s="153">
        <v>138</v>
      </c>
      <c r="AL16" s="154" t="s">
        <v>27</v>
      </c>
      <c r="AM16" s="155" t="s">
        <v>27</v>
      </c>
      <c r="AN16" s="156">
        <v>312</v>
      </c>
      <c r="AO16" s="151">
        <v>3243</v>
      </c>
      <c r="AP16" s="151">
        <v>3329</v>
      </c>
      <c r="AQ16" s="152">
        <v>0.97431252741178653</v>
      </c>
      <c r="AR16" s="2"/>
    </row>
    <row r="17" spans="1:44" ht="19.5" customHeight="1">
      <c r="A17" s="21"/>
      <c r="B17" s="146" t="s">
        <v>38</v>
      </c>
      <c r="C17" s="24" t="s">
        <v>39</v>
      </c>
      <c r="D17" s="134">
        <v>12661</v>
      </c>
      <c r="E17" s="135">
        <v>727</v>
      </c>
      <c r="F17" s="136"/>
      <c r="G17" s="147">
        <v>14761</v>
      </c>
      <c r="H17" s="148">
        <v>0.86</v>
      </c>
      <c r="I17" s="149">
        <v>0.82</v>
      </c>
      <c r="J17" s="150">
        <v>15414</v>
      </c>
      <c r="K17" s="151">
        <v>14999</v>
      </c>
      <c r="L17" s="151">
        <v>15850</v>
      </c>
      <c r="M17" s="152">
        <v>0.95</v>
      </c>
      <c r="N17" s="23"/>
      <c r="O17" s="153">
        <v>718</v>
      </c>
      <c r="P17" s="154">
        <v>1.01</v>
      </c>
      <c r="Q17" s="155">
        <v>3.81</v>
      </c>
      <c r="R17" s="156">
        <v>191</v>
      </c>
      <c r="S17" s="151">
        <v>13363</v>
      </c>
      <c r="T17" s="151">
        <v>11330</v>
      </c>
      <c r="U17" s="152">
        <v>1.1795015733054421</v>
      </c>
      <c r="V17" s="23"/>
      <c r="X17" s="146" t="s">
        <v>40</v>
      </c>
      <c r="Y17" s="24" t="s">
        <v>34</v>
      </c>
      <c r="Z17" s="134">
        <v>14716</v>
      </c>
      <c r="AA17" s="135">
        <v>238</v>
      </c>
      <c r="AB17" s="136"/>
      <c r="AC17" s="147">
        <v>14778</v>
      </c>
      <c r="AD17" s="148">
        <v>1</v>
      </c>
      <c r="AE17" s="149">
        <v>0.93</v>
      </c>
      <c r="AF17" s="150">
        <v>15811</v>
      </c>
      <c r="AG17" s="151">
        <v>14633</v>
      </c>
      <c r="AH17" s="151">
        <v>15743</v>
      </c>
      <c r="AI17" s="152">
        <v>0.93</v>
      </c>
      <c r="AJ17" s="136"/>
      <c r="AK17" s="153">
        <v>280</v>
      </c>
      <c r="AL17" s="154">
        <v>0.85</v>
      </c>
      <c r="AM17" s="155">
        <v>0.44</v>
      </c>
      <c r="AN17" s="156">
        <v>547</v>
      </c>
      <c r="AO17" s="151">
        <v>3073</v>
      </c>
      <c r="AP17" s="151">
        <v>4926</v>
      </c>
      <c r="AQ17" s="152">
        <v>0.62383272431993508</v>
      </c>
      <c r="AR17" s="2"/>
    </row>
    <row r="18" spans="1:44" ht="19.5" customHeight="1">
      <c r="A18" s="21"/>
      <c r="B18" s="146" t="s">
        <v>38</v>
      </c>
      <c r="C18" s="24" t="s">
        <v>41</v>
      </c>
      <c r="D18" s="134">
        <v>14797</v>
      </c>
      <c r="E18" s="135">
        <v>155</v>
      </c>
      <c r="F18" s="136"/>
      <c r="G18" s="147">
        <v>14407</v>
      </c>
      <c r="H18" s="148">
        <v>1.03</v>
      </c>
      <c r="I18" s="149" t="s">
        <v>27</v>
      </c>
      <c r="J18" s="150" t="s">
        <v>27</v>
      </c>
      <c r="K18" s="151">
        <v>14913</v>
      </c>
      <c r="L18" s="151">
        <v>15782</v>
      </c>
      <c r="M18" s="152">
        <v>0.94</v>
      </c>
      <c r="N18" s="23"/>
      <c r="O18" s="153">
        <v>342</v>
      </c>
      <c r="P18" s="154">
        <v>0.45</v>
      </c>
      <c r="Q18" s="155" t="s">
        <v>27</v>
      </c>
      <c r="R18" s="156" t="s">
        <v>27</v>
      </c>
      <c r="S18" s="151">
        <v>7121</v>
      </c>
      <c r="T18" s="151">
        <v>7089</v>
      </c>
      <c r="U18" s="152">
        <v>1.0044093875098385</v>
      </c>
      <c r="V18" s="23"/>
      <c r="X18" s="146" t="s">
        <v>42</v>
      </c>
      <c r="Y18" s="24" t="s">
        <v>43</v>
      </c>
      <c r="Z18" s="134" t="s">
        <v>27</v>
      </c>
      <c r="AA18" s="135" t="s">
        <v>27</v>
      </c>
      <c r="AB18" s="136"/>
      <c r="AC18" s="147" t="s">
        <v>27</v>
      </c>
      <c r="AD18" s="148" t="s">
        <v>27</v>
      </c>
      <c r="AE18" s="149" t="s">
        <v>27</v>
      </c>
      <c r="AF18" s="150">
        <v>14746</v>
      </c>
      <c r="AG18" s="151">
        <v>14257</v>
      </c>
      <c r="AH18" s="151">
        <v>14799</v>
      </c>
      <c r="AI18" s="152">
        <v>0.96</v>
      </c>
      <c r="AJ18" s="136"/>
      <c r="AK18" s="153" t="s">
        <v>27</v>
      </c>
      <c r="AL18" s="154" t="s">
        <v>27</v>
      </c>
      <c r="AM18" s="155" t="s">
        <v>27</v>
      </c>
      <c r="AN18" s="156">
        <v>276</v>
      </c>
      <c r="AO18" s="151">
        <v>6827</v>
      </c>
      <c r="AP18" s="151">
        <v>7562</v>
      </c>
      <c r="AQ18" s="152">
        <v>0.90279245243098216</v>
      </c>
      <c r="AR18" s="2"/>
    </row>
    <row r="19" spans="1:44" ht="19.5" customHeight="1">
      <c r="A19" s="21"/>
      <c r="B19" s="146" t="s">
        <v>44</v>
      </c>
      <c r="C19" s="24" t="s">
        <v>35</v>
      </c>
      <c r="D19" s="134">
        <v>13916</v>
      </c>
      <c r="E19" s="135">
        <v>10049</v>
      </c>
      <c r="F19" s="136"/>
      <c r="G19" s="147">
        <v>14256</v>
      </c>
      <c r="H19" s="148">
        <v>0.98</v>
      </c>
      <c r="I19" s="149">
        <v>0.89</v>
      </c>
      <c r="J19" s="150">
        <v>15623</v>
      </c>
      <c r="K19" s="151">
        <v>14675</v>
      </c>
      <c r="L19" s="151">
        <v>15799</v>
      </c>
      <c r="M19" s="152">
        <v>0.93</v>
      </c>
      <c r="N19" s="23"/>
      <c r="O19" s="153">
        <v>18857</v>
      </c>
      <c r="P19" s="154">
        <v>0.53</v>
      </c>
      <c r="Q19" s="155">
        <v>1.59</v>
      </c>
      <c r="R19" s="156">
        <v>6303</v>
      </c>
      <c r="S19" s="151">
        <v>185880</v>
      </c>
      <c r="T19" s="151">
        <v>178257</v>
      </c>
      <c r="U19" s="152">
        <v>1.0427653485130499</v>
      </c>
      <c r="V19" s="23"/>
      <c r="X19" s="146" t="s">
        <v>42</v>
      </c>
      <c r="Y19" s="24" t="s">
        <v>22</v>
      </c>
      <c r="Z19" s="134">
        <v>13993</v>
      </c>
      <c r="AA19" s="135">
        <v>330</v>
      </c>
      <c r="AB19" s="136"/>
      <c r="AC19" s="147" t="s">
        <v>27</v>
      </c>
      <c r="AD19" s="148" t="s">
        <v>27</v>
      </c>
      <c r="AE19" s="149" t="s">
        <v>27</v>
      </c>
      <c r="AF19" s="150" t="s">
        <v>27</v>
      </c>
      <c r="AG19" s="151">
        <v>14866</v>
      </c>
      <c r="AH19" s="151">
        <v>15489</v>
      </c>
      <c r="AI19" s="152">
        <v>0.96</v>
      </c>
      <c r="AJ19" s="136"/>
      <c r="AK19" s="153" t="s">
        <v>27</v>
      </c>
      <c r="AL19" s="154" t="s">
        <v>27</v>
      </c>
      <c r="AM19" s="155" t="s">
        <v>27</v>
      </c>
      <c r="AN19" s="156" t="s">
        <v>27</v>
      </c>
      <c r="AO19" s="151">
        <v>6969</v>
      </c>
      <c r="AP19" s="151">
        <v>6888</v>
      </c>
      <c r="AQ19" s="152">
        <v>1.0118386494008809</v>
      </c>
      <c r="AR19" s="2"/>
    </row>
    <row r="20" spans="1:44" ht="19.5" customHeight="1">
      <c r="A20" s="21"/>
      <c r="B20" s="146" t="s">
        <v>44</v>
      </c>
      <c r="C20" s="24" t="s">
        <v>45</v>
      </c>
      <c r="D20" s="134">
        <v>13169</v>
      </c>
      <c r="E20" s="135">
        <v>994</v>
      </c>
      <c r="F20" s="136"/>
      <c r="G20" s="147">
        <v>12327</v>
      </c>
      <c r="H20" s="148">
        <v>1.07</v>
      </c>
      <c r="I20" s="149">
        <v>0.91</v>
      </c>
      <c r="J20" s="150">
        <v>14515</v>
      </c>
      <c r="K20" s="151">
        <v>13507</v>
      </c>
      <c r="L20" s="151">
        <v>14621</v>
      </c>
      <c r="M20" s="152">
        <v>0.92</v>
      </c>
      <c r="N20" s="23"/>
      <c r="O20" s="153">
        <v>1236</v>
      </c>
      <c r="P20" s="154">
        <v>0.8</v>
      </c>
      <c r="Q20" s="155">
        <v>0.54</v>
      </c>
      <c r="R20" s="156">
        <v>1827</v>
      </c>
      <c r="S20" s="151">
        <v>10519</v>
      </c>
      <c r="T20" s="151">
        <v>10356</v>
      </c>
      <c r="U20" s="152">
        <v>1.015701133842027</v>
      </c>
      <c r="V20" s="23"/>
      <c r="X20" s="146" t="s">
        <v>42</v>
      </c>
      <c r="Y20" s="24" t="s">
        <v>33</v>
      </c>
      <c r="Z20" s="134" t="s">
        <v>27</v>
      </c>
      <c r="AA20" s="135" t="s">
        <v>27</v>
      </c>
      <c r="AB20" s="136"/>
      <c r="AC20" s="147">
        <v>13331</v>
      </c>
      <c r="AD20" s="148" t="s">
        <v>27</v>
      </c>
      <c r="AE20" s="149" t="s">
        <v>27</v>
      </c>
      <c r="AF20" s="150" t="s">
        <v>27</v>
      </c>
      <c r="AG20" s="151">
        <v>14073</v>
      </c>
      <c r="AH20" s="151">
        <v>14698</v>
      </c>
      <c r="AI20" s="152">
        <v>0.96</v>
      </c>
      <c r="AJ20" s="136"/>
      <c r="AK20" s="153">
        <v>127</v>
      </c>
      <c r="AL20" s="154" t="s">
        <v>27</v>
      </c>
      <c r="AM20" s="155" t="s">
        <v>27</v>
      </c>
      <c r="AN20" s="156" t="s">
        <v>27</v>
      </c>
      <c r="AO20" s="151">
        <v>5514</v>
      </c>
      <c r="AP20" s="151">
        <v>4982</v>
      </c>
      <c r="AQ20" s="152">
        <v>1.1068805562413564</v>
      </c>
      <c r="AR20" s="2"/>
    </row>
    <row r="21" spans="1:44" ht="19.5" customHeight="1">
      <c r="A21" s="21"/>
      <c r="B21" s="146" t="s">
        <v>44</v>
      </c>
      <c r="C21" s="24" t="s">
        <v>33</v>
      </c>
      <c r="D21" s="134">
        <v>13653</v>
      </c>
      <c r="E21" s="135">
        <v>677</v>
      </c>
      <c r="F21" s="136"/>
      <c r="G21" s="147">
        <v>13565</v>
      </c>
      <c r="H21" s="148">
        <v>1.01</v>
      </c>
      <c r="I21" s="149">
        <v>0.94</v>
      </c>
      <c r="J21" s="150">
        <v>14452</v>
      </c>
      <c r="K21" s="151">
        <v>13945</v>
      </c>
      <c r="L21" s="151">
        <v>15086</v>
      </c>
      <c r="M21" s="152">
        <v>0.92</v>
      </c>
      <c r="N21" s="23"/>
      <c r="O21" s="153">
        <v>1220</v>
      </c>
      <c r="P21" s="154">
        <v>0.55000000000000004</v>
      </c>
      <c r="Q21" s="155">
        <v>0.27</v>
      </c>
      <c r="R21" s="156">
        <v>2509</v>
      </c>
      <c r="S21" s="151">
        <v>16810</v>
      </c>
      <c r="T21" s="151">
        <v>19053</v>
      </c>
      <c r="U21" s="152">
        <v>0.88229113142078563</v>
      </c>
      <c r="V21" s="23"/>
      <c r="X21" s="146" t="s">
        <v>46</v>
      </c>
      <c r="Y21" s="24" t="s">
        <v>22</v>
      </c>
      <c r="Z21" s="134">
        <v>16266</v>
      </c>
      <c r="AA21" s="135">
        <v>404</v>
      </c>
      <c r="AB21" s="136"/>
      <c r="AC21" s="147">
        <v>16314</v>
      </c>
      <c r="AD21" s="148">
        <v>1</v>
      </c>
      <c r="AE21" s="149">
        <v>1.02</v>
      </c>
      <c r="AF21" s="150">
        <v>15941</v>
      </c>
      <c r="AG21" s="151">
        <v>15341</v>
      </c>
      <c r="AH21" s="151">
        <v>15569</v>
      </c>
      <c r="AI21" s="152">
        <v>0.99</v>
      </c>
      <c r="AJ21" s="136"/>
      <c r="AK21" s="153">
        <v>342</v>
      </c>
      <c r="AL21" s="154">
        <v>1.18</v>
      </c>
      <c r="AM21" s="155">
        <v>0.59</v>
      </c>
      <c r="AN21" s="156">
        <v>690</v>
      </c>
      <c r="AO21" s="151">
        <v>10432</v>
      </c>
      <c r="AP21" s="151">
        <v>10766</v>
      </c>
      <c r="AQ21" s="152">
        <v>0.96901350364760119</v>
      </c>
      <c r="AR21" s="2"/>
    </row>
    <row r="22" spans="1:44" ht="19.5" customHeight="1">
      <c r="A22" s="21"/>
      <c r="B22" s="146" t="s">
        <v>47</v>
      </c>
      <c r="C22" s="24" t="s">
        <v>48</v>
      </c>
      <c r="D22" s="134">
        <v>13659</v>
      </c>
      <c r="E22" s="135">
        <v>12088</v>
      </c>
      <c r="F22" s="136"/>
      <c r="G22" s="147">
        <v>14027</v>
      </c>
      <c r="H22" s="148">
        <v>0.97</v>
      </c>
      <c r="I22" s="149">
        <v>0.9</v>
      </c>
      <c r="J22" s="150">
        <v>15220</v>
      </c>
      <c r="K22" s="151">
        <v>14058</v>
      </c>
      <c r="L22" s="151">
        <v>15397</v>
      </c>
      <c r="M22" s="152">
        <v>0.91</v>
      </c>
      <c r="N22" s="23"/>
      <c r="O22" s="153">
        <v>8809</v>
      </c>
      <c r="P22" s="154">
        <v>1.37</v>
      </c>
      <c r="Q22" s="155">
        <v>1.67</v>
      </c>
      <c r="R22" s="156">
        <v>7220</v>
      </c>
      <c r="S22" s="151">
        <v>125261</v>
      </c>
      <c r="T22" s="151">
        <v>105375</v>
      </c>
      <c r="U22" s="152">
        <v>1.1887098725744425</v>
      </c>
      <c r="V22" s="23"/>
      <c r="X22" s="146" t="s">
        <v>46</v>
      </c>
      <c r="Y22" s="24" t="s">
        <v>43</v>
      </c>
      <c r="Z22" s="134">
        <v>14696</v>
      </c>
      <c r="AA22" s="135">
        <v>168</v>
      </c>
      <c r="AB22" s="136"/>
      <c r="AC22" s="147">
        <v>15003</v>
      </c>
      <c r="AD22" s="148">
        <v>0.98</v>
      </c>
      <c r="AE22" s="149">
        <v>1</v>
      </c>
      <c r="AF22" s="150">
        <v>14726</v>
      </c>
      <c r="AG22" s="151">
        <v>14484</v>
      </c>
      <c r="AH22" s="151">
        <v>14572</v>
      </c>
      <c r="AI22" s="152">
        <v>0.99</v>
      </c>
      <c r="AJ22" s="136"/>
      <c r="AK22" s="153">
        <v>284</v>
      </c>
      <c r="AL22" s="154">
        <v>0.59</v>
      </c>
      <c r="AM22" s="155">
        <v>0.31</v>
      </c>
      <c r="AN22" s="156">
        <v>537</v>
      </c>
      <c r="AO22" s="151">
        <v>10904</v>
      </c>
      <c r="AP22" s="151">
        <v>12051</v>
      </c>
      <c r="AQ22" s="152">
        <v>0.90483994908112009</v>
      </c>
      <c r="AR22" s="2"/>
    </row>
    <row r="23" spans="1:44" ht="19.5" customHeight="1">
      <c r="A23" s="21"/>
      <c r="B23" s="146" t="s">
        <v>47</v>
      </c>
      <c r="C23" s="24" t="s">
        <v>39</v>
      </c>
      <c r="D23" s="134">
        <v>18577</v>
      </c>
      <c r="E23" s="135">
        <v>1701</v>
      </c>
      <c r="F23" s="136"/>
      <c r="G23" s="147">
        <v>18402</v>
      </c>
      <c r="H23" s="148">
        <v>1.01</v>
      </c>
      <c r="I23" s="149">
        <v>1</v>
      </c>
      <c r="J23" s="150">
        <v>18639</v>
      </c>
      <c r="K23" s="151">
        <v>18555</v>
      </c>
      <c r="L23" s="151">
        <v>18588</v>
      </c>
      <c r="M23" s="152">
        <v>1</v>
      </c>
      <c r="N23" s="23"/>
      <c r="O23" s="153">
        <v>1487</v>
      </c>
      <c r="P23" s="154">
        <v>1.1399999999999999</v>
      </c>
      <c r="Q23" s="155">
        <v>0.99</v>
      </c>
      <c r="R23" s="156">
        <v>1711</v>
      </c>
      <c r="S23" s="151">
        <v>44585</v>
      </c>
      <c r="T23" s="151">
        <v>37027</v>
      </c>
      <c r="U23" s="152">
        <v>1.2040951747188842</v>
      </c>
      <c r="V23" s="23"/>
      <c r="X23" s="146" t="s">
        <v>46</v>
      </c>
      <c r="Y23" s="24" t="s">
        <v>39</v>
      </c>
      <c r="Z23" s="134">
        <v>15455</v>
      </c>
      <c r="AA23" s="135">
        <v>369</v>
      </c>
      <c r="AB23" s="136"/>
      <c r="AC23" s="147" t="s">
        <v>27</v>
      </c>
      <c r="AD23" s="148" t="s">
        <v>27</v>
      </c>
      <c r="AE23" s="149" t="s">
        <v>27</v>
      </c>
      <c r="AF23" s="150" t="s">
        <v>27</v>
      </c>
      <c r="AG23" s="151">
        <v>15231</v>
      </c>
      <c r="AH23" s="151">
        <v>15258</v>
      </c>
      <c r="AI23" s="152">
        <v>1</v>
      </c>
      <c r="AJ23" s="136"/>
      <c r="AK23" s="153" t="s">
        <v>27</v>
      </c>
      <c r="AL23" s="154" t="s">
        <v>27</v>
      </c>
      <c r="AM23" s="155" t="s">
        <v>27</v>
      </c>
      <c r="AN23" s="156" t="s">
        <v>27</v>
      </c>
      <c r="AO23" s="151">
        <v>4316</v>
      </c>
      <c r="AP23" s="151">
        <v>4204</v>
      </c>
      <c r="AQ23" s="152">
        <v>1.0266602923617749</v>
      </c>
      <c r="AR23" s="2"/>
    </row>
    <row r="24" spans="1:44" ht="19.5" customHeight="1">
      <c r="A24" s="21"/>
      <c r="B24" s="146" t="s">
        <v>47</v>
      </c>
      <c r="C24" s="24" t="s">
        <v>33</v>
      </c>
      <c r="D24" s="134">
        <v>13922</v>
      </c>
      <c r="E24" s="135">
        <v>416</v>
      </c>
      <c r="F24" s="136"/>
      <c r="G24" s="147">
        <v>14108</v>
      </c>
      <c r="H24" s="152">
        <v>0.99</v>
      </c>
      <c r="I24" s="149">
        <v>0.91</v>
      </c>
      <c r="J24" s="150">
        <v>15228</v>
      </c>
      <c r="K24" s="151">
        <v>15320</v>
      </c>
      <c r="L24" s="151">
        <v>16165</v>
      </c>
      <c r="M24" s="152">
        <v>0.95</v>
      </c>
      <c r="N24" s="23"/>
      <c r="O24" s="153">
        <v>338</v>
      </c>
      <c r="P24" s="154">
        <v>1.23</v>
      </c>
      <c r="Q24" s="155">
        <v>0.71</v>
      </c>
      <c r="R24" s="156">
        <v>587</v>
      </c>
      <c r="S24" s="151">
        <v>14343</v>
      </c>
      <c r="T24" s="151">
        <v>13400</v>
      </c>
      <c r="U24" s="152">
        <v>1.0703970257027164</v>
      </c>
      <c r="V24" s="23"/>
      <c r="X24" s="146" t="s">
        <v>49</v>
      </c>
      <c r="Y24" s="24" t="s">
        <v>50</v>
      </c>
      <c r="Z24" s="134" t="s">
        <v>27</v>
      </c>
      <c r="AA24" s="135" t="s">
        <v>27</v>
      </c>
      <c r="AB24" s="136"/>
      <c r="AC24" s="147" t="s">
        <v>27</v>
      </c>
      <c r="AD24" s="148" t="s">
        <v>27</v>
      </c>
      <c r="AE24" s="149" t="s">
        <v>27</v>
      </c>
      <c r="AF24" s="150">
        <v>14754</v>
      </c>
      <c r="AG24" s="151">
        <v>13247</v>
      </c>
      <c r="AH24" s="151">
        <v>14879</v>
      </c>
      <c r="AI24" s="152">
        <v>0.89</v>
      </c>
      <c r="AJ24" s="136"/>
      <c r="AK24" s="153" t="s">
        <v>27</v>
      </c>
      <c r="AL24" s="154" t="s">
        <v>27</v>
      </c>
      <c r="AM24" s="155" t="s">
        <v>27</v>
      </c>
      <c r="AN24" s="156">
        <v>222</v>
      </c>
      <c r="AO24" s="151">
        <v>6724</v>
      </c>
      <c r="AP24" s="151">
        <v>6876</v>
      </c>
      <c r="AQ24" s="152">
        <v>0.97798064798560758</v>
      </c>
      <c r="AR24" s="2"/>
    </row>
    <row r="25" spans="1:44" ht="19.5" customHeight="1">
      <c r="A25" s="21"/>
      <c r="B25" s="146" t="s">
        <v>51</v>
      </c>
      <c r="C25" s="24" t="s">
        <v>52</v>
      </c>
      <c r="D25" s="134">
        <v>13168</v>
      </c>
      <c r="E25" s="135">
        <v>5202</v>
      </c>
      <c r="F25" s="136"/>
      <c r="G25" s="147">
        <v>13176</v>
      </c>
      <c r="H25" s="148">
        <v>1</v>
      </c>
      <c r="I25" s="149">
        <v>0.87</v>
      </c>
      <c r="J25" s="150">
        <v>15136</v>
      </c>
      <c r="K25" s="151">
        <v>13342</v>
      </c>
      <c r="L25" s="151">
        <v>15369</v>
      </c>
      <c r="M25" s="152">
        <v>0.87</v>
      </c>
      <c r="N25" s="23"/>
      <c r="O25" s="153">
        <v>2776</v>
      </c>
      <c r="P25" s="154">
        <v>1.87</v>
      </c>
      <c r="Q25" s="155">
        <v>2.2799999999999998</v>
      </c>
      <c r="R25" s="156">
        <v>2277</v>
      </c>
      <c r="S25" s="151">
        <v>37989</v>
      </c>
      <c r="T25" s="151">
        <v>38846</v>
      </c>
      <c r="U25" s="152">
        <v>0.97795768596505062</v>
      </c>
      <c r="V25" s="23"/>
      <c r="X25" s="146" t="s">
        <v>49</v>
      </c>
      <c r="Y25" s="24" t="s">
        <v>43</v>
      </c>
      <c r="Z25" s="134">
        <v>14642</v>
      </c>
      <c r="AA25" s="135">
        <v>119</v>
      </c>
      <c r="AB25" s="136"/>
      <c r="AC25" s="147">
        <v>13873</v>
      </c>
      <c r="AD25" s="148">
        <v>1.06</v>
      </c>
      <c r="AE25" s="149" t="s">
        <v>27</v>
      </c>
      <c r="AF25" s="150" t="s">
        <v>27</v>
      </c>
      <c r="AG25" s="151">
        <v>14404</v>
      </c>
      <c r="AH25" s="151" t="s">
        <v>27</v>
      </c>
      <c r="AI25" s="152" t="s">
        <v>27</v>
      </c>
      <c r="AJ25" s="136"/>
      <c r="AK25" s="153">
        <v>322</v>
      </c>
      <c r="AL25" s="154">
        <v>0.37</v>
      </c>
      <c r="AM25" s="155" t="s">
        <v>27</v>
      </c>
      <c r="AN25" s="156" t="s">
        <v>27</v>
      </c>
      <c r="AO25" s="151">
        <v>5030</v>
      </c>
      <c r="AP25" s="151" t="s">
        <v>27</v>
      </c>
      <c r="AQ25" s="152" t="s">
        <v>27</v>
      </c>
      <c r="AR25" s="2"/>
    </row>
    <row r="26" spans="1:44" ht="19.5" customHeight="1">
      <c r="A26" s="21"/>
      <c r="B26" s="146" t="s">
        <v>51</v>
      </c>
      <c r="C26" s="24" t="s">
        <v>53</v>
      </c>
      <c r="D26" s="134">
        <v>14097</v>
      </c>
      <c r="E26" s="135">
        <v>694</v>
      </c>
      <c r="F26" s="136"/>
      <c r="G26" s="147">
        <v>13860</v>
      </c>
      <c r="H26" s="148">
        <v>1.02</v>
      </c>
      <c r="I26" s="149">
        <v>0.98</v>
      </c>
      <c r="J26" s="150">
        <v>14345</v>
      </c>
      <c r="K26" s="151">
        <v>15049</v>
      </c>
      <c r="L26" s="151">
        <v>15392</v>
      </c>
      <c r="M26" s="152">
        <v>0.98</v>
      </c>
      <c r="N26" s="23"/>
      <c r="O26" s="153">
        <v>1408</v>
      </c>
      <c r="P26" s="154">
        <v>0.49</v>
      </c>
      <c r="Q26" s="155">
        <v>0.24</v>
      </c>
      <c r="R26" s="156">
        <v>2906</v>
      </c>
      <c r="S26" s="151">
        <v>33557</v>
      </c>
      <c r="T26" s="151">
        <v>39893</v>
      </c>
      <c r="U26" s="152">
        <v>0.84116557821311455</v>
      </c>
      <c r="V26" s="23"/>
      <c r="X26" s="146" t="s">
        <v>49</v>
      </c>
      <c r="Y26" s="24" t="s">
        <v>35</v>
      </c>
      <c r="Z26" s="134">
        <v>14354</v>
      </c>
      <c r="AA26" s="135">
        <v>206</v>
      </c>
      <c r="AB26" s="136"/>
      <c r="AC26" s="147">
        <v>13758</v>
      </c>
      <c r="AD26" s="148">
        <v>1.04</v>
      </c>
      <c r="AE26" s="149">
        <v>0.94</v>
      </c>
      <c r="AF26" s="150">
        <v>15267</v>
      </c>
      <c r="AG26" s="151">
        <v>14630</v>
      </c>
      <c r="AH26" s="151">
        <v>15393</v>
      </c>
      <c r="AI26" s="152">
        <v>0.95</v>
      </c>
      <c r="AJ26" s="136"/>
      <c r="AK26" s="153">
        <v>237</v>
      </c>
      <c r="AL26" s="154">
        <v>0.87</v>
      </c>
      <c r="AM26" s="155">
        <v>0.71</v>
      </c>
      <c r="AN26" s="156">
        <v>290</v>
      </c>
      <c r="AO26" s="151">
        <v>3942</v>
      </c>
      <c r="AP26" s="151">
        <v>3129</v>
      </c>
      <c r="AQ26" s="152">
        <v>1.2598114890067216</v>
      </c>
      <c r="AR26" s="2"/>
    </row>
    <row r="27" spans="1:44" ht="19.5" customHeight="1">
      <c r="A27" s="21"/>
      <c r="B27" s="146" t="s">
        <v>51</v>
      </c>
      <c r="C27" s="24" t="s">
        <v>54</v>
      </c>
      <c r="D27" s="134" t="s">
        <v>27</v>
      </c>
      <c r="E27" s="135" t="s">
        <v>27</v>
      </c>
      <c r="F27" s="136"/>
      <c r="G27" s="147">
        <v>13362</v>
      </c>
      <c r="H27" s="148" t="s">
        <v>27</v>
      </c>
      <c r="I27" s="149" t="s">
        <v>27</v>
      </c>
      <c r="J27" s="150">
        <v>15390</v>
      </c>
      <c r="K27" s="151">
        <v>13726</v>
      </c>
      <c r="L27" s="151">
        <v>14974</v>
      </c>
      <c r="M27" s="152">
        <v>0.92</v>
      </c>
      <c r="N27" s="23"/>
      <c r="O27" s="153">
        <v>501</v>
      </c>
      <c r="P27" s="154" t="s">
        <v>27</v>
      </c>
      <c r="Q27" s="155" t="s">
        <v>27</v>
      </c>
      <c r="R27" s="156">
        <v>153</v>
      </c>
      <c r="S27" s="151">
        <v>6696</v>
      </c>
      <c r="T27" s="151">
        <v>6409</v>
      </c>
      <c r="U27" s="152">
        <v>1.0446617332028978</v>
      </c>
      <c r="V27" s="23"/>
      <c r="X27" s="146" t="s">
        <v>55</v>
      </c>
      <c r="Y27" s="24" t="s">
        <v>22</v>
      </c>
      <c r="Z27" s="134">
        <v>14957</v>
      </c>
      <c r="AA27" s="135">
        <v>1452</v>
      </c>
      <c r="AB27" s="136"/>
      <c r="AC27" s="147">
        <v>15155</v>
      </c>
      <c r="AD27" s="148">
        <v>0.99</v>
      </c>
      <c r="AE27" s="149">
        <v>0.98</v>
      </c>
      <c r="AF27" s="150">
        <v>15260</v>
      </c>
      <c r="AG27" s="151">
        <v>14967</v>
      </c>
      <c r="AH27" s="151">
        <v>15470</v>
      </c>
      <c r="AI27" s="152">
        <v>0.97</v>
      </c>
      <c r="AJ27" s="136"/>
      <c r="AK27" s="153">
        <v>780</v>
      </c>
      <c r="AL27" s="154">
        <v>1.86</v>
      </c>
      <c r="AM27" s="155">
        <v>1.18</v>
      </c>
      <c r="AN27" s="156">
        <v>1228</v>
      </c>
      <c r="AO27" s="151">
        <v>12007</v>
      </c>
      <c r="AP27" s="151">
        <v>11169</v>
      </c>
      <c r="AQ27" s="152">
        <v>1.0750434003296545</v>
      </c>
      <c r="AR27" s="2"/>
    </row>
    <row r="28" spans="1:44" ht="19.5" customHeight="1">
      <c r="A28" s="21"/>
      <c r="B28" s="146" t="s">
        <v>51</v>
      </c>
      <c r="C28" s="24" t="s">
        <v>33</v>
      </c>
      <c r="D28" s="134">
        <v>12693</v>
      </c>
      <c r="E28" s="135">
        <v>1304</v>
      </c>
      <c r="F28" s="136"/>
      <c r="G28" s="147">
        <v>12906</v>
      </c>
      <c r="H28" s="148">
        <v>0.98</v>
      </c>
      <c r="I28" s="149">
        <v>0.88</v>
      </c>
      <c r="J28" s="150">
        <v>14408</v>
      </c>
      <c r="K28" s="151">
        <v>13180</v>
      </c>
      <c r="L28" s="151">
        <v>14913</v>
      </c>
      <c r="M28" s="152">
        <v>0.88</v>
      </c>
      <c r="N28" s="23"/>
      <c r="O28" s="153">
        <v>2681</v>
      </c>
      <c r="P28" s="154">
        <v>0.49</v>
      </c>
      <c r="Q28" s="155">
        <v>0.85</v>
      </c>
      <c r="R28" s="156">
        <v>1538</v>
      </c>
      <c r="S28" s="151">
        <v>22439</v>
      </c>
      <c r="T28" s="151">
        <v>24192</v>
      </c>
      <c r="U28" s="152">
        <v>0.92753346412264048</v>
      </c>
      <c r="V28" s="23"/>
      <c r="X28" s="146" t="s">
        <v>55</v>
      </c>
      <c r="Y28" s="24" t="s">
        <v>56</v>
      </c>
      <c r="Z28" s="134">
        <v>13924</v>
      </c>
      <c r="AA28" s="135">
        <v>1214</v>
      </c>
      <c r="AB28" s="136"/>
      <c r="AC28" s="147">
        <v>14021</v>
      </c>
      <c r="AD28" s="148">
        <v>0.99</v>
      </c>
      <c r="AE28" s="149">
        <v>0.96</v>
      </c>
      <c r="AF28" s="150">
        <v>14469</v>
      </c>
      <c r="AG28" s="151">
        <v>13960</v>
      </c>
      <c r="AH28" s="151">
        <v>14657</v>
      </c>
      <c r="AI28" s="152">
        <v>0.95</v>
      </c>
      <c r="AJ28" s="136"/>
      <c r="AK28" s="153">
        <v>767</v>
      </c>
      <c r="AL28" s="154">
        <v>1.58</v>
      </c>
      <c r="AM28" s="155">
        <v>1.43</v>
      </c>
      <c r="AN28" s="156">
        <v>847</v>
      </c>
      <c r="AO28" s="151">
        <v>7331</v>
      </c>
      <c r="AP28" s="151">
        <v>5564</v>
      </c>
      <c r="AQ28" s="152">
        <v>1.317538279059737</v>
      </c>
      <c r="AR28" s="2"/>
    </row>
    <row r="29" spans="1:44" ht="19.5" customHeight="1">
      <c r="A29" s="21"/>
      <c r="B29" s="146" t="s">
        <v>51</v>
      </c>
      <c r="C29" s="24" t="s">
        <v>57</v>
      </c>
      <c r="D29" s="134">
        <v>11736</v>
      </c>
      <c r="E29" s="135">
        <v>1408</v>
      </c>
      <c r="F29" s="136"/>
      <c r="G29" s="147">
        <v>12678</v>
      </c>
      <c r="H29" s="148">
        <v>0.93</v>
      </c>
      <c r="I29" s="149">
        <v>0.86</v>
      </c>
      <c r="J29" s="150">
        <v>13687</v>
      </c>
      <c r="K29" s="151">
        <v>12741</v>
      </c>
      <c r="L29" s="151">
        <v>14479</v>
      </c>
      <c r="M29" s="152">
        <v>0.88</v>
      </c>
      <c r="N29" s="23"/>
      <c r="O29" s="153">
        <v>605</v>
      </c>
      <c r="P29" s="154">
        <v>2.33</v>
      </c>
      <c r="Q29" s="155">
        <v>0.88</v>
      </c>
      <c r="R29" s="156">
        <v>1592</v>
      </c>
      <c r="S29" s="151">
        <v>21227</v>
      </c>
      <c r="T29" s="151">
        <v>20283</v>
      </c>
      <c r="U29" s="152">
        <v>1.0465587753139984</v>
      </c>
      <c r="V29" s="23"/>
      <c r="X29" s="146" t="s">
        <v>55</v>
      </c>
      <c r="Y29" s="24" t="s">
        <v>58</v>
      </c>
      <c r="Z29" s="134">
        <v>14388</v>
      </c>
      <c r="AA29" s="135">
        <v>286</v>
      </c>
      <c r="AB29" s="136"/>
      <c r="AC29" s="147">
        <v>14693</v>
      </c>
      <c r="AD29" s="148">
        <v>0.98</v>
      </c>
      <c r="AE29" s="149">
        <v>0.99</v>
      </c>
      <c r="AF29" s="150">
        <v>14511</v>
      </c>
      <c r="AG29" s="151">
        <v>14115</v>
      </c>
      <c r="AH29" s="151">
        <v>14641</v>
      </c>
      <c r="AI29" s="152">
        <v>0.96</v>
      </c>
      <c r="AJ29" s="136"/>
      <c r="AK29" s="153">
        <v>153</v>
      </c>
      <c r="AL29" s="154">
        <v>1.87</v>
      </c>
      <c r="AM29" s="155">
        <v>0.35</v>
      </c>
      <c r="AN29" s="156">
        <v>810</v>
      </c>
      <c r="AO29" s="151">
        <v>2325</v>
      </c>
      <c r="AP29" s="151">
        <v>2361</v>
      </c>
      <c r="AQ29" s="152">
        <v>0.98469891202615534</v>
      </c>
      <c r="AR29" s="2"/>
    </row>
    <row r="30" spans="1:44" ht="19.5" customHeight="1">
      <c r="A30" s="21"/>
      <c r="B30" s="146" t="s">
        <v>59</v>
      </c>
      <c r="C30" s="24" t="s">
        <v>22</v>
      </c>
      <c r="D30" s="134">
        <v>13360</v>
      </c>
      <c r="E30" s="135">
        <v>2233</v>
      </c>
      <c r="F30" s="136"/>
      <c r="G30" s="147">
        <v>13465</v>
      </c>
      <c r="H30" s="148">
        <v>0.99</v>
      </c>
      <c r="I30" s="149">
        <v>0.88</v>
      </c>
      <c r="J30" s="150">
        <v>15162</v>
      </c>
      <c r="K30" s="151">
        <v>13650</v>
      </c>
      <c r="L30" s="151">
        <v>15512</v>
      </c>
      <c r="M30" s="152">
        <v>0.88</v>
      </c>
      <c r="N30" s="23"/>
      <c r="O30" s="153">
        <v>3549</v>
      </c>
      <c r="P30" s="154">
        <v>0.63</v>
      </c>
      <c r="Q30" s="155">
        <v>0.33</v>
      </c>
      <c r="R30" s="156">
        <v>6687</v>
      </c>
      <c r="S30" s="151">
        <v>45627</v>
      </c>
      <c r="T30" s="151">
        <v>44528</v>
      </c>
      <c r="U30" s="152">
        <v>1.0246813241106723</v>
      </c>
      <c r="V30" s="23"/>
      <c r="X30" s="146" t="s">
        <v>60</v>
      </c>
      <c r="Y30" s="24" t="s">
        <v>22</v>
      </c>
      <c r="Z30" s="134">
        <v>15048</v>
      </c>
      <c r="AA30" s="135">
        <v>353</v>
      </c>
      <c r="AB30" s="136"/>
      <c r="AC30" s="147">
        <v>15063</v>
      </c>
      <c r="AD30" s="148">
        <v>1</v>
      </c>
      <c r="AE30" s="149">
        <v>0.97</v>
      </c>
      <c r="AF30" s="150">
        <v>15446</v>
      </c>
      <c r="AG30" s="151">
        <v>15213</v>
      </c>
      <c r="AH30" s="151">
        <v>15518</v>
      </c>
      <c r="AI30" s="152">
        <v>0.98</v>
      </c>
      <c r="AJ30" s="136"/>
      <c r="AK30" s="153">
        <v>329</v>
      </c>
      <c r="AL30" s="154">
        <v>1.07</v>
      </c>
      <c r="AM30" s="155">
        <v>1.2</v>
      </c>
      <c r="AN30" s="156">
        <v>293</v>
      </c>
      <c r="AO30" s="151">
        <v>6953</v>
      </c>
      <c r="AP30" s="151">
        <v>8294</v>
      </c>
      <c r="AQ30" s="152">
        <v>0.8383420663646074</v>
      </c>
      <c r="AR30" s="2"/>
    </row>
    <row r="31" spans="1:44" ht="19.5" customHeight="1">
      <c r="A31" s="21"/>
      <c r="B31" s="146" t="s">
        <v>59</v>
      </c>
      <c r="C31" s="24" t="s">
        <v>35</v>
      </c>
      <c r="D31" s="134">
        <v>14223</v>
      </c>
      <c r="E31" s="135">
        <v>201</v>
      </c>
      <c r="F31" s="136"/>
      <c r="G31" s="147">
        <v>13842</v>
      </c>
      <c r="H31" s="152">
        <v>1.03</v>
      </c>
      <c r="I31" s="149" t="s">
        <v>27</v>
      </c>
      <c r="J31" s="150" t="s">
        <v>27</v>
      </c>
      <c r="K31" s="151">
        <v>13565</v>
      </c>
      <c r="L31" s="151">
        <v>15471</v>
      </c>
      <c r="M31" s="152">
        <v>0.88</v>
      </c>
      <c r="N31" s="23"/>
      <c r="O31" s="153">
        <v>159</v>
      </c>
      <c r="P31" s="154">
        <v>1.26</v>
      </c>
      <c r="Q31" s="155" t="s">
        <v>27</v>
      </c>
      <c r="R31" s="156" t="s">
        <v>27</v>
      </c>
      <c r="S31" s="151">
        <v>12193</v>
      </c>
      <c r="T31" s="151">
        <v>8484</v>
      </c>
      <c r="U31" s="152">
        <v>1.4371887607950282</v>
      </c>
      <c r="V31" s="23"/>
      <c r="X31" s="146" t="s">
        <v>60</v>
      </c>
      <c r="Y31" s="24" t="s">
        <v>33</v>
      </c>
      <c r="Z31" s="134">
        <v>14439</v>
      </c>
      <c r="AA31" s="135">
        <v>147</v>
      </c>
      <c r="AB31" s="136"/>
      <c r="AC31" s="147" t="s">
        <v>27</v>
      </c>
      <c r="AD31" s="148" t="s">
        <v>27</v>
      </c>
      <c r="AE31" s="149">
        <v>1</v>
      </c>
      <c r="AF31" s="150">
        <v>14505</v>
      </c>
      <c r="AG31" s="151">
        <v>14484</v>
      </c>
      <c r="AH31" s="151">
        <v>14628</v>
      </c>
      <c r="AI31" s="152">
        <v>0.99</v>
      </c>
      <c r="AJ31" s="136"/>
      <c r="AK31" s="153" t="s">
        <v>27</v>
      </c>
      <c r="AL31" s="154" t="s">
        <v>27</v>
      </c>
      <c r="AM31" s="155">
        <v>1.06</v>
      </c>
      <c r="AN31" s="156">
        <v>139</v>
      </c>
      <c r="AO31" s="151">
        <v>4380</v>
      </c>
      <c r="AP31" s="151">
        <v>6318</v>
      </c>
      <c r="AQ31" s="152">
        <v>0.69331216592881484</v>
      </c>
      <c r="AR31" s="2"/>
    </row>
    <row r="32" spans="1:44" ht="19.5" customHeight="1">
      <c r="A32" s="21"/>
      <c r="B32" s="146" t="s">
        <v>59</v>
      </c>
      <c r="C32" s="24" t="s">
        <v>246</v>
      </c>
      <c r="D32" s="134" t="s">
        <v>27</v>
      </c>
      <c r="E32" s="135" t="s">
        <v>27</v>
      </c>
      <c r="F32" s="136"/>
      <c r="G32" s="147" t="s">
        <v>27</v>
      </c>
      <c r="H32" s="152" t="s">
        <v>27</v>
      </c>
      <c r="I32" s="149" t="s">
        <v>27</v>
      </c>
      <c r="J32" s="150" t="s">
        <v>27</v>
      </c>
      <c r="K32" s="151">
        <v>12869</v>
      </c>
      <c r="L32" s="151">
        <v>13538</v>
      </c>
      <c r="M32" s="152">
        <v>0.95</v>
      </c>
      <c r="N32" s="23"/>
      <c r="O32" s="153" t="s">
        <v>27</v>
      </c>
      <c r="P32" s="154" t="s">
        <v>27</v>
      </c>
      <c r="Q32" s="155" t="s">
        <v>27</v>
      </c>
      <c r="R32" s="156" t="s">
        <v>27</v>
      </c>
      <c r="S32" s="151">
        <v>629</v>
      </c>
      <c r="T32" s="151">
        <v>539</v>
      </c>
      <c r="U32" s="152">
        <v>1.1660484439333803</v>
      </c>
      <c r="V32" s="23"/>
      <c r="X32" s="146" t="s">
        <v>60</v>
      </c>
      <c r="Y32" s="24" t="s">
        <v>34</v>
      </c>
      <c r="Z32" s="134" t="s">
        <v>27</v>
      </c>
      <c r="AA32" s="135" t="s">
        <v>27</v>
      </c>
      <c r="AB32" s="136"/>
      <c r="AC32" s="147" t="s">
        <v>27</v>
      </c>
      <c r="AD32" s="148" t="s">
        <v>27</v>
      </c>
      <c r="AE32" s="149" t="s">
        <v>27</v>
      </c>
      <c r="AF32" s="150">
        <v>14543</v>
      </c>
      <c r="AG32" s="151">
        <v>14404</v>
      </c>
      <c r="AH32" s="151">
        <v>14614</v>
      </c>
      <c r="AI32" s="152">
        <v>0.99</v>
      </c>
      <c r="AJ32" s="136"/>
      <c r="AK32" s="153" t="s">
        <v>27</v>
      </c>
      <c r="AL32" s="154" t="s">
        <v>27</v>
      </c>
      <c r="AM32" s="155" t="s">
        <v>27</v>
      </c>
      <c r="AN32" s="156">
        <v>184</v>
      </c>
      <c r="AO32" s="151">
        <v>1871</v>
      </c>
      <c r="AP32" s="151">
        <v>4902</v>
      </c>
      <c r="AQ32" s="152">
        <v>0.38171840094662007</v>
      </c>
      <c r="AR32" s="2"/>
    </row>
    <row r="33" spans="1:44" ht="19.5" customHeight="1">
      <c r="A33" s="21"/>
      <c r="B33" s="146" t="s">
        <v>61</v>
      </c>
      <c r="C33" s="24" t="s">
        <v>22</v>
      </c>
      <c r="D33" s="134">
        <v>12444</v>
      </c>
      <c r="E33" s="135">
        <v>28077</v>
      </c>
      <c r="F33" s="136"/>
      <c r="G33" s="147">
        <v>13878</v>
      </c>
      <c r="H33" s="148">
        <v>0.9</v>
      </c>
      <c r="I33" s="149">
        <v>0.81</v>
      </c>
      <c r="J33" s="150">
        <v>15284</v>
      </c>
      <c r="K33" s="151">
        <v>13674</v>
      </c>
      <c r="L33" s="151">
        <v>15576</v>
      </c>
      <c r="M33" s="152">
        <v>0.88</v>
      </c>
      <c r="N33" s="23"/>
      <c r="O33" s="153">
        <v>18293</v>
      </c>
      <c r="P33" s="154">
        <v>1.53</v>
      </c>
      <c r="Q33" s="155">
        <v>5.51</v>
      </c>
      <c r="R33" s="156">
        <v>5098</v>
      </c>
      <c r="S33" s="151">
        <v>91775</v>
      </c>
      <c r="T33" s="151">
        <v>85113</v>
      </c>
      <c r="U33" s="152">
        <v>1.0782728170065228</v>
      </c>
      <c r="V33" s="23"/>
      <c r="X33" s="146" t="s">
        <v>62</v>
      </c>
      <c r="Y33" s="24" t="s">
        <v>22</v>
      </c>
      <c r="Z33" s="134" t="s">
        <v>27</v>
      </c>
      <c r="AA33" s="135" t="s">
        <v>27</v>
      </c>
      <c r="AB33" s="136"/>
      <c r="AC33" s="147" t="s">
        <v>27</v>
      </c>
      <c r="AD33" s="148" t="s">
        <v>27</v>
      </c>
      <c r="AE33" s="149" t="s">
        <v>27</v>
      </c>
      <c r="AF33" s="150" t="s">
        <v>27</v>
      </c>
      <c r="AG33" s="151">
        <v>14947</v>
      </c>
      <c r="AH33" s="151">
        <v>15757</v>
      </c>
      <c r="AI33" s="152">
        <v>0.95</v>
      </c>
      <c r="AJ33" s="136"/>
      <c r="AK33" s="153" t="s">
        <v>27</v>
      </c>
      <c r="AL33" s="154" t="s">
        <v>27</v>
      </c>
      <c r="AM33" s="155" t="s">
        <v>27</v>
      </c>
      <c r="AN33" s="156" t="s">
        <v>27</v>
      </c>
      <c r="AO33" s="151">
        <v>1802</v>
      </c>
      <c r="AP33" s="151">
        <v>2561</v>
      </c>
      <c r="AQ33" s="152">
        <v>0.70346160604463204</v>
      </c>
      <c r="AR33" s="2"/>
    </row>
    <row r="34" spans="1:44" ht="19.5" customHeight="1">
      <c r="A34" s="21"/>
      <c r="B34" s="146" t="s">
        <v>61</v>
      </c>
      <c r="C34" s="24" t="s">
        <v>63</v>
      </c>
      <c r="D34" s="134">
        <v>12111</v>
      </c>
      <c r="E34" s="135">
        <v>4501</v>
      </c>
      <c r="F34" s="136"/>
      <c r="G34" s="147">
        <v>12321</v>
      </c>
      <c r="H34" s="152">
        <v>0.98</v>
      </c>
      <c r="I34" s="149">
        <v>0.84</v>
      </c>
      <c r="J34" s="150">
        <v>14393</v>
      </c>
      <c r="K34" s="151">
        <v>12483</v>
      </c>
      <c r="L34" s="151">
        <v>14806</v>
      </c>
      <c r="M34" s="152">
        <v>0.84</v>
      </c>
      <c r="N34" s="23"/>
      <c r="O34" s="153">
        <v>1440</v>
      </c>
      <c r="P34" s="154">
        <v>3.13</v>
      </c>
      <c r="Q34" s="155">
        <v>7.04</v>
      </c>
      <c r="R34" s="156">
        <v>639</v>
      </c>
      <c r="S34" s="151">
        <v>10678</v>
      </c>
      <c r="T34" s="151">
        <v>8281</v>
      </c>
      <c r="U34" s="152">
        <v>1.289533226193357</v>
      </c>
      <c r="V34" s="23"/>
      <c r="X34" s="146" t="s">
        <v>62</v>
      </c>
      <c r="Y34" s="24" t="s">
        <v>56</v>
      </c>
      <c r="Z34" s="134" t="s">
        <v>27</v>
      </c>
      <c r="AA34" s="135" t="s">
        <v>27</v>
      </c>
      <c r="AB34" s="136"/>
      <c r="AC34" s="147" t="s">
        <v>27</v>
      </c>
      <c r="AD34" s="148" t="s">
        <v>27</v>
      </c>
      <c r="AE34" s="149" t="s">
        <v>27</v>
      </c>
      <c r="AF34" s="150" t="s">
        <v>27</v>
      </c>
      <c r="AG34" s="151">
        <v>12616</v>
      </c>
      <c r="AH34" s="151" t="s">
        <v>27</v>
      </c>
      <c r="AI34" s="152" t="s">
        <v>27</v>
      </c>
      <c r="AJ34" s="136"/>
      <c r="AK34" s="153" t="s">
        <v>27</v>
      </c>
      <c r="AL34" s="154" t="s">
        <v>27</v>
      </c>
      <c r="AM34" s="155" t="s">
        <v>27</v>
      </c>
      <c r="AN34" s="156" t="s">
        <v>27</v>
      </c>
      <c r="AO34" s="151">
        <v>2403</v>
      </c>
      <c r="AP34" s="151" t="s">
        <v>27</v>
      </c>
      <c r="AQ34" s="152" t="s">
        <v>27</v>
      </c>
      <c r="AR34" s="2"/>
    </row>
    <row r="35" spans="1:44" ht="19.5" customHeight="1">
      <c r="A35" s="21"/>
      <c r="B35" s="146" t="s">
        <v>61</v>
      </c>
      <c r="C35" s="24" t="s">
        <v>247</v>
      </c>
      <c r="D35" s="134">
        <v>10687</v>
      </c>
      <c r="E35" s="135">
        <v>7102</v>
      </c>
      <c r="F35" s="136"/>
      <c r="G35" s="147">
        <v>13329</v>
      </c>
      <c r="H35" s="148">
        <v>0.8</v>
      </c>
      <c r="I35" s="149">
        <v>0.73</v>
      </c>
      <c r="J35" s="150">
        <v>14565</v>
      </c>
      <c r="K35" s="151">
        <v>12135</v>
      </c>
      <c r="L35" s="151">
        <v>14927</v>
      </c>
      <c r="M35" s="152">
        <v>0.81</v>
      </c>
      <c r="N35" s="23"/>
      <c r="O35" s="153">
        <v>736</v>
      </c>
      <c r="P35" s="154">
        <v>9.65</v>
      </c>
      <c r="Q35" s="155">
        <v>28.29</v>
      </c>
      <c r="R35" s="156">
        <v>251</v>
      </c>
      <c r="S35" s="151">
        <v>15190</v>
      </c>
      <c r="T35" s="151">
        <v>11591</v>
      </c>
      <c r="U35" s="152">
        <v>1.3104670342942726</v>
      </c>
      <c r="V35" s="23"/>
      <c r="X35" s="146" t="s">
        <v>64</v>
      </c>
      <c r="Y35" s="24" t="s">
        <v>22</v>
      </c>
      <c r="Z35" s="134" t="s">
        <v>27</v>
      </c>
      <c r="AA35" s="135" t="s">
        <v>27</v>
      </c>
      <c r="AB35" s="136"/>
      <c r="AC35" s="147" t="s">
        <v>27</v>
      </c>
      <c r="AD35" s="148" t="s">
        <v>27</v>
      </c>
      <c r="AE35" s="149" t="s">
        <v>27</v>
      </c>
      <c r="AF35" s="150">
        <v>15279</v>
      </c>
      <c r="AG35" s="151">
        <v>15406</v>
      </c>
      <c r="AH35" s="151">
        <v>15280</v>
      </c>
      <c r="AI35" s="152">
        <v>1.01</v>
      </c>
      <c r="AJ35" s="136"/>
      <c r="AK35" s="153" t="s">
        <v>27</v>
      </c>
      <c r="AL35" s="154" t="s">
        <v>27</v>
      </c>
      <c r="AM35" s="155" t="s">
        <v>27</v>
      </c>
      <c r="AN35" s="156">
        <v>716</v>
      </c>
      <c r="AO35" s="151">
        <v>5694</v>
      </c>
      <c r="AP35" s="151">
        <v>8817</v>
      </c>
      <c r="AQ35" s="152">
        <v>0.64576566441053196</v>
      </c>
      <c r="AR35" s="2"/>
    </row>
    <row r="36" spans="1:44" ht="19.5" customHeight="1">
      <c r="A36" s="21"/>
      <c r="B36" s="146" t="s">
        <v>65</v>
      </c>
      <c r="C36" s="24" t="s">
        <v>63</v>
      </c>
      <c r="D36" s="134" t="s">
        <v>27</v>
      </c>
      <c r="E36" s="135" t="s">
        <v>27</v>
      </c>
      <c r="F36" s="136"/>
      <c r="G36" s="147" t="s">
        <v>27</v>
      </c>
      <c r="H36" s="148" t="s">
        <v>27</v>
      </c>
      <c r="I36" s="149" t="s">
        <v>27</v>
      </c>
      <c r="J36" s="150" t="s">
        <v>27</v>
      </c>
      <c r="K36" s="151">
        <v>12510</v>
      </c>
      <c r="L36" s="151">
        <v>14920</v>
      </c>
      <c r="M36" s="152">
        <v>0.84</v>
      </c>
      <c r="N36" s="23"/>
      <c r="O36" s="153" t="s">
        <v>27</v>
      </c>
      <c r="P36" s="154" t="s">
        <v>27</v>
      </c>
      <c r="Q36" s="155" t="s">
        <v>27</v>
      </c>
      <c r="R36" s="156" t="s">
        <v>27</v>
      </c>
      <c r="S36" s="151">
        <v>15555</v>
      </c>
      <c r="T36" s="151">
        <v>14766</v>
      </c>
      <c r="U36" s="152">
        <v>1.0534437944518411</v>
      </c>
      <c r="V36" s="23"/>
      <c r="X36" s="146" t="s">
        <v>64</v>
      </c>
      <c r="Y36" s="24" t="s">
        <v>34</v>
      </c>
      <c r="Z36" s="134" t="s">
        <v>27</v>
      </c>
      <c r="AA36" s="135" t="s">
        <v>27</v>
      </c>
      <c r="AB36" s="136"/>
      <c r="AC36" s="147" t="s">
        <v>27</v>
      </c>
      <c r="AD36" s="148" t="s">
        <v>27</v>
      </c>
      <c r="AE36" s="149" t="s">
        <v>27</v>
      </c>
      <c r="AF36" s="150">
        <v>14761</v>
      </c>
      <c r="AG36" s="151">
        <v>14866</v>
      </c>
      <c r="AH36" s="151">
        <v>14748</v>
      </c>
      <c r="AI36" s="152">
        <v>1.01</v>
      </c>
      <c r="AJ36" s="136"/>
      <c r="AK36" s="153" t="s">
        <v>27</v>
      </c>
      <c r="AL36" s="154" t="s">
        <v>27</v>
      </c>
      <c r="AM36" s="155" t="s">
        <v>27</v>
      </c>
      <c r="AN36" s="156">
        <v>482</v>
      </c>
      <c r="AO36" s="151">
        <v>4812</v>
      </c>
      <c r="AP36" s="151">
        <v>7503</v>
      </c>
      <c r="AQ36" s="152">
        <v>0.6413263674165689</v>
      </c>
      <c r="AR36" s="2"/>
    </row>
    <row r="37" spans="1:44" ht="19.5" customHeight="1">
      <c r="A37" s="21"/>
      <c r="B37" s="146" t="s">
        <v>65</v>
      </c>
      <c r="C37" s="24" t="s">
        <v>66</v>
      </c>
      <c r="D37" s="134">
        <v>9629</v>
      </c>
      <c r="E37" s="135">
        <v>352</v>
      </c>
      <c r="F37" s="136"/>
      <c r="G37" s="147" t="s">
        <v>27</v>
      </c>
      <c r="H37" s="148" t="s">
        <v>27</v>
      </c>
      <c r="I37" s="149" t="s">
        <v>27</v>
      </c>
      <c r="J37" s="150" t="s">
        <v>27</v>
      </c>
      <c r="K37" s="151">
        <v>11977</v>
      </c>
      <c r="L37" s="151">
        <v>14868</v>
      </c>
      <c r="M37" s="152">
        <v>0.81</v>
      </c>
      <c r="N37" s="23"/>
      <c r="O37" s="153" t="s">
        <v>27</v>
      </c>
      <c r="P37" s="154" t="s">
        <v>27</v>
      </c>
      <c r="Q37" s="155" t="s">
        <v>27</v>
      </c>
      <c r="R37" s="156" t="s">
        <v>27</v>
      </c>
      <c r="S37" s="151">
        <v>3523</v>
      </c>
      <c r="T37" s="151">
        <v>2790</v>
      </c>
      <c r="U37" s="152">
        <v>1.2626937897661081</v>
      </c>
      <c r="V37" s="23"/>
      <c r="X37" s="146" t="s">
        <v>64</v>
      </c>
      <c r="Y37" s="24" t="s">
        <v>67</v>
      </c>
      <c r="Z37" s="134" t="s">
        <v>27</v>
      </c>
      <c r="AA37" s="135" t="s">
        <v>27</v>
      </c>
      <c r="AB37" s="136"/>
      <c r="AC37" s="147" t="s">
        <v>27</v>
      </c>
      <c r="AD37" s="148" t="s">
        <v>27</v>
      </c>
      <c r="AE37" s="149" t="s">
        <v>27</v>
      </c>
      <c r="AF37" s="150">
        <v>15383</v>
      </c>
      <c r="AG37" s="151">
        <v>15406</v>
      </c>
      <c r="AH37" s="151">
        <v>15368</v>
      </c>
      <c r="AI37" s="152">
        <v>1</v>
      </c>
      <c r="AJ37" s="136"/>
      <c r="AK37" s="153" t="s">
        <v>27</v>
      </c>
      <c r="AL37" s="154" t="s">
        <v>27</v>
      </c>
      <c r="AM37" s="155" t="s">
        <v>27</v>
      </c>
      <c r="AN37" s="156">
        <v>338</v>
      </c>
      <c r="AO37" s="151">
        <v>1980</v>
      </c>
      <c r="AP37" s="151">
        <v>5238</v>
      </c>
      <c r="AQ37" s="152">
        <v>0.37798666737936881</v>
      </c>
      <c r="AR37" s="2"/>
    </row>
    <row r="38" spans="1:44" ht="19.5" customHeight="1">
      <c r="A38" s="21"/>
      <c r="B38" s="146" t="s">
        <v>68</v>
      </c>
      <c r="C38" s="24" t="s">
        <v>69</v>
      </c>
      <c r="D38" s="134">
        <v>10728</v>
      </c>
      <c r="E38" s="135">
        <v>586</v>
      </c>
      <c r="F38" s="136"/>
      <c r="G38" s="147">
        <v>10740</v>
      </c>
      <c r="H38" s="148">
        <v>1</v>
      </c>
      <c r="I38" s="149" t="s">
        <v>27</v>
      </c>
      <c r="J38" s="150" t="s">
        <v>27</v>
      </c>
      <c r="K38" s="151">
        <v>12552</v>
      </c>
      <c r="L38" s="151">
        <v>14909</v>
      </c>
      <c r="M38" s="152">
        <v>0.84</v>
      </c>
      <c r="N38" s="23"/>
      <c r="O38" s="153">
        <v>1231</v>
      </c>
      <c r="P38" s="154">
        <v>0.48</v>
      </c>
      <c r="Q38" s="155" t="s">
        <v>27</v>
      </c>
      <c r="R38" s="156" t="s">
        <v>27</v>
      </c>
      <c r="S38" s="151">
        <v>5972</v>
      </c>
      <c r="T38" s="151">
        <v>6256</v>
      </c>
      <c r="U38" s="152">
        <v>0.95464064711300045</v>
      </c>
      <c r="V38" s="23"/>
      <c r="X38" s="146" t="s">
        <v>70</v>
      </c>
      <c r="Y38" s="24" t="s">
        <v>22</v>
      </c>
      <c r="Z38" s="134">
        <v>15243</v>
      </c>
      <c r="AA38" s="135">
        <v>303</v>
      </c>
      <c r="AB38" s="136"/>
      <c r="AC38" s="147">
        <v>15454</v>
      </c>
      <c r="AD38" s="148">
        <v>0.99</v>
      </c>
      <c r="AE38" s="149" t="s">
        <v>27</v>
      </c>
      <c r="AF38" s="150" t="s">
        <v>27</v>
      </c>
      <c r="AG38" s="151">
        <v>15476</v>
      </c>
      <c r="AH38" s="151">
        <v>15553</v>
      </c>
      <c r="AI38" s="152">
        <v>1</v>
      </c>
      <c r="AJ38" s="136"/>
      <c r="AK38" s="153">
        <v>197</v>
      </c>
      <c r="AL38" s="154">
        <v>1.54</v>
      </c>
      <c r="AM38" s="155" t="s">
        <v>27</v>
      </c>
      <c r="AN38" s="156" t="s">
        <v>27</v>
      </c>
      <c r="AO38" s="151">
        <v>3301</v>
      </c>
      <c r="AP38" s="151">
        <v>3141</v>
      </c>
      <c r="AQ38" s="152">
        <v>1.0509617007186089</v>
      </c>
      <c r="AR38" s="2"/>
    </row>
    <row r="39" spans="1:44" ht="19.5" customHeight="1">
      <c r="A39" s="21"/>
      <c r="B39" s="146" t="s">
        <v>68</v>
      </c>
      <c r="C39" s="24" t="s">
        <v>71</v>
      </c>
      <c r="D39" s="134">
        <v>10481</v>
      </c>
      <c r="E39" s="135">
        <v>935</v>
      </c>
      <c r="F39" s="136"/>
      <c r="G39" s="147">
        <v>10670</v>
      </c>
      <c r="H39" s="152">
        <v>0.98</v>
      </c>
      <c r="I39" s="149" t="s">
        <v>27</v>
      </c>
      <c r="J39" s="150" t="s">
        <v>27</v>
      </c>
      <c r="K39" s="151">
        <v>12363</v>
      </c>
      <c r="L39" s="151">
        <v>14916</v>
      </c>
      <c r="M39" s="152">
        <v>0.83</v>
      </c>
      <c r="N39" s="23"/>
      <c r="O39" s="153">
        <v>1003</v>
      </c>
      <c r="P39" s="154">
        <v>0.93</v>
      </c>
      <c r="Q39" s="155" t="s">
        <v>27</v>
      </c>
      <c r="R39" s="156" t="s">
        <v>27</v>
      </c>
      <c r="S39" s="151">
        <v>5459</v>
      </c>
      <c r="T39" s="151">
        <v>4090</v>
      </c>
      <c r="U39" s="152">
        <v>1.3346168609071727</v>
      </c>
      <c r="V39" s="23"/>
      <c r="X39" s="146" t="s">
        <v>70</v>
      </c>
      <c r="Y39" s="24" t="s">
        <v>34</v>
      </c>
      <c r="Z39" s="134" t="s">
        <v>27</v>
      </c>
      <c r="AA39" s="135" t="s">
        <v>27</v>
      </c>
      <c r="AB39" s="136"/>
      <c r="AC39" s="147">
        <v>15046</v>
      </c>
      <c r="AD39" s="148" t="s">
        <v>27</v>
      </c>
      <c r="AE39" s="149" t="s">
        <v>27</v>
      </c>
      <c r="AF39" s="150" t="s">
        <v>27</v>
      </c>
      <c r="AG39" s="151">
        <v>14966</v>
      </c>
      <c r="AH39" s="151">
        <v>15012</v>
      </c>
      <c r="AI39" s="152">
        <v>1</v>
      </c>
      <c r="AJ39" s="136"/>
      <c r="AK39" s="153">
        <v>140</v>
      </c>
      <c r="AL39" s="154" t="s">
        <v>27</v>
      </c>
      <c r="AM39" s="155" t="s">
        <v>27</v>
      </c>
      <c r="AN39" s="156" t="s">
        <v>27</v>
      </c>
      <c r="AO39" s="151">
        <v>701</v>
      </c>
      <c r="AP39" s="151">
        <v>810</v>
      </c>
      <c r="AQ39" s="152">
        <v>0.86562665974975594</v>
      </c>
      <c r="AR39" s="2"/>
    </row>
    <row r="40" spans="1:44" ht="19.5" customHeight="1">
      <c r="A40" s="21"/>
      <c r="B40" s="146" t="s">
        <v>68</v>
      </c>
      <c r="C40" s="24" t="s">
        <v>22</v>
      </c>
      <c r="D40" s="134" t="s">
        <v>27</v>
      </c>
      <c r="E40" s="135" t="s">
        <v>27</v>
      </c>
      <c r="F40" s="136"/>
      <c r="G40" s="147">
        <v>11099</v>
      </c>
      <c r="H40" s="148" t="s">
        <v>27</v>
      </c>
      <c r="I40" s="149" t="s">
        <v>27</v>
      </c>
      <c r="J40" s="150" t="s">
        <v>27</v>
      </c>
      <c r="K40" s="151">
        <v>13113</v>
      </c>
      <c r="L40" s="151">
        <v>15169</v>
      </c>
      <c r="M40" s="152">
        <v>0.86</v>
      </c>
      <c r="N40" s="23"/>
      <c r="O40" s="153">
        <v>898</v>
      </c>
      <c r="P40" s="154" t="s">
        <v>27</v>
      </c>
      <c r="Q40" s="155" t="s">
        <v>27</v>
      </c>
      <c r="R40" s="156" t="s">
        <v>27</v>
      </c>
      <c r="S40" s="151">
        <v>3262</v>
      </c>
      <c r="T40" s="151">
        <v>3348</v>
      </c>
      <c r="U40" s="152">
        <v>0.97419884717617899</v>
      </c>
      <c r="V40" s="23"/>
      <c r="X40" s="146" t="s">
        <v>70</v>
      </c>
      <c r="Y40" s="24" t="s">
        <v>35</v>
      </c>
      <c r="Z40" s="134">
        <v>14553</v>
      </c>
      <c r="AA40" s="135">
        <v>106</v>
      </c>
      <c r="AB40" s="136"/>
      <c r="AC40" s="147" t="s">
        <v>27</v>
      </c>
      <c r="AD40" s="148" t="s">
        <v>27</v>
      </c>
      <c r="AE40" s="149" t="s">
        <v>27</v>
      </c>
      <c r="AF40" s="150" t="s">
        <v>27</v>
      </c>
      <c r="AG40" s="151">
        <v>14813</v>
      </c>
      <c r="AH40" s="151">
        <v>14851</v>
      </c>
      <c r="AI40" s="152">
        <v>1</v>
      </c>
      <c r="AJ40" s="136"/>
      <c r="AK40" s="153" t="s">
        <v>27</v>
      </c>
      <c r="AL40" s="154" t="s">
        <v>27</v>
      </c>
      <c r="AM40" s="155" t="s">
        <v>27</v>
      </c>
      <c r="AN40" s="156" t="s">
        <v>27</v>
      </c>
      <c r="AO40" s="151">
        <v>922</v>
      </c>
      <c r="AP40" s="151">
        <v>860</v>
      </c>
      <c r="AQ40" s="152">
        <v>1.0714011783983544</v>
      </c>
      <c r="AR40" s="2"/>
    </row>
    <row r="41" spans="1:44" ht="19.5" customHeight="1">
      <c r="A41" s="21"/>
      <c r="B41" s="146" t="s">
        <v>72</v>
      </c>
      <c r="C41" s="24" t="s">
        <v>22</v>
      </c>
      <c r="D41" s="134">
        <v>13833</v>
      </c>
      <c r="E41" s="135">
        <v>2901</v>
      </c>
      <c r="F41" s="136"/>
      <c r="G41" s="147">
        <v>13715</v>
      </c>
      <c r="H41" s="148">
        <v>1.01</v>
      </c>
      <c r="I41" s="149">
        <v>0.95</v>
      </c>
      <c r="J41" s="150">
        <v>14501</v>
      </c>
      <c r="K41" s="151">
        <v>14034</v>
      </c>
      <c r="L41" s="151">
        <v>15717</v>
      </c>
      <c r="M41" s="152">
        <v>0.89</v>
      </c>
      <c r="N41" s="23"/>
      <c r="O41" s="153">
        <v>2033</v>
      </c>
      <c r="P41" s="154">
        <v>1.43</v>
      </c>
      <c r="Q41" s="155">
        <v>2.0299999999999998</v>
      </c>
      <c r="R41" s="156">
        <v>1428</v>
      </c>
      <c r="S41" s="151">
        <v>29721</v>
      </c>
      <c r="T41" s="151">
        <v>32405</v>
      </c>
      <c r="U41" s="152">
        <v>0.91715300536330358</v>
      </c>
      <c r="V41" s="23"/>
      <c r="X41" s="146" t="s">
        <v>73</v>
      </c>
      <c r="Y41" s="24" t="s">
        <v>22</v>
      </c>
      <c r="Z41" s="134" t="s">
        <v>27</v>
      </c>
      <c r="AA41" s="135" t="s">
        <v>27</v>
      </c>
      <c r="AB41" s="136"/>
      <c r="AC41" s="147" t="s">
        <v>27</v>
      </c>
      <c r="AD41" s="148" t="s">
        <v>27</v>
      </c>
      <c r="AE41" s="149" t="s">
        <v>27</v>
      </c>
      <c r="AF41" s="150" t="s">
        <v>27</v>
      </c>
      <c r="AG41" s="151">
        <v>15021</v>
      </c>
      <c r="AH41" s="151">
        <v>14918</v>
      </c>
      <c r="AI41" s="152">
        <v>1.01</v>
      </c>
      <c r="AJ41" s="136"/>
      <c r="AK41" s="153" t="s">
        <v>27</v>
      </c>
      <c r="AL41" s="154" t="s">
        <v>27</v>
      </c>
      <c r="AM41" s="155" t="s">
        <v>27</v>
      </c>
      <c r="AN41" s="156" t="s">
        <v>27</v>
      </c>
      <c r="AO41" s="151">
        <v>11596</v>
      </c>
      <c r="AP41" s="151">
        <v>12626</v>
      </c>
      <c r="AQ41" s="152">
        <v>0.91844011512696766</v>
      </c>
      <c r="AR41" s="2"/>
    </row>
    <row r="42" spans="1:44" ht="19.5" customHeight="1">
      <c r="A42" s="21"/>
      <c r="B42" s="146" t="s">
        <v>72</v>
      </c>
      <c r="C42" s="24" t="s">
        <v>74</v>
      </c>
      <c r="D42" s="134">
        <v>13005</v>
      </c>
      <c r="E42" s="135">
        <v>1068</v>
      </c>
      <c r="F42" s="136"/>
      <c r="G42" s="147">
        <v>13084</v>
      </c>
      <c r="H42" s="148">
        <v>0.99</v>
      </c>
      <c r="I42" s="149">
        <v>0.89</v>
      </c>
      <c r="J42" s="150">
        <v>14626</v>
      </c>
      <c r="K42" s="151">
        <v>13156</v>
      </c>
      <c r="L42" s="151">
        <v>14751</v>
      </c>
      <c r="M42" s="152">
        <v>0.89</v>
      </c>
      <c r="N42" s="23"/>
      <c r="O42" s="153">
        <v>948</v>
      </c>
      <c r="P42" s="154">
        <v>1.1299999999999999</v>
      </c>
      <c r="Q42" s="155">
        <v>3.73</v>
      </c>
      <c r="R42" s="156">
        <v>286</v>
      </c>
      <c r="S42" s="151">
        <v>17714</v>
      </c>
      <c r="T42" s="151">
        <v>16556</v>
      </c>
      <c r="U42" s="152">
        <v>1.0699597898222406</v>
      </c>
      <c r="V42" s="23"/>
      <c r="X42" s="146" t="s">
        <v>73</v>
      </c>
      <c r="Y42" s="24" t="s">
        <v>34</v>
      </c>
      <c r="Z42" s="134" t="s">
        <v>27</v>
      </c>
      <c r="AA42" s="135" t="s">
        <v>27</v>
      </c>
      <c r="AB42" s="136"/>
      <c r="AC42" s="147" t="s">
        <v>27</v>
      </c>
      <c r="AD42" s="148" t="s">
        <v>27</v>
      </c>
      <c r="AE42" s="149" t="s">
        <v>27</v>
      </c>
      <c r="AF42" s="150" t="s">
        <v>27</v>
      </c>
      <c r="AG42" s="151">
        <v>14291</v>
      </c>
      <c r="AH42" s="151">
        <v>14457</v>
      </c>
      <c r="AI42" s="152">
        <v>0.99</v>
      </c>
      <c r="AJ42" s="136"/>
      <c r="AK42" s="153" t="s">
        <v>27</v>
      </c>
      <c r="AL42" s="154" t="s">
        <v>27</v>
      </c>
      <c r="AM42" s="155" t="s">
        <v>27</v>
      </c>
      <c r="AN42" s="156" t="s">
        <v>27</v>
      </c>
      <c r="AO42" s="151">
        <v>1753</v>
      </c>
      <c r="AP42" s="151">
        <v>1544</v>
      </c>
      <c r="AQ42" s="152">
        <v>1.1354308367989432</v>
      </c>
      <c r="AR42" s="2"/>
    </row>
    <row r="43" spans="1:44" ht="19.5" customHeight="1">
      <c r="A43" s="21"/>
      <c r="B43" s="146" t="s">
        <v>72</v>
      </c>
      <c r="C43" s="24" t="s">
        <v>75</v>
      </c>
      <c r="D43" s="134">
        <v>13364</v>
      </c>
      <c r="E43" s="135">
        <v>557</v>
      </c>
      <c r="F43" s="136"/>
      <c r="G43" s="147">
        <v>13367</v>
      </c>
      <c r="H43" s="148">
        <v>1</v>
      </c>
      <c r="I43" s="149">
        <v>0.91</v>
      </c>
      <c r="J43" s="150">
        <v>14696</v>
      </c>
      <c r="K43" s="151">
        <v>13606</v>
      </c>
      <c r="L43" s="151">
        <v>14874</v>
      </c>
      <c r="M43" s="152">
        <v>0.91</v>
      </c>
      <c r="N43" s="23"/>
      <c r="O43" s="153">
        <v>543</v>
      </c>
      <c r="P43" s="154">
        <v>1.03</v>
      </c>
      <c r="Q43" s="155">
        <v>1.62</v>
      </c>
      <c r="R43" s="156">
        <v>343</v>
      </c>
      <c r="S43" s="151">
        <v>12793</v>
      </c>
      <c r="T43" s="151">
        <v>16817</v>
      </c>
      <c r="U43" s="152">
        <v>0.76070275381020047</v>
      </c>
      <c r="V43" s="23"/>
      <c r="X43" s="146" t="s">
        <v>76</v>
      </c>
      <c r="Y43" s="24" t="s">
        <v>77</v>
      </c>
      <c r="Z43" s="134">
        <v>16175</v>
      </c>
      <c r="AA43" s="135">
        <v>281</v>
      </c>
      <c r="AB43" s="136"/>
      <c r="AC43" s="147">
        <v>15935</v>
      </c>
      <c r="AD43" s="148">
        <v>1.02</v>
      </c>
      <c r="AE43" s="149">
        <v>1</v>
      </c>
      <c r="AF43" s="150">
        <v>16175</v>
      </c>
      <c r="AG43" s="151">
        <v>16322</v>
      </c>
      <c r="AH43" s="151">
        <v>16285</v>
      </c>
      <c r="AI43" s="152">
        <v>1</v>
      </c>
      <c r="AJ43" s="136"/>
      <c r="AK43" s="153">
        <v>419</v>
      </c>
      <c r="AL43" s="154">
        <v>0.67</v>
      </c>
      <c r="AM43" s="155">
        <v>1.33</v>
      </c>
      <c r="AN43" s="156">
        <v>212</v>
      </c>
      <c r="AO43" s="151">
        <v>11949</v>
      </c>
      <c r="AP43" s="151">
        <v>11755</v>
      </c>
      <c r="AQ43" s="152">
        <v>1.0164837268177653</v>
      </c>
      <c r="AR43" s="2"/>
    </row>
    <row r="44" spans="1:44" ht="19.5" customHeight="1">
      <c r="A44" s="21"/>
      <c r="B44" s="146" t="s">
        <v>78</v>
      </c>
      <c r="C44" s="24" t="s">
        <v>22</v>
      </c>
      <c r="D44" s="134">
        <v>18315</v>
      </c>
      <c r="E44" s="135">
        <v>320</v>
      </c>
      <c r="F44" s="136"/>
      <c r="G44" s="147">
        <v>18263</v>
      </c>
      <c r="H44" s="148">
        <v>1</v>
      </c>
      <c r="I44" s="149">
        <v>1.01</v>
      </c>
      <c r="J44" s="150">
        <v>18118</v>
      </c>
      <c r="K44" s="151">
        <v>18312</v>
      </c>
      <c r="L44" s="151">
        <v>18280</v>
      </c>
      <c r="M44" s="152">
        <v>1</v>
      </c>
      <c r="N44" s="23"/>
      <c r="O44" s="153">
        <v>355</v>
      </c>
      <c r="P44" s="154">
        <v>0.9</v>
      </c>
      <c r="Q44" s="155">
        <v>0.76</v>
      </c>
      <c r="R44" s="156">
        <v>423</v>
      </c>
      <c r="S44" s="151">
        <v>2893</v>
      </c>
      <c r="T44" s="151">
        <v>3437</v>
      </c>
      <c r="U44" s="152">
        <v>0.84172243235379696</v>
      </c>
      <c r="V44" s="23"/>
      <c r="X44" s="146" t="s">
        <v>76</v>
      </c>
      <c r="Y44" s="24" t="s">
        <v>34</v>
      </c>
      <c r="Z44" s="134" t="s">
        <v>27</v>
      </c>
      <c r="AA44" s="135" t="s">
        <v>27</v>
      </c>
      <c r="AB44" s="136"/>
      <c r="AC44" s="147">
        <v>15284</v>
      </c>
      <c r="AD44" s="148" t="s">
        <v>27</v>
      </c>
      <c r="AE44" s="149" t="s">
        <v>27</v>
      </c>
      <c r="AF44" s="150" t="s">
        <v>27</v>
      </c>
      <c r="AG44" s="151">
        <v>15433</v>
      </c>
      <c r="AH44" s="151">
        <v>15402</v>
      </c>
      <c r="AI44" s="152">
        <v>1</v>
      </c>
      <c r="AJ44" s="136"/>
      <c r="AK44" s="153">
        <v>210</v>
      </c>
      <c r="AL44" s="154" t="s">
        <v>27</v>
      </c>
      <c r="AM44" s="155" t="s">
        <v>27</v>
      </c>
      <c r="AN44" s="156" t="s">
        <v>27</v>
      </c>
      <c r="AO44" s="151">
        <v>9386</v>
      </c>
      <c r="AP44" s="151">
        <v>9424</v>
      </c>
      <c r="AQ44" s="152">
        <v>0.99591364646834424</v>
      </c>
      <c r="AR44" s="2"/>
    </row>
    <row r="45" spans="1:44" ht="19.5" customHeight="1">
      <c r="A45" s="21"/>
      <c r="B45" s="146" t="s">
        <v>79</v>
      </c>
      <c r="C45" s="24" t="s">
        <v>22</v>
      </c>
      <c r="D45" s="134">
        <v>14690</v>
      </c>
      <c r="E45" s="135">
        <v>500</v>
      </c>
      <c r="F45" s="136"/>
      <c r="G45" s="147">
        <v>12676</v>
      </c>
      <c r="H45" s="148">
        <v>1.1599999999999999</v>
      </c>
      <c r="I45" s="149">
        <v>0.94</v>
      </c>
      <c r="J45" s="150">
        <v>15677</v>
      </c>
      <c r="K45" s="151">
        <v>15013</v>
      </c>
      <c r="L45" s="151">
        <v>15996</v>
      </c>
      <c r="M45" s="152">
        <v>0.94</v>
      </c>
      <c r="N45" s="23"/>
      <c r="O45" s="153">
        <v>5561</v>
      </c>
      <c r="P45" s="154">
        <v>0.09</v>
      </c>
      <c r="Q45" s="155">
        <v>0.56000000000000005</v>
      </c>
      <c r="R45" s="156">
        <v>900</v>
      </c>
      <c r="S45" s="151">
        <v>53628</v>
      </c>
      <c r="T45" s="151">
        <v>50187</v>
      </c>
      <c r="U45" s="152">
        <v>1.0685687471793082</v>
      </c>
      <c r="V45" s="23"/>
      <c r="X45" s="146" t="s">
        <v>76</v>
      </c>
      <c r="Y45" s="24" t="s">
        <v>80</v>
      </c>
      <c r="Z45" s="134">
        <v>16118</v>
      </c>
      <c r="AA45" s="135">
        <v>277</v>
      </c>
      <c r="AB45" s="136"/>
      <c r="AC45" s="147">
        <v>15873</v>
      </c>
      <c r="AD45" s="148">
        <v>1.02</v>
      </c>
      <c r="AE45" s="149">
        <v>1</v>
      </c>
      <c r="AF45" s="150">
        <v>16117</v>
      </c>
      <c r="AG45" s="151">
        <v>16191</v>
      </c>
      <c r="AH45" s="151">
        <v>16142</v>
      </c>
      <c r="AI45" s="152">
        <v>1</v>
      </c>
      <c r="AJ45" s="136"/>
      <c r="AK45" s="153">
        <v>867</v>
      </c>
      <c r="AL45" s="154">
        <v>0.32</v>
      </c>
      <c r="AM45" s="155">
        <v>1.7</v>
      </c>
      <c r="AN45" s="156">
        <v>163</v>
      </c>
      <c r="AO45" s="151">
        <v>12909</v>
      </c>
      <c r="AP45" s="151">
        <v>13697</v>
      </c>
      <c r="AQ45" s="152">
        <v>0.9424386846381968</v>
      </c>
      <c r="AR45" s="2"/>
    </row>
    <row r="46" spans="1:44" ht="19.5" customHeight="1">
      <c r="A46" s="21"/>
      <c r="B46" s="146" t="s">
        <v>79</v>
      </c>
      <c r="C46" s="24" t="s">
        <v>35</v>
      </c>
      <c r="D46" s="134" t="s">
        <v>27</v>
      </c>
      <c r="E46" s="135" t="s">
        <v>27</v>
      </c>
      <c r="F46" s="136"/>
      <c r="G46" s="147" t="s">
        <v>27</v>
      </c>
      <c r="H46" s="148" t="s">
        <v>27</v>
      </c>
      <c r="I46" s="149" t="s">
        <v>27</v>
      </c>
      <c r="J46" s="150">
        <v>14975</v>
      </c>
      <c r="K46" s="151">
        <v>14870</v>
      </c>
      <c r="L46" s="151">
        <v>15199</v>
      </c>
      <c r="M46" s="152">
        <v>0.98</v>
      </c>
      <c r="N46" s="23"/>
      <c r="O46" s="153" t="s">
        <v>27</v>
      </c>
      <c r="P46" s="154" t="s">
        <v>27</v>
      </c>
      <c r="Q46" s="155" t="s">
        <v>27</v>
      </c>
      <c r="R46" s="156">
        <v>120</v>
      </c>
      <c r="S46" s="151">
        <v>6176</v>
      </c>
      <c r="T46" s="151">
        <v>6751</v>
      </c>
      <c r="U46" s="152">
        <v>0.91485586138044828</v>
      </c>
      <c r="V46" s="23"/>
      <c r="X46" s="146" t="s">
        <v>81</v>
      </c>
      <c r="Y46" s="24" t="s">
        <v>82</v>
      </c>
      <c r="Z46" s="134">
        <v>14526</v>
      </c>
      <c r="AA46" s="135">
        <v>174</v>
      </c>
      <c r="AB46" s="136"/>
      <c r="AC46" s="147" t="s">
        <v>27</v>
      </c>
      <c r="AD46" s="148" t="s">
        <v>27</v>
      </c>
      <c r="AE46" s="149">
        <v>0.96</v>
      </c>
      <c r="AF46" s="150">
        <v>15113</v>
      </c>
      <c r="AG46" s="151">
        <v>14591</v>
      </c>
      <c r="AH46" s="151">
        <v>14995</v>
      </c>
      <c r="AI46" s="152">
        <v>0.97</v>
      </c>
      <c r="AJ46" s="136"/>
      <c r="AK46" s="153" t="s">
        <v>27</v>
      </c>
      <c r="AL46" s="154" t="s">
        <v>27</v>
      </c>
      <c r="AM46" s="155">
        <v>0.49</v>
      </c>
      <c r="AN46" s="156">
        <v>353</v>
      </c>
      <c r="AO46" s="151">
        <v>629</v>
      </c>
      <c r="AP46" s="151">
        <v>2046</v>
      </c>
      <c r="AQ46" s="152">
        <v>0.30765771490580607</v>
      </c>
      <c r="AR46" s="2"/>
    </row>
    <row r="47" spans="1:44" ht="19.5" customHeight="1">
      <c r="A47" s="21"/>
      <c r="B47" s="146" t="s">
        <v>83</v>
      </c>
      <c r="C47" s="24" t="s">
        <v>22</v>
      </c>
      <c r="D47" s="134" t="s">
        <v>27</v>
      </c>
      <c r="E47" s="135" t="s">
        <v>27</v>
      </c>
      <c r="F47" s="136"/>
      <c r="G47" s="147" t="s">
        <v>27</v>
      </c>
      <c r="H47" s="148" t="s">
        <v>27</v>
      </c>
      <c r="I47" s="149" t="s">
        <v>27</v>
      </c>
      <c r="J47" s="150" t="s">
        <v>27</v>
      </c>
      <c r="K47" s="151">
        <v>15531</v>
      </c>
      <c r="L47" s="151">
        <v>16207</v>
      </c>
      <c r="M47" s="152">
        <v>0.96</v>
      </c>
      <c r="N47" s="23"/>
      <c r="O47" s="153" t="s">
        <v>27</v>
      </c>
      <c r="P47" s="154" t="s">
        <v>27</v>
      </c>
      <c r="Q47" s="155" t="s">
        <v>27</v>
      </c>
      <c r="R47" s="156" t="s">
        <v>27</v>
      </c>
      <c r="S47" s="151">
        <v>2967</v>
      </c>
      <c r="T47" s="151">
        <v>3236</v>
      </c>
      <c r="U47" s="152">
        <v>0.91676607106435848</v>
      </c>
      <c r="V47" s="23"/>
      <c r="X47" s="146" t="s">
        <v>81</v>
      </c>
      <c r="Y47" s="24" t="s">
        <v>84</v>
      </c>
      <c r="Z47" s="134">
        <v>15114</v>
      </c>
      <c r="AA47" s="135">
        <v>424</v>
      </c>
      <c r="AB47" s="136"/>
      <c r="AC47" s="147" t="s">
        <v>27</v>
      </c>
      <c r="AD47" s="148" t="s">
        <v>27</v>
      </c>
      <c r="AE47" s="149" t="s">
        <v>27</v>
      </c>
      <c r="AF47" s="150" t="s">
        <v>27</v>
      </c>
      <c r="AG47" s="151">
        <v>15277</v>
      </c>
      <c r="AH47" s="151">
        <v>15954</v>
      </c>
      <c r="AI47" s="152">
        <v>0.96</v>
      </c>
      <c r="AJ47" s="136"/>
      <c r="AK47" s="153" t="s">
        <v>27</v>
      </c>
      <c r="AL47" s="154" t="s">
        <v>27</v>
      </c>
      <c r="AM47" s="155" t="s">
        <v>27</v>
      </c>
      <c r="AN47" s="156" t="s">
        <v>27</v>
      </c>
      <c r="AO47" s="151">
        <v>1795</v>
      </c>
      <c r="AP47" s="151">
        <v>218</v>
      </c>
      <c r="AQ47" s="152">
        <v>8.2474842622800182</v>
      </c>
      <c r="AR47" s="2"/>
    </row>
    <row r="48" spans="1:44" ht="19.5" customHeight="1">
      <c r="A48" s="21"/>
      <c r="B48" s="146" t="s">
        <v>83</v>
      </c>
      <c r="C48" s="24" t="s">
        <v>43</v>
      </c>
      <c r="D48" s="134" t="s">
        <v>27</v>
      </c>
      <c r="E48" s="135" t="s">
        <v>27</v>
      </c>
      <c r="F48" s="136"/>
      <c r="G48" s="147" t="s">
        <v>27</v>
      </c>
      <c r="H48" s="148" t="s">
        <v>27</v>
      </c>
      <c r="I48" s="149" t="s">
        <v>27</v>
      </c>
      <c r="J48" s="150" t="s">
        <v>27</v>
      </c>
      <c r="K48" s="151">
        <v>14776</v>
      </c>
      <c r="L48" s="151">
        <v>15229</v>
      </c>
      <c r="M48" s="152">
        <v>0.97</v>
      </c>
      <c r="N48" s="23"/>
      <c r="O48" s="153" t="s">
        <v>27</v>
      </c>
      <c r="P48" s="154" t="s">
        <v>27</v>
      </c>
      <c r="Q48" s="155" t="s">
        <v>27</v>
      </c>
      <c r="R48" s="156" t="s">
        <v>27</v>
      </c>
      <c r="S48" s="151">
        <v>521</v>
      </c>
      <c r="T48" s="151">
        <v>679</v>
      </c>
      <c r="U48" s="152">
        <v>0.76764402534256659</v>
      </c>
      <c r="V48" s="23"/>
      <c r="X48" s="146" t="s">
        <v>81</v>
      </c>
      <c r="Y48" s="24" t="s">
        <v>34</v>
      </c>
      <c r="Z48" s="134">
        <v>14461</v>
      </c>
      <c r="AA48" s="135">
        <v>210</v>
      </c>
      <c r="AB48" s="136"/>
      <c r="AC48" s="147" t="s">
        <v>27</v>
      </c>
      <c r="AD48" s="148" t="s">
        <v>27</v>
      </c>
      <c r="AE48" s="149" t="s">
        <v>27</v>
      </c>
      <c r="AF48" s="150" t="s">
        <v>27</v>
      </c>
      <c r="AG48" s="151">
        <v>14370</v>
      </c>
      <c r="AH48" s="151" t="s">
        <v>27</v>
      </c>
      <c r="AI48" s="152" t="s">
        <v>27</v>
      </c>
      <c r="AJ48" s="136"/>
      <c r="AK48" s="153" t="s">
        <v>27</v>
      </c>
      <c r="AL48" s="154" t="s">
        <v>27</v>
      </c>
      <c r="AM48" s="155" t="s">
        <v>27</v>
      </c>
      <c r="AN48" s="156" t="s">
        <v>27</v>
      </c>
      <c r="AO48" s="151">
        <v>751</v>
      </c>
      <c r="AP48" s="151" t="s">
        <v>27</v>
      </c>
      <c r="AQ48" s="152" t="s">
        <v>27</v>
      </c>
      <c r="AR48" s="2"/>
    </row>
    <row r="49" spans="1:44" ht="19.5" customHeight="1">
      <c r="A49" s="21"/>
      <c r="B49" s="146" t="s">
        <v>83</v>
      </c>
      <c r="C49" s="24" t="s">
        <v>85</v>
      </c>
      <c r="D49" s="134" t="s">
        <v>27</v>
      </c>
      <c r="E49" s="135" t="s">
        <v>27</v>
      </c>
      <c r="F49" s="136"/>
      <c r="G49" s="147" t="s">
        <v>27</v>
      </c>
      <c r="H49" s="148" t="s">
        <v>27</v>
      </c>
      <c r="I49" s="149" t="s">
        <v>27</v>
      </c>
      <c r="J49" s="150" t="s">
        <v>27</v>
      </c>
      <c r="K49" s="151">
        <v>14726</v>
      </c>
      <c r="L49" s="151">
        <v>15325</v>
      </c>
      <c r="M49" s="152">
        <v>0.96</v>
      </c>
      <c r="N49" s="23"/>
      <c r="O49" s="153" t="s">
        <v>27</v>
      </c>
      <c r="P49" s="154" t="s">
        <v>27</v>
      </c>
      <c r="Q49" s="155" t="s">
        <v>27</v>
      </c>
      <c r="R49" s="156" t="s">
        <v>27</v>
      </c>
      <c r="S49" s="151">
        <v>385</v>
      </c>
      <c r="T49" s="151">
        <v>455</v>
      </c>
      <c r="U49" s="152">
        <v>0.84628897672375936</v>
      </c>
      <c r="V49" s="23"/>
      <c r="X49" s="146" t="s">
        <v>86</v>
      </c>
      <c r="Y49" s="24" t="s">
        <v>34</v>
      </c>
      <c r="Z49" s="134" t="s">
        <v>27</v>
      </c>
      <c r="AA49" s="135" t="s">
        <v>27</v>
      </c>
      <c r="AB49" s="136"/>
      <c r="AC49" s="147" t="s">
        <v>27</v>
      </c>
      <c r="AD49" s="148" t="s">
        <v>27</v>
      </c>
      <c r="AE49" s="149" t="s">
        <v>27</v>
      </c>
      <c r="AF49" s="150" t="s">
        <v>27</v>
      </c>
      <c r="AG49" s="151">
        <v>14804</v>
      </c>
      <c r="AH49" s="151">
        <v>14978</v>
      </c>
      <c r="AI49" s="152">
        <v>0.99</v>
      </c>
      <c r="AJ49" s="136"/>
      <c r="AK49" s="153" t="s">
        <v>27</v>
      </c>
      <c r="AL49" s="154" t="s">
        <v>27</v>
      </c>
      <c r="AM49" s="155" t="s">
        <v>27</v>
      </c>
      <c r="AN49" s="156" t="s">
        <v>27</v>
      </c>
      <c r="AO49" s="151">
        <v>1496</v>
      </c>
      <c r="AP49" s="151">
        <v>2402</v>
      </c>
      <c r="AQ49" s="152">
        <v>0.62278433576915881</v>
      </c>
      <c r="AR49" s="2"/>
    </row>
    <row r="50" spans="1:44" ht="19.5" customHeight="1">
      <c r="A50" s="21"/>
      <c r="B50" s="146" t="s">
        <v>88</v>
      </c>
      <c r="C50" s="24" t="s">
        <v>89</v>
      </c>
      <c r="D50" s="134">
        <v>15776</v>
      </c>
      <c r="E50" s="135">
        <v>6884</v>
      </c>
      <c r="F50" s="136"/>
      <c r="G50" s="147">
        <v>16176</v>
      </c>
      <c r="H50" s="148">
        <v>0.98</v>
      </c>
      <c r="I50" s="149">
        <v>0.91</v>
      </c>
      <c r="J50" s="150">
        <v>17303</v>
      </c>
      <c r="K50" s="151">
        <v>16613</v>
      </c>
      <c r="L50" s="151">
        <v>17391</v>
      </c>
      <c r="M50" s="152">
        <v>0.96</v>
      </c>
      <c r="N50" s="23"/>
      <c r="O50" s="153">
        <v>9873</v>
      </c>
      <c r="P50" s="154">
        <v>0.7</v>
      </c>
      <c r="Q50" s="155">
        <v>6.54</v>
      </c>
      <c r="R50" s="156">
        <v>1052</v>
      </c>
      <c r="S50" s="151">
        <v>102524</v>
      </c>
      <c r="T50" s="151">
        <v>82046</v>
      </c>
      <c r="U50" s="152">
        <v>1.2495882385218509</v>
      </c>
      <c r="V50" s="23"/>
      <c r="X50" s="146" t="s">
        <v>86</v>
      </c>
      <c r="Y50" s="24" t="s">
        <v>87</v>
      </c>
      <c r="Z50" s="134" t="s">
        <v>27</v>
      </c>
      <c r="AA50" s="135" t="s">
        <v>27</v>
      </c>
      <c r="AB50" s="136"/>
      <c r="AC50" s="147" t="s">
        <v>27</v>
      </c>
      <c r="AD50" s="148" t="s">
        <v>27</v>
      </c>
      <c r="AE50" s="149" t="s">
        <v>27</v>
      </c>
      <c r="AF50" s="150" t="s">
        <v>27</v>
      </c>
      <c r="AG50" s="151">
        <v>15090</v>
      </c>
      <c r="AH50" s="151">
        <v>15305</v>
      </c>
      <c r="AI50" s="152">
        <v>0.99</v>
      </c>
      <c r="AJ50" s="136"/>
      <c r="AK50" s="153" t="s">
        <v>27</v>
      </c>
      <c r="AL50" s="154" t="s">
        <v>27</v>
      </c>
      <c r="AM50" s="155" t="s">
        <v>27</v>
      </c>
      <c r="AN50" s="156" t="s">
        <v>27</v>
      </c>
      <c r="AO50" s="151">
        <v>3198</v>
      </c>
      <c r="AP50" s="151">
        <v>3790</v>
      </c>
      <c r="AQ50" s="152">
        <v>0.84366960858036177</v>
      </c>
      <c r="AR50" s="2"/>
    </row>
    <row r="51" spans="1:44" ht="19.5" customHeight="1">
      <c r="A51" s="21"/>
      <c r="B51" s="146" t="s">
        <v>88</v>
      </c>
      <c r="C51" s="24" t="s">
        <v>90</v>
      </c>
      <c r="D51" s="134">
        <v>20337</v>
      </c>
      <c r="E51" s="135">
        <v>1729</v>
      </c>
      <c r="F51" s="136"/>
      <c r="G51" s="147">
        <v>20098</v>
      </c>
      <c r="H51" s="148">
        <v>1.01</v>
      </c>
      <c r="I51" s="149">
        <v>0.95</v>
      </c>
      <c r="J51" s="150">
        <v>21370</v>
      </c>
      <c r="K51" s="151">
        <v>20306</v>
      </c>
      <c r="L51" s="151">
        <v>21009</v>
      </c>
      <c r="M51" s="152">
        <v>0.97</v>
      </c>
      <c r="N51" s="23"/>
      <c r="O51" s="153">
        <v>2465</v>
      </c>
      <c r="P51" s="154">
        <v>0.7</v>
      </c>
      <c r="Q51" s="155">
        <v>2.82</v>
      </c>
      <c r="R51" s="156">
        <v>614</v>
      </c>
      <c r="S51" s="151">
        <v>25212</v>
      </c>
      <c r="T51" s="151">
        <v>12546</v>
      </c>
      <c r="U51" s="152">
        <v>2.0095892430983886</v>
      </c>
      <c r="V51" s="23"/>
      <c r="X51" s="146" t="s">
        <v>86</v>
      </c>
      <c r="Y51" s="24" t="s">
        <v>22</v>
      </c>
      <c r="Z51" s="134" t="s">
        <v>27</v>
      </c>
      <c r="AA51" s="135" t="s">
        <v>27</v>
      </c>
      <c r="AB51" s="136"/>
      <c r="AC51" s="147" t="s">
        <v>27</v>
      </c>
      <c r="AD51" s="148" t="s">
        <v>27</v>
      </c>
      <c r="AE51" s="149" t="s">
        <v>27</v>
      </c>
      <c r="AF51" s="150" t="s">
        <v>27</v>
      </c>
      <c r="AG51" s="151">
        <v>15891</v>
      </c>
      <c r="AH51" s="151">
        <v>15918</v>
      </c>
      <c r="AI51" s="152">
        <v>1</v>
      </c>
      <c r="AJ51" s="136"/>
      <c r="AK51" s="153" t="s">
        <v>27</v>
      </c>
      <c r="AL51" s="154" t="s">
        <v>27</v>
      </c>
      <c r="AM51" s="155" t="s">
        <v>27</v>
      </c>
      <c r="AN51" s="156" t="s">
        <v>27</v>
      </c>
      <c r="AO51" s="151">
        <v>1032</v>
      </c>
      <c r="AP51" s="151">
        <v>1160</v>
      </c>
      <c r="AQ51" s="152">
        <v>0.89035496222705135</v>
      </c>
      <c r="AR51" s="2"/>
    </row>
    <row r="52" spans="1:44" ht="19.5" customHeight="1">
      <c r="A52" s="21"/>
      <c r="B52" s="146" t="s">
        <v>88</v>
      </c>
      <c r="C52" s="24" t="s">
        <v>91</v>
      </c>
      <c r="D52" s="134">
        <v>14701</v>
      </c>
      <c r="E52" s="135">
        <v>618</v>
      </c>
      <c r="F52" s="136"/>
      <c r="G52" s="147">
        <v>16603</v>
      </c>
      <c r="H52" s="148">
        <v>0.89</v>
      </c>
      <c r="I52" s="149" t="s">
        <v>27</v>
      </c>
      <c r="J52" s="150" t="s">
        <v>27</v>
      </c>
      <c r="K52" s="151">
        <v>17095</v>
      </c>
      <c r="L52" s="151">
        <v>17993</v>
      </c>
      <c r="M52" s="152">
        <v>0.95</v>
      </c>
      <c r="N52" s="23"/>
      <c r="O52" s="153">
        <v>1050</v>
      </c>
      <c r="P52" s="154">
        <v>0.59</v>
      </c>
      <c r="Q52" s="155" t="s">
        <v>27</v>
      </c>
      <c r="R52" s="156" t="s">
        <v>27</v>
      </c>
      <c r="S52" s="151">
        <v>13949</v>
      </c>
      <c r="T52" s="151">
        <v>12995</v>
      </c>
      <c r="U52" s="152">
        <v>1.0734029616854246</v>
      </c>
      <c r="V52" s="23"/>
      <c r="X52" s="146" t="s">
        <v>92</v>
      </c>
      <c r="Y52" s="24" t="s">
        <v>34</v>
      </c>
      <c r="Z52" s="134">
        <v>15488</v>
      </c>
      <c r="AA52" s="135">
        <v>278</v>
      </c>
      <c r="AB52" s="136"/>
      <c r="AC52" s="147">
        <v>15380</v>
      </c>
      <c r="AD52" s="148">
        <v>1.01</v>
      </c>
      <c r="AE52" s="149">
        <v>1</v>
      </c>
      <c r="AF52" s="150">
        <v>15491</v>
      </c>
      <c r="AG52" s="151">
        <v>15415</v>
      </c>
      <c r="AH52" s="151">
        <v>15380</v>
      </c>
      <c r="AI52" s="152">
        <v>1</v>
      </c>
      <c r="AJ52" s="136"/>
      <c r="AK52" s="153">
        <v>353</v>
      </c>
      <c r="AL52" s="154">
        <v>0.79</v>
      </c>
      <c r="AM52" s="155">
        <v>0.61</v>
      </c>
      <c r="AN52" s="156">
        <v>458</v>
      </c>
      <c r="AO52" s="151">
        <v>2769</v>
      </c>
      <c r="AP52" s="151">
        <v>3890</v>
      </c>
      <c r="AQ52" s="152">
        <v>0.71179417578547732</v>
      </c>
      <c r="AR52" s="2"/>
    </row>
    <row r="53" spans="1:44" ht="19.5" customHeight="1">
      <c r="A53" s="21"/>
      <c r="B53" s="146" t="s">
        <v>88</v>
      </c>
      <c r="C53" s="24" t="s">
        <v>93</v>
      </c>
      <c r="D53" s="134">
        <v>15678</v>
      </c>
      <c r="E53" s="135">
        <v>388</v>
      </c>
      <c r="F53" s="136"/>
      <c r="G53" s="147">
        <v>16608</v>
      </c>
      <c r="H53" s="148">
        <v>0.94</v>
      </c>
      <c r="I53" s="149" t="s">
        <v>27</v>
      </c>
      <c r="J53" s="150" t="s">
        <v>27</v>
      </c>
      <c r="K53" s="151">
        <v>17109</v>
      </c>
      <c r="L53" s="151">
        <v>17984</v>
      </c>
      <c r="M53" s="152">
        <v>0.95</v>
      </c>
      <c r="N53" s="23"/>
      <c r="O53" s="153">
        <v>1181</v>
      </c>
      <c r="P53" s="154">
        <v>0.33</v>
      </c>
      <c r="Q53" s="155" t="s">
        <v>27</v>
      </c>
      <c r="R53" s="156" t="s">
        <v>27</v>
      </c>
      <c r="S53" s="151">
        <v>10368</v>
      </c>
      <c r="T53" s="151">
        <v>12139</v>
      </c>
      <c r="U53" s="152">
        <v>0.8541110260468745</v>
      </c>
      <c r="V53" s="23"/>
      <c r="X53" s="146" t="s">
        <v>92</v>
      </c>
      <c r="Y53" s="24" t="s">
        <v>94</v>
      </c>
      <c r="Z53" s="134" t="s">
        <v>27</v>
      </c>
      <c r="AA53" s="135" t="s">
        <v>27</v>
      </c>
      <c r="AB53" s="136"/>
      <c r="AC53" s="147" t="s">
        <v>27</v>
      </c>
      <c r="AD53" s="148" t="s">
        <v>27</v>
      </c>
      <c r="AE53" s="149" t="s">
        <v>27</v>
      </c>
      <c r="AF53" s="150" t="s">
        <v>27</v>
      </c>
      <c r="AG53" s="151">
        <v>15071</v>
      </c>
      <c r="AH53" s="151">
        <v>15398</v>
      </c>
      <c r="AI53" s="152">
        <v>0.98</v>
      </c>
      <c r="AJ53" s="136"/>
      <c r="AK53" s="153" t="s">
        <v>27</v>
      </c>
      <c r="AL53" s="154" t="s">
        <v>27</v>
      </c>
      <c r="AM53" s="155" t="s">
        <v>27</v>
      </c>
      <c r="AN53" s="156" t="s">
        <v>27</v>
      </c>
      <c r="AO53" s="151" t="s">
        <v>27</v>
      </c>
      <c r="AP53" s="151">
        <v>284</v>
      </c>
      <c r="AQ53" s="152" t="s">
        <v>27</v>
      </c>
      <c r="AR53" s="2"/>
    </row>
    <row r="54" spans="1:44" ht="19.5" customHeight="1">
      <c r="A54" s="21"/>
      <c r="B54" s="146" t="s">
        <v>88</v>
      </c>
      <c r="C54" s="24" t="s">
        <v>95</v>
      </c>
      <c r="D54" s="134">
        <v>14273</v>
      </c>
      <c r="E54" s="135">
        <v>1545</v>
      </c>
      <c r="F54" s="136"/>
      <c r="G54" s="147">
        <v>13947</v>
      </c>
      <c r="H54" s="148">
        <v>1.02</v>
      </c>
      <c r="I54" s="149">
        <v>0.98</v>
      </c>
      <c r="J54" s="150">
        <v>14557</v>
      </c>
      <c r="K54" s="151">
        <v>14416</v>
      </c>
      <c r="L54" s="151">
        <v>15143</v>
      </c>
      <c r="M54" s="152">
        <v>0.95</v>
      </c>
      <c r="N54" s="23"/>
      <c r="O54" s="153">
        <v>3466</v>
      </c>
      <c r="P54" s="154">
        <v>0.45</v>
      </c>
      <c r="Q54" s="155">
        <v>7.57</v>
      </c>
      <c r="R54" s="156">
        <v>204</v>
      </c>
      <c r="S54" s="151">
        <v>39376</v>
      </c>
      <c r="T54" s="151">
        <v>34255</v>
      </c>
      <c r="U54" s="152">
        <v>1.1495128162963226</v>
      </c>
      <c r="V54" s="23"/>
      <c r="X54" s="146" t="s">
        <v>92</v>
      </c>
      <c r="Y54" s="24" t="s">
        <v>22</v>
      </c>
      <c r="Z54" s="134">
        <v>16283</v>
      </c>
      <c r="AA54" s="135">
        <v>309</v>
      </c>
      <c r="AB54" s="136"/>
      <c r="AC54" s="147">
        <v>16323</v>
      </c>
      <c r="AD54" s="148">
        <v>1</v>
      </c>
      <c r="AE54" s="149">
        <v>1</v>
      </c>
      <c r="AF54" s="150">
        <v>16305</v>
      </c>
      <c r="AG54" s="151">
        <v>16254</v>
      </c>
      <c r="AH54" s="151">
        <v>16000</v>
      </c>
      <c r="AI54" s="152">
        <v>1.02</v>
      </c>
      <c r="AJ54" s="136"/>
      <c r="AK54" s="153">
        <v>320</v>
      </c>
      <c r="AL54" s="154">
        <v>0.97</v>
      </c>
      <c r="AM54" s="155">
        <v>1.28</v>
      </c>
      <c r="AN54" s="156">
        <v>242</v>
      </c>
      <c r="AO54" s="151">
        <v>3200</v>
      </c>
      <c r="AP54" s="151">
        <v>2295</v>
      </c>
      <c r="AQ54" s="152">
        <v>1.3942343300033553</v>
      </c>
      <c r="AR54" s="2"/>
    </row>
    <row r="55" spans="1:44" ht="19.5" customHeight="1">
      <c r="A55" s="21"/>
      <c r="B55" s="146" t="s">
        <v>96</v>
      </c>
      <c r="C55" s="24" t="s">
        <v>22</v>
      </c>
      <c r="D55" s="134">
        <v>15306</v>
      </c>
      <c r="E55" s="135">
        <v>5620</v>
      </c>
      <c r="F55" s="136"/>
      <c r="G55" s="147">
        <v>15348</v>
      </c>
      <c r="H55" s="148">
        <v>1</v>
      </c>
      <c r="I55" s="149">
        <v>0.95</v>
      </c>
      <c r="J55" s="150">
        <v>16032</v>
      </c>
      <c r="K55" s="151">
        <v>15607</v>
      </c>
      <c r="L55" s="151">
        <v>15981</v>
      </c>
      <c r="M55" s="152">
        <v>0.98</v>
      </c>
      <c r="N55" s="23"/>
      <c r="O55" s="153">
        <v>1786</v>
      </c>
      <c r="P55" s="154">
        <v>3.15</v>
      </c>
      <c r="Q55" s="155">
        <v>6.25</v>
      </c>
      <c r="R55" s="156">
        <v>899</v>
      </c>
      <c r="S55" s="151">
        <v>53797</v>
      </c>
      <c r="T55" s="151">
        <v>56418</v>
      </c>
      <c r="U55" s="152">
        <v>0.95353522319562734</v>
      </c>
      <c r="V55" s="23"/>
      <c r="X55" s="146" t="s">
        <v>97</v>
      </c>
      <c r="Y55" s="24" t="s">
        <v>34</v>
      </c>
      <c r="Z55" s="134" t="s">
        <v>27</v>
      </c>
      <c r="AA55" s="135" t="s">
        <v>27</v>
      </c>
      <c r="AB55" s="136"/>
      <c r="AC55" s="147" t="s">
        <v>27</v>
      </c>
      <c r="AD55" s="148" t="s">
        <v>27</v>
      </c>
      <c r="AE55" s="149" t="s">
        <v>27</v>
      </c>
      <c r="AF55" s="150">
        <v>15590</v>
      </c>
      <c r="AG55" s="151">
        <v>15337</v>
      </c>
      <c r="AH55" s="151">
        <v>15652</v>
      </c>
      <c r="AI55" s="152">
        <v>0.98</v>
      </c>
      <c r="AJ55" s="136"/>
      <c r="AK55" s="153" t="s">
        <v>27</v>
      </c>
      <c r="AL55" s="154" t="s">
        <v>27</v>
      </c>
      <c r="AM55" s="155" t="s">
        <v>27</v>
      </c>
      <c r="AN55" s="156">
        <v>351</v>
      </c>
      <c r="AO55" s="151">
        <v>3180</v>
      </c>
      <c r="AP55" s="151">
        <v>5093</v>
      </c>
      <c r="AQ55" s="152">
        <v>0.6244966998433229</v>
      </c>
      <c r="AR55" s="2"/>
    </row>
    <row r="56" spans="1:44" ht="19.5" customHeight="1">
      <c r="A56" s="21"/>
      <c r="B56" s="146" t="s">
        <v>96</v>
      </c>
      <c r="C56" s="24" t="s">
        <v>98</v>
      </c>
      <c r="D56" s="134">
        <v>14358</v>
      </c>
      <c r="E56" s="135">
        <v>225</v>
      </c>
      <c r="F56" s="136"/>
      <c r="G56" s="147">
        <v>13681</v>
      </c>
      <c r="H56" s="148">
        <v>1.05</v>
      </c>
      <c r="I56" s="149">
        <v>0.97</v>
      </c>
      <c r="J56" s="150">
        <v>14766</v>
      </c>
      <c r="K56" s="151">
        <v>14512</v>
      </c>
      <c r="L56" s="151">
        <v>14869</v>
      </c>
      <c r="M56" s="152">
        <v>0.98</v>
      </c>
      <c r="N56" s="23"/>
      <c r="O56" s="153">
        <v>104</v>
      </c>
      <c r="P56" s="154">
        <v>2.16</v>
      </c>
      <c r="Q56" s="155">
        <v>0.78</v>
      </c>
      <c r="R56" s="156">
        <v>290</v>
      </c>
      <c r="S56" s="151">
        <v>7957</v>
      </c>
      <c r="T56" s="151">
        <v>8857</v>
      </c>
      <c r="U56" s="152">
        <v>0.89835640968608421</v>
      </c>
      <c r="V56" s="23"/>
      <c r="X56" s="146" t="s">
        <v>97</v>
      </c>
      <c r="Y56" s="24" t="s">
        <v>33</v>
      </c>
      <c r="Z56" s="134" t="s">
        <v>27</v>
      </c>
      <c r="AA56" s="135" t="s">
        <v>27</v>
      </c>
      <c r="AB56" s="136"/>
      <c r="AC56" s="147" t="s">
        <v>27</v>
      </c>
      <c r="AD56" s="148" t="s">
        <v>27</v>
      </c>
      <c r="AE56" s="149" t="s">
        <v>27</v>
      </c>
      <c r="AF56" s="150" t="s">
        <v>27</v>
      </c>
      <c r="AG56" s="151">
        <v>15258</v>
      </c>
      <c r="AH56" s="151">
        <v>15892</v>
      </c>
      <c r="AI56" s="152">
        <v>0.96</v>
      </c>
      <c r="AJ56" s="136"/>
      <c r="AK56" s="153" t="s">
        <v>27</v>
      </c>
      <c r="AL56" s="154" t="s">
        <v>27</v>
      </c>
      <c r="AM56" s="155" t="s">
        <v>27</v>
      </c>
      <c r="AN56" s="156" t="s">
        <v>27</v>
      </c>
      <c r="AO56" s="151">
        <v>600</v>
      </c>
      <c r="AP56" s="151">
        <v>711</v>
      </c>
      <c r="AQ56" s="152">
        <v>0.84469543432978667</v>
      </c>
      <c r="AR56" s="2"/>
    </row>
    <row r="57" spans="1:44" ht="19.5" customHeight="1">
      <c r="A57" s="21"/>
      <c r="B57" s="146" t="s">
        <v>99</v>
      </c>
      <c r="C57" s="24" t="s">
        <v>22</v>
      </c>
      <c r="D57" s="134" t="s">
        <v>27</v>
      </c>
      <c r="E57" s="135" t="s">
        <v>27</v>
      </c>
      <c r="F57" s="136"/>
      <c r="G57" s="147" t="s">
        <v>27</v>
      </c>
      <c r="H57" s="148" t="s">
        <v>27</v>
      </c>
      <c r="I57" s="149" t="s">
        <v>27</v>
      </c>
      <c r="J57" s="150">
        <v>14450</v>
      </c>
      <c r="K57" s="151">
        <v>15521</v>
      </c>
      <c r="L57" s="151">
        <v>15899</v>
      </c>
      <c r="M57" s="152">
        <v>0.98</v>
      </c>
      <c r="N57" s="23"/>
      <c r="O57" s="153" t="s">
        <v>27</v>
      </c>
      <c r="P57" s="154" t="s">
        <v>27</v>
      </c>
      <c r="Q57" s="155" t="s">
        <v>27</v>
      </c>
      <c r="R57" s="156">
        <v>491</v>
      </c>
      <c r="S57" s="151">
        <v>11051</v>
      </c>
      <c r="T57" s="151">
        <v>13888</v>
      </c>
      <c r="U57" s="152">
        <v>0.79575425301956104</v>
      </c>
      <c r="V57" s="23"/>
      <c r="X57" s="146" t="s">
        <v>253</v>
      </c>
      <c r="Y57" s="24" t="s">
        <v>254</v>
      </c>
      <c r="Z57" s="134" t="s">
        <v>27</v>
      </c>
      <c r="AA57" s="135" t="s">
        <v>27</v>
      </c>
      <c r="AB57" s="136"/>
      <c r="AC57" s="147" t="s">
        <v>27</v>
      </c>
      <c r="AD57" s="148" t="s">
        <v>27</v>
      </c>
      <c r="AE57" s="149" t="s">
        <v>27</v>
      </c>
      <c r="AF57" s="150" t="s">
        <v>27</v>
      </c>
      <c r="AG57" s="151">
        <v>15391</v>
      </c>
      <c r="AH57" s="151">
        <v>15908</v>
      </c>
      <c r="AI57" s="152">
        <v>0.97</v>
      </c>
      <c r="AJ57" s="136"/>
      <c r="AK57" s="153" t="s">
        <v>27</v>
      </c>
      <c r="AL57" s="154" t="s">
        <v>27</v>
      </c>
      <c r="AM57" s="155" t="s">
        <v>27</v>
      </c>
      <c r="AN57" s="156" t="s">
        <v>27</v>
      </c>
      <c r="AO57" s="151">
        <v>1523</v>
      </c>
      <c r="AP57" s="151">
        <v>1509</v>
      </c>
      <c r="AQ57" s="152">
        <v>1.0095405957552868</v>
      </c>
      <c r="AR57" s="2"/>
    </row>
    <row r="58" spans="1:44" ht="19.5" customHeight="1">
      <c r="A58" s="21"/>
      <c r="B58" s="146" t="s">
        <v>99</v>
      </c>
      <c r="C58" s="24" t="s">
        <v>100</v>
      </c>
      <c r="D58" s="134" t="s">
        <v>27</v>
      </c>
      <c r="E58" s="135" t="s">
        <v>27</v>
      </c>
      <c r="F58" s="136"/>
      <c r="G58" s="147">
        <v>14535</v>
      </c>
      <c r="H58" s="148" t="s">
        <v>27</v>
      </c>
      <c r="I58" s="149" t="s">
        <v>27</v>
      </c>
      <c r="J58" s="150" t="s">
        <v>27</v>
      </c>
      <c r="K58" s="151">
        <v>14142</v>
      </c>
      <c r="L58" s="151">
        <v>14698</v>
      </c>
      <c r="M58" s="152">
        <v>0.96</v>
      </c>
      <c r="N58" s="23"/>
      <c r="O58" s="153">
        <v>200</v>
      </c>
      <c r="P58" s="154" t="s">
        <v>27</v>
      </c>
      <c r="Q58" s="155" t="s">
        <v>27</v>
      </c>
      <c r="R58" s="156" t="s">
        <v>27</v>
      </c>
      <c r="S58" s="151">
        <v>1876</v>
      </c>
      <c r="T58" s="151">
        <v>3874</v>
      </c>
      <c r="U58" s="152">
        <v>0.48439250551141261</v>
      </c>
      <c r="V58" s="23"/>
      <c r="X58" s="146" t="s">
        <v>101</v>
      </c>
      <c r="Y58" s="24" t="s">
        <v>22</v>
      </c>
      <c r="Z58" s="134" t="s">
        <v>27</v>
      </c>
      <c r="AA58" s="135" t="s">
        <v>27</v>
      </c>
      <c r="AB58" s="136"/>
      <c r="AC58" s="147" t="s">
        <v>27</v>
      </c>
      <c r="AD58" s="148" t="s">
        <v>27</v>
      </c>
      <c r="AE58" s="149" t="s">
        <v>27</v>
      </c>
      <c r="AF58" s="150" t="s">
        <v>27</v>
      </c>
      <c r="AG58" s="151">
        <v>15292</v>
      </c>
      <c r="AH58" s="151">
        <v>15946</v>
      </c>
      <c r="AI58" s="152">
        <v>0.96</v>
      </c>
      <c r="AJ58" s="136"/>
      <c r="AK58" s="153" t="s">
        <v>27</v>
      </c>
      <c r="AL58" s="154" t="s">
        <v>27</v>
      </c>
      <c r="AM58" s="155" t="s">
        <v>27</v>
      </c>
      <c r="AN58" s="156" t="s">
        <v>27</v>
      </c>
      <c r="AO58" s="151">
        <v>5535</v>
      </c>
      <c r="AP58" s="151">
        <v>3180</v>
      </c>
      <c r="AQ58" s="152">
        <v>1.7404511022856981</v>
      </c>
      <c r="AR58" s="2"/>
    </row>
    <row r="59" spans="1:44" ht="19.5" customHeight="1">
      <c r="A59" s="21"/>
      <c r="B59" s="146" t="s">
        <v>102</v>
      </c>
      <c r="C59" s="24" t="s">
        <v>22</v>
      </c>
      <c r="D59" s="134">
        <v>15350</v>
      </c>
      <c r="E59" s="135">
        <v>340</v>
      </c>
      <c r="F59" s="136"/>
      <c r="G59" s="147">
        <v>15421</v>
      </c>
      <c r="H59" s="148">
        <v>1</v>
      </c>
      <c r="I59" s="149">
        <v>0.93</v>
      </c>
      <c r="J59" s="150">
        <v>16440</v>
      </c>
      <c r="K59" s="151">
        <v>15602</v>
      </c>
      <c r="L59" s="151">
        <v>16345</v>
      </c>
      <c r="M59" s="152">
        <v>0.95</v>
      </c>
      <c r="N59" s="23"/>
      <c r="O59" s="153">
        <v>446</v>
      </c>
      <c r="P59" s="154">
        <v>0.76</v>
      </c>
      <c r="Q59" s="155">
        <v>0.5</v>
      </c>
      <c r="R59" s="156">
        <v>678</v>
      </c>
      <c r="S59" s="151">
        <v>21081</v>
      </c>
      <c r="T59" s="151">
        <v>24024</v>
      </c>
      <c r="U59" s="152">
        <v>0.8774646368910185</v>
      </c>
      <c r="V59" s="23"/>
      <c r="X59" s="146" t="s">
        <v>101</v>
      </c>
      <c r="Y59" s="24" t="s">
        <v>34</v>
      </c>
      <c r="Z59" s="134" t="s">
        <v>27</v>
      </c>
      <c r="AA59" s="135" t="s">
        <v>27</v>
      </c>
      <c r="AB59" s="136"/>
      <c r="AC59" s="147" t="s">
        <v>27</v>
      </c>
      <c r="AD59" s="148" t="s">
        <v>27</v>
      </c>
      <c r="AE59" s="149" t="s">
        <v>27</v>
      </c>
      <c r="AF59" s="150" t="s">
        <v>27</v>
      </c>
      <c r="AG59" s="151">
        <v>15960</v>
      </c>
      <c r="AH59" s="151">
        <v>15860</v>
      </c>
      <c r="AI59" s="152">
        <v>1.01</v>
      </c>
      <c r="AJ59" s="136"/>
      <c r="AK59" s="153" t="s">
        <v>27</v>
      </c>
      <c r="AL59" s="154" t="s">
        <v>27</v>
      </c>
      <c r="AM59" s="155" t="s">
        <v>27</v>
      </c>
      <c r="AN59" s="156" t="s">
        <v>27</v>
      </c>
      <c r="AO59" s="151">
        <v>4727</v>
      </c>
      <c r="AP59" s="151">
        <v>888</v>
      </c>
      <c r="AQ59" s="152">
        <v>5.3241275222589524</v>
      </c>
      <c r="AR59" s="2"/>
    </row>
    <row r="60" spans="1:44" ht="19.5" customHeight="1">
      <c r="A60" s="21"/>
      <c r="B60" s="146" t="s">
        <v>102</v>
      </c>
      <c r="C60" s="24" t="s">
        <v>103</v>
      </c>
      <c r="D60" s="134">
        <v>13061</v>
      </c>
      <c r="E60" s="135">
        <v>268</v>
      </c>
      <c r="F60" s="136"/>
      <c r="G60" s="147">
        <v>13754</v>
      </c>
      <c r="H60" s="148">
        <v>0.95</v>
      </c>
      <c r="I60" s="149">
        <v>0.86</v>
      </c>
      <c r="J60" s="150">
        <v>15210</v>
      </c>
      <c r="K60" s="151">
        <v>14376</v>
      </c>
      <c r="L60" s="151">
        <v>15079</v>
      </c>
      <c r="M60" s="152">
        <v>0.95</v>
      </c>
      <c r="N60" s="23"/>
      <c r="O60" s="153">
        <v>196</v>
      </c>
      <c r="P60" s="154">
        <v>1.37</v>
      </c>
      <c r="Q60" s="155">
        <v>0.5</v>
      </c>
      <c r="R60" s="156">
        <v>541</v>
      </c>
      <c r="S60" s="151">
        <v>14822</v>
      </c>
      <c r="T60" s="151">
        <v>20205</v>
      </c>
      <c r="U60" s="152">
        <v>0.73359541536273198</v>
      </c>
      <c r="V60" s="23"/>
      <c r="X60" s="146" t="s">
        <v>104</v>
      </c>
      <c r="Y60" s="24" t="s">
        <v>34</v>
      </c>
      <c r="Z60" s="134">
        <v>16528</v>
      </c>
      <c r="AA60" s="135">
        <v>162</v>
      </c>
      <c r="AB60" s="136"/>
      <c r="AC60" s="147">
        <v>16542</v>
      </c>
      <c r="AD60" s="148">
        <v>1</v>
      </c>
      <c r="AE60" s="149">
        <v>1</v>
      </c>
      <c r="AF60" s="150">
        <v>16601</v>
      </c>
      <c r="AG60" s="151">
        <v>16619</v>
      </c>
      <c r="AH60" s="151">
        <v>16445</v>
      </c>
      <c r="AI60" s="152">
        <v>1.01</v>
      </c>
      <c r="AJ60" s="136"/>
      <c r="AK60" s="153">
        <v>116</v>
      </c>
      <c r="AL60" s="154">
        <v>1.4</v>
      </c>
      <c r="AM60" s="155">
        <v>1.21</v>
      </c>
      <c r="AN60" s="156">
        <v>134</v>
      </c>
      <c r="AO60" s="151">
        <v>1409</v>
      </c>
      <c r="AP60" s="151">
        <v>1793</v>
      </c>
      <c r="AQ60" s="152">
        <v>0.78598917954152503</v>
      </c>
      <c r="AR60" s="2"/>
    </row>
    <row r="61" spans="1:44" ht="19.5" customHeight="1">
      <c r="A61" s="21"/>
      <c r="B61" s="158" t="s">
        <v>102</v>
      </c>
      <c r="C61" s="26" t="s">
        <v>56</v>
      </c>
      <c r="D61" s="159">
        <v>13812</v>
      </c>
      <c r="E61" s="160">
        <v>370</v>
      </c>
      <c r="F61" s="136"/>
      <c r="G61" s="161">
        <v>13816</v>
      </c>
      <c r="H61" s="162">
        <v>1</v>
      </c>
      <c r="I61" s="163">
        <v>0.9</v>
      </c>
      <c r="J61" s="164">
        <v>15347</v>
      </c>
      <c r="K61" s="165">
        <v>14307</v>
      </c>
      <c r="L61" s="165">
        <v>15203</v>
      </c>
      <c r="M61" s="166">
        <v>0.94</v>
      </c>
      <c r="N61" s="23"/>
      <c r="O61" s="167">
        <v>156</v>
      </c>
      <c r="P61" s="168">
        <v>2.37</v>
      </c>
      <c r="Q61" s="169">
        <v>0.55000000000000004</v>
      </c>
      <c r="R61" s="170">
        <v>676</v>
      </c>
      <c r="S61" s="165">
        <v>4100</v>
      </c>
      <c r="T61" s="165">
        <v>5595</v>
      </c>
      <c r="U61" s="166">
        <v>0.7328150134048258</v>
      </c>
      <c r="V61" s="23"/>
      <c r="X61" s="146" t="s">
        <v>104</v>
      </c>
      <c r="Y61" s="24" t="s">
        <v>105</v>
      </c>
      <c r="Z61" s="134" t="s">
        <v>27</v>
      </c>
      <c r="AA61" s="135" t="s">
        <v>27</v>
      </c>
      <c r="AB61" s="136"/>
      <c r="AC61" s="147">
        <v>17369</v>
      </c>
      <c r="AD61" s="148" t="s">
        <v>27</v>
      </c>
      <c r="AE61" s="149" t="s">
        <v>27</v>
      </c>
      <c r="AF61" s="150" t="s">
        <v>27</v>
      </c>
      <c r="AG61" s="151">
        <v>17270</v>
      </c>
      <c r="AH61" s="151">
        <v>16934</v>
      </c>
      <c r="AI61" s="152">
        <v>1.02</v>
      </c>
      <c r="AJ61" s="136"/>
      <c r="AK61" s="153">
        <v>132</v>
      </c>
      <c r="AL61" s="154" t="s">
        <v>27</v>
      </c>
      <c r="AM61" s="155" t="s">
        <v>27</v>
      </c>
      <c r="AN61" s="156" t="s">
        <v>27</v>
      </c>
      <c r="AO61" s="151">
        <v>1385</v>
      </c>
      <c r="AP61" s="151">
        <v>1412</v>
      </c>
      <c r="AQ61" s="152">
        <v>0.98045464202251953</v>
      </c>
      <c r="AR61" s="2"/>
    </row>
    <row r="62" spans="1:44" ht="19.5" customHeight="1" thickBot="1">
      <c r="A62" s="21"/>
      <c r="B62" s="158" t="s">
        <v>106</v>
      </c>
      <c r="C62" s="26" t="s">
        <v>107</v>
      </c>
      <c r="D62" s="159" t="s">
        <v>27</v>
      </c>
      <c r="E62" s="160" t="s">
        <v>27</v>
      </c>
      <c r="F62" s="136"/>
      <c r="G62" s="161">
        <v>13949</v>
      </c>
      <c r="H62" s="162" t="s">
        <v>27</v>
      </c>
      <c r="I62" s="163" t="s">
        <v>27</v>
      </c>
      <c r="J62" s="164" t="s">
        <v>27</v>
      </c>
      <c r="K62" s="165">
        <v>14654</v>
      </c>
      <c r="L62" s="165">
        <v>15368</v>
      </c>
      <c r="M62" s="166">
        <v>0.95</v>
      </c>
      <c r="N62" s="23"/>
      <c r="O62" s="167">
        <v>3073</v>
      </c>
      <c r="P62" s="168" t="s">
        <v>27</v>
      </c>
      <c r="Q62" s="169" t="s">
        <v>27</v>
      </c>
      <c r="R62" s="170" t="s">
        <v>27</v>
      </c>
      <c r="S62" s="165">
        <v>10313</v>
      </c>
      <c r="T62" s="165">
        <v>9584</v>
      </c>
      <c r="U62" s="166">
        <v>1.0760509594015089</v>
      </c>
      <c r="V62" s="23"/>
      <c r="X62" s="171" t="s">
        <v>104</v>
      </c>
      <c r="Y62" s="27" t="s">
        <v>22</v>
      </c>
      <c r="Z62" s="172" t="s">
        <v>27</v>
      </c>
      <c r="AA62" s="173" t="s">
        <v>27</v>
      </c>
      <c r="AB62" s="136"/>
      <c r="AC62" s="174" t="s">
        <v>27</v>
      </c>
      <c r="AD62" s="175" t="s">
        <v>27</v>
      </c>
      <c r="AE62" s="176" t="s">
        <v>27</v>
      </c>
      <c r="AF62" s="177" t="s">
        <v>27</v>
      </c>
      <c r="AG62" s="178">
        <v>16323</v>
      </c>
      <c r="AH62" s="178">
        <v>16670</v>
      </c>
      <c r="AI62" s="179">
        <v>0.98</v>
      </c>
      <c r="AJ62" s="136"/>
      <c r="AK62" s="180" t="s">
        <v>27</v>
      </c>
      <c r="AL62" s="181" t="s">
        <v>27</v>
      </c>
      <c r="AM62" s="182" t="s">
        <v>27</v>
      </c>
      <c r="AN62" s="183" t="s">
        <v>27</v>
      </c>
      <c r="AO62" s="178">
        <v>1322</v>
      </c>
      <c r="AP62" s="178">
        <v>1526</v>
      </c>
      <c r="AQ62" s="179">
        <v>0.8660246331236896</v>
      </c>
      <c r="AR62" s="2"/>
    </row>
    <row r="63" spans="1:44" ht="19.5" customHeight="1" thickTop="1">
      <c r="A63" s="21"/>
      <c r="B63" s="146" t="s">
        <v>106</v>
      </c>
      <c r="C63" s="24" t="s">
        <v>22</v>
      </c>
      <c r="D63" s="134">
        <v>15863</v>
      </c>
      <c r="E63" s="135">
        <v>102</v>
      </c>
      <c r="F63" s="136"/>
      <c r="G63" s="147">
        <v>13996</v>
      </c>
      <c r="H63" s="148">
        <v>1.1299999999999999</v>
      </c>
      <c r="I63" s="149" t="s">
        <v>27</v>
      </c>
      <c r="J63" s="150" t="s">
        <v>27</v>
      </c>
      <c r="K63" s="151">
        <v>14979</v>
      </c>
      <c r="L63" s="151">
        <v>16176</v>
      </c>
      <c r="M63" s="152">
        <v>0.93</v>
      </c>
      <c r="N63" s="23"/>
      <c r="O63" s="153">
        <v>2003</v>
      </c>
      <c r="P63" s="154">
        <v>0.05</v>
      </c>
      <c r="Q63" s="155" t="s">
        <v>27</v>
      </c>
      <c r="R63" s="156" t="s">
        <v>27</v>
      </c>
      <c r="S63" s="151">
        <v>6816</v>
      </c>
      <c r="T63" s="151">
        <v>6003</v>
      </c>
      <c r="U63" s="152">
        <v>1.1353402897160141</v>
      </c>
      <c r="V63" s="23"/>
      <c r="X63" s="259" t="s">
        <v>108</v>
      </c>
      <c r="Y63" s="260"/>
      <c r="Z63" s="184">
        <v>14057</v>
      </c>
      <c r="AA63" s="185">
        <v>159367</v>
      </c>
      <c r="AB63" s="186"/>
      <c r="AC63" s="184">
        <v>14225</v>
      </c>
      <c r="AD63" s="187">
        <v>0.99</v>
      </c>
      <c r="AE63" s="188">
        <v>0.9</v>
      </c>
      <c r="AF63" s="189">
        <v>15556</v>
      </c>
      <c r="AG63" s="190">
        <v>14682</v>
      </c>
      <c r="AH63" s="190">
        <v>15716</v>
      </c>
      <c r="AI63" s="191">
        <v>0.93</v>
      </c>
      <c r="AJ63" s="192"/>
      <c r="AK63" s="193">
        <v>192615</v>
      </c>
      <c r="AL63" s="194">
        <v>0.83</v>
      </c>
      <c r="AM63" s="195">
        <v>2.0699999999999998</v>
      </c>
      <c r="AN63" s="196">
        <v>76931</v>
      </c>
      <c r="AO63" s="197">
        <v>2116750</v>
      </c>
      <c r="AP63" s="197">
        <v>2067826</v>
      </c>
      <c r="AQ63" s="191">
        <v>1.0236596099589486</v>
      </c>
      <c r="AR63" s="2"/>
    </row>
    <row r="64" spans="1:44" ht="19.5" customHeight="1">
      <c r="A64" s="21"/>
      <c r="B64" s="146" t="s">
        <v>106</v>
      </c>
      <c r="C64" s="24" t="s">
        <v>63</v>
      </c>
      <c r="D64" s="134" t="s">
        <v>27</v>
      </c>
      <c r="E64" s="135" t="s">
        <v>27</v>
      </c>
      <c r="F64" s="136"/>
      <c r="G64" s="147">
        <v>12918</v>
      </c>
      <c r="H64" s="148" t="s">
        <v>27</v>
      </c>
      <c r="I64" s="149" t="s">
        <v>27</v>
      </c>
      <c r="J64" s="150" t="s">
        <v>27</v>
      </c>
      <c r="K64" s="151">
        <v>13560</v>
      </c>
      <c r="L64" s="151">
        <v>14608</v>
      </c>
      <c r="M64" s="152">
        <v>0.93</v>
      </c>
      <c r="N64" s="23"/>
      <c r="O64" s="153">
        <v>281</v>
      </c>
      <c r="P64" s="154" t="s">
        <v>27</v>
      </c>
      <c r="Q64" s="155" t="s">
        <v>27</v>
      </c>
      <c r="R64" s="156" t="s">
        <v>27</v>
      </c>
      <c r="S64" s="151">
        <v>966</v>
      </c>
      <c r="T64" s="151">
        <v>769</v>
      </c>
      <c r="U64" s="152">
        <v>1.2561712748118397</v>
      </c>
      <c r="V64" s="23"/>
      <c r="AR64" s="2"/>
    </row>
    <row r="65" spans="1:44" ht="19.5" customHeight="1">
      <c r="A65" s="21"/>
      <c r="B65" s="146" t="s">
        <v>109</v>
      </c>
      <c r="C65" s="24" t="s">
        <v>85</v>
      </c>
      <c r="D65" s="134">
        <v>13705</v>
      </c>
      <c r="E65" s="135">
        <v>754</v>
      </c>
      <c r="F65" s="136"/>
      <c r="G65" s="147">
        <v>13851</v>
      </c>
      <c r="H65" s="148">
        <v>0.99</v>
      </c>
      <c r="I65" s="149" t="s">
        <v>27</v>
      </c>
      <c r="J65" s="150" t="s">
        <v>27</v>
      </c>
      <c r="K65" s="151">
        <v>13851</v>
      </c>
      <c r="L65" s="151">
        <v>14798</v>
      </c>
      <c r="M65" s="152">
        <v>0.94</v>
      </c>
      <c r="N65" s="23"/>
      <c r="O65" s="153">
        <v>1184</v>
      </c>
      <c r="P65" s="154">
        <v>0.64</v>
      </c>
      <c r="Q65" s="155" t="s">
        <v>27</v>
      </c>
      <c r="R65" s="156" t="s">
        <v>27</v>
      </c>
      <c r="S65" s="151">
        <v>8153</v>
      </c>
      <c r="T65" s="151">
        <v>15972</v>
      </c>
      <c r="U65" s="152">
        <v>0.51041291020555357</v>
      </c>
      <c r="V65" s="23"/>
      <c r="AR65" s="2"/>
    </row>
    <row r="66" spans="1:44" ht="19.5" customHeight="1">
      <c r="A66" s="21"/>
      <c r="B66" s="146" t="s">
        <v>109</v>
      </c>
      <c r="C66" s="24" t="s">
        <v>22</v>
      </c>
      <c r="D66" s="134">
        <v>14590</v>
      </c>
      <c r="E66" s="135">
        <v>115</v>
      </c>
      <c r="F66" s="136"/>
      <c r="G66" s="147">
        <v>14658</v>
      </c>
      <c r="H66" s="148">
        <v>1</v>
      </c>
      <c r="I66" s="149" t="s">
        <v>27</v>
      </c>
      <c r="J66" s="150" t="s">
        <v>27</v>
      </c>
      <c r="K66" s="151">
        <v>14511</v>
      </c>
      <c r="L66" s="151">
        <v>15539</v>
      </c>
      <c r="M66" s="152">
        <v>0.93</v>
      </c>
      <c r="N66" s="23"/>
      <c r="O66" s="153">
        <v>254</v>
      </c>
      <c r="P66" s="154">
        <v>0.45</v>
      </c>
      <c r="Q66" s="155" t="s">
        <v>27</v>
      </c>
      <c r="R66" s="156" t="s">
        <v>27</v>
      </c>
      <c r="S66" s="151">
        <v>2883</v>
      </c>
      <c r="T66" s="151">
        <v>7814</v>
      </c>
      <c r="U66" s="152">
        <v>0.36889934885435222</v>
      </c>
      <c r="V66" s="23"/>
      <c r="AR66" s="2"/>
    </row>
    <row r="67" spans="1:44" ht="19.5" customHeight="1">
      <c r="A67" s="21"/>
      <c r="B67" s="146" t="s">
        <v>109</v>
      </c>
      <c r="C67" s="24" t="s">
        <v>110</v>
      </c>
      <c r="D67" s="134" t="s">
        <v>27</v>
      </c>
      <c r="E67" s="135" t="s">
        <v>27</v>
      </c>
      <c r="F67" s="136"/>
      <c r="G67" s="147" t="s">
        <v>27</v>
      </c>
      <c r="H67" s="148" t="s">
        <v>27</v>
      </c>
      <c r="I67" s="149" t="s">
        <v>27</v>
      </c>
      <c r="J67" s="150" t="s">
        <v>27</v>
      </c>
      <c r="K67" s="151">
        <v>14206</v>
      </c>
      <c r="L67" s="151">
        <v>14979</v>
      </c>
      <c r="M67" s="152">
        <v>0.95</v>
      </c>
      <c r="N67" s="23"/>
      <c r="O67" s="153" t="s">
        <v>27</v>
      </c>
      <c r="P67" s="154" t="s">
        <v>27</v>
      </c>
      <c r="Q67" s="155" t="s">
        <v>27</v>
      </c>
      <c r="R67" s="156" t="s">
        <v>27</v>
      </c>
      <c r="S67" s="151" t="s">
        <v>27</v>
      </c>
      <c r="T67" s="151">
        <v>1250</v>
      </c>
      <c r="U67" s="152" t="s">
        <v>27</v>
      </c>
      <c r="V67" s="23"/>
      <c r="AR67" s="2"/>
    </row>
    <row r="68" spans="1:44" ht="19.5" customHeight="1">
      <c r="A68" s="21"/>
      <c r="B68" s="146" t="s">
        <v>111</v>
      </c>
      <c r="C68" s="24" t="s">
        <v>89</v>
      </c>
      <c r="D68" s="134" t="s">
        <v>27</v>
      </c>
      <c r="E68" s="135" t="s">
        <v>27</v>
      </c>
      <c r="F68" s="136"/>
      <c r="G68" s="147">
        <v>14843</v>
      </c>
      <c r="H68" s="148" t="s">
        <v>27</v>
      </c>
      <c r="I68" s="149" t="s">
        <v>27</v>
      </c>
      <c r="J68" s="150" t="s">
        <v>27</v>
      </c>
      <c r="K68" s="151">
        <v>14859</v>
      </c>
      <c r="L68" s="151">
        <v>15538</v>
      </c>
      <c r="M68" s="152">
        <v>0.96</v>
      </c>
      <c r="N68" s="23"/>
      <c r="O68" s="153">
        <v>809</v>
      </c>
      <c r="P68" s="154" t="s">
        <v>27</v>
      </c>
      <c r="Q68" s="155" t="s">
        <v>27</v>
      </c>
      <c r="R68" s="156" t="s">
        <v>27</v>
      </c>
      <c r="S68" s="151">
        <v>13497</v>
      </c>
      <c r="T68" s="151">
        <v>13058</v>
      </c>
      <c r="U68" s="152">
        <v>1.0336520714916977</v>
      </c>
      <c r="V68" s="23"/>
      <c r="AR68" s="2"/>
    </row>
    <row r="69" spans="1:44" ht="19.5" customHeight="1">
      <c r="A69" s="21"/>
      <c r="B69" s="146" t="s">
        <v>111</v>
      </c>
      <c r="C69" s="24" t="s">
        <v>112</v>
      </c>
      <c r="D69" s="134" t="s">
        <v>27</v>
      </c>
      <c r="E69" s="135" t="s">
        <v>27</v>
      </c>
      <c r="F69" s="136"/>
      <c r="G69" s="147">
        <v>15347</v>
      </c>
      <c r="H69" s="148" t="s">
        <v>27</v>
      </c>
      <c r="I69" s="149" t="s">
        <v>27</v>
      </c>
      <c r="J69" s="150" t="s">
        <v>27</v>
      </c>
      <c r="K69" s="151">
        <v>15361</v>
      </c>
      <c r="L69" s="151">
        <v>15964</v>
      </c>
      <c r="M69" s="152">
        <v>0.96</v>
      </c>
      <c r="N69" s="23"/>
      <c r="O69" s="153">
        <v>450</v>
      </c>
      <c r="P69" s="154" t="s">
        <v>27</v>
      </c>
      <c r="Q69" s="155" t="s">
        <v>27</v>
      </c>
      <c r="R69" s="156" t="s">
        <v>27</v>
      </c>
      <c r="S69" s="151">
        <v>5742</v>
      </c>
      <c r="T69" s="151">
        <v>5569</v>
      </c>
      <c r="U69" s="152">
        <v>1.0311639758445517</v>
      </c>
      <c r="V69" s="23"/>
      <c r="AR69" s="2"/>
    </row>
    <row r="70" spans="1:44" ht="19.5" customHeight="1">
      <c r="A70" s="21"/>
      <c r="B70" s="198" t="s">
        <v>111</v>
      </c>
      <c r="C70" s="28" t="s">
        <v>24</v>
      </c>
      <c r="D70" s="199" t="s">
        <v>27</v>
      </c>
      <c r="E70" s="200" t="s">
        <v>27</v>
      </c>
      <c r="F70" s="136"/>
      <c r="G70" s="201" t="s">
        <v>27</v>
      </c>
      <c r="H70" s="202" t="s">
        <v>27</v>
      </c>
      <c r="I70" s="203" t="s">
        <v>27</v>
      </c>
      <c r="J70" s="204" t="s">
        <v>27</v>
      </c>
      <c r="K70" s="205">
        <v>13952</v>
      </c>
      <c r="L70" s="205">
        <v>14916</v>
      </c>
      <c r="M70" s="206">
        <v>0.94</v>
      </c>
      <c r="N70" s="23"/>
      <c r="O70" s="207" t="s">
        <v>27</v>
      </c>
      <c r="P70" s="208" t="s">
        <v>27</v>
      </c>
      <c r="Q70" s="209" t="s">
        <v>27</v>
      </c>
      <c r="R70" s="210" t="s">
        <v>27</v>
      </c>
      <c r="S70" s="205">
        <v>1919</v>
      </c>
      <c r="T70" s="205">
        <v>1813</v>
      </c>
      <c r="U70" s="206">
        <v>1.0585335186288134</v>
      </c>
      <c r="V70" s="23"/>
      <c r="AR70" s="2"/>
    </row>
    <row r="71" spans="1:44" ht="19.5" customHeight="1">
      <c r="A71" s="21"/>
      <c r="B71" s="92" t="s">
        <v>248</v>
      </c>
      <c r="V71" s="23"/>
      <c r="AR71" s="2"/>
    </row>
  </sheetData>
  <mergeCells count="21">
    <mergeCell ref="AC4:AF4"/>
    <mergeCell ref="AG4:AI4"/>
    <mergeCell ref="AK4:AN4"/>
    <mergeCell ref="AO4:AQ4"/>
    <mergeCell ref="D5:E5"/>
    <mergeCell ref="G5:G6"/>
    <mergeCell ref="J5:J6"/>
    <mergeCell ref="O5:O6"/>
    <mergeCell ref="R5:R6"/>
    <mergeCell ref="Z5:AA5"/>
    <mergeCell ref="D4:E4"/>
    <mergeCell ref="G4:J4"/>
    <mergeCell ref="K4:M4"/>
    <mergeCell ref="O4:R4"/>
    <mergeCell ref="S4:U4"/>
    <mergeCell ref="Z4:AA4"/>
    <mergeCell ref="AC5:AC6"/>
    <mergeCell ref="AF5:AF6"/>
    <mergeCell ref="AK5:AK6"/>
    <mergeCell ref="AN5:AN6"/>
    <mergeCell ref="X63:Y63"/>
  </mergeCells>
  <phoneticPr fontId="3"/>
  <pageMargins left="0.39370078740157483" right="0.15748031496062992" top="0.47244094488188981" bottom="0.15748031496062992" header="0.31496062992125984" footer="0.15748031496062992"/>
  <pageSetup paperSize="9" scale="53" fitToHeight="0" orientation="portrait" r:id="rId1"/>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F27CA-AC7D-4D69-B1B1-57687EC735A9}">
  <dimension ref="A1:AT72"/>
  <sheetViews>
    <sheetView showGridLines="0" tabSelected="1" topLeftCell="Y43" zoomScale="85" zoomScaleNormal="85" zoomScaleSheetLayoutView="100" workbookViewId="0">
      <selection activeCell="AL57" sqref="AL57"/>
    </sheetView>
  </sheetViews>
  <sheetFormatPr defaultRowHeight="18.600000000000001" customHeight="1"/>
  <cols>
    <col min="1" max="1" width="1.5703125" style="1" customWidth="1"/>
    <col min="2" max="2" width="8.42578125" style="1" customWidth="1"/>
    <col min="3" max="3" width="19" style="2" bestFit="1" customWidth="1"/>
    <col min="4" max="5" width="11.85546875" style="25" customWidth="1"/>
    <col min="6" max="6" width="1.85546875" style="25" customWidth="1"/>
    <col min="7" max="7" width="11.5703125" style="25" customWidth="1"/>
    <col min="8" max="9" width="9.42578125" style="25" customWidth="1"/>
    <col min="10" max="12" width="11.5703125" style="25" customWidth="1"/>
    <col min="13" max="13" width="9.42578125" style="25" customWidth="1"/>
    <col min="14" max="14" width="1.5703125" style="25" customWidth="1"/>
    <col min="15" max="15" width="11.5703125" style="25" customWidth="1"/>
    <col min="16" max="17" width="9.42578125" style="25" customWidth="1"/>
    <col min="18" max="20" width="11.5703125" style="25" customWidth="1"/>
    <col min="21" max="21" width="9.42578125" style="25" customWidth="1"/>
    <col min="22" max="22" width="1.85546875" style="25" customWidth="1"/>
    <col min="23" max="23" width="1.5703125" style="2" customWidth="1"/>
    <col min="24" max="24" width="8.42578125" style="1" customWidth="1"/>
    <col min="25" max="25" width="19" style="2" customWidth="1"/>
    <col min="26" max="27" width="11.85546875" style="25" customWidth="1"/>
    <col min="28" max="28" width="1.7109375" style="25" customWidth="1"/>
    <col min="29" max="29" width="11.85546875" style="25" customWidth="1"/>
    <col min="30" max="31" width="9.42578125" style="25" customWidth="1"/>
    <col min="32" max="32" width="11.85546875" style="25" customWidth="1"/>
    <col min="33" max="34" width="11.5703125" style="2" customWidth="1"/>
    <col min="35" max="35" width="9.42578125" style="2" customWidth="1"/>
    <col min="36" max="36" width="1.7109375" style="25" customWidth="1"/>
    <col min="37" max="37" width="11.85546875" style="25" customWidth="1"/>
    <col min="38" max="39" width="9.42578125" style="25" customWidth="1"/>
    <col min="40" max="40" width="11.85546875" style="25" customWidth="1"/>
    <col min="41" max="42" width="12.140625" style="2" customWidth="1"/>
    <col min="43" max="43" width="9.42578125" style="2" customWidth="1"/>
    <col min="44" max="46" width="9.140625" style="99"/>
    <col min="47" max="16384" width="9.140625" style="2"/>
  </cols>
  <sheetData>
    <row r="1" spans="1:46" ht="20.25" customHeight="1">
      <c r="B1" s="215" t="s">
        <v>278</v>
      </c>
      <c r="C1" s="215"/>
      <c r="D1" s="215"/>
      <c r="E1" s="215"/>
      <c r="F1" s="215"/>
      <c r="G1" s="215"/>
      <c r="H1" s="215"/>
      <c r="I1" s="215"/>
      <c r="J1" s="215"/>
      <c r="K1" s="216"/>
      <c r="L1" s="216"/>
      <c r="M1" s="216"/>
      <c r="N1" s="216"/>
      <c r="O1" s="216"/>
      <c r="P1" s="216"/>
      <c r="Q1" s="216"/>
      <c r="R1" s="216"/>
      <c r="S1" s="215"/>
      <c r="T1" s="215"/>
      <c r="U1" s="215"/>
      <c r="V1" s="215"/>
      <c r="X1" s="3"/>
      <c r="Y1" s="3"/>
      <c r="Z1" s="3"/>
      <c r="AA1" s="3"/>
      <c r="AB1" s="3"/>
      <c r="AC1" s="3"/>
      <c r="AD1" s="3"/>
      <c r="AE1" s="3"/>
      <c r="AF1" s="3"/>
      <c r="AJ1" s="3"/>
      <c r="AK1" s="3"/>
      <c r="AL1" s="3"/>
      <c r="AM1" s="3"/>
      <c r="AN1" s="3"/>
      <c r="AR1" s="2"/>
      <c r="AS1" s="2"/>
      <c r="AT1" s="2"/>
    </row>
    <row r="2" spans="1:46" ht="11.25" customHeight="1">
      <c r="B2" s="3"/>
      <c r="C2" s="3"/>
      <c r="D2" s="3"/>
      <c r="E2" s="3"/>
      <c r="F2" s="3"/>
      <c r="G2" s="3"/>
      <c r="H2" s="3"/>
      <c r="I2" s="3"/>
      <c r="J2" s="3"/>
      <c r="K2" s="4"/>
      <c r="L2" s="4"/>
      <c r="M2" s="4"/>
      <c r="N2" s="4"/>
      <c r="O2" s="3"/>
      <c r="P2" s="3"/>
      <c r="Q2" s="3"/>
      <c r="R2" s="3"/>
      <c r="S2" s="4"/>
      <c r="T2" s="4"/>
      <c r="U2" s="4"/>
      <c r="V2" s="4"/>
      <c r="X2" s="3"/>
      <c r="Y2" s="3"/>
      <c r="Z2" s="3"/>
      <c r="AA2" s="3"/>
      <c r="AB2" s="3"/>
      <c r="AC2" s="3"/>
      <c r="AD2" s="3"/>
      <c r="AE2" s="3"/>
      <c r="AF2" s="3"/>
      <c r="AJ2" s="3"/>
      <c r="AK2" s="3"/>
      <c r="AL2" s="3"/>
      <c r="AM2" s="3"/>
      <c r="AN2" s="3"/>
      <c r="AR2" s="2"/>
      <c r="AS2" s="2"/>
      <c r="AT2" s="2"/>
    </row>
    <row r="3" spans="1:46" ht="15" customHeight="1">
      <c r="B3" s="5"/>
      <c r="C3" s="3"/>
      <c r="D3" s="4"/>
      <c r="E3" s="4"/>
      <c r="F3" s="4"/>
      <c r="G3" s="4"/>
      <c r="H3" s="3"/>
      <c r="I3" s="3"/>
      <c r="J3" s="3"/>
      <c r="K3" s="6"/>
      <c r="L3" s="6"/>
      <c r="M3" s="2"/>
      <c r="N3" s="6"/>
      <c r="O3" s="6"/>
      <c r="P3" s="6"/>
      <c r="Q3" s="6"/>
      <c r="R3" s="6"/>
      <c r="S3" s="6"/>
      <c r="T3" s="6"/>
      <c r="U3" s="7" t="s">
        <v>0</v>
      </c>
      <c r="V3" s="6"/>
      <c r="X3" s="5"/>
      <c r="Y3" s="3"/>
      <c r="Z3" s="4"/>
      <c r="AA3" s="4"/>
      <c r="AB3" s="4"/>
      <c r="AC3" s="4"/>
      <c r="AD3" s="3"/>
      <c r="AE3" s="3"/>
      <c r="AF3" s="3"/>
      <c r="AG3" s="6"/>
      <c r="AH3" s="6"/>
      <c r="AJ3" s="3"/>
      <c r="AK3" s="6"/>
      <c r="AL3" s="6"/>
      <c r="AM3" s="6"/>
      <c r="AN3" s="6"/>
      <c r="AO3" s="6"/>
      <c r="AP3" s="6"/>
      <c r="AQ3" s="7" t="s">
        <v>0</v>
      </c>
      <c r="AR3" s="2"/>
      <c r="AS3" s="2"/>
      <c r="AT3" s="2"/>
    </row>
    <row r="4" spans="1:46" ht="24" customHeight="1">
      <c r="B4" s="8"/>
      <c r="C4" s="8"/>
      <c r="D4" s="275" t="s">
        <v>224</v>
      </c>
      <c r="E4" s="276"/>
      <c r="F4" s="238"/>
      <c r="G4" s="270" t="s">
        <v>1</v>
      </c>
      <c r="H4" s="271"/>
      <c r="I4" s="271"/>
      <c r="J4" s="271"/>
      <c r="K4" s="272" t="s">
        <v>235</v>
      </c>
      <c r="L4" s="273"/>
      <c r="M4" s="274"/>
      <c r="N4" s="239"/>
      <c r="O4" s="270" t="s">
        <v>2</v>
      </c>
      <c r="P4" s="271"/>
      <c r="Q4" s="271"/>
      <c r="R4" s="271"/>
      <c r="S4" s="272" t="s">
        <v>236</v>
      </c>
      <c r="T4" s="273"/>
      <c r="U4" s="274"/>
      <c r="V4" s="9"/>
      <c r="X4" s="8"/>
      <c r="Y4" s="8"/>
      <c r="Z4" s="275" t="s">
        <v>224</v>
      </c>
      <c r="AA4" s="276"/>
      <c r="AB4" s="238"/>
      <c r="AC4" s="270" t="s">
        <v>1</v>
      </c>
      <c r="AD4" s="271"/>
      <c r="AE4" s="271"/>
      <c r="AF4" s="271"/>
      <c r="AG4" s="272" t="s">
        <v>235</v>
      </c>
      <c r="AH4" s="273"/>
      <c r="AI4" s="274"/>
      <c r="AJ4" s="239"/>
      <c r="AK4" s="270" t="s">
        <v>2</v>
      </c>
      <c r="AL4" s="271"/>
      <c r="AM4" s="271"/>
      <c r="AN4" s="271"/>
      <c r="AO4" s="272" t="s">
        <v>236</v>
      </c>
      <c r="AP4" s="273"/>
      <c r="AQ4" s="274"/>
      <c r="AR4" s="2"/>
      <c r="AS4" s="2"/>
      <c r="AT4" s="2"/>
    </row>
    <row r="5" spans="1:46" s="14" customFormat="1" ht="17.25" customHeight="1">
      <c r="A5" s="10"/>
      <c r="B5" s="11" t="s">
        <v>3</v>
      </c>
      <c r="C5" s="11" t="s">
        <v>4</v>
      </c>
      <c r="D5" s="266" t="s">
        <v>266</v>
      </c>
      <c r="E5" s="267"/>
      <c r="F5" s="127"/>
      <c r="G5" s="255" t="s">
        <v>267</v>
      </c>
      <c r="H5" s="12"/>
      <c r="I5" s="13"/>
      <c r="J5" s="257" t="s">
        <v>268</v>
      </c>
      <c r="K5" s="240" t="s">
        <v>237</v>
      </c>
      <c r="L5" s="241" t="s">
        <v>238</v>
      </c>
      <c r="M5" s="128"/>
      <c r="N5" s="236"/>
      <c r="O5" s="255" t="s">
        <v>269</v>
      </c>
      <c r="P5" s="237"/>
      <c r="Q5" s="91"/>
      <c r="R5" s="257" t="s">
        <v>268</v>
      </c>
      <c r="S5" s="240" t="s">
        <v>237</v>
      </c>
      <c r="T5" s="241" t="s">
        <v>238</v>
      </c>
      <c r="U5" s="129"/>
      <c r="V5" s="236"/>
      <c r="X5" s="11" t="s">
        <v>3</v>
      </c>
      <c r="Y5" s="11" t="s">
        <v>4</v>
      </c>
      <c r="Z5" s="266" t="s">
        <v>272</v>
      </c>
      <c r="AA5" s="267"/>
      <c r="AB5" s="127"/>
      <c r="AC5" s="255" t="s">
        <v>273</v>
      </c>
      <c r="AD5" s="12"/>
      <c r="AE5" s="13"/>
      <c r="AF5" s="257" t="s">
        <v>274</v>
      </c>
      <c r="AG5" s="240" t="s">
        <v>237</v>
      </c>
      <c r="AH5" s="241" t="s">
        <v>238</v>
      </c>
      <c r="AI5" s="128"/>
      <c r="AJ5" s="236"/>
      <c r="AK5" s="255" t="s">
        <v>273</v>
      </c>
      <c r="AL5" s="237"/>
      <c r="AM5" s="91"/>
      <c r="AN5" s="257" t="s">
        <v>274</v>
      </c>
      <c r="AO5" s="240" t="s">
        <v>237</v>
      </c>
      <c r="AP5" s="241" t="s">
        <v>238</v>
      </c>
      <c r="AQ5" s="129"/>
    </row>
    <row r="6" spans="1:46" s="14" customFormat="1" ht="30" customHeight="1">
      <c r="A6" s="10"/>
      <c r="B6" s="15"/>
      <c r="C6" s="15"/>
      <c r="D6" s="242" t="s">
        <v>5</v>
      </c>
      <c r="E6" s="243" t="s">
        <v>6</v>
      </c>
      <c r="F6" s="244"/>
      <c r="G6" s="256"/>
      <c r="H6" s="16" t="s">
        <v>7</v>
      </c>
      <c r="I6" s="17" t="s">
        <v>8</v>
      </c>
      <c r="J6" s="258"/>
      <c r="K6" s="130" t="s">
        <v>270</v>
      </c>
      <c r="L6" s="131" t="s">
        <v>245</v>
      </c>
      <c r="M6" s="132" t="s">
        <v>239</v>
      </c>
      <c r="N6" s="18"/>
      <c r="O6" s="256"/>
      <c r="P6" s="16" t="s">
        <v>216</v>
      </c>
      <c r="Q6" s="17" t="s">
        <v>8</v>
      </c>
      <c r="R6" s="258"/>
      <c r="S6" s="130" t="s">
        <v>270</v>
      </c>
      <c r="T6" s="131" t="s">
        <v>271</v>
      </c>
      <c r="U6" s="132" t="s">
        <v>239</v>
      </c>
      <c r="V6" s="18"/>
      <c r="X6" s="15"/>
      <c r="Y6" s="15"/>
      <c r="Z6" s="242" t="s">
        <v>5</v>
      </c>
      <c r="AA6" s="243" t="s">
        <v>6</v>
      </c>
      <c r="AB6" s="244"/>
      <c r="AC6" s="256"/>
      <c r="AD6" s="16" t="s">
        <v>7</v>
      </c>
      <c r="AE6" s="17" t="s">
        <v>8</v>
      </c>
      <c r="AF6" s="258"/>
      <c r="AG6" s="130" t="s">
        <v>275</v>
      </c>
      <c r="AH6" s="131" t="s">
        <v>276</v>
      </c>
      <c r="AI6" s="132" t="s">
        <v>239</v>
      </c>
      <c r="AJ6" s="18"/>
      <c r="AK6" s="256"/>
      <c r="AL6" s="16" t="s">
        <v>216</v>
      </c>
      <c r="AM6" s="17" t="s">
        <v>8</v>
      </c>
      <c r="AN6" s="258"/>
      <c r="AO6" s="130" t="s">
        <v>275</v>
      </c>
      <c r="AP6" s="131" t="s">
        <v>277</v>
      </c>
      <c r="AQ6" s="132" t="s">
        <v>239</v>
      </c>
    </row>
    <row r="7" spans="1:46" s="1" customFormat="1" ht="17.25" customHeight="1">
      <c r="B7" s="19"/>
      <c r="C7" s="19"/>
      <c r="D7" s="245" t="s">
        <v>9</v>
      </c>
      <c r="E7" s="246" t="s">
        <v>10</v>
      </c>
      <c r="F7" s="244"/>
      <c r="G7" s="245" t="s">
        <v>11</v>
      </c>
      <c r="H7" s="247" t="s">
        <v>12</v>
      </c>
      <c r="I7" s="248" t="s">
        <v>13</v>
      </c>
      <c r="J7" s="249" t="s">
        <v>14</v>
      </c>
      <c r="K7" s="250" t="s">
        <v>240</v>
      </c>
      <c r="L7" s="251" t="s">
        <v>241</v>
      </c>
      <c r="M7" s="252" t="s">
        <v>242</v>
      </c>
      <c r="N7" s="253"/>
      <c r="O7" s="251" t="s">
        <v>15</v>
      </c>
      <c r="P7" s="252" t="s">
        <v>16</v>
      </c>
      <c r="Q7" s="248" t="s">
        <v>17</v>
      </c>
      <c r="R7" s="254" t="s">
        <v>18</v>
      </c>
      <c r="S7" s="250" t="s">
        <v>240</v>
      </c>
      <c r="T7" s="251" t="s">
        <v>241</v>
      </c>
      <c r="U7" s="252" t="s">
        <v>242</v>
      </c>
      <c r="V7" s="20"/>
      <c r="X7" s="19"/>
      <c r="Y7" s="19"/>
      <c r="Z7" s="245" t="s">
        <v>9</v>
      </c>
      <c r="AA7" s="246" t="s">
        <v>10</v>
      </c>
      <c r="AB7" s="244"/>
      <c r="AC7" s="245" t="s">
        <v>11</v>
      </c>
      <c r="AD7" s="247" t="s">
        <v>12</v>
      </c>
      <c r="AE7" s="248" t="s">
        <v>13</v>
      </c>
      <c r="AF7" s="249" t="s">
        <v>14</v>
      </c>
      <c r="AG7" s="250" t="s">
        <v>240</v>
      </c>
      <c r="AH7" s="251" t="s">
        <v>241</v>
      </c>
      <c r="AI7" s="252" t="s">
        <v>242</v>
      </c>
      <c r="AJ7" s="253"/>
      <c r="AK7" s="251" t="s">
        <v>15</v>
      </c>
      <c r="AL7" s="252" t="s">
        <v>16</v>
      </c>
      <c r="AM7" s="248" t="s">
        <v>17</v>
      </c>
      <c r="AN7" s="254" t="s">
        <v>18</v>
      </c>
      <c r="AO7" s="250" t="s">
        <v>240</v>
      </c>
      <c r="AP7" s="251" t="s">
        <v>241</v>
      </c>
      <c r="AQ7" s="252" t="s">
        <v>242</v>
      </c>
    </row>
    <row r="8" spans="1:46" ht="19.5" customHeight="1">
      <c r="A8" s="21"/>
      <c r="B8" s="133" t="s">
        <v>19</v>
      </c>
      <c r="C8" s="22" t="s">
        <v>20</v>
      </c>
      <c r="D8" s="134">
        <v>13639</v>
      </c>
      <c r="E8" s="135">
        <v>5381</v>
      </c>
      <c r="F8" s="136"/>
      <c r="G8" s="137">
        <v>13312</v>
      </c>
      <c r="H8" s="138">
        <v>1.02</v>
      </c>
      <c r="I8" s="139">
        <v>0.85</v>
      </c>
      <c r="J8" s="140">
        <v>16076</v>
      </c>
      <c r="K8" s="141">
        <v>14530</v>
      </c>
      <c r="L8" s="141">
        <v>15869</v>
      </c>
      <c r="M8" s="142">
        <v>0.92</v>
      </c>
      <c r="N8" s="23"/>
      <c r="O8" s="143">
        <v>16669</v>
      </c>
      <c r="P8" s="138">
        <v>0.32</v>
      </c>
      <c r="Q8" s="144">
        <v>1.5</v>
      </c>
      <c r="R8" s="145">
        <v>3585</v>
      </c>
      <c r="S8" s="141">
        <v>164407</v>
      </c>
      <c r="T8" s="141">
        <v>158701</v>
      </c>
      <c r="U8" s="142">
        <v>1.0252089436562242</v>
      </c>
      <c r="V8" s="23"/>
      <c r="X8" s="146" t="s">
        <v>21</v>
      </c>
      <c r="Y8" s="24" t="s">
        <v>22</v>
      </c>
      <c r="Z8" s="134" t="s">
        <v>27</v>
      </c>
      <c r="AA8" s="135" t="s">
        <v>27</v>
      </c>
      <c r="AB8" s="136"/>
      <c r="AC8" s="147">
        <v>13866</v>
      </c>
      <c r="AD8" s="148" t="s">
        <v>27</v>
      </c>
      <c r="AE8" s="149" t="s">
        <v>27</v>
      </c>
      <c r="AF8" s="150" t="s">
        <v>27</v>
      </c>
      <c r="AG8" s="151">
        <v>15248</v>
      </c>
      <c r="AH8" s="151">
        <v>15840</v>
      </c>
      <c r="AI8" s="152">
        <v>0.96</v>
      </c>
      <c r="AJ8" s="23"/>
      <c r="AK8" s="153">
        <v>120</v>
      </c>
      <c r="AL8" s="154" t="s">
        <v>27</v>
      </c>
      <c r="AM8" s="155" t="s">
        <v>27</v>
      </c>
      <c r="AN8" s="156" t="s">
        <v>27</v>
      </c>
      <c r="AO8" s="151">
        <v>17241</v>
      </c>
      <c r="AP8" s="151">
        <v>17215</v>
      </c>
      <c r="AQ8" s="152">
        <v>1.0008561489466516</v>
      </c>
      <c r="AR8" s="2"/>
      <c r="AS8" s="2"/>
      <c r="AT8" s="2"/>
    </row>
    <row r="9" spans="1:46" ht="19.5" customHeight="1">
      <c r="A9" s="21"/>
      <c r="B9" s="146" t="s">
        <v>19</v>
      </c>
      <c r="C9" s="24" t="s">
        <v>23</v>
      </c>
      <c r="D9" s="134">
        <v>16781</v>
      </c>
      <c r="E9" s="135">
        <v>1429</v>
      </c>
      <c r="F9" s="136"/>
      <c r="G9" s="147">
        <v>17129</v>
      </c>
      <c r="H9" s="148">
        <v>0.98</v>
      </c>
      <c r="I9" s="157">
        <v>1</v>
      </c>
      <c r="J9" s="150">
        <v>16810</v>
      </c>
      <c r="K9" s="151">
        <v>16965</v>
      </c>
      <c r="L9" s="151">
        <v>16800</v>
      </c>
      <c r="M9" s="152">
        <v>1.01</v>
      </c>
      <c r="N9" s="23"/>
      <c r="O9" s="153">
        <v>3612</v>
      </c>
      <c r="P9" s="148">
        <v>0.4</v>
      </c>
      <c r="Q9" s="155">
        <v>1.89</v>
      </c>
      <c r="R9" s="156">
        <v>757</v>
      </c>
      <c r="S9" s="151">
        <v>78572</v>
      </c>
      <c r="T9" s="151">
        <v>78327</v>
      </c>
      <c r="U9" s="152">
        <v>0.9945048470945923</v>
      </c>
      <c r="V9" s="23"/>
      <c r="X9" s="146" t="s">
        <v>21</v>
      </c>
      <c r="Y9" s="24" t="s">
        <v>24</v>
      </c>
      <c r="Z9" s="134" t="s">
        <v>27</v>
      </c>
      <c r="AA9" s="135" t="s">
        <v>27</v>
      </c>
      <c r="AB9" s="136"/>
      <c r="AC9" s="147" t="s">
        <v>27</v>
      </c>
      <c r="AD9" s="148" t="s">
        <v>27</v>
      </c>
      <c r="AE9" s="149" t="s">
        <v>27</v>
      </c>
      <c r="AF9" s="150" t="s">
        <v>27</v>
      </c>
      <c r="AG9" s="151">
        <v>14195</v>
      </c>
      <c r="AH9" s="151">
        <v>14946</v>
      </c>
      <c r="AI9" s="152">
        <v>0.95</v>
      </c>
      <c r="AJ9" s="23"/>
      <c r="AK9" s="153" t="s">
        <v>27</v>
      </c>
      <c r="AL9" s="154" t="s">
        <v>27</v>
      </c>
      <c r="AM9" s="155" t="s">
        <v>27</v>
      </c>
      <c r="AN9" s="156" t="s">
        <v>27</v>
      </c>
      <c r="AO9" s="151">
        <v>9593</v>
      </c>
      <c r="AP9" s="151">
        <v>8775</v>
      </c>
      <c r="AQ9" s="152">
        <v>1.0932567330528156</v>
      </c>
      <c r="AR9" s="2"/>
      <c r="AS9" s="2"/>
      <c r="AT9" s="2"/>
    </row>
    <row r="10" spans="1:46" ht="19.5" customHeight="1">
      <c r="A10" s="21"/>
      <c r="B10" s="146" t="s">
        <v>19</v>
      </c>
      <c r="C10" s="24" t="s">
        <v>25</v>
      </c>
      <c r="D10" s="134">
        <v>11221</v>
      </c>
      <c r="E10" s="135">
        <v>6655</v>
      </c>
      <c r="F10" s="136"/>
      <c r="G10" s="147">
        <v>12859</v>
      </c>
      <c r="H10" s="148">
        <v>0.87</v>
      </c>
      <c r="I10" s="149">
        <v>0.72</v>
      </c>
      <c r="J10" s="150">
        <v>15532</v>
      </c>
      <c r="K10" s="151">
        <v>13853</v>
      </c>
      <c r="L10" s="151">
        <v>15420</v>
      </c>
      <c r="M10" s="152">
        <v>0.9</v>
      </c>
      <c r="N10" s="23"/>
      <c r="O10" s="153">
        <v>549</v>
      </c>
      <c r="P10" s="154">
        <v>12.12</v>
      </c>
      <c r="Q10" s="155">
        <v>11.07</v>
      </c>
      <c r="R10" s="156">
        <v>601</v>
      </c>
      <c r="S10" s="151">
        <v>37975</v>
      </c>
      <c r="T10" s="151">
        <v>36892</v>
      </c>
      <c r="U10" s="152">
        <v>0.86300363918325984</v>
      </c>
      <c r="V10" s="23"/>
      <c r="X10" s="146" t="s">
        <v>21</v>
      </c>
      <c r="Y10" s="24" t="s">
        <v>26</v>
      </c>
      <c r="Z10" s="134" t="s">
        <v>27</v>
      </c>
      <c r="AA10" s="135" t="s">
        <v>27</v>
      </c>
      <c r="AB10" s="136"/>
      <c r="AC10" s="147" t="s">
        <v>27</v>
      </c>
      <c r="AD10" s="148" t="s">
        <v>27</v>
      </c>
      <c r="AE10" s="149" t="s">
        <v>27</v>
      </c>
      <c r="AF10" s="150" t="s">
        <v>27</v>
      </c>
      <c r="AG10" s="151">
        <v>15111</v>
      </c>
      <c r="AH10" s="151">
        <v>15789</v>
      </c>
      <c r="AI10" s="152">
        <v>0.96</v>
      </c>
      <c r="AK10" s="153" t="s">
        <v>27</v>
      </c>
      <c r="AL10" s="154" t="s">
        <v>27</v>
      </c>
      <c r="AM10" s="155" t="s">
        <v>27</v>
      </c>
      <c r="AN10" s="156" t="s">
        <v>27</v>
      </c>
      <c r="AO10" s="151">
        <v>10655</v>
      </c>
      <c r="AP10" s="151">
        <v>9992</v>
      </c>
      <c r="AQ10" s="152">
        <v>1.0664202020809224</v>
      </c>
      <c r="AR10" s="2"/>
      <c r="AS10" s="2"/>
      <c r="AT10" s="2"/>
    </row>
    <row r="11" spans="1:46" ht="19.5" customHeight="1">
      <c r="A11" s="21"/>
      <c r="B11" s="146" t="s">
        <v>28</v>
      </c>
      <c r="C11" s="24" t="s">
        <v>29</v>
      </c>
      <c r="D11" s="134">
        <v>12435</v>
      </c>
      <c r="E11" s="135">
        <v>2048</v>
      </c>
      <c r="F11" s="136"/>
      <c r="G11" s="147">
        <v>12100</v>
      </c>
      <c r="H11" s="152">
        <v>1.03</v>
      </c>
      <c r="I11" s="149">
        <v>0.86</v>
      </c>
      <c r="J11" s="150">
        <v>14524</v>
      </c>
      <c r="K11" s="151">
        <v>12662</v>
      </c>
      <c r="L11" s="151">
        <v>14789</v>
      </c>
      <c r="M11" s="152">
        <v>0.86</v>
      </c>
      <c r="N11" s="23"/>
      <c r="O11" s="153">
        <v>3450</v>
      </c>
      <c r="P11" s="154">
        <v>0.59</v>
      </c>
      <c r="Q11" s="155">
        <v>0.67</v>
      </c>
      <c r="R11" s="156">
        <v>3044</v>
      </c>
      <c r="S11" s="151">
        <v>97807</v>
      </c>
      <c r="T11" s="151">
        <v>93203</v>
      </c>
      <c r="U11" s="152">
        <v>1.0621059351820981</v>
      </c>
      <c r="V11" s="23"/>
      <c r="X11" s="146" t="s">
        <v>30</v>
      </c>
      <c r="Y11" s="24" t="s">
        <v>22</v>
      </c>
      <c r="Z11" s="134" t="s">
        <v>27</v>
      </c>
      <c r="AA11" s="135" t="s">
        <v>27</v>
      </c>
      <c r="AB11" s="136"/>
      <c r="AC11" s="147">
        <v>13484</v>
      </c>
      <c r="AD11" s="148" t="s">
        <v>27</v>
      </c>
      <c r="AE11" s="149" t="s">
        <v>27</v>
      </c>
      <c r="AF11" s="150" t="s">
        <v>27</v>
      </c>
      <c r="AG11" s="151">
        <v>15810</v>
      </c>
      <c r="AH11" s="151">
        <v>16192</v>
      </c>
      <c r="AI11" s="152">
        <v>0.98</v>
      </c>
      <c r="AJ11" s="136"/>
      <c r="AK11" s="153">
        <v>431</v>
      </c>
      <c r="AL11" s="154" t="s">
        <v>27</v>
      </c>
      <c r="AM11" s="155" t="s">
        <v>27</v>
      </c>
      <c r="AN11" s="156" t="s">
        <v>27</v>
      </c>
      <c r="AO11" s="151">
        <v>7123</v>
      </c>
      <c r="AP11" s="151">
        <v>4612</v>
      </c>
      <c r="AQ11" s="152">
        <v>1.5765023510051852</v>
      </c>
      <c r="AR11" s="2"/>
      <c r="AS11" s="2"/>
      <c r="AT11" s="2"/>
    </row>
    <row r="12" spans="1:46" ht="19.5" customHeight="1">
      <c r="A12" s="21"/>
      <c r="B12" s="146" t="s">
        <v>28</v>
      </c>
      <c r="C12" s="24" t="s">
        <v>31</v>
      </c>
      <c r="D12" s="134">
        <v>13019</v>
      </c>
      <c r="E12" s="135">
        <v>955</v>
      </c>
      <c r="F12" s="136"/>
      <c r="G12" s="147">
        <v>13527</v>
      </c>
      <c r="H12" s="148">
        <v>0.96</v>
      </c>
      <c r="I12" s="149">
        <v>0.88</v>
      </c>
      <c r="J12" s="150">
        <v>14850</v>
      </c>
      <c r="K12" s="151">
        <v>13396</v>
      </c>
      <c r="L12" s="151">
        <v>15059</v>
      </c>
      <c r="M12" s="152">
        <v>0.89</v>
      </c>
      <c r="N12" s="23"/>
      <c r="O12" s="153">
        <v>258</v>
      </c>
      <c r="P12" s="154">
        <v>3.7</v>
      </c>
      <c r="Q12" s="155">
        <v>1.1200000000000001</v>
      </c>
      <c r="R12" s="156">
        <v>850</v>
      </c>
      <c r="S12" s="151">
        <v>19381</v>
      </c>
      <c r="T12" s="151">
        <v>31405</v>
      </c>
      <c r="U12" s="152">
        <v>0.60305740738922542</v>
      </c>
      <c r="V12" s="23"/>
      <c r="X12" s="146" t="s">
        <v>30</v>
      </c>
      <c r="Y12" s="24" t="s">
        <v>24</v>
      </c>
      <c r="Z12" s="134" t="s">
        <v>27</v>
      </c>
      <c r="AA12" s="135" t="s">
        <v>27</v>
      </c>
      <c r="AB12" s="136"/>
      <c r="AC12" s="147">
        <v>14646</v>
      </c>
      <c r="AD12" s="148" t="s">
        <v>27</v>
      </c>
      <c r="AE12" s="149" t="s">
        <v>27</v>
      </c>
      <c r="AF12" s="150" t="s">
        <v>27</v>
      </c>
      <c r="AG12" s="151">
        <v>15005</v>
      </c>
      <c r="AH12" s="151">
        <v>15065</v>
      </c>
      <c r="AI12" s="152">
        <v>1</v>
      </c>
      <c r="AJ12" s="136"/>
      <c r="AK12" s="153">
        <v>193</v>
      </c>
      <c r="AL12" s="154" t="s">
        <v>27</v>
      </c>
      <c r="AM12" s="155" t="s">
        <v>27</v>
      </c>
      <c r="AN12" s="156" t="s">
        <v>27</v>
      </c>
      <c r="AO12" s="151">
        <v>2563</v>
      </c>
      <c r="AP12" s="151">
        <v>1399</v>
      </c>
      <c r="AQ12" s="152">
        <v>1.8236536354725259</v>
      </c>
      <c r="AR12" s="2"/>
      <c r="AS12" s="2"/>
      <c r="AT12" s="2"/>
    </row>
    <row r="13" spans="1:46" ht="19.5" customHeight="1">
      <c r="A13" s="21"/>
      <c r="B13" s="146" t="s">
        <v>32</v>
      </c>
      <c r="C13" s="24" t="s">
        <v>33</v>
      </c>
      <c r="D13" s="134">
        <v>12344</v>
      </c>
      <c r="E13" s="135">
        <v>1515</v>
      </c>
      <c r="F13" s="136"/>
      <c r="G13" s="147">
        <v>12650</v>
      </c>
      <c r="H13" s="148">
        <v>0.98</v>
      </c>
      <c r="I13" s="149">
        <v>0.86</v>
      </c>
      <c r="J13" s="150">
        <v>14290</v>
      </c>
      <c r="K13" s="151">
        <v>14392</v>
      </c>
      <c r="L13" s="151">
        <v>15312</v>
      </c>
      <c r="M13" s="152">
        <v>0.94</v>
      </c>
      <c r="N13" s="23"/>
      <c r="O13" s="153">
        <v>12130</v>
      </c>
      <c r="P13" s="154">
        <v>0.12</v>
      </c>
      <c r="Q13" s="155">
        <v>1.5</v>
      </c>
      <c r="R13" s="156">
        <v>1008</v>
      </c>
      <c r="S13" s="151">
        <v>88957</v>
      </c>
      <c r="T13" s="151">
        <v>86962</v>
      </c>
      <c r="U13" s="152">
        <v>1.0173202791553302</v>
      </c>
      <c r="V13" s="23"/>
      <c r="X13" s="146" t="s">
        <v>30</v>
      </c>
      <c r="Y13" s="24" t="s">
        <v>34</v>
      </c>
      <c r="Z13" s="134" t="s">
        <v>27</v>
      </c>
      <c r="AA13" s="135" t="s">
        <v>27</v>
      </c>
      <c r="AB13" s="136"/>
      <c r="AC13" s="147" t="s">
        <v>27</v>
      </c>
      <c r="AD13" s="148" t="s">
        <v>27</v>
      </c>
      <c r="AE13" s="149" t="s">
        <v>27</v>
      </c>
      <c r="AF13" s="150" t="s">
        <v>27</v>
      </c>
      <c r="AG13" s="151">
        <v>15868</v>
      </c>
      <c r="AH13" s="151" t="s">
        <v>27</v>
      </c>
      <c r="AI13" s="152" t="s">
        <v>27</v>
      </c>
      <c r="AJ13" s="136"/>
      <c r="AK13" s="153" t="s">
        <v>27</v>
      </c>
      <c r="AL13" s="154" t="s">
        <v>27</v>
      </c>
      <c r="AM13" s="155" t="s">
        <v>27</v>
      </c>
      <c r="AN13" s="156" t="s">
        <v>27</v>
      </c>
      <c r="AO13" s="151">
        <v>2381</v>
      </c>
      <c r="AP13" s="151" t="s">
        <v>27</v>
      </c>
      <c r="AQ13" s="152" t="s">
        <v>27</v>
      </c>
      <c r="AR13" s="2"/>
      <c r="AS13" s="2"/>
      <c r="AT13" s="2"/>
    </row>
    <row r="14" spans="1:46" ht="19.5" customHeight="1">
      <c r="A14" s="21"/>
      <c r="B14" s="146" t="s">
        <v>32</v>
      </c>
      <c r="C14" s="24" t="s">
        <v>35</v>
      </c>
      <c r="D14" s="134" t="s">
        <v>27</v>
      </c>
      <c r="E14" s="135" t="s">
        <v>27</v>
      </c>
      <c r="F14" s="136"/>
      <c r="G14" s="147">
        <v>12135</v>
      </c>
      <c r="H14" s="148" t="s">
        <v>27</v>
      </c>
      <c r="I14" s="149" t="s">
        <v>27</v>
      </c>
      <c r="J14" s="150" t="s">
        <v>27</v>
      </c>
      <c r="K14" s="151">
        <v>13349</v>
      </c>
      <c r="L14" s="151">
        <v>15180</v>
      </c>
      <c r="M14" s="152">
        <v>0.88</v>
      </c>
      <c r="N14" s="23"/>
      <c r="O14" s="153">
        <v>7274</v>
      </c>
      <c r="P14" s="154" t="s">
        <v>27</v>
      </c>
      <c r="Q14" s="155" t="s">
        <v>27</v>
      </c>
      <c r="R14" s="156" t="s">
        <v>27</v>
      </c>
      <c r="S14" s="151">
        <v>16590</v>
      </c>
      <c r="T14" s="151">
        <v>14143</v>
      </c>
      <c r="U14" s="152">
        <v>1.1731456035213133</v>
      </c>
      <c r="V14" s="23"/>
      <c r="X14" s="146" t="s">
        <v>36</v>
      </c>
      <c r="Y14" s="24" t="s">
        <v>22</v>
      </c>
      <c r="Z14" s="134" t="s">
        <v>27</v>
      </c>
      <c r="AA14" s="135" t="s">
        <v>27</v>
      </c>
      <c r="AB14" s="136"/>
      <c r="AC14" s="147" t="s">
        <v>27</v>
      </c>
      <c r="AD14" s="148" t="s">
        <v>27</v>
      </c>
      <c r="AE14" s="149" t="s">
        <v>27</v>
      </c>
      <c r="AF14" s="150" t="s">
        <v>27</v>
      </c>
      <c r="AG14" s="151">
        <v>15455</v>
      </c>
      <c r="AH14" s="151">
        <v>16158</v>
      </c>
      <c r="AI14" s="152">
        <v>0.96</v>
      </c>
      <c r="AJ14" s="136"/>
      <c r="AK14" s="153" t="s">
        <v>27</v>
      </c>
      <c r="AL14" s="154" t="s">
        <v>27</v>
      </c>
      <c r="AM14" s="155" t="s">
        <v>27</v>
      </c>
      <c r="AN14" s="156" t="s">
        <v>27</v>
      </c>
      <c r="AO14" s="151">
        <v>11771</v>
      </c>
      <c r="AP14" s="151">
        <v>10683</v>
      </c>
      <c r="AQ14" s="152">
        <v>1.0988478949856981</v>
      </c>
      <c r="AR14" s="2"/>
      <c r="AS14" s="2"/>
      <c r="AT14" s="2"/>
    </row>
    <row r="15" spans="1:46" ht="19.5" customHeight="1">
      <c r="A15" s="21"/>
      <c r="B15" s="146" t="s">
        <v>32</v>
      </c>
      <c r="C15" s="24" t="s">
        <v>37</v>
      </c>
      <c r="D15" s="134" t="s">
        <v>27</v>
      </c>
      <c r="E15" s="135" t="s">
        <v>27</v>
      </c>
      <c r="F15" s="136"/>
      <c r="G15" s="147" t="s">
        <v>27</v>
      </c>
      <c r="H15" s="148" t="s">
        <v>27</v>
      </c>
      <c r="I15" s="149" t="s">
        <v>27</v>
      </c>
      <c r="J15" s="150" t="s">
        <v>27</v>
      </c>
      <c r="K15" s="151">
        <v>15361</v>
      </c>
      <c r="L15" s="151">
        <v>16241</v>
      </c>
      <c r="M15" s="152">
        <v>0.95</v>
      </c>
      <c r="N15" s="23"/>
      <c r="O15" s="153" t="s">
        <v>27</v>
      </c>
      <c r="P15" s="154" t="s">
        <v>27</v>
      </c>
      <c r="Q15" s="155" t="s">
        <v>27</v>
      </c>
      <c r="R15" s="156" t="s">
        <v>27</v>
      </c>
      <c r="S15" s="151">
        <v>5783</v>
      </c>
      <c r="T15" s="151">
        <v>6693</v>
      </c>
      <c r="U15" s="152">
        <v>0.86397756022768535</v>
      </c>
      <c r="V15" s="23"/>
      <c r="X15" s="146" t="s">
        <v>36</v>
      </c>
      <c r="Y15" s="24" t="s">
        <v>34</v>
      </c>
      <c r="Z15" s="134">
        <v>14105</v>
      </c>
      <c r="AA15" s="135">
        <v>125</v>
      </c>
      <c r="AB15" s="136"/>
      <c r="AC15" s="147" t="s">
        <v>27</v>
      </c>
      <c r="AD15" s="148" t="s">
        <v>27</v>
      </c>
      <c r="AE15" s="149" t="s">
        <v>27</v>
      </c>
      <c r="AF15" s="150" t="s">
        <v>27</v>
      </c>
      <c r="AG15" s="151">
        <v>13770</v>
      </c>
      <c r="AH15" s="151">
        <v>14835</v>
      </c>
      <c r="AI15" s="152">
        <v>0.93</v>
      </c>
      <c r="AJ15" s="136"/>
      <c r="AK15" s="153" t="s">
        <v>27</v>
      </c>
      <c r="AL15" s="154" t="s">
        <v>27</v>
      </c>
      <c r="AM15" s="155" t="s">
        <v>27</v>
      </c>
      <c r="AN15" s="156" t="s">
        <v>27</v>
      </c>
      <c r="AO15" s="151">
        <v>4203</v>
      </c>
      <c r="AP15" s="151">
        <v>4515</v>
      </c>
      <c r="AQ15" s="152">
        <v>0.90546902411185004</v>
      </c>
      <c r="AR15" s="2"/>
      <c r="AS15" s="2"/>
      <c r="AT15" s="2"/>
    </row>
    <row r="16" spans="1:46" ht="19.5" customHeight="1">
      <c r="A16" s="21"/>
      <c r="B16" s="146" t="s">
        <v>38</v>
      </c>
      <c r="C16" s="24" t="s">
        <v>33</v>
      </c>
      <c r="D16" s="134">
        <v>11570</v>
      </c>
      <c r="E16" s="135">
        <v>26570</v>
      </c>
      <c r="F16" s="136"/>
      <c r="G16" s="147">
        <v>13721</v>
      </c>
      <c r="H16" s="148">
        <v>0.84</v>
      </c>
      <c r="I16" s="149">
        <v>0.74</v>
      </c>
      <c r="J16" s="150">
        <v>15543</v>
      </c>
      <c r="K16" s="151">
        <v>14087</v>
      </c>
      <c r="L16" s="151">
        <v>15511</v>
      </c>
      <c r="M16" s="152">
        <v>0.91</v>
      </c>
      <c r="N16" s="23"/>
      <c r="O16" s="153">
        <v>2300</v>
      </c>
      <c r="P16" s="154">
        <v>11.55</v>
      </c>
      <c r="Q16" s="155">
        <v>12.85</v>
      </c>
      <c r="R16" s="156">
        <v>2067</v>
      </c>
      <c r="S16" s="151">
        <v>147880</v>
      </c>
      <c r="T16" s="151">
        <v>118920</v>
      </c>
      <c r="U16" s="152">
        <v>1.0367669003031932</v>
      </c>
      <c r="V16" s="23"/>
      <c r="X16" s="146" t="s">
        <v>36</v>
      </c>
      <c r="Y16" s="24" t="s">
        <v>24</v>
      </c>
      <c r="Z16" s="134">
        <v>13980</v>
      </c>
      <c r="AA16" s="135">
        <v>206</v>
      </c>
      <c r="AB16" s="136"/>
      <c r="AC16" s="147" t="s">
        <v>27</v>
      </c>
      <c r="AD16" s="148" t="s">
        <v>27</v>
      </c>
      <c r="AE16" s="149" t="s">
        <v>27</v>
      </c>
      <c r="AF16" s="150" t="s">
        <v>27</v>
      </c>
      <c r="AG16" s="151">
        <v>13971</v>
      </c>
      <c r="AH16" s="151">
        <v>14852</v>
      </c>
      <c r="AI16" s="152">
        <v>0.94</v>
      </c>
      <c r="AJ16" s="136"/>
      <c r="AK16" s="153" t="s">
        <v>27</v>
      </c>
      <c r="AL16" s="154" t="s">
        <v>27</v>
      </c>
      <c r="AM16" s="155" t="s">
        <v>27</v>
      </c>
      <c r="AN16" s="156" t="s">
        <v>27</v>
      </c>
      <c r="AO16" s="151">
        <v>3449</v>
      </c>
      <c r="AP16" s="151">
        <v>3331</v>
      </c>
      <c r="AQ16" s="152">
        <v>0.97431252741178653</v>
      </c>
      <c r="AR16" s="2"/>
      <c r="AS16" s="2"/>
      <c r="AT16" s="2"/>
    </row>
    <row r="17" spans="1:46" ht="19.5" customHeight="1">
      <c r="A17" s="21"/>
      <c r="B17" s="146" t="s">
        <v>38</v>
      </c>
      <c r="C17" s="24" t="s">
        <v>39</v>
      </c>
      <c r="D17" s="134">
        <v>10793</v>
      </c>
      <c r="E17" s="135">
        <v>1754</v>
      </c>
      <c r="F17" s="136"/>
      <c r="G17" s="147">
        <v>12661</v>
      </c>
      <c r="H17" s="148">
        <v>0.85</v>
      </c>
      <c r="I17" s="149">
        <v>0.7</v>
      </c>
      <c r="J17" s="150">
        <v>15426</v>
      </c>
      <c r="K17" s="151">
        <v>14511</v>
      </c>
      <c r="L17" s="151">
        <v>15850</v>
      </c>
      <c r="M17" s="152">
        <v>0.92</v>
      </c>
      <c r="N17" s="23"/>
      <c r="O17" s="153">
        <v>727</v>
      </c>
      <c r="P17" s="154">
        <v>2.41</v>
      </c>
      <c r="Q17" s="155">
        <v>6.09</v>
      </c>
      <c r="R17" s="156">
        <v>288</v>
      </c>
      <c r="S17" s="151">
        <v>15118</v>
      </c>
      <c r="T17" s="151">
        <v>11618</v>
      </c>
      <c r="U17" s="152">
        <v>1.1795015733054421</v>
      </c>
      <c r="V17" s="23"/>
      <c r="X17" s="146" t="s">
        <v>40</v>
      </c>
      <c r="Y17" s="24" t="s">
        <v>34</v>
      </c>
      <c r="Z17" s="134">
        <v>14617</v>
      </c>
      <c r="AA17" s="135">
        <v>455</v>
      </c>
      <c r="AB17" s="136"/>
      <c r="AC17" s="147">
        <v>14716</v>
      </c>
      <c r="AD17" s="148">
        <v>0.99</v>
      </c>
      <c r="AE17" s="149">
        <v>0.93</v>
      </c>
      <c r="AF17" s="150">
        <v>15784</v>
      </c>
      <c r="AG17" s="151">
        <v>14631</v>
      </c>
      <c r="AH17" s="151">
        <v>15743</v>
      </c>
      <c r="AI17" s="152">
        <v>0.93</v>
      </c>
      <c r="AJ17" s="136"/>
      <c r="AK17" s="153">
        <v>238</v>
      </c>
      <c r="AL17" s="154">
        <v>1.91</v>
      </c>
      <c r="AM17" s="155">
        <v>0.98</v>
      </c>
      <c r="AN17" s="156">
        <v>466</v>
      </c>
      <c r="AO17" s="151">
        <v>3528</v>
      </c>
      <c r="AP17" s="151">
        <v>5392</v>
      </c>
      <c r="AQ17" s="152">
        <v>0.62383272431993508</v>
      </c>
      <c r="AR17" s="2"/>
      <c r="AS17" s="2"/>
      <c r="AT17" s="2"/>
    </row>
    <row r="18" spans="1:46" ht="19.5" customHeight="1">
      <c r="A18" s="21"/>
      <c r="B18" s="146" t="s">
        <v>38</v>
      </c>
      <c r="C18" s="24" t="s">
        <v>41</v>
      </c>
      <c r="D18" s="134">
        <v>10858</v>
      </c>
      <c r="E18" s="135">
        <v>2653</v>
      </c>
      <c r="F18" s="136"/>
      <c r="G18" s="147">
        <v>14797</v>
      </c>
      <c r="H18" s="148">
        <v>0.73</v>
      </c>
      <c r="I18" s="149" t="s">
        <v>27</v>
      </c>
      <c r="J18" s="150" t="s">
        <v>27</v>
      </c>
      <c r="K18" s="151">
        <v>13813</v>
      </c>
      <c r="L18" s="151">
        <v>15782</v>
      </c>
      <c r="M18" s="152">
        <v>0.88</v>
      </c>
      <c r="N18" s="23"/>
      <c r="O18" s="153">
        <v>155</v>
      </c>
      <c r="P18" s="154">
        <v>17.12</v>
      </c>
      <c r="Q18" s="155" t="s">
        <v>27</v>
      </c>
      <c r="R18" s="156" t="s">
        <v>27</v>
      </c>
      <c r="S18" s="151">
        <v>9774</v>
      </c>
      <c r="T18" s="151">
        <v>7189</v>
      </c>
      <c r="U18" s="152">
        <v>1.0044093875098385</v>
      </c>
      <c r="V18" s="23"/>
      <c r="X18" s="146" t="s">
        <v>42</v>
      </c>
      <c r="Y18" s="24" t="s">
        <v>43</v>
      </c>
      <c r="Z18" s="134" t="s">
        <v>27</v>
      </c>
      <c r="AA18" s="135" t="s">
        <v>27</v>
      </c>
      <c r="AB18" s="136"/>
      <c r="AC18" s="147" t="s">
        <v>27</v>
      </c>
      <c r="AD18" s="148" t="s">
        <v>27</v>
      </c>
      <c r="AE18" s="149" t="s">
        <v>27</v>
      </c>
      <c r="AF18" s="150" t="s">
        <v>27</v>
      </c>
      <c r="AG18" s="151">
        <v>14247</v>
      </c>
      <c r="AH18" s="151">
        <v>14799</v>
      </c>
      <c r="AI18" s="152">
        <v>0.96</v>
      </c>
      <c r="AJ18" s="136"/>
      <c r="AK18" s="153" t="s">
        <v>27</v>
      </c>
      <c r="AL18" s="154" t="s">
        <v>27</v>
      </c>
      <c r="AM18" s="155" t="s">
        <v>27</v>
      </c>
      <c r="AN18" s="156" t="s">
        <v>27</v>
      </c>
      <c r="AO18" s="151">
        <v>6844</v>
      </c>
      <c r="AP18" s="151">
        <v>7565</v>
      </c>
      <c r="AQ18" s="152">
        <v>0.90279245243098216</v>
      </c>
      <c r="AR18" s="2"/>
      <c r="AS18" s="2"/>
      <c r="AT18" s="2"/>
    </row>
    <row r="19" spans="1:46" ht="19.5" customHeight="1">
      <c r="A19" s="21"/>
      <c r="B19" s="146" t="s">
        <v>44</v>
      </c>
      <c r="C19" s="24" t="s">
        <v>35</v>
      </c>
      <c r="D19" s="134">
        <v>13799</v>
      </c>
      <c r="E19" s="135">
        <v>9176</v>
      </c>
      <c r="F19" s="136"/>
      <c r="G19" s="147">
        <v>13916</v>
      </c>
      <c r="H19" s="148">
        <v>0.99</v>
      </c>
      <c r="I19" s="149">
        <v>0.91</v>
      </c>
      <c r="J19" s="150">
        <v>15144</v>
      </c>
      <c r="K19" s="151">
        <v>14634</v>
      </c>
      <c r="L19" s="151">
        <v>15799</v>
      </c>
      <c r="M19" s="152">
        <v>0.93</v>
      </c>
      <c r="N19" s="23"/>
      <c r="O19" s="153">
        <v>10049</v>
      </c>
      <c r="P19" s="154">
        <v>0.91</v>
      </c>
      <c r="Q19" s="155">
        <v>1.68</v>
      </c>
      <c r="R19" s="156">
        <v>5459</v>
      </c>
      <c r="S19" s="151">
        <v>195056</v>
      </c>
      <c r="T19" s="151">
        <v>183678</v>
      </c>
      <c r="U19" s="152">
        <v>1.0427653485130499</v>
      </c>
      <c r="V19" s="23"/>
      <c r="X19" s="146" t="s">
        <v>42</v>
      </c>
      <c r="Y19" s="24" t="s">
        <v>22</v>
      </c>
      <c r="Z19" s="134" t="s">
        <v>27</v>
      </c>
      <c r="AA19" s="135" t="s">
        <v>27</v>
      </c>
      <c r="AB19" s="136"/>
      <c r="AC19" s="147">
        <v>13993</v>
      </c>
      <c r="AD19" s="148" t="s">
        <v>27</v>
      </c>
      <c r="AE19" s="149" t="s">
        <v>27</v>
      </c>
      <c r="AF19" s="150" t="s">
        <v>27</v>
      </c>
      <c r="AG19" s="151">
        <v>14866</v>
      </c>
      <c r="AH19" s="151">
        <v>15489</v>
      </c>
      <c r="AI19" s="152">
        <v>0.96</v>
      </c>
      <c r="AJ19" s="136"/>
      <c r="AK19" s="153">
        <v>330</v>
      </c>
      <c r="AL19" s="154" t="s">
        <v>27</v>
      </c>
      <c r="AM19" s="155" t="s">
        <v>27</v>
      </c>
      <c r="AN19" s="156" t="s">
        <v>27</v>
      </c>
      <c r="AO19" s="151">
        <v>6969</v>
      </c>
      <c r="AP19" s="151">
        <v>6903</v>
      </c>
      <c r="AQ19" s="152">
        <v>1.0118386494008809</v>
      </c>
      <c r="AR19" s="2"/>
      <c r="AS19" s="2"/>
      <c r="AT19" s="2"/>
    </row>
    <row r="20" spans="1:46" ht="19.5" customHeight="1">
      <c r="A20" s="21"/>
      <c r="B20" s="146" t="s">
        <v>44</v>
      </c>
      <c r="C20" s="24" t="s">
        <v>45</v>
      </c>
      <c r="D20" s="134">
        <v>11274</v>
      </c>
      <c r="E20" s="135">
        <v>931</v>
      </c>
      <c r="F20" s="136"/>
      <c r="G20" s="147">
        <v>13169</v>
      </c>
      <c r="H20" s="148">
        <v>0.86</v>
      </c>
      <c r="I20" s="149">
        <v>0.77</v>
      </c>
      <c r="J20" s="150">
        <v>14632</v>
      </c>
      <c r="K20" s="151">
        <v>13325</v>
      </c>
      <c r="L20" s="151">
        <v>14621</v>
      </c>
      <c r="M20" s="152">
        <v>0.91</v>
      </c>
      <c r="N20" s="23"/>
      <c r="O20" s="153">
        <v>994</v>
      </c>
      <c r="P20" s="154">
        <v>0.94</v>
      </c>
      <c r="Q20" s="155">
        <v>3.88</v>
      </c>
      <c r="R20" s="156">
        <v>240</v>
      </c>
      <c r="S20" s="151">
        <v>11449</v>
      </c>
      <c r="T20" s="151">
        <v>10596</v>
      </c>
      <c r="U20" s="152">
        <v>1.015701133842027</v>
      </c>
      <c r="V20" s="23"/>
      <c r="X20" s="146" t="s">
        <v>42</v>
      </c>
      <c r="Y20" s="24" t="s">
        <v>33</v>
      </c>
      <c r="Z20" s="134" t="s">
        <v>27</v>
      </c>
      <c r="AA20" s="135" t="s">
        <v>27</v>
      </c>
      <c r="AB20" s="136"/>
      <c r="AC20" s="147" t="s">
        <v>27</v>
      </c>
      <c r="AD20" s="148" t="s">
        <v>27</v>
      </c>
      <c r="AE20" s="149" t="s">
        <v>27</v>
      </c>
      <c r="AF20" s="150" t="s">
        <v>27</v>
      </c>
      <c r="AG20" s="151">
        <v>14073</v>
      </c>
      <c r="AH20" s="151">
        <v>14698</v>
      </c>
      <c r="AI20" s="152">
        <v>0.96</v>
      </c>
      <c r="AJ20" s="136"/>
      <c r="AK20" s="153" t="s">
        <v>27</v>
      </c>
      <c r="AL20" s="154" t="s">
        <v>27</v>
      </c>
      <c r="AM20" s="155" t="s">
        <v>27</v>
      </c>
      <c r="AN20" s="156" t="s">
        <v>27</v>
      </c>
      <c r="AO20" s="151">
        <v>5514</v>
      </c>
      <c r="AP20" s="151">
        <v>4982</v>
      </c>
      <c r="AQ20" s="152">
        <v>1.1068805562413564</v>
      </c>
      <c r="AR20" s="2"/>
      <c r="AS20" s="2"/>
      <c r="AT20" s="2"/>
    </row>
    <row r="21" spans="1:46" ht="19.5" customHeight="1">
      <c r="A21" s="21"/>
      <c r="B21" s="146" t="s">
        <v>44</v>
      </c>
      <c r="C21" s="24" t="s">
        <v>33</v>
      </c>
      <c r="D21" s="134">
        <v>12339</v>
      </c>
      <c r="E21" s="135">
        <v>1964</v>
      </c>
      <c r="F21" s="136"/>
      <c r="G21" s="147">
        <v>13653</v>
      </c>
      <c r="H21" s="148">
        <v>0.9</v>
      </c>
      <c r="I21" s="149">
        <v>0.8</v>
      </c>
      <c r="J21" s="150">
        <v>15380</v>
      </c>
      <c r="K21" s="151">
        <v>13777</v>
      </c>
      <c r="L21" s="151">
        <v>15086</v>
      </c>
      <c r="M21" s="152">
        <v>0.91</v>
      </c>
      <c r="N21" s="23"/>
      <c r="O21" s="153">
        <v>677</v>
      </c>
      <c r="P21" s="154">
        <v>2.9</v>
      </c>
      <c r="Q21" s="155">
        <v>2.5</v>
      </c>
      <c r="R21" s="156">
        <v>785</v>
      </c>
      <c r="S21" s="151">
        <v>18774</v>
      </c>
      <c r="T21" s="151">
        <v>19829</v>
      </c>
      <c r="U21" s="152">
        <v>0.88229113142078563</v>
      </c>
      <c r="V21" s="23"/>
      <c r="X21" s="146" t="s">
        <v>46</v>
      </c>
      <c r="Y21" s="24" t="s">
        <v>22</v>
      </c>
      <c r="Z21" s="134">
        <v>16271</v>
      </c>
      <c r="AA21" s="135">
        <v>474</v>
      </c>
      <c r="AB21" s="136"/>
      <c r="AC21" s="147">
        <v>16266</v>
      </c>
      <c r="AD21" s="148">
        <v>1</v>
      </c>
      <c r="AE21" s="149">
        <v>0.99</v>
      </c>
      <c r="AF21" s="150">
        <v>16412</v>
      </c>
      <c r="AG21" s="151">
        <v>15382</v>
      </c>
      <c r="AH21" s="151">
        <v>15569</v>
      </c>
      <c r="AI21" s="152">
        <v>0.99</v>
      </c>
      <c r="AJ21" s="136"/>
      <c r="AK21" s="153">
        <v>404</v>
      </c>
      <c r="AL21" s="154">
        <v>1.17</v>
      </c>
      <c r="AM21" s="155">
        <v>1.23</v>
      </c>
      <c r="AN21" s="156">
        <v>384</v>
      </c>
      <c r="AO21" s="151">
        <v>10907</v>
      </c>
      <c r="AP21" s="151">
        <v>11150</v>
      </c>
      <c r="AQ21" s="152">
        <v>0.96901350364760119</v>
      </c>
      <c r="AR21" s="2"/>
      <c r="AS21" s="2"/>
      <c r="AT21" s="2"/>
    </row>
    <row r="22" spans="1:46" ht="19.5" customHeight="1">
      <c r="A22" s="21"/>
      <c r="B22" s="146" t="s">
        <v>47</v>
      </c>
      <c r="C22" s="24" t="s">
        <v>48</v>
      </c>
      <c r="D22" s="134">
        <v>12712</v>
      </c>
      <c r="E22" s="135">
        <v>7108</v>
      </c>
      <c r="F22" s="136"/>
      <c r="G22" s="147">
        <v>13659</v>
      </c>
      <c r="H22" s="148">
        <v>0.93</v>
      </c>
      <c r="I22" s="149">
        <v>0.83</v>
      </c>
      <c r="J22" s="150">
        <v>15353</v>
      </c>
      <c r="K22" s="151">
        <v>13986</v>
      </c>
      <c r="L22" s="151">
        <v>15397</v>
      </c>
      <c r="M22" s="152">
        <v>0.91</v>
      </c>
      <c r="N22" s="23"/>
      <c r="O22" s="153">
        <v>12088</v>
      </c>
      <c r="P22" s="154">
        <v>0.59</v>
      </c>
      <c r="Q22" s="155">
        <v>1.46</v>
      </c>
      <c r="R22" s="156">
        <v>4864</v>
      </c>
      <c r="S22" s="151">
        <v>132368</v>
      </c>
      <c r="T22" s="151">
        <v>110136</v>
      </c>
      <c r="U22" s="152">
        <v>1.1887098725744425</v>
      </c>
      <c r="V22" s="23"/>
      <c r="X22" s="146" t="s">
        <v>46</v>
      </c>
      <c r="Y22" s="24" t="s">
        <v>43</v>
      </c>
      <c r="Z22" s="134">
        <v>15044</v>
      </c>
      <c r="AA22" s="135">
        <v>133</v>
      </c>
      <c r="AB22" s="136"/>
      <c r="AC22" s="147">
        <v>14696</v>
      </c>
      <c r="AD22" s="148">
        <v>1.02</v>
      </c>
      <c r="AE22" s="149">
        <v>1</v>
      </c>
      <c r="AF22" s="150">
        <v>15081</v>
      </c>
      <c r="AG22" s="151">
        <v>14491</v>
      </c>
      <c r="AH22" s="151">
        <v>14572</v>
      </c>
      <c r="AI22" s="152">
        <v>0.99</v>
      </c>
      <c r="AJ22" s="136"/>
      <c r="AK22" s="153">
        <v>168</v>
      </c>
      <c r="AL22" s="154">
        <v>0.79</v>
      </c>
      <c r="AM22" s="155">
        <v>0.35</v>
      </c>
      <c r="AN22" s="156">
        <v>375</v>
      </c>
      <c r="AO22" s="151">
        <v>11037</v>
      </c>
      <c r="AP22" s="151">
        <v>12426</v>
      </c>
      <c r="AQ22" s="152">
        <v>0.90483994908112009</v>
      </c>
      <c r="AR22" s="2"/>
      <c r="AS22" s="2"/>
      <c r="AT22" s="2"/>
    </row>
    <row r="23" spans="1:46" ht="19.5" customHeight="1">
      <c r="A23" s="21"/>
      <c r="B23" s="146" t="s">
        <v>47</v>
      </c>
      <c r="C23" s="24" t="s">
        <v>39</v>
      </c>
      <c r="D23" s="134">
        <v>18480</v>
      </c>
      <c r="E23" s="135">
        <v>1218</v>
      </c>
      <c r="F23" s="136"/>
      <c r="G23" s="147">
        <v>18577</v>
      </c>
      <c r="H23" s="148">
        <v>0.99</v>
      </c>
      <c r="I23" s="149">
        <v>0.99</v>
      </c>
      <c r="J23" s="150">
        <v>18735</v>
      </c>
      <c r="K23" s="151">
        <v>18553</v>
      </c>
      <c r="L23" s="151">
        <v>18588</v>
      </c>
      <c r="M23" s="152">
        <v>1</v>
      </c>
      <c r="N23" s="23"/>
      <c r="O23" s="153">
        <v>1701</v>
      </c>
      <c r="P23" s="154">
        <v>0.72</v>
      </c>
      <c r="Q23" s="155">
        <v>0.96</v>
      </c>
      <c r="R23" s="156">
        <v>1265</v>
      </c>
      <c r="S23" s="151">
        <v>45802</v>
      </c>
      <c r="T23" s="151">
        <v>38293</v>
      </c>
      <c r="U23" s="152">
        <v>1.2040951747188842</v>
      </c>
      <c r="V23" s="23"/>
      <c r="X23" s="146" t="s">
        <v>46</v>
      </c>
      <c r="Y23" s="24" t="s">
        <v>39</v>
      </c>
      <c r="Z23" s="134" t="s">
        <v>27</v>
      </c>
      <c r="AA23" s="135" t="s">
        <v>27</v>
      </c>
      <c r="AB23" s="136"/>
      <c r="AC23" s="147">
        <v>15455</v>
      </c>
      <c r="AD23" s="148" t="s">
        <v>27</v>
      </c>
      <c r="AE23" s="149" t="s">
        <v>27</v>
      </c>
      <c r="AF23" s="150" t="s">
        <v>27</v>
      </c>
      <c r="AG23" s="151">
        <v>15231</v>
      </c>
      <c r="AH23" s="151">
        <v>15258</v>
      </c>
      <c r="AI23" s="152">
        <v>1</v>
      </c>
      <c r="AJ23" s="136"/>
      <c r="AK23" s="153">
        <v>369</v>
      </c>
      <c r="AL23" s="154" t="s">
        <v>27</v>
      </c>
      <c r="AM23" s="155" t="s">
        <v>27</v>
      </c>
      <c r="AN23" s="156" t="s">
        <v>27</v>
      </c>
      <c r="AO23" s="151">
        <v>4321</v>
      </c>
      <c r="AP23" s="151">
        <v>4219</v>
      </c>
      <c r="AQ23" s="152">
        <v>1.0266602923617749</v>
      </c>
      <c r="AR23" s="2"/>
      <c r="AS23" s="2"/>
      <c r="AT23" s="2"/>
    </row>
    <row r="24" spans="1:46" ht="19.5" customHeight="1">
      <c r="A24" s="21"/>
      <c r="B24" s="146" t="s">
        <v>47</v>
      </c>
      <c r="C24" s="24" t="s">
        <v>33</v>
      </c>
      <c r="D24" s="134">
        <v>14031</v>
      </c>
      <c r="E24" s="135">
        <v>251</v>
      </c>
      <c r="F24" s="136"/>
      <c r="G24" s="147">
        <v>13922</v>
      </c>
      <c r="H24" s="152">
        <v>1.01</v>
      </c>
      <c r="I24" s="149">
        <v>0.91</v>
      </c>
      <c r="J24" s="150">
        <v>15417</v>
      </c>
      <c r="K24" s="151">
        <v>15298</v>
      </c>
      <c r="L24" s="151">
        <v>16165</v>
      </c>
      <c r="M24" s="152">
        <v>0.95</v>
      </c>
      <c r="N24" s="23"/>
      <c r="O24" s="153">
        <v>416</v>
      </c>
      <c r="P24" s="154">
        <v>0.6</v>
      </c>
      <c r="Q24" s="155">
        <v>1.07</v>
      </c>
      <c r="R24" s="156">
        <v>234</v>
      </c>
      <c r="S24" s="151">
        <v>14594</v>
      </c>
      <c r="T24" s="151">
        <v>13635</v>
      </c>
      <c r="U24" s="152">
        <v>1.0703970257027164</v>
      </c>
      <c r="V24" s="23"/>
      <c r="X24" s="146" t="s">
        <v>49</v>
      </c>
      <c r="Y24" s="24" t="s">
        <v>50</v>
      </c>
      <c r="Z24" s="134">
        <v>13160</v>
      </c>
      <c r="AA24" s="135">
        <v>111</v>
      </c>
      <c r="AB24" s="136"/>
      <c r="AC24" s="147" t="s">
        <v>27</v>
      </c>
      <c r="AD24" s="148" t="s">
        <v>27</v>
      </c>
      <c r="AE24" s="149" t="s">
        <v>27</v>
      </c>
      <c r="AF24" s="150" t="s">
        <v>27</v>
      </c>
      <c r="AG24" s="151">
        <v>13245</v>
      </c>
      <c r="AH24" s="151">
        <v>14879</v>
      </c>
      <c r="AI24" s="152">
        <v>0.89</v>
      </c>
      <c r="AJ24" s="136"/>
      <c r="AK24" s="153" t="s">
        <v>27</v>
      </c>
      <c r="AL24" s="154" t="s">
        <v>27</v>
      </c>
      <c r="AM24" s="155" t="s">
        <v>27</v>
      </c>
      <c r="AN24" s="156" t="s">
        <v>27</v>
      </c>
      <c r="AO24" s="151">
        <v>6836</v>
      </c>
      <c r="AP24" s="151">
        <v>6963</v>
      </c>
      <c r="AQ24" s="152">
        <v>0.97798064798560758</v>
      </c>
      <c r="AR24" s="2"/>
      <c r="AS24" s="2"/>
      <c r="AT24" s="2"/>
    </row>
    <row r="25" spans="1:46" ht="19.5" customHeight="1">
      <c r="A25" s="21"/>
      <c r="B25" s="146" t="s">
        <v>51</v>
      </c>
      <c r="C25" s="24" t="s">
        <v>52</v>
      </c>
      <c r="D25" s="134">
        <v>12957</v>
      </c>
      <c r="E25" s="135">
        <v>3673</v>
      </c>
      <c r="F25" s="136"/>
      <c r="G25" s="147">
        <v>13168</v>
      </c>
      <c r="H25" s="148">
        <v>0.98</v>
      </c>
      <c r="I25" s="149">
        <v>0.87</v>
      </c>
      <c r="J25" s="150">
        <v>14932</v>
      </c>
      <c r="K25" s="151">
        <v>13308</v>
      </c>
      <c r="L25" s="151">
        <v>15369</v>
      </c>
      <c r="M25" s="152">
        <v>0.87</v>
      </c>
      <c r="N25" s="23"/>
      <c r="O25" s="153">
        <v>5202</v>
      </c>
      <c r="P25" s="154">
        <v>0.71</v>
      </c>
      <c r="Q25" s="155">
        <v>1.47</v>
      </c>
      <c r="R25" s="156">
        <v>2491</v>
      </c>
      <c r="S25" s="151">
        <v>41663</v>
      </c>
      <c r="T25" s="151">
        <v>41281</v>
      </c>
      <c r="U25" s="152">
        <v>0.97795768596505062</v>
      </c>
      <c r="V25" s="23"/>
      <c r="X25" s="146" t="s">
        <v>49</v>
      </c>
      <c r="Y25" s="24" t="s">
        <v>43</v>
      </c>
      <c r="Z25" s="134" t="s">
        <v>27</v>
      </c>
      <c r="AA25" s="135" t="s">
        <v>27</v>
      </c>
      <c r="AB25" s="136"/>
      <c r="AC25" s="147">
        <v>14642</v>
      </c>
      <c r="AD25" s="148" t="s">
        <v>27</v>
      </c>
      <c r="AE25" s="149" t="s">
        <v>27</v>
      </c>
      <c r="AF25" s="150" t="s">
        <v>27</v>
      </c>
      <c r="AG25" s="151">
        <v>14409</v>
      </c>
      <c r="AH25" s="151" t="s">
        <v>27</v>
      </c>
      <c r="AI25" s="152" t="s">
        <v>27</v>
      </c>
      <c r="AJ25" s="136"/>
      <c r="AK25" s="153">
        <v>119</v>
      </c>
      <c r="AL25" s="154" t="s">
        <v>27</v>
      </c>
      <c r="AM25" s="155" t="s">
        <v>27</v>
      </c>
      <c r="AN25" s="156" t="s">
        <v>27</v>
      </c>
      <c r="AO25" s="151">
        <v>5127</v>
      </c>
      <c r="AP25" s="151" t="s">
        <v>27</v>
      </c>
      <c r="AQ25" s="152" t="s">
        <v>27</v>
      </c>
      <c r="AR25" s="2"/>
      <c r="AS25" s="2"/>
      <c r="AT25" s="2"/>
    </row>
    <row r="26" spans="1:46" ht="19.5" customHeight="1">
      <c r="A26" s="21"/>
      <c r="B26" s="146" t="s">
        <v>51</v>
      </c>
      <c r="C26" s="24" t="s">
        <v>53</v>
      </c>
      <c r="D26" s="134">
        <v>14397</v>
      </c>
      <c r="E26" s="135">
        <v>325</v>
      </c>
      <c r="F26" s="136"/>
      <c r="G26" s="147">
        <v>14097</v>
      </c>
      <c r="H26" s="148">
        <v>1.02</v>
      </c>
      <c r="I26" s="149">
        <v>0.97</v>
      </c>
      <c r="J26" s="150">
        <v>14805</v>
      </c>
      <c r="K26" s="151">
        <v>15042</v>
      </c>
      <c r="L26" s="151">
        <v>15392</v>
      </c>
      <c r="M26" s="152">
        <v>0.98</v>
      </c>
      <c r="N26" s="23"/>
      <c r="O26" s="153">
        <v>694</v>
      </c>
      <c r="P26" s="154">
        <v>0.47</v>
      </c>
      <c r="Q26" s="155">
        <v>0.1</v>
      </c>
      <c r="R26" s="156">
        <v>3111</v>
      </c>
      <c r="S26" s="151">
        <v>33881</v>
      </c>
      <c r="T26" s="151">
        <v>43017</v>
      </c>
      <c r="U26" s="152">
        <v>0.84116557821311455</v>
      </c>
      <c r="V26" s="23"/>
      <c r="X26" s="146" t="s">
        <v>49</v>
      </c>
      <c r="Y26" s="24" t="s">
        <v>35</v>
      </c>
      <c r="Z26" s="134">
        <v>13671</v>
      </c>
      <c r="AA26" s="135">
        <v>322</v>
      </c>
      <c r="AB26" s="136"/>
      <c r="AC26" s="147">
        <v>14354</v>
      </c>
      <c r="AD26" s="148">
        <v>0.95</v>
      </c>
      <c r="AE26" s="149">
        <v>0.9</v>
      </c>
      <c r="AF26" s="150">
        <v>15209</v>
      </c>
      <c r="AG26" s="151">
        <v>14558</v>
      </c>
      <c r="AH26" s="151">
        <v>15393</v>
      </c>
      <c r="AI26" s="152">
        <v>0.95</v>
      </c>
      <c r="AJ26" s="136"/>
      <c r="AK26" s="153">
        <v>206</v>
      </c>
      <c r="AL26" s="154">
        <v>1.56</v>
      </c>
      <c r="AM26" s="155">
        <v>1.57</v>
      </c>
      <c r="AN26" s="156">
        <v>205</v>
      </c>
      <c r="AO26" s="151">
        <v>4263</v>
      </c>
      <c r="AP26" s="151">
        <v>3334</v>
      </c>
      <c r="AQ26" s="152">
        <v>1.2598114890067216</v>
      </c>
      <c r="AR26" s="2"/>
      <c r="AS26" s="2"/>
      <c r="AT26" s="2"/>
    </row>
    <row r="27" spans="1:46" ht="19.5" customHeight="1">
      <c r="A27" s="21"/>
      <c r="B27" s="146" t="s">
        <v>51</v>
      </c>
      <c r="C27" s="24" t="s">
        <v>54</v>
      </c>
      <c r="D27" s="134">
        <v>12714</v>
      </c>
      <c r="E27" s="135">
        <v>670</v>
      </c>
      <c r="F27" s="136"/>
      <c r="G27" s="147" t="s">
        <v>27</v>
      </c>
      <c r="H27" s="148" t="s">
        <v>27</v>
      </c>
      <c r="I27" s="149" t="s">
        <v>27</v>
      </c>
      <c r="J27" s="150" t="s">
        <v>27</v>
      </c>
      <c r="K27" s="151">
        <v>13634</v>
      </c>
      <c r="L27" s="151">
        <v>14974</v>
      </c>
      <c r="M27" s="152">
        <v>0.91</v>
      </c>
      <c r="N27" s="23"/>
      <c r="O27" s="153" t="s">
        <v>27</v>
      </c>
      <c r="P27" s="154" t="s">
        <v>27</v>
      </c>
      <c r="Q27" s="155" t="s">
        <v>27</v>
      </c>
      <c r="R27" s="156" t="s">
        <v>27</v>
      </c>
      <c r="S27" s="151">
        <v>7366</v>
      </c>
      <c r="T27" s="151">
        <v>6421</v>
      </c>
      <c r="U27" s="152">
        <v>1.0446617332028978</v>
      </c>
      <c r="V27" s="23"/>
      <c r="X27" s="146" t="s">
        <v>55</v>
      </c>
      <c r="Y27" s="24" t="s">
        <v>22</v>
      </c>
      <c r="Z27" s="134">
        <v>15259</v>
      </c>
      <c r="AA27" s="135">
        <v>153</v>
      </c>
      <c r="AB27" s="136"/>
      <c r="AC27" s="147">
        <v>14957</v>
      </c>
      <c r="AD27" s="148">
        <v>1.02</v>
      </c>
      <c r="AE27" s="149">
        <v>1.01</v>
      </c>
      <c r="AF27" s="150">
        <v>15173</v>
      </c>
      <c r="AG27" s="151">
        <v>14971</v>
      </c>
      <c r="AH27" s="151">
        <v>15470</v>
      </c>
      <c r="AI27" s="152">
        <v>0.97</v>
      </c>
      <c r="AJ27" s="136"/>
      <c r="AK27" s="153">
        <v>1452</v>
      </c>
      <c r="AL27" s="154">
        <v>0.11</v>
      </c>
      <c r="AM27" s="155">
        <v>0.5</v>
      </c>
      <c r="AN27" s="156">
        <v>303</v>
      </c>
      <c r="AO27" s="151">
        <v>12161</v>
      </c>
      <c r="AP27" s="151">
        <v>11465</v>
      </c>
      <c r="AQ27" s="152">
        <v>1.0750434003296545</v>
      </c>
      <c r="AR27" s="2"/>
      <c r="AS27" s="2"/>
      <c r="AT27" s="2"/>
    </row>
    <row r="28" spans="1:46" ht="19.5" customHeight="1">
      <c r="A28" s="21"/>
      <c r="B28" s="146" t="s">
        <v>51</v>
      </c>
      <c r="C28" s="24" t="s">
        <v>33</v>
      </c>
      <c r="D28" s="134">
        <v>12710</v>
      </c>
      <c r="E28" s="135">
        <v>3558</v>
      </c>
      <c r="F28" s="136"/>
      <c r="G28" s="147">
        <v>12693</v>
      </c>
      <c r="H28" s="148">
        <v>1</v>
      </c>
      <c r="I28" s="149">
        <v>0.85</v>
      </c>
      <c r="J28" s="150">
        <v>14936</v>
      </c>
      <c r="K28" s="151">
        <v>13116</v>
      </c>
      <c r="L28" s="151">
        <v>14913</v>
      </c>
      <c r="M28" s="152">
        <v>0.88</v>
      </c>
      <c r="N28" s="23"/>
      <c r="O28" s="153">
        <v>1304</v>
      </c>
      <c r="P28" s="154">
        <v>2.73</v>
      </c>
      <c r="Q28" s="155">
        <v>4.01</v>
      </c>
      <c r="R28" s="156">
        <v>888</v>
      </c>
      <c r="S28" s="151">
        <v>25997</v>
      </c>
      <c r="T28" s="151">
        <v>25079</v>
      </c>
      <c r="U28" s="152">
        <v>0.92753346412264048</v>
      </c>
      <c r="V28" s="23"/>
      <c r="X28" s="146" t="s">
        <v>55</v>
      </c>
      <c r="Y28" s="24" t="s">
        <v>56</v>
      </c>
      <c r="Z28" s="134">
        <v>13924</v>
      </c>
      <c r="AA28" s="135">
        <v>182</v>
      </c>
      <c r="AB28" s="136"/>
      <c r="AC28" s="147">
        <v>13924</v>
      </c>
      <c r="AD28" s="148">
        <v>1</v>
      </c>
      <c r="AE28" s="149">
        <v>0.92</v>
      </c>
      <c r="AF28" s="150">
        <v>15113</v>
      </c>
      <c r="AG28" s="151">
        <v>13959</v>
      </c>
      <c r="AH28" s="151">
        <v>14657</v>
      </c>
      <c r="AI28" s="152">
        <v>0.95</v>
      </c>
      <c r="AJ28" s="136"/>
      <c r="AK28" s="153">
        <v>1214</v>
      </c>
      <c r="AL28" s="154">
        <v>0.15</v>
      </c>
      <c r="AM28" s="155">
        <v>1.58</v>
      </c>
      <c r="AN28" s="156">
        <v>115</v>
      </c>
      <c r="AO28" s="151">
        <v>7513</v>
      </c>
      <c r="AP28" s="151">
        <v>5680</v>
      </c>
      <c r="AQ28" s="152">
        <v>1.317538279059737</v>
      </c>
      <c r="AR28" s="2"/>
      <c r="AS28" s="2"/>
      <c r="AT28" s="2"/>
    </row>
    <row r="29" spans="1:46" ht="19.5" customHeight="1">
      <c r="A29" s="21"/>
      <c r="B29" s="146" t="s">
        <v>51</v>
      </c>
      <c r="C29" s="24" t="s">
        <v>57</v>
      </c>
      <c r="D29" s="134">
        <v>12088</v>
      </c>
      <c r="E29" s="135">
        <v>2261</v>
      </c>
      <c r="F29" s="136"/>
      <c r="G29" s="147">
        <v>11736</v>
      </c>
      <c r="H29" s="148">
        <v>1.03</v>
      </c>
      <c r="I29" s="149">
        <v>0.9</v>
      </c>
      <c r="J29" s="150">
        <v>13391</v>
      </c>
      <c r="K29" s="151">
        <v>12679</v>
      </c>
      <c r="L29" s="151">
        <v>14479</v>
      </c>
      <c r="M29" s="152">
        <v>0.88</v>
      </c>
      <c r="N29" s="23"/>
      <c r="O29" s="153">
        <v>1408</v>
      </c>
      <c r="P29" s="154">
        <v>1.61</v>
      </c>
      <c r="Q29" s="155">
        <v>4.2699999999999996</v>
      </c>
      <c r="R29" s="156">
        <v>529</v>
      </c>
      <c r="S29" s="151">
        <v>23488</v>
      </c>
      <c r="T29" s="151">
        <v>20812</v>
      </c>
      <c r="U29" s="152">
        <v>1.0465587753139984</v>
      </c>
      <c r="V29" s="23"/>
      <c r="X29" s="146" t="s">
        <v>55</v>
      </c>
      <c r="Y29" s="24" t="s">
        <v>58</v>
      </c>
      <c r="Z29" s="134" t="s">
        <v>27</v>
      </c>
      <c r="AA29" s="135" t="s">
        <v>27</v>
      </c>
      <c r="AB29" s="136"/>
      <c r="AC29" s="147">
        <v>14388</v>
      </c>
      <c r="AD29" s="148" t="s">
        <v>27</v>
      </c>
      <c r="AE29" s="149" t="s">
        <v>27</v>
      </c>
      <c r="AF29" s="150" t="s">
        <v>27</v>
      </c>
      <c r="AG29" s="151">
        <v>14122</v>
      </c>
      <c r="AH29" s="151">
        <v>14641</v>
      </c>
      <c r="AI29" s="152">
        <v>0.96</v>
      </c>
      <c r="AJ29" s="136"/>
      <c r="AK29" s="153">
        <v>286</v>
      </c>
      <c r="AL29" s="154" t="s">
        <v>27</v>
      </c>
      <c r="AM29" s="155" t="s">
        <v>27</v>
      </c>
      <c r="AN29" s="156" t="s">
        <v>27</v>
      </c>
      <c r="AO29" s="151">
        <v>2363</v>
      </c>
      <c r="AP29" s="151">
        <v>2361</v>
      </c>
      <c r="AQ29" s="152">
        <v>0.98469891202615534</v>
      </c>
      <c r="AR29" s="2"/>
      <c r="AS29" s="2"/>
      <c r="AT29" s="2"/>
    </row>
    <row r="30" spans="1:46" ht="19.5" customHeight="1">
      <c r="A30" s="21"/>
      <c r="B30" s="146" t="s">
        <v>59</v>
      </c>
      <c r="C30" s="24" t="s">
        <v>22</v>
      </c>
      <c r="D30" s="134">
        <v>13251</v>
      </c>
      <c r="E30" s="135">
        <v>2385</v>
      </c>
      <c r="F30" s="136"/>
      <c r="G30" s="147">
        <v>13360</v>
      </c>
      <c r="H30" s="148">
        <v>0.99</v>
      </c>
      <c r="I30" s="149">
        <v>0.89</v>
      </c>
      <c r="J30" s="150">
        <v>14843</v>
      </c>
      <c r="K30" s="151">
        <v>13631</v>
      </c>
      <c r="L30" s="151">
        <v>15512</v>
      </c>
      <c r="M30" s="152">
        <v>0.88</v>
      </c>
      <c r="N30" s="23"/>
      <c r="O30" s="153">
        <v>2233</v>
      </c>
      <c r="P30" s="154">
        <v>1.07</v>
      </c>
      <c r="Q30" s="155">
        <v>1.54</v>
      </c>
      <c r="R30" s="156">
        <v>1551</v>
      </c>
      <c r="S30" s="151">
        <v>48012</v>
      </c>
      <c r="T30" s="151">
        <v>46079</v>
      </c>
      <c r="U30" s="152">
        <v>1.0246813241106723</v>
      </c>
      <c r="V30" s="23"/>
      <c r="X30" s="146" t="s">
        <v>60</v>
      </c>
      <c r="Y30" s="24" t="s">
        <v>22</v>
      </c>
      <c r="Z30" s="134">
        <v>15245</v>
      </c>
      <c r="AA30" s="135">
        <v>192</v>
      </c>
      <c r="AB30" s="136"/>
      <c r="AC30" s="147">
        <v>15048</v>
      </c>
      <c r="AD30" s="148">
        <v>1.01</v>
      </c>
      <c r="AE30" s="149">
        <v>0.99</v>
      </c>
      <c r="AF30" s="150">
        <v>15375</v>
      </c>
      <c r="AG30" s="151">
        <v>15213</v>
      </c>
      <c r="AH30" s="151">
        <v>15518</v>
      </c>
      <c r="AI30" s="152">
        <v>0.98</v>
      </c>
      <c r="AJ30" s="136"/>
      <c r="AK30" s="153">
        <v>353</v>
      </c>
      <c r="AL30" s="154">
        <v>0.54</v>
      </c>
      <c r="AM30" s="155">
        <v>0.74</v>
      </c>
      <c r="AN30" s="156">
        <v>259</v>
      </c>
      <c r="AO30" s="151">
        <v>7145</v>
      </c>
      <c r="AP30" s="151">
        <v>8553</v>
      </c>
      <c r="AQ30" s="152">
        <v>0.8383420663646074</v>
      </c>
      <c r="AR30" s="2"/>
      <c r="AS30" s="2"/>
      <c r="AT30" s="2"/>
    </row>
    <row r="31" spans="1:46" ht="19.5" customHeight="1">
      <c r="A31" s="21"/>
      <c r="B31" s="146" t="s">
        <v>59</v>
      </c>
      <c r="C31" s="24" t="s">
        <v>35</v>
      </c>
      <c r="D31" s="134" t="s">
        <v>27</v>
      </c>
      <c r="E31" s="135" t="s">
        <v>27</v>
      </c>
      <c r="F31" s="136"/>
      <c r="G31" s="147">
        <v>14223</v>
      </c>
      <c r="H31" s="152" t="s">
        <v>27</v>
      </c>
      <c r="I31" s="149" t="s">
        <v>27</v>
      </c>
      <c r="J31" s="150" t="s">
        <v>27</v>
      </c>
      <c r="K31" s="151">
        <v>13566</v>
      </c>
      <c r="L31" s="151">
        <v>15471</v>
      </c>
      <c r="M31" s="152">
        <v>0.88</v>
      </c>
      <c r="N31" s="23"/>
      <c r="O31" s="153">
        <v>201</v>
      </c>
      <c r="P31" s="154" t="s">
        <v>27</v>
      </c>
      <c r="Q31" s="155" t="s">
        <v>27</v>
      </c>
      <c r="R31" s="156" t="s">
        <v>27</v>
      </c>
      <c r="S31" s="151">
        <v>12204</v>
      </c>
      <c r="T31" s="151">
        <v>8489</v>
      </c>
      <c r="U31" s="152">
        <v>1.4371887607950282</v>
      </c>
      <c r="V31" s="23"/>
      <c r="X31" s="146" t="s">
        <v>60</v>
      </c>
      <c r="Y31" s="24" t="s">
        <v>33</v>
      </c>
      <c r="Z31" s="134" t="s">
        <v>27</v>
      </c>
      <c r="AA31" s="135" t="s">
        <v>27</v>
      </c>
      <c r="AB31" s="136"/>
      <c r="AC31" s="147">
        <v>14439</v>
      </c>
      <c r="AD31" s="148" t="s">
        <v>27</v>
      </c>
      <c r="AE31" s="149" t="s">
        <v>27</v>
      </c>
      <c r="AF31" s="150">
        <v>14463</v>
      </c>
      <c r="AG31" s="151">
        <v>14485</v>
      </c>
      <c r="AH31" s="151">
        <v>14628</v>
      </c>
      <c r="AI31" s="152">
        <v>0.99</v>
      </c>
      <c r="AJ31" s="136"/>
      <c r="AK31" s="153">
        <v>147</v>
      </c>
      <c r="AL31" s="154" t="s">
        <v>27</v>
      </c>
      <c r="AM31" s="155" t="s">
        <v>27</v>
      </c>
      <c r="AN31" s="156">
        <v>128</v>
      </c>
      <c r="AO31" s="151">
        <v>4476</v>
      </c>
      <c r="AP31" s="151">
        <v>6446</v>
      </c>
      <c r="AQ31" s="152">
        <v>0.69331216592881484</v>
      </c>
      <c r="AR31" s="2"/>
      <c r="AS31" s="2"/>
      <c r="AT31" s="2"/>
    </row>
    <row r="32" spans="1:46" ht="19.5" customHeight="1">
      <c r="A32" s="21"/>
      <c r="B32" s="146" t="s">
        <v>59</v>
      </c>
      <c r="C32" s="24" t="s">
        <v>246</v>
      </c>
      <c r="D32" s="134">
        <v>12252</v>
      </c>
      <c r="E32" s="135">
        <v>170</v>
      </c>
      <c r="F32" s="136"/>
      <c r="G32" s="147" t="s">
        <v>27</v>
      </c>
      <c r="H32" s="152" t="s">
        <v>27</v>
      </c>
      <c r="I32" s="149">
        <v>0.91</v>
      </c>
      <c r="J32" s="150">
        <v>13396</v>
      </c>
      <c r="K32" s="151">
        <v>12737</v>
      </c>
      <c r="L32" s="151">
        <v>13538</v>
      </c>
      <c r="M32" s="152">
        <v>0.94</v>
      </c>
      <c r="N32" s="23"/>
      <c r="O32" s="153" t="s">
        <v>27</v>
      </c>
      <c r="P32" s="154" t="s">
        <v>27</v>
      </c>
      <c r="Q32" s="155">
        <v>1.08</v>
      </c>
      <c r="R32" s="156">
        <v>157</v>
      </c>
      <c r="S32" s="151">
        <v>799</v>
      </c>
      <c r="T32" s="151">
        <v>696</v>
      </c>
      <c r="U32" s="152">
        <v>1.1660484439333803</v>
      </c>
      <c r="V32" s="23"/>
      <c r="X32" s="146" t="s">
        <v>60</v>
      </c>
      <c r="Y32" s="24" t="s">
        <v>34</v>
      </c>
      <c r="Z32" s="134" t="s">
        <v>27</v>
      </c>
      <c r="AA32" s="135" t="s">
        <v>27</v>
      </c>
      <c r="AB32" s="136"/>
      <c r="AC32" s="147" t="s">
        <v>27</v>
      </c>
      <c r="AD32" s="148" t="s">
        <v>27</v>
      </c>
      <c r="AE32" s="149" t="s">
        <v>27</v>
      </c>
      <c r="AF32" s="150" t="s">
        <v>27</v>
      </c>
      <c r="AG32" s="151">
        <v>14408</v>
      </c>
      <c r="AH32" s="151">
        <v>14614</v>
      </c>
      <c r="AI32" s="152">
        <v>0.99</v>
      </c>
      <c r="AJ32" s="136"/>
      <c r="AK32" s="153" t="s">
        <v>27</v>
      </c>
      <c r="AL32" s="154" t="s">
        <v>27</v>
      </c>
      <c r="AM32" s="155" t="s">
        <v>27</v>
      </c>
      <c r="AN32" s="156" t="s">
        <v>27</v>
      </c>
      <c r="AO32" s="151">
        <v>1910</v>
      </c>
      <c r="AP32" s="151">
        <v>4986</v>
      </c>
      <c r="AQ32" s="152">
        <v>0.38171840094662007</v>
      </c>
      <c r="AR32" s="2"/>
      <c r="AS32" s="2"/>
      <c r="AT32" s="2"/>
    </row>
    <row r="33" spans="1:46" ht="19.5" customHeight="1">
      <c r="A33" s="21"/>
      <c r="B33" s="146" t="s">
        <v>61</v>
      </c>
      <c r="C33" s="24" t="s">
        <v>22</v>
      </c>
      <c r="D33" s="134">
        <v>13882</v>
      </c>
      <c r="E33" s="135">
        <v>2183</v>
      </c>
      <c r="F33" s="136"/>
      <c r="G33" s="147">
        <v>12444</v>
      </c>
      <c r="H33" s="148">
        <v>1.1200000000000001</v>
      </c>
      <c r="I33" s="149">
        <v>0.91</v>
      </c>
      <c r="J33" s="150">
        <v>15257</v>
      </c>
      <c r="K33" s="151">
        <v>13679</v>
      </c>
      <c r="L33" s="151">
        <v>15576</v>
      </c>
      <c r="M33" s="152">
        <v>0.88</v>
      </c>
      <c r="N33" s="23"/>
      <c r="O33" s="153">
        <v>28077</v>
      </c>
      <c r="P33" s="154">
        <v>0.08</v>
      </c>
      <c r="Q33" s="155">
        <v>0.85</v>
      </c>
      <c r="R33" s="156">
        <v>2566</v>
      </c>
      <c r="S33" s="151">
        <v>93958</v>
      </c>
      <c r="T33" s="151">
        <v>87679</v>
      </c>
      <c r="U33" s="152">
        <v>1.0782728170065228</v>
      </c>
      <c r="V33" s="23"/>
      <c r="X33" s="146" t="s">
        <v>62</v>
      </c>
      <c r="Y33" s="24" t="s">
        <v>22</v>
      </c>
      <c r="Z33" s="134" t="s">
        <v>27</v>
      </c>
      <c r="AA33" s="135" t="s">
        <v>27</v>
      </c>
      <c r="AB33" s="136"/>
      <c r="AC33" s="147" t="s">
        <v>27</v>
      </c>
      <c r="AD33" s="148" t="s">
        <v>27</v>
      </c>
      <c r="AE33" s="149" t="s">
        <v>27</v>
      </c>
      <c r="AF33" s="150" t="s">
        <v>27</v>
      </c>
      <c r="AG33" s="151">
        <v>14947</v>
      </c>
      <c r="AH33" s="151">
        <v>15757</v>
      </c>
      <c r="AI33" s="152">
        <v>0.95</v>
      </c>
      <c r="AJ33" s="136"/>
      <c r="AK33" s="153" t="s">
        <v>27</v>
      </c>
      <c r="AL33" s="154" t="s">
        <v>27</v>
      </c>
      <c r="AM33" s="155" t="s">
        <v>27</v>
      </c>
      <c r="AN33" s="156" t="s">
        <v>27</v>
      </c>
      <c r="AO33" s="151">
        <v>1802</v>
      </c>
      <c r="AP33" s="151">
        <v>2561</v>
      </c>
      <c r="AQ33" s="152">
        <v>0.70346160604463204</v>
      </c>
      <c r="AR33" s="2"/>
      <c r="AS33" s="2"/>
      <c r="AT33" s="2"/>
    </row>
    <row r="34" spans="1:46" ht="19.5" customHeight="1">
      <c r="A34" s="21"/>
      <c r="B34" s="146" t="s">
        <v>61</v>
      </c>
      <c r="C34" s="24" t="s">
        <v>63</v>
      </c>
      <c r="D34" s="134">
        <v>12836</v>
      </c>
      <c r="E34" s="135">
        <v>533</v>
      </c>
      <c r="F34" s="136"/>
      <c r="G34" s="147">
        <v>12111</v>
      </c>
      <c r="H34" s="152">
        <v>1.06</v>
      </c>
      <c r="I34" s="149">
        <v>0.89</v>
      </c>
      <c r="J34" s="150">
        <v>14487</v>
      </c>
      <c r="K34" s="151">
        <v>12500</v>
      </c>
      <c r="L34" s="151">
        <v>14806</v>
      </c>
      <c r="M34" s="152">
        <v>0.84</v>
      </c>
      <c r="N34" s="23"/>
      <c r="O34" s="153">
        <v>4501</v>
      </c>
      <c r="P34" s="154">
        <v>0.12</v>
      </c>
      <c r="Q34" s="155">
        <v>1.94</v>
      </c>
      <c r="R34" s="156">
        <v>275</v>
      </c>
      <c r="S34" s="151">
        <v>11211</v>
      </c>
      <c r="T34" s="151">
        <v>8556</v>
      </c>
      <c r="U34" s="152">
        <v>1.289533226193357</v>
      </c>
      <c r="V34" s="23"/>
      <c r="X34" s="146" t="s">
        <v>62</v>
      </c>
      <c r="Y34" s="24" t="s">
        <v>56</v>
      </c>
      <c r="Z34" s="134" t="s">
        <v>27</v>
      </c>
      <c r="AA34" s="135" t="s">
        <v>27</v>
      </c>
      <c r="AB34" s="136"/>
      <c r="AC34" s="147" t="s">
        <v>27</v>
      </c>
      <c r="AD34" s="148" t="s">
        <v>27</v>
      </c>
      <c r="AE34" s="149" t="s">
        <v>27</v>
      </c>
      <c r="AF34" s="150" t="s">
        <v>27</v>
      </c>
      <c r="AG34" s="151">
        <v>12604</v>
      </c>
      <c r="AH34" s="151" t="s">
        <v>27</v>
      </c>
      <c r="AI34" s="152" t="s">
        <v>27</v>
      </c>
      <c r="AJ34" s="136"/>
      <c r="AK34" s="153" t="s">
        <v>27</v>
      </c>
      <c r="AL34" s="154" t="s">
        <v>27</v>
      </c>
      <c r="AM34" s="155" t="s">
        <v>27</v>
      </c>
      <c r="AN34" s="156" t="s">
        <v>27</v>
      </c>
      <c r="AO34" s="151">
        <v>2415</v>
      </c>
      <c r="AP34" s="151" t="s">
        <v>27</v>
      </c>
      <c r="AQ34" s="152" t="s">
        <v>27</v>
      </c>
      <c r="AR34" s="2"/>
      <c r="AS34" s="2"/>
      <c r="AT34" s="2"/>
    </row>
    <row r="35" spans="1:46" ht="19.5" customHeight="1">
      <c r="A35" s="21"/>
      <c r="B35" s="146" t="s">
        <v>61</v>
      </c>
      <c r="C35" s="24" t="s">
        <v>247</v>
      </c>
      <c r="D35" s="134">
        <v>13101</v>
      </c>
      <c r="E35" s="135">
        <v>261</v>
      </c>
      <c r="F35" s="136"/>
      <c r="G35" s="147">
        <v>10687</v>
      </c>
      <c r="H35" s="148">
        <v>1.23</v>
      </c>
      <c r="I35" s="149">
        <v>0.91</v>
      </c>
      <c r="J35" s="150">
        <v>14423</v>
      </c>
      <c r="K35" s="151">
        <v>12151</v>
      </c>
      <c r="L35" s="151">
        <v>14927</v>
      </c>
      <c r="M35" s="152">
        <v>0.81</v>
      </c>
      <c r="N35" s="23"/>
      <c r="O35" s="153">
        <v>7102</v>
      </c>
      <c r="P35" s="154">
        <v>0.04</v>
      </c>
      <c r="Q35" s="155">
        <v>0.53</v>
      </c>
      <c r="R35" s="156">
        <v>492</v>
      </c>
      <c r="S35" s="151">
        <v>15451</v>
      </c>
      <c r="T35" s="151">
        <v>12083</v>
      </c>
      <c r="U35" s="152">
        <v>1.3104670342942726</v>
      </c>
      <c r="V35" s="23"/>
      <c r="X35" s="146" t="s">
        <v>64</v>
      </c>
      <c r="Y35" s="24" t="s">
        <v>22</v>
      </c>
      <c r="Z35" s="134" t="s">
        <v>27</v>
      </c>
      <c r="AA35" s="135" t="s">
        <v>27</v>
      </c>
      <c r="AB35" s="136"/>
      <c r="AC35" s="147" t="s">
        <v>27</v>
      </c>
      <c r="AD35" s="148" t="s">
        <v>27</v>
      </c>
      <c r="AE35" s="149" t="s">
        <v>27</v>
      </c>
      <c r="AF35" s="150">
        <v>15237</v>
      </c>
      <c r="AG35" s="151">
        <v>15406</v>
      </c>
      <c r="AH35" s="151">
        <v>15280</v>
      </c>
      <c r="AI35" s="152">
        <v>1.01</v>
      </c>
      <c r="AJ35" s="136"/>
      <c r="AK35" s="153" t="s">
        <v>27</v>
      </c>
      <c r="AL35" s="154" t="s">
        <v>27</v>
      </c>
      <c r="AM35" s="155" t="s">
        <v>27</v>
      </c>
      <c r="AN35" s="156">
        <v>480</v>
      </c>
      <c r="AO35" s="151">
        <v>5694</v>
      </c>
      <c r="AP35" s="151">
        <v>9297</v>
      </c>
      <c r="AQ35" s="152">
        <v>0.64576566441053196</v>
      </c>
      <c r="AR35" s="2"/>
      <c r="AS35" s="2"/>
      <c r="AT35" s="2"/>
    </row>
    <row r="36" spans="1:46" ht="19.5" customHeight="1">
      <c r="A36" s="21"/>
      <c r="B36" s="146" t="s">
        <v>65</v>
      </c>
      <c r="C36" s="24" t="s">
        <v>63</v>
      </c>
      <c r="D36" s="134" t="s">
        <v>27</v>
      </c>
      <c r="E36" s="135" t="s">
        <v>27</v>
      </c>
      <c r="F36" s="136"/>
      <c r="G36" s="147" t="s">
        <v>27</v>
      </c>
      <c r="H36" s="148" t="s">
        <v>27</v>
      </c>
      <c r="I36" s="149" t="s">
        <v>27</v>
      </c>
      <c r="J36" s="150" t="s">
        <v>27</v>
      </c>
      <c r="K36" s="151">
        <v>12507</v>
      </c>
      <c r="L36" s="151">
        <v>14920</v>
      </c>
      <c r="M36" s="152">
        <v>0.84</v>
      </c>
      <c r="N36" s="23"/>
      <c r="O36" s="153" t="s">
        <v>27</v>
      </c>
      <c r="P36" s="154" t="s">
        <v>27</v>
      </c>
      <c r="Q36" s="155" t="s">
        <v>27</v>
      </c>
      <c r="R36" s="156" t="s">
        <v>27</v>
      </c>
      <c r="S36" s="151">
        <v>15580</v>
      </c>
      <c r="T36" s="151">
        <v>14772</v>
      </c>
      <c r="U36" s="152">
        <v>1.0534437944518411</v>
      </c>
      <c r="V36" s="23"/>
      <c r="X36" s="146" t="s">
        <v>64</v>
      </c>
      <c r="Y36" s="24" t="s">
        <v>34</v>
      </c>
      <c r="Z36" s="134" t="s">
        <v>27</v>
      </c>
      <c r="AA36" s="135" t="s">
        <v>27</v>
      </c>
      <c r="AB36" s="136"/>
      <c r="AC36" s="147" t="s">
        <v>27</v>
      </c>
      <c r="AD36" s="148" t="s">
        <v>27</v>
      </c>
      <c r="AE36" s="149" t="s">
        <v>27</v>
      </c>
      <c r="AF36" s="150">
        <v>14737</v>
      </c>
      <c r="AG36" s="151">
        <v>14866</v>
      </c>
      <c r="AH36" s="151">
        <v>14748</v>
      </c>
      <c r="AI36" s="152">
        <v>1.01</v>
      </c>
      <c r="AJ36" s="136"/>
      <c r="AK36" s="153" t="s">
        <v>27</v>
      </c>
      <c r="AL36" s="154" t="s">
        <v>27</v>
      </c>
      <c r="AM36" s="155" t="s">
        <v>27</v>
      </c>
      <c r="AN36" s="156">
        <v>584</v>
      </c>
      <c r="AO36" s="151">
        <v>4812</v>
      </c>
      <c r="AP36" s="151">
        <v>8087</v>
      </c>
      <c r="AQ36" s="152">
        <v>0.6413263674165689</v>
      </c>
      <c r="AR36" s="2"/>
      <c r="AS36" s="2"/>
      <c r="AT36" s="2"/>
    </row>
    <row r="37" spans="1:46" ht="19.5" customHeight="1">
      <c r="A37" s="21"/>
      <c r="B37" s="146" t="s">
        <v>65</v>
      </c>
      <c r="C37" s="24" t="s">
        <v>66</v>
      </c>
      <c r="D37" s="134">
        <v>9413</v>
      </c>
      <c r="E37" s="135">
        <v>352</v>
      </c>
      <c r="F37" s="136"/>
      <c r="G37" s="147">
        <v>9629</v>
      </c>
      <c r="H37" s="148">
        <v>0.98</v>
      </c>
      <c r="I37" s="149" t="s">
        <v>27</v>
      </c>
      <c r="J37" s="150" t="s">
        <v>27</v>
      </c>
      <c r="K37" s="151">
        <v>11744</v>
      </c>
      <c r="L37" s="151">
        <v>14868</v>
      </c>
      <c r="M37" s="152">
        <v>0.79</v>
      </c>
      <c r="N37" s="23"/>
      <c r="O37" s="153">
        <v>352</v>
      </c>
      <c r="P37" s="154">
        <v>1</v>
      </c>
      <c r="Q37" s="155" t="s">
        <v>27</v>
      </c>
      <c r="R37" s="156" t="s">
        <v>27</v>
      </c>
      <c r="S37" s="151">
        <v>3875</v>
      </c>
      <c r="T37" s="151">
        <v>2809</v>
      </c>
      <c r="U37" s="152">
        <v>1.2626937897661081</v>
      </c>
      <c r="V37" s="23"/>
      <c r="X37" s="146" t="s">
        <v>64</v>
      </c>
      <c r="Y37" s="24" t="s">
        <v>67</v>
      </c>
      <c r="Z37" s="134" t="s">
        <v>27</v>
      </c>
      <c r="AA37" s="135" t="s">
        <v>27</v>
      </c>
      <c r="AB37" s="136"/>
      <c r="AC37" s="147" t="s">
        <v>27</v>
      </c>
      <c r="AD37" s="148" t="s">
        <v>27</v>
      </c>
      <c r="AE37" s="149" t="s">
        <v>27</v>
      </c>
      <c r="AF37" s="150">
        <v>15218</v>
      </c>
      <c r="AG37" s="151">
        <v>15406</v>
      </c>
      <c r="AH37" s="151">
        <v>15368</v>
      </c>
      <c r="AI37" s="152">
        <v>1</v>
      </c>
      <c r="AJ37" s="136"/>
      <c r="AK37" s="153" t="s">
        <v>27</v>
      </c>
      <c r="AL37" s="154" t="s">
        <v>27</v>
      </c>
      <c r="AM37" s="155" t="s">
        <v>27</v>
      </c>
      <c r="AN37" s="156">
        <v>394</v>
      </c>
      <c r="AO37" s="151">
        <v>1980</v>
      </c>
      <c r="AP37" s="151">
        <v>5632</v>
      </c>
      <c r="AQ37" s="152">
        <v>0.37798666737936881</v>
      </c>
      <c r="AR37" s="2"/>
      <c r="AS37" s="2"/>
      <c r="AT37" s="2"/>
    </row>
    <row r="38" spans="1:46" ht="19.5" customHeight="1">
      <c r="A38" s="21"/>
      <c r="B38" s="146" t="s">
        <v>68</v>
      </c>
      <c r="C38" s="24" t="s">
        <v>69</v>
      </c>
      <c r="D38" s="134">
        <v>11153</v>
      </c>
      <c r="E38" s="135">
        <v>1052</v>
      </c>
      <c r="F38" s="136"/>
      <c r="G38" s="147">
        <v>10728</v>
      </c>
      <c r="H38" s="148">
        <v>1.04</v>
      </c>
      <c r="I38" s="149">
        <v>0.84</v>
      </c>
      <c r="J38" s="150">
        <v>13328</v>
      </c>
      <c r="K38" s="151">
        <v>12342</v>
      </c>
      <c r="L38" s="151">
        <v>14909</v>
      </c>
      <c r="M38" s="152">
        <v>0.83</v>
      </c>
      <c r="N38" s="23"/>
      <c r="O38" s="153">
        <v>586</v>
      </c>
      <c r="P38" s="154">
        <v>1.8</v>
      </c>
      <c r="Q38" s="155">
        <v>5.01</v>
      </c>
      <c r="R38" s="156">
        <v>210</v>
      </c>
      <c r="S38" s="151">
        <v>7025</v>
      </c>
      <c r="T38" s="151">
        <v>6466</v>
      </c>
      <c r="U38" s="152">
        <v>0.95464064711300045</v>
      </c>
      <c r="V38" s="23"/>
      <c r="X38" s="146" t="s">
        <v>70</v>
      </c>
      <c r="Y38" s="24" t="s">
        <v>22</v>
      </c>
      <c r="Z38" s="134" t="s">
        <v>27</v>
      </c>
      <c r="AA38" s="135" t="s">
        <v>27</v>
      </c>
      <c r="AB38" s="136"/>
      <c r="AC38" s="147">
        <v>15243</v>
      </c>
      <c r="AD38" s="148" t="s">
        <v>27</v>
      </c>
      <c r="AE38" s="149" t="s">
        <v>27</v>
      </c>
      <c r="AF38" s="150" t="s">
        <v>27</v>
      </c>
      <c r="AG38" s="151">
        <v>15470</v>
      </c>
      <c r="AH38" s="151">
        <v>15553</v>
      </c>
      <c r="AI38" s="152">
        <v>0.99</v>
      </c>
      <c r="AJ38" s="136"/>
      <c r="AK38" s="153">
        <v>303</v>
      </c>
      <c r="AL38" s="154" t="s">
        <v>27</v>
      </c>
      <c r="AM38" s="155" t="s">
        <v>27</v>
      </c>
      <c r="AN38" s="156" t="s">
        <v>27</v>
      </c>
      <c r="AO38" s="151">
        <v>3388</v>
      </c>
      <c r="AP38" s="151">
        <v>3151</v>
      </c>
      <c r="AQ38" s="152">
        <v>1.0509617007186089</v>
      </c>
      <c r="AR38" s="2"/>
      <c r="AS38" s="2"/>
      <c r="AT38" s="2"/>
    </row>
    <row r="39" spans="1:46" ht="19.5" customHeight="1">
      <c r="A39" s="21"/>
      <c r="B39" s="146" t="s">
        <v>68</v>
      </c>
      <c r="C39" s="24" t="s">
        <v>71</v>
      </c>
      <c r="D39" s="134" t="s">
        <v>27</v>
      </c>
      <c r="E39" s="135" t="s">
        <v>27</v>
      </c>
      <c r="F39" s="136"/>
      <c r="G39" s="147">
        <v>10481</v>
      </c>
      <c r="H39" s="152" t="s">
        <v>27</v>
      </c>
      <c r="I39" s="149" t="s">
        <v>27</v>
      </c>
      <c r="J39" s="150" t="s">
        <v>27</v>
      </c>
      <c r="K39" s="151">
        <v>12362</v>
      </c>
      <c r="L39" s="151">
        <v>14916</v>
      </c>
      <c r="M39" s="152">
        <v>0.83</v>
      </c>
      <c r="N39" s="23"/>
      <c r="O39" s="153">
        <v>935</v>
      </c>
      <c r="P39" s="154" t="s">
        <v>27</v>
      </c>
      <c r="Q39" s="155" t="s">
        <v>27</v>
      </c>
      <c r="R39" s="156" t="s">
        <v>27</v>
      </c>
      <c r="S39" s="151">
        <v>5509</v>
      </c>
      <c r="T39" s="151">
        <v>4172</v>
      </c>
      <c r="U39" s="152">
        <v>1.3346168609071727</v>
      </c>
      <c r="V39" s="23"/>
      <c r="X39" s="146" t="s">
        <v>70</v>
      </c>
      <c r="Y39" s="24" t="s">
        <v>34</v>
      </c>
      <c r="Z39" s="134" t="s">
        <v>27</v>
      </c>
      <c r="AA39" s="135" t="s">
        <v>27</v>
      </c>
      <c r="AB39" s="136"/>
      <c r="AC39" s="147" t="s">
        <v>27</v>
      </c>
      <c r="AD39" s="148" t="s">
        <v>27</v>
      </c>
      <c r="AE39" s="149" t="s">
        <v>27</v>
      </c>
      <c r="AF39" s="150" t="s">
        <v>27</v>
      </c>
      <c r="AG39" s="151">
        <v>14936</v>
      </c>
      <c r="AH39" s="151">
        <v>15012</v>
      </c>
      <c r="AI39" s="152">
        <v>0.99</v>
      </c>
      <c r="AJ39" s="136"/>
      <c r="AK39" s="153" t="s">
        <v>27</v>
      </c>
      <c r="AL39" s="154" t="s">
        <v>27</v>
      </c>
      <c r="AM39" s="155" t="s">
        <v>27</v>
      </c>
      <c r="AN39" s="156" t="s">
        <v>27</v>
      </c>
      <c r="AO39" s="151">
        <v>758</v>
      </c>
      <c r="AP39" s="151">
        <v>843</v>
      </c>
      <c r="AQ39" s="152">
        <v>0.86562665974975594</v>
      </c>
      <c r="AR39" s="2"/>
      <c r="AS39" s="2"/>
      <c r="AT39" s="2"/>
    </row>
    <row r="40" spans="1:46" ht="19.5" customHeight="1">
      <c r="A40" s="21"/>
      <c r="B40" s="146" t="s">
        <v>68</v>
      </c>
      <c r="C40" s="24" t="s">
        <v>22</v>
      </c>
      <c r="D40" s="134">
        <v>11938</v>
      </c>
      <c r="E40" s="135">
        <v>427</v>
      </c>
      <c r="F40" s="136"/>
      <c r="G40" s="147" t="s">
        <v>27</v>
      </c>
      <c r="H40" s="148" t="s">
        <v>27</v>
      </c>
      <c r="I40" s="149">
        <v>0.86</v>
      </c>
      <c r="J40" s="150">
        <v>13942</v>
      </c>
      <c r="K40" s="151">
        <v>12977</v>
      </c>
      <c r="L40" s="151">
        <v>15169</v>
      </c>
      <c r="M40" s="152">
        <v>0.86</v>
      </c>
      <c r="N40" s="23"/>
      <c r="O40" s="153" t="s">
        <v>27</v>
      </c>
      <c r="P40" s="154" t="s">
        <v>27</v>
      </c>
      <c r="Q40" s="155">
        <v>1.62</v>
      </c>
      <c r="R40" s="156">
        <v>263</v>
      </c>
      <c r="S40" s="151">
        <v>3689</v>
      </c>
      <c r="T40" s="151">
        <v>3611</v>
      </c>
      <c r="U40" s="152">
        <v>0.97419884717617899</v>
      </c>
      <c r="V40" s="23"/>
      <c r="X40" s="146" t="s">
        <v>70</v>
      </c>
      <c r="Y40" s="24" t="s">
        <v>35</v>
      </c>
      <c r="Z40" s="134" t="s">
        <v>27</v>
      </c>
      <c r="AA40" s="135" t="s">
        <v>27</v>
      </c>
      <c r="AB40" s="136"/>
      <c r="AC40" s="147">
        <v>14553</v>
      </c>
      <c r="AD40" s="148" t="s">
        <v>27</v>
      </c>
      <c r="AE40" s="149" t="s">
        <v>27</v>
      </c>
      <c r="AF40" s="150" t="s">
        <v>27</v>
      </c>
      <c r="AG40" s="151">
        <v>14793</v>
      </c>
      <c r="AH40" s="151">
        <v>14851</v>
      </c>
      <c r="AI40" s="152">
        <v>1</v>
      </c>
      <c r="AJ40" s="136"/>
      <c r="AK40" s="153">
        <v>106</v>
      </c>
      <c r="AL40" s="154" t="s">
        <v>27</v>
      </c>
      <c r="AM40" s="155" t="s">
        <v>27</v>
      </c>
      <c r="AN40" s="156" t="s">
        <v>27</v>
      </c>
      <c r="AO40" s="151">
        <v>986</v>
      </c>
      <c r="AP40" s="151">
        <v>860</v>
      </c>
      <c r="AQ40" s="152">
        <v>1.0714011783983544</v>
      </c>
      <c r="AR40" s="2"/>
      <c r="AS40" s="2"/>
      <c r="AT40" s="2"/>
    </row>
    <row r="41" spans="1:46" ht="19.5" customHeight="1">
      <c r="A41" s="21"/>
      <c r="B41" s="146" t="s">
        <v>72</v>
      </c>
      <c r="C41" s="24" t="s">
        <v>22</v>
      </c>
      <c r="D41" s="134">
        <v>13755</v>
      </c>
      <c r="E41" s="135">
        <v>1715</v>
      </c>
      <c r="F41" s="136"/>
      <c r="G41" s="147">
        <v>13833</v>
      </c>
      <c r="H41" s="148">
        <v>0.99</v>
      </c>
      <c r="I41" s="149">
        <v>0.88</v>
      </c>
      <c r="J41" s="150">
        <v>15562</v>
      </c>
      <c r="K41" s="151">
        <v>14019</v>
      </c>
      <c r="L41" s="151">
        <v>15717</v>
      </c>
      <c r="M41" s="152">
        <v>0.89</v>
      </c>
      <c r="N41" s="23"/>
      <c r="O41" s="153">
        <v>2901</v>
      </c>
      <c r="P41" s="154">
        <v>0.59</v>
      </c>
      <c r="Q41" s="155">
        <v>2.5499999999999998</v>
      </c>
      <c r="R41" s="156">
        <v>672</v>
      </c>
      <c r="S41" s="151">
        <v>31435</v>
      </c>
      <c r="T41" s="151">
        <v>33078</v>
      </c>
      <c r="U41" s="152">
        <v>0.91715300536330358</v>
      </c>
      <c r="V41" s="23"/>
      <c r="X41" s="146" t="s">
        <v>73</v>
      </c>
      <c r="Y41" s="24" t="s">
        <v>22</v>
      </c>
      <c r="Z41" s="134" t="s">
        <v>27</v>
      </c>
      <c r="AA41" s="135" t="s">
        <v>27</v>
      </c>
      <c r="AB41" s="136"/>
      <c r="AC41" s="147" t="s">
        <v>27</v>
      </c>
      <c r="AD41" s="148" t="s">
        <v>27</v>
      </c>
      <c r="AE41" s="149" t="s">
        <v>27</v>
      </c>
      <c r="AF41" s="150" t="s">
        <v>27</v>
      </c>
      <c r="AG41" s="151">
        <v>15021</v>
      </c>
      <c r="AH41" s="151">
        <v>14918</v>
      </c>
      <c r="AI41" s="152">
        <v>1.01</v>
      </c>
      <c r="AJ41" s="136"/>
      <c r="AK41" s="153" t="s">
        <v>27</v>
      </c>
      <c r="AL41" s="154" t="s">
        <v>27</v>
      </c>
      <c r="AM41" s="155" t="s">
        <v>27</v>
      </c>
      <c r="AN41" s="156" t="s">
        <v>27</v>
      </c>
      <c r="AO41" s="151">
        <v>11598</v>
      </c>
      <c r="AP41" s="151">
        <v>12626</v>
      </c>
      <c r="AQ41" s="152">
        <v>0.91844011512696766</v>
      </c>
      <c r="AR41" s="2"/>
      <c r="AS41" s="2"/>
      <c r="AT41" s="2"/>
    </row>
    <row r="42" spans="1:46" ht="19.5" customHeight="1">
      <c r="A42" s="21"/>
      <c r="B42" s="146" t="s">
        <v>72</v>
      </c>
      <c r="C42" s="24" t="s">
        <v>74</v>
      </c>
      <c r="D42" s="134">
        <v>13056</v>
      </c>
      <c r="E42" s="135">
        <v>2302</v>
      </c>
      <c r="F42" s="136"/>
      <c r="G42" s="147">
        <v>13005</v>
      </c>
      <c r="H42" s="148">
        <v>1</v>
      </c>
      <c r="I42" s="149">
        <v>0.89</v>
      </c>
      <c r="J42" s="150">
        <v>14618</v>
      </c>
      <c r="K42" s="151">
        <v>13144</v>
      </c>
      <c r="L42" s="151">
        <v>14751</v>
      </c>
      <c r="M42" s="152">
        <v>0.89</v>
      </c>
      <c r="N42" s="23"/>
      <c r="O42" s="153">
        <v>1068</v>
      </c>
      <c r="P42" s="154">
        <v>2.16</v>
      </c>
      <c r="Q42" s="155">
        <v>14.39</v>
      </c>
      <c r="R42" s="156">
        <v>160</v>
      </c>
      <c r="S42" s="151">
        <v>20016</v>
      </c>
      <c r="T42" s="151">
        <v>16716</v>
      </c>
      <c r="U42" s="152">
        <v>1.0699597898222406</v>
      </c>
      <c r="V42" s="23"/>
      <c r="X42" s="146" t="s">
        <v>73</v>
      </c>
      <c r="Y42" s="24" t="s">
        <v>34</v>
      </c>
      <c r="Z42" s="134" t="s">
        <v>27</v>
      </c>
      <c r="AA42" s="135" t="s">
        <v>27</v>
      </c>
      <c r="AB42" s="136"/>
      <c r="AC42" s="147" t="s">
        <v>27</v>
      </c>
      <c r="AD42" s="148" t="s">
        <v>27</v>
      </c>
      <c r="AE42" s="149" t="s">
        <v>27</v>
      </c>
      <c r="AF42" s="150" t="s">
        <v>27</v>
      </c>
      <c r="AG42" s="151">
        <v>14291</v>
      </c>
      <c r="AH42" s="151">
        <v>14457</v>
      </c>
      <c r="AI42" s="152">
        <v>0.99</v>
      </c>
      <c r="AJ42" s="136"/>
      <c r="AK42" s="153" t="s">
        <v>27</v>
      </c>
      <c r="AL42" s="154" t="s">
        <v>27</v>
      </c>
      <c r="AM42" s="155" t="s">
        <v>27</v>
      </c>
      <c r="AN42" s="156" t="s">
        <v>27</v>
      </c>
      <c r="AO42" s="151">
        <v>1753</v>
      </c>
      <c r="AP42" s="151">
        <v>1544</v>
      </c>
      <c r="AQ42" s="152">
        <v>1.1354308367989432</v>
      </c>
      <c r="AR42" s="2"/>
      <c r="AS42" s="2"/>
      <c r="AT42" s="2"/>
    </row>
    <row r="43" spans="1:46" ht="19.5" customHeight="1">
      <c r="A43" s="21"/>
      <c r="B43" s="146" t="s">
        <v>72</v>
      </c>
      <c r="C43" s="24" t="s">
        <v>75</v>
      </c>
      <c r="D43" s="134">
        <v>13399</v>
      </c>
      <c r="E43" s="135">
        <v>3105</v>
      </c>
      <c r="F43" s="136"/>
      <c r="G43" s="147">
        <v>13364</v>
      </c>
      <c r="H43" s="148">
        <v>1</v>
      </c>
      <c r="I43" s="149">
        <v>0.91</v>
      </c>
      <c r="J43" s="150">
        <v>14755</v>
      </c>
      <c r="K43" s="151">
        <v>13566</v>
      </c>
      <c r="L43" s="151">
        <v>14874</v>
      </c>
      <c r="M43" s="152">
        <v>0.91</v>
      </c>
      <c r="N43" s="23"/>
      <c r="O43" s="153">
        <v>557</v>
      </c>
      <c r="P43" s="154">
        <v>5.57</v>
      </c>
      <c r="Q43" s="155">
        <v>13.21</v>
      </c>
      <c r="R43" s="156">
        <v>235</v>
      </c>
      <c r="S43" s="151">
        <v>15898</v>
      </c>
      <c r="T43" s="151">
        <v>17051</v>
      </c>
      <c r="U43" s="152">
        <v>0.76070275381020047</v>
      </c>
      <c r="V43" s="23"/>
      <c r="X43" s="146" t="s">
        <v>76</v>
      </c>
      <c r="Y43" s="24" t="s">
        <v>77</v>
      </c>
      <c r="Z43" s="134" t="s">
        <v>27</v>
      </c>
      <c r="AA43" s="135" t="s">
        <v>27</v>
      </c>
      <c r="AB43" s="136"/>
      <c r="AC43" s="147">
        <v>16175</v>
      </c>
      <c r="AD43" s="148" t="s">
        <v>27</v>
      </c>
      <c r="AE43" s="149" t="s">
        <v>27</v>
      </c>
      <c r="AF43" s="150">
        <v>16228</v>
      </c>
      <c r="AG43" s="151">
        <v>16322</v>
      </c>
      <c r="AH43" s="151">
        <v>16285</v>
      </c>
      <c r="AI43" s="152">
        <v>1</v>
      </c>
      <c r="AJ43" s="136"/>
      <c r="AK43" s="153">
        <v>281</v>
      </c>
      <c r="AL43" s="154" t="s">
        <v>27</v>
      </c>
      <c r="AM43" s="155" t="s">
        <v>27</v>
      </c>
      <c r="AN43" s="156">
        <v>214</v>
      </c>
      <c r="AO43" s="151">
        <v>11949</v>
      </c>
      <c r="AP43" s="151">
        <v>11969</v>
      </c>
      <c r="AQ43" s="152">
        <v>1.0164837268177653</v>
      </c>
      <c r="AR43" s="2"/>
      <c r="AS43" s="2"/>
      <c r="AT43" s="2"/>
    </row>
    <row r="44" spans="1:46" ht="19.5" customHeight="1">
      <c r="A44" s="21"/>
      <c r="B44" s="146" t="s">
        <v>78</v>
      </c>
      <c r="C44" s="24" t="s">
        <v>22</v>
      </c>
      <c r="D44" s="134">
        <v>18025</v>
      </c>
      <c r="E44" s="135">
        <v>321</v>
      </c>
      <c r="F44" s="136"/>
      <c r="G44" s="147">
        <v>18315</v>
      </c>
      <c r="H44" s="148">
        <v>0.98</v>
      </c>
      <c r="I44" s="149">
        <v>0.98</v>
      </c>
      <c r="J44" s="150">
        <v>18336</v>
      </c>
      <c r="K44" s="151">
        <v>18284</v>
      </c>
      <c r="L44" s="151">
        <v>18280</v>
      </c>
      <c r="M44" s="152">
        <v>1</v>
      </c>
      <c r="N44" s="23"/>
      <c r="O44" s="153">
        <v>320</v>
      </c>
      <c r="P44" s="154">
        <v>1</v>
      </c>
      <c r="Q44" s="155">
        <v>0.72</v>
      </c>
      <c r="R44" s="156">
        <v>443</v>
      </c>
      <c r="S44" s="151">
        <v>3214</v>
      </c>
      <c r="T44" s="151">
        <v>3880</v>
      </c>
      <c r="U44" s="152">
        <v>0.84172243235379696</v>
      </c>
      <c r="V44" s="23"/>
      <c r="X44" s="146" t="s">
        <v>76</v>
      </c>
      <c r="Y44" s="24" t="s">
        <v>34</v>
      </c>
      <c r="Z44" s="134" t="s">
        <v>27</v>
      </c>
      <c r="AA44" s="135" t="s">
        <v>27</v>
      </c>
      <c r="AB44" s="136"/>
      <c r="AC44" s="147" t="s">
        <v>27</v>
      </c>
      <c r="AD44" s="148" t="s">
        <v>27</v>
      </c>
      <c r="AE44" s="149" t="s">
        <v>27</v>
      </c>
      <c r="AF44" s="150">
        <v>15031</v>
      </c>
      <c r="AG44" s="151">
        <v>15435</v>
      </c>
      <c r="AH44" s="151">
        <v>15402</v>
      </c>
      <c r="AI44" s="152">
        <v>1</v>
      </c>
      <c r="AJ44" s="136"/>
      <c r="AK44" s="153" t="s">
        <v>27</v>
      </c>
      <c r="AL44" s="154" t="s">
        <v>27</v>
      </c>
      <c r="AM44" s="155" t="s">
        <v>27</v>
      </c>
      <c r="AN44" s="156">
        <v>685</v>
      </c>
      <c r="AO44" s="151">
        <v>9439</v>
      </c>
      <c r="AP44" s="151">
        <v>10109</v>
      </c>
      <c r="AQ44" s="152">
        <v>0.99591364646834424</v>
      </c>
      <c r="AR44" s="2"/>
      <c r="AS44" s="2"/>
      <c r="AT44" s="2"/>
    </row>
    <row r="45" spans="1:46" ht="19.5" customHeight="1">
      <c r="A45" s="21"/>
      <c r="B45" s="146" t="s">
        <v>79</v>
      </c>
      <c r="C45" s="24" t="s">
        <v>22</v>
      </c>
      <c r="D45" s="134" t="s">
        <v>27</v>
      </c>
      <c r="E45" s="135" t="s">
        <v>27</v>
      </c>
      <c r="F45" s="136"/>
      <c r="G45" s="147">
        <v>14690</v>
      </c>
      <c r="H45" s="148" t="s">
        <v>27</v>
      </c>
      <c r="I45" s="149" t="s">
        <v>27</v>
      </c>
      <c r="J45" s="150">
        <v>15527</v>
      </c>
      <c r="K45" s="151">
        <v>15013</v>
      </c>
      <c r="L45" s="151">
        <v>15996</v>
      </c>
      <c r="M45" s="152">
        <v>0.94</v>
      </c>
      <c r="N45" s="23"/>
      <c r="O45" s="153">
        <v>500</v>
      </c>
      <c r="P45" s="154" t="s">
        <v>27</v>
      </c>
      <c r="Q45" s="155" t="s">
        <v>27</v>
      </c>
      <c r="R45" s="156">
        <v>4278</v>
      </c>
      <c r="S45" s="151">
        <v>53672</v>
      </c>
      <c r="T45" s="151">
        <v>53196</v>
      </c>
      <c r="U45" s="152">
        <v>1.0685687471793082</v>
      </c>
      <c r="V45" s="23"/>
      <c r="X45" s="146" t="s">
        <v>76</v>
      </c>
      <c r="Y45" s="24" t="s">
        <v>80</v>
      </c>
      <c r="Z45" s="134">
        <v>16280</v>
      </c>
      <c r="AA45" s="135">
        <v>143</v>
      </c>
      <c r="AB45" s="136"/>
      <c r="AC45" s="147">
        <v>16118</v>
      </c>
      <c r="AD45" s="148">
        <v>1.01</v>
      </c>
      <c r="AE45" s="149">
        <v>1</v>
      </c>
      <c r="AF45" s="150">
        <v>16203</v>
      </c>
      <c r="AG45" s="151">
        <v>16192</v>
      </c>
      <c r="AH45" s="151">
        <v>16142</v>
      </c>
      <c r="AI45" s="152">
        <v>1</v>
      </c>
      <c r="AJ45" s="136"/>
      <c r="AK45" s="153">
        <v>277</v>
      </c>
      <c r="AL45" s="154">
        <v>0.52</v>
      </c>
      <c r="AM45" s="155">
        <v>0.5</v>
      </c>
      <c r="AN45" s="156">
        <v>284</v>
      </c>
      <c r="AO45" s="151">
        <v>13051</v>
      </c>
      <c r="AP45" s="151">
        <v>13981</v>
      </c>
      <c r="AQ45" s="152">
        <v>0.9424386846381968</v>
      </c>
      <c r="AR45" s="2"/>
      <c r="AS45" s="2"/>
      <c r="AT45" s="2"/>
    </row>
    <row r="46" spans="1:46" ht="19.5" customHeight="1">
      <c r="A46" s="21"/>
      <c r="B46" s="146" t="s">
        <v>79</v>
      </c>
      <c r="C46" s="24" t="s">
        <v>35</v>
      </c>
      <c r="D46" s="134" t="s">
        <v>27</v>
      </c>
      <c r="E46" s="135" t="s">
        <v>27</v>
      </c>
      <c r="F46" s="136"/>
      <c r="G46" s="147" t="s">
        <v>27</v>
      </c>
      <c r="H46" s="148" t="s">
        <v>27</v>
      </c>
      <c r="I46" s="149" t="s">
        <v>27</v>
      </c>
      <c r="J46" s="150">
        <v>14040</v>
      </c>
      <c r="K46" s="151">
        <v>14870</v>
      </c>
      <c r="L46" s="151">
        <v>15199</v>
      </c>
      <c r="M46" s="152">
        <v>0.98</v>
      </c>
      <c r="N46" s="23"/>
      <c r="O46" s="153" t="s">
        <v>27</v>
      </c>
      <c r="P46" s="154" t="s">
        <v>27</v>
      </c>
      <c r="Q46" s="155" t="s">
        <v>27</v>
      </c>
      <c r="R46" s="156">
        <v>649</v>
      </c>
      <c r="S46" s="151">
        <v>6176</v>
      </c>
      <c r="T46" s="151">
        <v>7401</v>
      </c>
      <c r="U46" s="152">
        <v>0.91485586138044828</v>
      </c>
      <c r="V46" s="23"/>
      <c r="X46" s="146" t="s">
        <v>81</v>
      </c>
      <c r="Y46" s="24" t="s">
        <v>82</v>
      </c>
      <c r="Z46" s="134">
        <v>14364</v>
      </c>
      <c r="AA46" s="135">
        <v>219</v>
      </c>
      <c r="AB46" s="136"/>
      <c r="AC46" s="147">
        <v>14526</v>
      </c>
      <c r="AD46" s="148">
        <v>0.99</v>
      </c>
      <c r="AE46" s="149">
        <v>0.94</v>
      </c>
      <c r="AF46" s="150">
        <v>15279</v>
      </c>
      <c r="AG46" s="151">
        <v>14532</v>
      </c>
      <c r="AH46" s="151">
        <v>14995</v>
      </c>
      <c r="AI46" s="152">
        <v>0.97</v>
      </c>
      <c r="AJ46" s="136"/>
      <c r="AK46" s="153">
        <v>174</v>
      </c>
      <c r="AL46" s="154">
        <v>1.26</v>
      </c>
      <c r="AM46" s="155">
        <v>0.8</v>
      </c>
      <c r="AN46" s="156">
        <v>273</v>
      </c>
      <c r="AO46" s="151">
        <v>848</v>
      </c>
      <c r="AP46" s="151">
        <v>2319</v>
      </c>
      <c r="AQ46" s="152">
        <v>0.30765771490580607</v>
      </c>
      <c r="AR46" s="2"/>
      <c r="AS46" s="2"/>
      <c r="AT46" s="2"/>
    </row>
    <row r="47" spans="1:46" ht="19.5" customHeight="1">
      <c r="A47" s="21"/>
      <c r="B47" s="146" t="s">
        <v>83</v>
      </c>
      <c r="C47" s="24" t="s">
        <v>22</v>
      </c>
      <c r="D47" s="134" t="s">
        <v>27</v>
      </c>
      <c r="E47" s="135" t="s">
        <v>27</v>
      </c>
      <c r="F47" s="136"/>
      <c r="G47" s="147" t="s">
        <v>27</v>
      </c>
      <c r="H47" s="148" t="s">
        <v>27</v>
      </c>
      <c r="I47" s="149" t="s">
        <v>27</v>
      </c>
      <c r="J47" s="150" t="s">
        <v>27</v>
      </c>
      <c r="K47" s="151">
        <v>15531</v>
      </c>
      <c r="L47" s="151">
        <v>16207</v>
      </c>
      <c r="M47" s="152">
        <v>0.96</v>
      </c>
      <c r="N47" s="23"/>
      <c r="O47" s="153" t="s">
        <v>27</v>
      </c>
      <c r="P47" s="154" t="s">
        <v>27</v>
      </c>
      <c r="Q47" s="155" t="s">
        <v>27</v>
      </c>
      <c r="R47" s="156" t="s">
        <v>27</v>
      </c>
      <c r="S47" s="151">
        <v>2967</v>
      </c>
      <c r="T47" s="151">
        <v>3236</v>
      </c>
      <c r="U47" s="152">
        <v>0.91676607106435848</v>
      </c>
      <c r="V47" s="23"/>
      <c r="X47" s="146" t="s">
        <v>81</v>
      </c>
      <c r="Y47" s="24" t="s">
        <v>84</v>
      </c>
      <c r="Z47" s="134">
        <v>15171</v>
      </c>
      <c r="AA47" s="135">
        <v>520</v>
      </c>
      <c r="AB47" s="136"/>
      <c r="AC47" s="147">
        <v>15114</v>
      </c>
      <c r="AD47" s="148">
        <v>1</v>
      </c>
      <c r="AE47" s="149" t="s">
        <v>27</v>
      </c>
      <c r="AF47" s="150" t="s">
        <v>27</v>
      </c>
      <c r="AG47" s="151">
        <v>15254</v>
      </c>
      <c r="AH47" s="151">
        <v>15954</v>
      </c>
      <c r="AI47" s="152">
        <v>0.96</v>
      </c>
      <c r="AJ47" s="136"/>
      <c r="AK47" s="153">
        <v>424</v>
      </c>
      <c r="AL47" s="154">
        <v>1.23</v>
      </c>
      <c r="AM47" s="155" t="s">
        <v>27</v>
      </c>
      <c r="AN47" s="156" t="s">
        <v>27</v>
      </c>
      <c r="AO47" s="151">
        <v>2315</v>
      </c>
      <c r="AP47" s="151">
        <v>227</v>
      </c>
      <c r="AQ47" s="152">
        <v>8.2474842622800182</v>
      </c>
      <c r="AR47" s="2"/>
      <c r="AS47" s="2"/>
      <c r="AT47" s="2"/>
    </row>
    <row r="48" spans="1:46" ht="19.5" customHeight="1">
      <c r="A48" s="21"/>
      <c r="B48" s="146" t="s">
        <v>83</v>
      </c>
      <c r="C48" s="24" t="s">
        <v>43</v>
      </c>
      <c r="D48" s="134" t="s">
        <v>27</v>
      </c>
      <c r="E48" s="135" t="s">
        <v>27</v>
      </c>
      <c r="F48" s="136"/>
      <c r="G48" s="147" t="s">
        <v>27</v>
      </c>
      <c r="H48" s="148" t="s">
        <v>27</v>
      </c>
      <c r="I48" s="149" t="s">
        <v>27</v>
      </c>
      <c r="J48" s="150" t="s">
        <v>27</v>
      </c>
      <c r="K48" s="151">
        <v>14776</v>
      </c>
      <c r="L48" s="151">
        <v>15229</v>
      </c>
      <c r="M48" s="152">
        <v>0.97</v>
      </c>
      <c r="N48" s="23"/>
      <c r="O48" s="153" t="s">
        <v>27</v>
      </c>
      <c r="P48" s="154" t="s">
        <v>27</v>
      </c>
      <c r="Q48" s="155" t="s">
        <v>27</v>
      </c>
      <c r="R48" s="156" t="s">
        <v>27</v>
      </c>
      <c r="S48" s="151">
        <v>521</v>
      </c>
      <c r="T48" s="151">
        <v>679</v>
      </c>
      <c r="U48" s="152">
        <v>0.76764402534256659</v>
      </c>
      <c r="V48" s="23"/>
      <c r="X48" s="146" t="s">
        <v>81</v>
      </c>
      <c r="Y48" s="24" t="s">
        <v>34</v>
      </c>
      <c r="Z48" s="134">
        <v>14434</v>
      </c>
      <c r="AA48" s="135">
        <v>153</v>
      </c>
      <c r="AB48" s="136"/>
      <c r="AC48" s="147">
        <v>14461</v>
      </c>
      <c r="AD48" s="148">
        <v>1</v>
      </c>
      <c r="AE48" s="149" t="s">
        <v>27</v>
      </c>
      <c r="AF48" s="150" t="s">
        <v>27</v>
      </c>
      <c r="AG48" s="151">
        <v>14380</v>
      </c>
      <c r="AH48" s="151" t="s">
        <v>27</v>
      </c>
      <c r="AI48" s="152" t="s">
        <v>27</v>
      </c>
      <c r="AJ48" s="136"/>
      <c r="AK48" s="153">
        <v>210</v>
      </c>
      <c r="AL48" s="154">
        <v>0.73</v>
      </c>
      <c r="AM48" s="155" t="s">
        <v>27</v>
      </c>
      <c r="AN48" s="156" t="s">
        <v>27</v>
      </c>
      <c r="AO48" s="151">
        <v>904</v>
      </c>
      <c r="AP48" s="151" t="s">
        <v>27</v>
      </c>
      <c r="AQ48" s="152" t="s">
        <v>27</v>
      </c>
      <c r="AR48" s="2"/>
      <c r="AS48" s="2"/>
      <c r="AT48" s="2"/>
    </row>
    <row r="49" spans="1:46" ht="19.5" customHeight="1">
      <c r="A49" s="21"/>
      <c r="B49" s="146" t="s">
        <v>83</v>
      </c>
      <c r="C49" s="24" t="s">
        <v>85</v>
      </c>
      <c r="D49" s="134" t="s">
        <v>27</v>
      </c>
      <c r="E49" s="135" t="s">
        <v>27</v>
      </c>
      <c r="F49" s="136"/>
      <c r="G49" s="147" t="s">
        <v>27</v>
      </c>
      <c r="H49" s="148" t="s">
        <v>27</v>
      </c>
      <c r="I49" s="149" t="s">
        <v>27</v>
      </c>
      <c r="J49" s="150" t="s">
        <v>27</v>
      </c>
      <c r="K49" s="151">
        <v>14726</v>
      </c>
      <c r="L49" s="151">
        <v>15325</v>
      </c>
      <c r="M49" s="152">
        <v>0.96</v>
      </c>
      <c r="N49" s="23"/>
      <c r="O49" s="153" t="s">
        <v>27</v>
      </c>
      <c r="P49" s="154" t="s">
        <v>27</v>
      </c>
      <c r="Q49" s="155" t="s">
        <v>27</v>
      </c>
      <c r="R49" s="156" t="s">
        <v>27</v>
      </c>
      <c r="S49" s="151">
        <v>385</v>
      </c>
      <c r="T49" s="151">
        <v>455</v>
      </c>
      <c r="U49" s="152">
        <v>0.84628897672375936</v>
      </c>
      <c r="V49" s="23"/>
      <c r="X49" s="146" t="s">
        <v>86</v>
      </c>
      <c r="Y49" s="24" t="s">
        <v>34</v>
      </c>
      <c r="Z49" s="134" t="s">
        <v>27</v>
      </c>
      <c r="AA49" s="135" t="s">
        <v>27</v>
      </c>
      <c r="AB49" s="136"/>
      <c r="AC49" s="147" t="s">
        <v>27</v>
      </c>
      <c r="AD49" s="148" t="s">
        <v>27</v>
      </c>
      <c r="AE49" s="149" t="s">
        <v>27</v>
      </c>
      <c r="AF49" s="150" t="s">
        <v>27</v>
      </c>
      <c r="AG49" s="151">
        <v>14804</v>
      </c>
      <c r="AH49" s="151">
        <v>14978</v>
      </c>
      <c r="AI49" s="152">
        <v>0.99</v>
      </c>
      <c r="AJ49" s="136"/>
      <c r="AK49" s="153" t="s">
        <v>27</v>
      </c>
      <c r="AL49" s="154" t="s">
        <v>27</v>
      </c>
      <c r="AM49" s="155" t="s">
        <v>27</v>
      </c>
      <c r="AN49" s="156" t="s">
        <v>27</v>
      </c>
      <c r="AO49" s="151">
        <v>1496</v>
      </c>
      <c r="AP49" s="151">
        <v>2402</v>
      </c>
      <c r="AQ49" s="152">
        <v>0.62278433576915881</v>
      </c>
      <c r="AR49" s="2"/>
      <c r="AS49" s="2"/>
      <c r="AT49" s="2"/>
    </row>
    <row r="50" spans="1:46" ht="19.5" customHeight="1">
      <c r="A50" s="21"/>
      <c r="B50" s="146" t="s">
        <v>88</v>
      </c>
      <c r="C50" s="24" t="s">
        <v>89</v>
      </c>
      <c r="D50" s="134">
        <v>15729</v>
      </c>
      <c r="E50" s="135">
        <v>4085</v>
      </c>
      <c r="F50" s="136"/>
      <c r="G50" s="147">
        <v>15776</v>
      </c>
      <c r="H50" s="148">
        <v>1</v>
      </c>
      <c r="I50" s="149">
        <v>0.9</v>
      </c>
      <c r="J50" s="150">
        <v>17414</v>
      </c>
      <c r="K50" s="151">
        <v>16579</v>
      </c>
      <c r="L50" s="151">
        <v>17391</v>
      </c>
      <c r="M50" s="152">
        <v>0.95</v>
      </c>
      <c r="N50" s="23"/>
      <c r="O50" s="153">
        <v>6884</v>
      </c>
      <c r="P50" s="154">
        <v>0.59</v>
      </c>
      <c r="Q50" s="155">
        <v>2.41</v>
      </c>
      <c r="R50" s="156">
        <v>1693</v>
      </c>
      <c r="S50" s="151">
        <v>106609</v>
      </c>
      <c r="T50" s="151">
        <v>83739</v>
      </c>
      <c r="U50" s="152">
        <v>1.2495882385218509</v>
      </c>
      <c r="V50" s="23"/>
      <c r="X50" s="146" t="s">
        <v>86</v>
      </c>
      <c r="Y50" s="24" t="s">
        <v>87</v>
      </c>
      <c r="Z50" s="134" t="s">
        <v>27</v>
      </c>
      <c r="AA50" s="135" t="s">
        <v>27</v>
      </c>
      <c r="AB50" s="136"/>
      <c r="AC50" s="147" t="s">
        <v>27</v>
      </c>
      <c r="AD50" s="148" t="s">
        <v>27</v>
      </c>
      <c r="AE50" s="149" t="s">
        <v>27</v>
      </c>
      <c r="AF50" s="150" t="s">
        <v>27</v>
      </c>
      <c r="AG50" s="151">
        <v>15090</v>
      </c>
      <c r="AH50" s="151">
        <v>15305</v>
      </c>
      <c r="AI50" s="152">
        <v>0.99</v>
      </c>
      <c r="AJ50" s="136"/>
      <c r="AK50" s="153" t="s">
        <v>27</v>
      </c>
      <c r="AL50" s="154" t="s">
        <v>27</v>
      </c>
      <c r="AM50" s="155" t="s">
        <v>27</v>
      </c>
      <c r="AN50" s="156" t="s">
        <v>27</v>
      </c>
      <c r="AO50" s="151">
        <v>3198</v>
      </c>
      <c r="AP50" s="151">
        <v>3790</v>
      </c>
      <c r="AQ50" s="152">
        <v>0.84366960858036177</v>
      </c>
      <c r="AR50" s="2"/>
      <c r="AS50" s="2"/>
      <c r="AT50" s="2"/>
    </row>
    <row r="51" spans="1:46" ht="19.5" customHeight="1">
      <c r="A51" s="21"/>
      <c r="B51" s="146" t="s">
        <v>88</v>
      </c>
      <c r="C51" s="24" t="s">
        <v>90</v>
      </c>
      <c r="D51" s="134">
        <v>20360</v>
      </c>
      <c r="E51" s="135">
        <v>1035</v>
      </c>
      <c r="F51" s="136"/>
      <c r="G51" s="147">
        <v>20337</v>
      </c>
      <c r="H51" s="148">
        <v>1</v>
      </c>
      <c r="I51" s="149">
        <v>0.97</v>
      </c>
      <c r="J51" s="150">
        <v>21008</v>
      </c>
      <c r="K51" s="151">
        <v>20308</v>
      </c>
      <c r="L51" s="151">
        <v>21009</v>
      </c>
      <c r="M51" s="152">
        <v>0.97</v>
      </c>
      <c r="N51" s="23"/>
      <c r="O51" s="153">
        <v>1729</v>
      </c>
      <c r="P51" s="154">
        <v>0.6</v>
      </c>
      <c r="Q51" s="155">
        <v>1.08</v>
      </c>
      <c r="R51" s="156">
        <v>955</v>
      </c>
      <c r="S51" s="151">
        <v>26247</v>
      </c>
      <c r="T51" s="151">
        <v>13501</v>
      </c>
      <c r="U51" s="152">
        <v>2.0095892430983886</v>
      </c>
      <c r="V51" s="23"/>
      <c r="X51" s="146" t="s">
        <v>86</v>
      </c>
      <c r="Y51" s="24" t="s">
        <v>22</v>
      </c>
      <c r="Z51" s="134" t="s">
        <v>27</v>
      </c>
      <c r="AA51" s="135" t="s">
        <v>27</v>
      </c>
      <c r="AB51" s="136"/>
      <c r="AC51" s="147" t="s">
        <v>27</v>
      </c>
      <c r="AD51" s="148" t="s">
        <v>27</v>
      </c>
      <c r="AE51" s="149" t="s">
        <v>27</v>
      </c>
      <c r="AF51" s="150" t="s">
        <v>27</v>
      </c>
      <c r="AG51" s="151">
        <v>15891</v>
      </c>
      <c r="AH51" s="151">
        <v>15918</v>
      </c>
      <c r="AI51" s="152">
        <v>1</v>
      </c>
      <c r="AJ51" s="136"/>
      <c r="AK51" s="153" t="s">
        <v>27</v>
      </c>
      <c r="AL51" s="154" t="s">
        <v>27</v>
      </c>
      <c r="AM51" s="155" t="s">
        <v>27</v>
      </c>
      <c r="AN51" s="156" t="s">
        <v>27</v>
      </c>
      <c r="AO51" s="151">
        <v>1032</v>
      </c>
      <c r="AP51" s="151">
        <v>1160</v>
      </c>
      <c r="AQ51" s="152">
        <v>0.89035496222705135</v>
      </c>
      <c r="AR51" s="2"/>
      <c r="AS51" s="2"/>
      <c r="AT51" s="2"/>
    </row>
    <row r="52" spans="1:46" ht="19.5" customHeight="1">
      <c r="A52" s="21"/>
      <c r="B52" s="146" t="s">
        <v>88</v>
      </c>
      <c r="C52" s="24" t="s">
        <v>91</v>
      </c>
      <c r="D52" s="134">
        <v>16244</v>
      </c>
      <c r="E52" s="135">
        <v>266</v>
      </c>
      <c r="F52" s="136"/>
      <c r="G52" s="147">
        <v>14701</v>
      </c>
      <c r="H52" s="148">
        <v>1.1000000000000001</v>
      </c>
      <c r="I52" s="149" t="s">
        <v>27</v>
      </c>
      <c r="J52" s="150" t="s">
        <v>27</v>
      </c>
      <c r="K52" s="151">
        <v>17079</v>
      </c>
      <c r="L52" s="151">
        <v>17993</v>
      </c>
      <c r="M52" s="152">
        <v>0.95</v>
      </c>
      <c r="N52" s="23"/>
      <c r="O52" s="153">
        <v>618</v>
      </c>
      <c r="P52" s="154">
        <v>0.43</v>
      </c>
      <c r="Q52" s="155" t="s">
        <v>27</v>
      </c>
      <c r="R52" s="156" t="s">
        <v>27</v>
      </c>
      <c r="S52" s="151">
        <v>14215</v>
      </c>
      <c r="T52" s="151">
        <v>13007</v>
      </c>
      <c r="U52" s="152">
        <v>1.0734029616854246</v>
      </c>
      <c r="V52" s="23"/>
      <c r="X52" s="146" t="s">
        <v>92</v>
      </c>
      <c r="Y52" s="24" t="s">
        <v>34</v>
      </c>
      <c r="Z52" s="134">
        <v>15499</v>
      </c>
      <c r="AA52" s="135">
        <v>251</v>
      </c>
      <c r="AB52" s="136"/>
      <c r="AC52" s="147">
        <v>15488</v>
      </c>
      <c r="AD52" s="148">
        <v>1</v>
      </c>
      <c r="AE52" s="149">
        <v>1</v>
      </c>
      <c r="AF52" s="150">
        <v>15445</v>
      </c>
      <c r="AG52" s="151">
        <v>15422</v>
      </c>
      <c r="AH52" s="151">
        <v>15380</v>
      </c>
      <c r="AI52" s="152">
        <v>1</v>
      </c>
      <c r="AJ52" s="136"/>
      <c r="AK52" s="153">
        <v>278</v>
      </c>
      <c r="AL52" s="154">
        <v>0.9</v>
      </c>
      <c r="AM52" s="155">
        <v>0.97</v>
      </c>
      <c r="AN52" s="156">
        <v>260</v>
      </c>
      <c r="AO52" s="151">
        <v>3020</v>
      </c>
      <c r="AP52" s="151">
        <v>4150</v>
      </c>
      <c r="AQ52" s="152">
        <v>0.71179417578547732</v>
      </c>
      <c r="AR52" s="2"/>
      <c r="AS52" s="2"/>
      <c r="AT52" s="2"/>
    </row>
    <row r="53" spans="1:46" ht="19.5" customHeight="1">
      <c r="A53" s="21"/>
      <c r="B53" s="146" t="s">
        <v>88</v>
      </c>
      <c r="C53" s="24" t="s">
        <v>93</v>
      </c>
      <c r="D53" s="134">
        <v>14451</v>
      </c>
      <c r="E53" s="135">
        <v>451</v>
      </c>
      <c r="F53" s="136"/>
      <c r="G53" s="147">
        <v>15678</v>
      </c>
      <c r="H53" s="148">
        <v>0.92</v>
      </c>
      <c r="I53" s="149" t="s">
        <v>27</v>
      </c>
      <c r="J53" s="150" t="s">
        <v>27</v>
      </c>
      <c r="K53" s="151">
        <v>16999</v>
      </c>
      <c r="L53" s="151">
        <v>17984</v>
      </c>
      <c r="M53" s="152">
        <v>0.95</v>
      </c>
      <c r="N53" s="23"/>
      <c r="O53" s="153">
        <v>388</v>
      </c>
      <c r="P53" s="154">
        <v>1.1599999999999999</v>
      </c>
      <c r="Q53" s="155" t="s">
        <v>27</v>
      </c>
      <c r="R53" s="156" t="s">
        <v>27</v>
      </c>
      <c r="S53" s="151">
        <v>10819</v>
      </c>
      <c r="T53" s="151">
        <v>12233</v>
      </c>
      <c r="U53" s="152">
        <v>0.8541110260468745</v>
      </c>
      <c r="V53" s="23"/>
      <c r="X53" s="146" t="s">
        <v>92</v>
      </c>
      <c r="Y53" s="24" t="s">
        <v>94</v>
      </c>
      <c r="Z53" s="134" t="s">
        <v>27</v>
      </c>
      <c r="AA53" s="135" t="s">
        <v>27</v>
      </c>
      <c r="AB53" s="136"/>
      <c r="AC53" s="147" t="s">
        <v>27</v>
      </c>
      <c r="AD53" s="148" t="s">
        <v>27</v>
      </c>
      <c r="AE53" s="149" t="s">
        <v>27</v>
      </c>
      <c r="AF53" s="150" t="s">
        <v>27</v>
      </c>
      <c r="AG53" s="151">
        <v>15077</v>
      </c>
      <c r="AH53" s="151">
        <v>15398</v>
      </c>
      <c r="AI53" s="152">
        <v>0.98</v>
      </c>
      <c r="AJ53" s="136"/>
      <c r="AK53" s="153" t="s">
        <v>27</v>
      </c>
      <c r="AL53" s="154" t="s">
        <v>27</v>
      </c>
      <c r="AM53" s="155" t="s">
        <v>27</v>
      </c>
      <c r="AN53" s="156" t="s">
        <v>27</v>
      </c>
      <c r="AO53" s="151">
        <v>129</v>
      </c>
      <c r="AP53" s="151">
        <v>319</v>
      </c>
      <c r="AQ53" s="152">
        <v>0.39033326287606562</v>
      </c>
      <c r="AR53" s="2"/>
      <c r="AS53" s="2"/>
      <c r="AT53" s="2"/>
    </row>
    <row r="54" spans="1:46" ht="19.5" customHeight="1">
      <c r="A54" s="21"/>
      <c r="B54" s="146" t="s">
        <v>88</v>
      </c>
      <c r="C54" s="24" t="s">
        <v>95</v>
      </c>
      <c r="D54" s="134">
        <v>12439</v>
      </c>
      <c r="E54" s="135">
        <v>2239</v>
      </c>
      <c r="F54" s="136"/>
      <c r="G54" s="147">
        <v>14273</v>
      </c>
      <c r="H54" s="148">
        <v>0.87</v>
      </c>
      <c r="I54" s="149">
        <v>0.81</v>
      </c>
      <c r="J54" s="150">
        <v>15289</v>
      </c>
      <c r="K54" s="151">
        <v>14309</v>
      </c>
      <c r="L54" s="151">
        <v>15143</v>
      </c>
      <c r="M54" s="152">
        <v>0.94</v>
      </c>
      <c r="N54" s="23"/>
      <c r="O54" s="153">
        <v>1545</v>
      </c>
      <c r="P54" s="154">
        <v>1.45</v>
      </c>
      <c r="Q54" s="155">
        <v>3.48</v>
      </c>
      <c r="R54" s="156">
        <v>644</v>
      </c>
      <c r="S54" s="151">
        <v>41616</v>
      </c>
      <c r="T54" s="151">
        <v>34898</v>
      </c>
      <c r="U54" s="152">
        <v>1.1495128162963226</v>
      </c>
      <c r="V54" s="23"/>
      <c r="X54" s="146" t="s">
        <v>92</v>
      </c>
      <c r="Y54" s="24" t="s">
        <v>22</v>
      </c>
      <c r="Z54" s="134">
        <v>16337</v>
      </c>
      <c r="AA54" s="135">
        <v>183</v>
      </c>
      <c r="AB54" s="136"/>
      <c r="AC54" s="147">
        <v>16283</v>
      </c>
      <c r="AD54" s="148">
        <v>1</v>
      </c>
      <c r="AE54" s="149" t="s">
        <v>27</v>
      </c>
      <c r="AF54" s="150" t="s">
        <v>27</v>
      </c>
      <c r="AG54" s="151">
        <v>16258</v>
      </c>
      <c r="AH54" s="151">
        <v>16000</v>
      </c>
      <c r="AI54" s="152">
        <v>1.02</v>
      </c>
      <c r="AJ54" s="136"/>
      <c r="AK54" s="153">
        <v>309</v>
      </c>
      <c r="AL54" s="154">
        <v>0.59</v>
      </c>
      <c r="AM54" s="155" t="s">
        <v>27</v>
      </c>
      <c r="AN54" s="156" t="s">
        <v>27</v>
      </c>
      <c r="AO54" s="151">
        <v>3383</v>
      </c>
      <c r="AP54" s="151">
        <v>2341</v>
      </c>
      <c r="AQ54" s="152">
        <v>1.3942343300033553</v>
      </c>
      <c r="AR54" s="2"/>
      <c r="AS54" s="2"/>
      <c r="AT54" s="2"/>
    </row>
    <row r="55" spans="1:46" ht="19.5" customHeight="1">
      <c r="A55" s="21"/>
      <c r="B55" s="146" t="s">
        <v>96</v>
      </c>
      <c r="C55" s="24" t="s">
        <v>22</v>
      </c>
      <c r="D55" s="134">
        <v>15013</v>
      </c>
      <c r="E55" s="135">
        <v>1954</v>
      </c>
      <c r="F55" s="136"/>
      <c r="G55" s="147">
        <v>15306</v>
      </c>
      <c r="H55" s="148">
        <v>0.98</v>
      </c>
      <c r="I55" s="149">
        <v>0.95</v>
      </c>
      <c r="J55" s="150">
        <v>15818</v>
      </c>
      <c r="K55" s="151">
        <v>15586</v>
      </c>
      <c r="L55" s="151">
        <v>15981</v>
      </c>
      <c r="M55" s="152">
        <v>0.98</v>
      </c>
      <c r="N55" s="23"/>
      <c r="O55" s="153">
        <v>5620</v>
      </c>
      <c r="P55" s="154">
        <v>0.35</v>
      </c>
      <c r="Q55" s="155">
        <v>3.11</v>
      </c>
      <c r="R55" s="156">
        <v>629</v>
      </c>
      <c r="S55" s="151">
        <v>55751</v>
      </c>
      <c r="T55" s="151">
        <v>57047</v>
      </c>
      <c r="U55" s="152">
        <v>0.95353522319562734</v>
      </c>
      <c r="V55" s="23"/>
      <c r="X55" s="146" t="s">
        <v>97</v>
      </c>
      <c r="Y55" s="24" t="s">
        <v>34</v>
      </c>
      <c r="Z55" s="134" t="s">
        <v>27</v>
      </c>
      <c r="AA55" s="135" t="s">
        <v>27</v>
      </c>
      <c r="AB55" s="136"/>
      <c r="AC55" s="147" t="s">
        <v>27</v>
      </c>
      <c r="AD55" s="148" t="s">
        <v>27</v>
      </c>
      <c r="AE55" s="149" t="s">
        <v>27</v>
      </c>
      <c r="AF55" s="150" t="s">
        <v>27</v>
      </c>
      <c r="AG55" s="151">
        <v>15337</v>
      </c>
      <c r="AH55" s="151">
        <v>15652</v>
      </c>
      <c r="AI55" s="152">
        <v>0.98</v>
      </c>
      <c r="AJ55" s="136"/>
      <c r="AK55" s="153" t="s">
        <v>27</v>
      </c>
      <c r="AL55" s="154" t="s">
        <v>27</v>
      </c>
      <c r="AM55" s="155" t="s">
        <v>27</v>
      </c>
      <c r="AN55" s="156" t="s">
        <v>27</v>
      </c>
      <c r="AO55" s="151">
        <v>3180</v>
      </c>
      <c r="AP55" s="151">
        <v>5093</v>
      </c>
      <c r="AQ55" s="152">
        <v>0.6244966998433229</v>
      </c>
      <c r="AR55" s="2"/>
      <c r="AS55" s="2"/>
      <c r="AT55" s="2"/>
    </row>
    <row r="56" spans="1:46" ht="19.5" customHeight="1">
      <c r="A56" s="21"/>
      <c r="B56" s="146" t="s">
        <v>96</v>
      </c>
      <c r="C56" s="24" t="s">
        <v>98</v>
      </c>
      <c r="D56" s="134" t="s">
        <v>27</v>
      </c>
      <c r="E56" s="135" t="s">
        <v>27</v>
      </c>
      <c r="F56" s="136"/>
      <c r="G56" s="147">
        <v>14358</v>
      </c>
      <c r="H56" s="148" t="s">
        <v>27</v>
      </c>
      <c r="I56" s="149" t="s">
        <v>27</v>
      </c>
      <c r="J56" s="150">
        <v>14744</v>
      </c>
      <c r="K56" s="151">
        <v>14506</v>
      </c>
      <c r="L56" s="151">
        <v>14869</v>
      </c>
      <c r="M56" s="152">
        <v>0.98</v>
      </c>
      <c r="N56" s="23"/>
      <c r="O56" s="153">
        <v>225</v>
      </c>
      <c r="P56" s="154" t="s">
        <v>27</v>
      </c>
      <c r="Q56" s="155" t="s">
        <v>27</v>
      </c>
      <c r="R56" s="156">
        <v>164</v>
      </c>
      <c r="S56" s="151">
        <v>8036</v>
      </c>
      <c r="T56" s="151">
        <v>9021</v>
      </c>
      <c r="U56" s="152">
        <v>0.89835640968608421</v>
      </c>
      <c r="V56" s="23"/>
      <c r="X56" s="146" t="s">
        <v>97</v>
      </c>
      <c r="Y56" s="24" t="s">
        <v>33</v>
      </c>
      <c r="Z56" s="134" t="s">
        <v>27</v>
      </c>
      <c r="AA56" s="135" t="s">
        <v>27</v>
      </c>
      <c r="AB56" s="136"/>
      <c r="AC56" s="147" t="s">
        <v>27</v>
      </c>
      <c r="AD56" s="148" t="s">
        <v>27</v>
      </c>
      <c r="AE56" s="149" t="s">
        <v>27</v>
      </c>
      <c r="AF56" s="150" t="s">
        <v>27</v>
      </c>
      <c r="AG56" s="151">
        <v>15258</v>
      </c>
      <c r="AH56" s="151">
        <v>15892</v>
      </c>
      <c r="AI56" s="152">
        <v>0.96</v>
      </c>
      <c r="AJ56" s="136"/>
      <c r="AK56" s="153" t="s">
        <v>27</v>
      </c>
      <c r="AL56" s="154" t="s">
        <v>27</v>
      </c>
      <c r="AM56" s="155" t="s">
        <v>27</v>
      </c>
      <c r="AN56" s="156" t="s">
        <v>27</v>
      </c>
      <c r="AO56" s="151">
        <v>600</v>
      </c>
      <c r="AP56" s="151">
        <v>711</v>
      </c>
      <c r="AQ56" s="152">
        <v>0.84469543432978667</v>
      </c>
      <c r="AR56" s="2"/>
      <c r="AS56" s="2"/>
      <c r="AT56" s="2"/>
    </row>
    <row r="57" spans="1:46" ht="19.5" customHeight="1">
      <c r="A57" s="21"/>
      <c r="B57" s="146" t="s">
        <v>99</v>
      </c>
      <c r="C57" s="24" t="s">
        <v>22</v>
      </c>
      <c r="D57" s="134">
        <v>11794</v>
      </c>
      <c r="E57" s="135">
        <v>701</v>
      </c>
      <c r="F57" s="136"/>
      <c r="G57" s="147" t="s">
        <v>27</v>
      </c>
      <c r="H57" s="148" t="s">
        <v>27</v>
      </c>
      <c r="I57" s="149" t="s">
        <v>27</v>
      </c>
      <c r="J57" s="150" t="s">
        <v>27</v>
      </c>
      <c r="K57" s="151">
        <v>15299</v>
      </c>
      <c r="L57" s="151">
        <v>15899</v>
      </c>
      <c r="M57" s="152">
        <v>0.96</v>
      </c>
      <c r="N57" s="23"/>
      <c r="O57" s="153" t="s">
        <v>27</v>
      </c>
      <c r="P57" s="154" t="s">
        <v>27</v>
      </c>
      <c r="Q57" s="155" t="s">
        <v>27</v>
      </c>
      <c r="R57" s="156" t="s">
        <v>27</v>
      </c>
      <c r="S57" s="151">
        <v>11753</v>
      </c>
      <c r="T57" s="151">
        <v>13925</v>
      </c>
      <c r="U57" s="152">
        <v>0.79575425301956104</v>
      </c>
      <c r="V57" s="23"/>
      <c r="X57" s="146" t="s">
        <v>253</v>
      </c>
      <c r="Y57" s="24" t="s">
        <v>254</v>
      </c>
      <c r="Z57" s="134" t="s">
        <v>27</v>
      </c>
      <c r="AA57" s="135" t="s">
        <v>27</v>
      </c>
      <c r="AB57" s="136"/>
      <c r="AC57" s="147" t="s">
        <v>27</v>
      </c>
      <c r="AD57" s="148" t="s">
        <v>27</v>
      </c>
      <c r="AE57" s="149" t="s">
        <v>27</v>
      </c>
      <c r="AF57" s="150" t="s">
        <v>27</v>
      </c>
      <c r="AG57" s="151">
        <v>15392</v>
      </c>
      <c r="AH57" s="151">
        <v>15908</v>
      </c>
      <c r="AI57" s="152">
        <v>0.97</v>
      </c>
      <c r="AJ57" s="136"/>
      <c r="AK57" s="153" t="s">
        <v>27</v>
      </c>
      <c r="AL57" s="154" t="s">
        <v>27</v>
      </c>
      <c r="AM57" s="155" t="s">
        <v>27</v>
      </c>
      <c r="AN57" s="156" t="s">
        <v>27</v>
      </c>
      <c r="AO57" s="151">
        <v>1528</v>
      </c>
      <c r="AP57" s="151">
        <v>1509</v>
      </c>
      <c r="AQ57" s="152">
        <v>1.0095405957552868</v>
      </c>
      <c r="AR57" s="2"/>
      <c r="AS57" s="2"/>
      <c r="AT57" s="2"/>
    </row>
    <row r="58" spans="1:46" ht="19.5" customHeight="1">
      <c r="A58" s="21"/>
      <c r="B58" s="146" t="s">
        <v>99</v>
      </c>
      <c r="C58" s="24" t="s">
        <v>100</v>
      </c>
      <c r="D58" s="134" t="s">
        <v>27</v>
      </c>
      <c r="E58" s="135" t="s">
        <v>27</v>
      </c>
      <c r="F58" s="136"/>
      <c r="G58" s="147" t="s">
        <v>27</v>
      </c>
      <c r="H58" s="148" t="s">
        <v>27</v>
      </c>
      <c r="I58" s="149" t="s">
        <v>27</v>
      </c>
      <c r="J58" s="150" t="s">
        <v>27</v>
      </c>
      <c r="K58" s="151">
        <v>14142</v>
      </c>
      <c r="L58" s="151">
        <v>14698</v>
      </c>
      <c r="M58" s="152">
        <v>0.96</v>
      </c>
      <c r="N58" s="23"/>
      <c r="O58" s="153" t="s">
        <v>27</v>
      </c>
      <c r="P58" s="154" t="s">
        <v>27</v>
      </c>
      <c r="Q58" s="155" t="s">
        <v>27</v>
      </c>
      <c r="R58" s="156" t="s">
        <v>27</v>
      </c>
      <c r="S58" s="151">
        <v>1876</v>
      </c>
      <c r="T58" s="151">
        <v>3874</v>
      </c>
      <c r="U58" s="152">
        <v>0.48439250551141261</v>
      </c>
      <c r="V58" s="23"/>
      <c r="X58" s="146" t="s">
        <v>101</v>
      </c>
      <c r="Y58" s="24" t="s">
        <v>22</v>
      </c>
      <c r="Z58" s="134" t="s">
        <v>27</v>
      </c>
      <c r="AA58" s="135" t="s">
        <v>27</v>
      </c>
      <c r="AB58" s="136"/>
      <c r="AC58" s="147" t="s">
        <v>27</v>
      </c>
      <c r="AD58" s="148" t="s">
        <v>27</v>
      </c>
      <c r="AE58" s="149" t="s">
        <v>27</v>
      </c>
      <c r="AF58" s="150" t="s">
        <v>27</v>
      </c>
      <c r="AG58" s="151">
        <v>15292</v>
      </c>
      <c r="AH58" s="151">
        <v>15946</v>
      </c>
      <c r="AI58" s="152">
        <v>0.96</v>
      </c>
      <c r="AJ58" s="136"/>
      <c r="AK58" s="153" t="s">
        <v>27</v>
      </c>
      <c r="AL58" s="154" t="s">
        <v>27</v>
      </c>
      <c r="AM58" s="155" t="s">
        <v>27</v>
      </c>
      <c r="AN58" s="156" t="s">
        <v>27</v>
      </c>
      <c r="AO58" s="151">
        <v>5535</v>
      </c>
      <c r="AP58" s="151">
        <v>3180</v>
      </c>
      <c r="AQ58" s="152">
        <v>1.7404511022856981</v>
      </c>
      <c r="AR58" s="2"/>
      <c r="AS58" s="2"/>
      <c r="AT58" s="2"/>
    </row>
    <row r="59" spans="1:46" ht="19.5" customHeight="1">
      <c r="A59" s="21"/>
      <c r="B59" s="146" t="s">
        <v>102</v>
      </c>
      <c r="C59" s="24" t="s">
        <v>22</v>
      </c>
      <c r="D59" s="134">
        <v>15375</v>
      </c>
      <c r="E59" s="135">
        <v>165</v>
      </c>
      <c r="F59" s="136"/>
      <c r="G59" s="147">
        <v>15350</v>
      </c>
      <c r="H59" s="148">
        <v>1</v>
      </c>
      <c r="I59" s="149">
        <v>0.94</v>
      </c>
      <c r="J59" s="150">
        <v>16353</v>
      </c>
      <c r="K59" s="151">
        <v>15601</v>
      </c>
      <c r="L59" s="151">
        <v>16345</v>
      </c>
      <c r="M59" s="152">
        <v>0.95</v>
      </c>
      <c r="N59" s="23"/>
      <c r="O59" s="153">
        <v>340</v>
      </c>
      <c r="P59" s="154">
        <v>0.49</v>
      </c>
      <c r="Q59" s="155">
        <v>0.19</v>
      </c>
      <c r="R59" s="156">
        <v>849</v>
      </c>
      <c r="S59" s="151">
        <v>21245</v>
      </c>
      <c r="T59" s="151">
        <v>24874</v>
      </c>
      <c r="U59" s="152">
        <v>0.8774646368910185</v>
      </c>
      <c r="V59" s="23"/>
      <c r="X59" s="146" t="s">
        <v>101</v>
      </c>
      <c r="Y59" s="24" t="s">
        <v>34</v>
      </c>
      <c r="Z59" s="134" t="s">
        <v>27</v>
      </c>
      <c r="AA59" s="135" t="s">
        <v>27</v>
      </c>
      <c r="AB59" s="136"/>
      <c r="AC59" s="147" t="s">
        <v>27</v>
      </c>
      <c r="AD59" s="148" t="s">
        <v>27</v>
      </c>
      <c r="AE59" s="149" t="s">
        <v>27</v>
      </c>
      <c r="AF59" s="150" t="s">
        <v>27</v>
      </c>
      <c r="AG59" s="151">
        <v>15960</v>
      </c>
      <c r="AH59" s="151">
        <v>15860</v>
      </c>
      <c r="AI59" s="152">
        <v>1.01</v>
      </c>
      <c r="AJ59" s="136"/>
      <c r="AK59" s="153" t="s">
        <v>27</v>
      </c>
      <c r="AL59" s="154" t="s">
        <v>27</v>
      </c>
      <c r="AM59" s="155" t="s">
        <v>27</v>
      </c>
      <c r="AN59" s="156" t="s">
        <v>27</v>
      </c>
      <c r="AO59" s="151">
        <v>4727</v>
      </c>
      <c r="AP59" s="151">
        <v>888</v>
      </c>
      <c r="AQ59" s="152">
        <v>5.3241275222589524</v>
      </c>
      <c r="AR59" s="2"/>
      <c r="AS59" s="2"/>
      <c r="AT59" s="2"/>
    </row>
    <row r="60" spans="1:46" ht="19.5" customHeight="1">
      <c r="A60" s="21"/>
      <c r="B60" s="146" t="s">
        <v>102</v>
      </c>
      <c r="C60" s="24" t="s">
        <v>103</v>
      </c>
      <c r="D60" s="134">
        <v>13973</v>
      </c>
      <c r="E60" s="135">
        <v>186</v>
      </c>
      <c r="F60" s="136"/>
      <c r="G60" s="147">
        <v>13061</v>
      </c>
      <c r="H60" s="148">
        <v>1.07</v>
      </c>
      <c r="I60" s="149">
        <v>0.93</v>
      </c>
      <c r="J60" s="150">
        <v>15086</v>
      </c>
      <c r="K60" s="151">
        <v>14371</v>
      </c>
      <c r="L60" s="151">
        <v>15079</v>
      </c>
      <c r="M60" s="152">
        <v>0.95</v>
      </c>
      <c r="N60" s="23"/>
      <c r="O60" s="153">
        <v>268</v>
      </c>
      <c r="P60" s="154">
        <v>0.69</v>
      </c>
      <c r="Q60" s="155">
        <v>0.76</v>
      </c>
      <c r="R60" s="156">
        <v>244</v>
      </c>
      <c r="S60" s="151">
        <v>15008</v>
      </c>
      <c r="T60" s="151">
        <v>20449</v>
      </c>
      <c r="U60" s="152">
        <v>0.73359541536273198</v>
      </c>
      <c r="V60" s="23"/>
      <c r="X60" s="146" t="s">
        <v>104</v>
      </c>
      <c r="Y60" s="24" t="s">
        <v>34</v>
      </c>
      <c r="Z60" s="134">
        <v>16724</v>
      </c>
      <c r="AA60" s="135">
        <v>207</v>
      </c>
      <c r="AB60" s="136"/>
      <c r="AC60" s="147">
        <v>16528</v>
      </c>
      <c r="AD60" s="148">
        <v>1.01</v>
      </c>
      <c r="AE60" s="149" t="s">
        <v>27</v>
      </c>
      <c r="AF60" s="150" t="s">
        <v>27</v>
      </c>
      <c r="AG60" s="151">
        <v>16632</v>
      </c>
      <c r="AH60" s="151">
        <v>16445</v>
      </c>
      <c r="AI60" s="152">
        <v>1.01</v>
      </c>
      <c r="AJ60" s="136"/>
      <c r="AK60" s="153">
        <v>162</v>
      </c>
      <c r="AL60" s="154">
        <v>1.28</v>
      </c>
      <c r="AM60" s="155" t="s">
        <v>27</v>
      </c>
      <c r="AN60" s="156" t="s">
        <v>27</v>
      </c>
      <c r="AO60" s="151">
        <v>1616</v>
      </c>
      <c r="AP60" s="151">
        <v>1852</v>
      </c>
      <c r="AQ60" s="152">
        <v>0.78598917954152503</v>
      </c>
      <c r="AR60" s="2"/>
      <c r="AS60" s="2"/>
      <c r="AT60" s="2"/>
    </row>
    <row r="61" spans="1:46" ht="19.5" customHeight="1">
      <c r="A61" s="21"/>
      <c r="B61" s="158" t="s">
        <v>102</v>
      </c>
      <c r="C61" s="26" t="s">
        <v>56</v>
      </c>
      <c r="D61" s="159">
        <v>13628</v>
      </c>
      <c r="E61" s="160">
        <v>789</v>
      </c>
      <c r="F61" s="136"/>
      <c r="G61" s="161">
        <v>13812</v>
      </c>
      <c r="H61" s="162">
        <v>0.99</v>
      </c>
      <c r="I61" s="163">
        <v>0.89</v>
      </c>
      <c r="J61" s="164">
        <v>15377</v>
      </c>
      <c r="K61" s="165">
        <v>14198</v>
      </c>
      <c r="L61" s="165">
        <v>15203</v>
      </c>
      <c r="M61" s="166">
        <v>0.93</v>
      </c>
      <c r="N61" s="23"/>
      <c r="O61" s="167">
        <v>370</v>
      </c>
      <c r="P61" s="168">
        <v>2.13</v>
      </c>
      <c r="Q61" s="169">
        <v>0.86</v>
      </c>
      <c r="R61" s="170">
        <v>917</v>
      </c>
      <c r="S61" s="165">
        <v>4889</v>
      </c>
      <c r="T61" s="165">
        <v>6512</v>
      </c>
      <c r="U61" s="166">
        <v>0.7328150134048258</v>
      </c>
      <c r="V61" s="23"/>
      <c r="X61" s="146" t="s">
        <v>104</v>
      </c>
      <c r="Y61" s="24" t="s">
        <v>105</v>
      </c>
      <c r="Z61" s="134">
        <v>16423</v>
      </c>
      <c r="AA61" s="135">
        <v>225</v>
      </c>
      <c r="AB61" s="136"/>
      <c r="AC61" s="147" t="s">
        <v>27</v>
      </c>
      <c r="AD61" s="148" t="s">
        <v>27</v>
      </c>
      <c r="AE61" s="149">
        <v>0.99</v>
      </c>
      <c r="AF61" s="150">
        <v>16511</v>
      </c>
      <c r="AG61" s="151">
        <v>17152</v>
      </c>
      <c r="AH61" s="151">
        <v>16934</v>
      </c>
      <c r="AI61" s="152">
        <v>1.01</v>
      </c>
      <c r="AJ61" s="136"/>
      <c r="AK61" s="153" t="s">
        <v>27</v>
      </c>
      <c r="AL61" s="154" t="s">
        <v>27</v>
      </c>
      <c r="AM61" s="155">
        <v>1.67</v>
      </c>
      <c r="AN61" s="156">
        <v>135</v>
      </c>
      <c r="AO61" s="151">
        <v>1610</v>
      </c>
      <c r="AP61" s="151">
        <v>1547</v>
      </c>
      <c r="AQ61" s="152">
        <v>0.98045464202251953</v>
      </c>
      <c r="AR61" s="2"/>
      <c r="AS61" s="2"/>
      <c r="AT61" s="2"/>
    </row>
    <row r="62" spans="1:46" ht="19.5" customHeight="1" thickBot="1">
      <c r="A62" s="21"/>
      <c r="B62" s="158" t="s">
        <v>106</v>
      </c>
      <c r="C62" s="26" t="s">
        <v>107</v>
      </c>
      <c r="D62" s="159">
        <v>14584</v>
      </c>
      <c r="E62" s="160">
        <v>249</v>
      </c>
      <c r="F62" s="136"/>
      <c r="G62" s="161" t="s">
        <v>27</v>
      </c>
      <c r="H62" s="162" t="s">
        <v>27</v>
      </c>
      <c r="I62" s="163">
        <v>0.93</v>
      </c>
      <c r="J62" s="164">
        <v>15663</v>
      </c>
      <c r="K62" s="165">
        <v>14652</v>
      </c>
      <c r="L62" s="165">
        <v>15368</v>
      </c>
      <c r="M62" s="166">
        <v>0.95</v>
      </c>
      <c r="N62" s="23"/>
      <c r="O62" s="167" t="s">
        <v>27</v>
      </c>
      <c r="P62" s="168" t="s">
        <v>27</v>
      </c>
      <c r="Q62" s="169">
        <v>1.8</v>
      </c>
      <c r="R62" s="170">
        <v>138</v>
      </c>
      <c r="S62" s="165">
        <v>10562</v>
      </c>
      <c r="T62" s="165">
        <v>9722</v>
      </c>
      <c r="U62" s="166">
        <v>1.0760509594015089</v>
      </c>
      <c r="V62" s="23"/>
      <c r="X62" s="171" t="s">
        <v>104</v>
      </c>
      <c r="Y62" s="27" t="s">
        <v>22</v>
      </c>
      <c r="Z62" s="172" t="s">
        <v>27</v>
      </c>
      <c r="AA62" s="173" t="s">
        <v>27</v>
      </c>
      <c r="AB62" s="136"/>
      <c r="AC62" s="174" t="s">
        <v>27</v>
      </c>
      <c r="AD62" s="175" t="s">
        <v>27</v>
      </c>
      <c r="AE62" s="176" t="s">
        <v>27</v>
      </c>
      <c r="AF62" s="177" t="s">
        <v>27</v>
      </c>
      <c r="AG62" s="178">
        <v>16323</v>
      </c>
      <c r="AH62" s="178">
        <v>16670</v>
      </c>
      <c r="AI62" s="179">
        <v>0.98</v>
      </c>
      <c r="AJ62" s="136"/>
      <c r="AK62" s="180" t="s">
        <v>27</v>
      </c>
      <c r="AL62" s="181" t="s">
        <v>27</v>
      </c>
      <c r="AM62" s="182" t="s">
        <v>27</v>
      </c>
      <c r="AN62" s="183" t="s">
        <v>27</v>
      </c>
      <c r="AO62" s="178">
        <v>1322</v>
      </c>
      <c r="AP62" s="178">
        <v>1526</v>
      </c>
      <c r="AQ62" s="179">
        <v>0.8660246331236896</v>
      </c>
      <c r="AR62" s="2"/>
      <c r="AS62" s="2"/>
      <c r="AT62" s="2"/>
    </row>
    <row r="63" spans="1:46" ht="19.5" customHeight="1" thickTop="1">
      <c r="A63" s="21"/>
      <c r="B63" s="146" t="s">
        <v>106</v>
      </c>
      <c r="C63" s="24" t="s">
        <v>22</v>
      </c>
      <c r="D63" s="134" t="s">
        <v>27</v>
      </c>
      <c r="E63" s="135" t="s">
        <v>27</v>
      </c>
      <c r="F63" s="136"/>
      <c r="G63" s="147">
        <v>15863</v>
      </c>
      <c r="H63" s="148" t="s">
        <v>27</v>
      </c>
      <c r="I63" s="149" t="s">
        <v>27</v>
      </c>
      <c r="J63" s="150">
        <v>16507</v>
      </c>
      <c r="K63" s="151">
        <v>14979</v>
      </c>
      <c r="L63" s="151">
        <v>16176</v>
      </c>
      <c r="M63" s="152">
        <v>0.93</v>
      </c>
      <c r="N63" s="23"/>
      <c r="O63" s="153">
        <v>102</v>
      </c>
      <c r="P63" s="154" t="s">
        <v>27</v>
      </c>
      <c r="Q63" s="155" t="s">
        <v>27</v>
      </c>
      <c r="R63" s="156">
        <v>120</v>
      </c>
      <c r="S63" s="151">
        <v>6816</v>
      </c>
      <c r="T63" s="151">
        <v>6123</v>
      </c>
      <c r="U63" s="152">
        <v>1.1353402897160141</v>
      </c>
      <c r="V63" s="23"/>
      <c r="X63" s="259" t="s">
        <v>108</v>
      </c>
      <c r="Y63" s="260"/>
      <c r="Z63" s="184">
        <v>13830</v>
      </c>
      <c r="AA63" s="185">
        <v>113265</v>
      </c>
      <c r="AB63" s="186"/>
      <c r="AC63" s="184">
        <v>14057</v>
      </c>
      <c r="AD63" s="187">
        <v>0.98</v>
      </c>
      <c r="AE63" s="188">
        <v>0.89</v>
      </c>
      <c r="AF63" s="189">
        <v>15531</v>
      </c>
      <c r="AG63" s="190">
        <v>14616</v>
      </c>
      <c r="AH63" s="190">
        <v>15716</v>
      </c>
      <c r="AI63" s="191">
        <v>0.93</v>
      </c>
      <c r="AJ63" s="192"/>
      <c r="AK63" s="193">
        <v>159367</v>
      </c>
      <c r="AL63" s="194">
        <v>0.71</v>
      </c>
      <c r="AM63" s="195">
        <v>1.99</v>
      </c>
      <c r="AN63" s="196">
        <v>56905</v>
      </c>
      <c r="AO63" s="197">
        <v>2230015</v>
      </c>
      <c r="AP63" s="197">
        <v>2123177</v>
      </c>
      <c r="AQ63" s="191">
        <v>1.0236596099589486</v>
      </c>
      <c r="AR63" s="2"/>
      <c r="AS63" s="2"/>
      <c r="AT63" s="2"/>
    </row>
    <row r="64" spans="1:46" ht="19.5" customHeight="1">
      <c r="A64" s="21"/>
      <c r="B64" s="146" t="s">
        <v>106</v>
      </c>
      <c r="C64" s="24" t="s">
        <v>63</v>
      </c>
      <c r="D64" s="134" t="s">
        <v>27</v>
      </c>
      <c r="E64" s="135" t="s">
        <v>27</v>
      </c>
      <c r="F64" s="136"/>
      <c r="G64" s="147" t="s">
        <v>27</v>
      </c>
      <c r="H64" s="148" t="s">
        <v>27</v>
      </c>
      <c r="I64" s="149" t="s">
        <v>27</v>
      </c>
      <c r="J64" s="150" t="s">
        <v>27</v>
      </c>
      <c r="K64" s="151">
        <v>13560</v>
      </c>
      <c r="L64" s="151">
        <v>14608</v>
      </c>
      <c r="M64" s="152">
        <v>0.93</v>
      </c>
      <c r="N64" s="23"/>
      <c r="O64" s="153" t="s">
        <v>27</v>
      </c>
      <c r="P64" s="154" t="s">
        <v>27</v>
      </c>
      <c r="Q64" s="155" t="s">
        <v>27</v>
      </c>
      <c r="R64" s="156" t="s">
        <v>27</v>
      </c>
      <c r="S64" s="151">
        <v>966</v>
      </c>
      <c r="T64" s="151">
        <v>802</v>
      </c>
      <c r="U64" s="152">
        <v>1.2561712748118397</v>
      </c>
      <c r="V64" s="23"/>
      <c r="AR64" s="2"/>
      <c r="AS64" s="2"/>
      <c r="AT64" s="2"/>
    </row>
    <row r="65" spans="1:46" ht="19.5" customHeight="1">
      <c r="A65" s="21"/>
      <c r="B65" s="146" t="s">
        <v>109</v>
      </c>
      <c r="C65" s="24" t="s">
        <v>85</v>
      </c>
      <c r="D65" s="134">
        <v>13782</v>
      </c>
      <c r="E65" s="135">
        <v>923</v>
      </c>
      <c r="F65" s="136"/>
      <c r="G65" s="147">
        <v>13705</v>
      </c>
      <c r="H65" s="148">
        <v>1.01</v>
      </c>
      <c r="I65" s="149" t="s">
        <v>27</v>
      </c>
      <c r="J65" s="150" t="s">
        <v>27</v>
      </c>
      <c r="K65" s="151">
        <v>13844</v>
      </c>
      <c r="L65" s="151">
        <v>14798</v>
      </c>
      <c r="M65" s="152">
        <v>0.94</v>
      </c>
      <c r="N65" s="23"/>
      <c r="O65" s="153">
        <v>754</v>
      </c>
      <c r="P65" s="154">
        <v>1.22</v>
      </c>
      <c r="Q65" s="155" t="s">
        <v>27</v>
      </c>
      <c r="R65" s="156" t="s">
        <v>27</v>
      </c>
      <c r="S65" s="151">
        <v>9075</v>
      </c>
      <c r="T65" s="151">
        <v>16031</v>
      </c>
      <c r="U65" s="152">
        <v>0.51041291020555357</v>
      </c>
      <c r="V65" s="23"/>
      <c r="AR65" s="2"/>
      <c r="AS65" s="2"/>
      <c r="AT65" s="2"/>
    </row>
    <row r="66" spans="1:46" ht="19.5" customHeight="1">
      <c r="A66" s="21"/>
      <c r="B66" s="146" t="s">
        <v>109</v>
      </c>
      <c r="C66" s="24" t="s">
        <v>22</v>
      </c>
      <c r="D66" s="134">
        <v>14433</v>
      </c>
      <c r="E66" s="135">
        <v>111</v>
      </c>
      <c r="F66" s="136"/>
      <c r="G66" s="147">
        <v>14590</v>
      </c>
      <c r="H66" s="148">
        <v>0.99</v>
      </c>
      <c r="I66" s="149" t="s">
        <v>27</v>
      </c>
      <c r="J66" s="150" t="s">
        <v>27</v>
      </c>
      <c r="K66" s="151">
        <v>14509</v>
      </c>
      <c r="L66" s="151">
        <v>15539</v>
      </c>
      <c r="M66" s="152">
        <v>0.93</v>
      </c>
      <c r="N66" s="23"/>
      <c r="O66" s="153">
        <v>115</v>
      </c>
      <c r="P66" s="154">
        <v>0.97</v>
      </c>
      <c r="Q66" s="155" t="s">
        <v>27</v>
      </c>
      <c r="R66" s="156" t="s">
        <v>27</v>
      </c>
      <c r="S66" s="151">
        <v>2994</v>
      </c>
      <c r="T66" s="151">
        <v>7814</v>
      </c>
      <c r="U66" s="152">
        <v>0.36889934885435222</v>
      </c>
      <c r="V66" s="23"/>
      <c r="AR66" s="2"/>
      <c r="AS66" s="2"/>
      <c r="AT66" s="2"/>
    </row>
    <row r="67" spans="1:46" ht="19.5" customHeight="1">
      <c r="A67" s="21"/>
      <c r="B67" s="146" t="s">
        <v>109</v>
      </c>
      <c r="C67" s="24" t="s">
        <v>110</v>
      </c>
      <c r="D67" s="134" t="s">
        <v>27</v>
      </c>
      <c r="E67" s="135" t="s">
        <v>27</v>
      </c>
      <c r="F67" s="136"/>
      <c r="G67" s="147" t="s">
        <v>27</v>
      </c>
      <c r="H67" s="148" t="s">
        <v>27</v>
      </c>
      <c r="I67" s="149" t="s">
        <v>27</v>
      </c>
      <c r="J67" s="150" t="s">
        <v>27</v>
      </c>
      <c r="K67" s="151">
        <v>14130</v>
      </c>
      <c r="L67" s="151">
        <v>14979</v>
      </c>
      <c r="M67" s="152">
        <v>0.94</v>
      </c>
      <c r="N67" s="23"/>
      <c r="O67" s="153" t="s">
        <v>27</v>
      </c>
      <c r="P67" s="154" t="s">
        <v>27</v>
      </c>
      <c r="Q67" s="155" t="s">
        <v>27</v>
      </c>
      <c r="R67" s="156" t="s">
        <v>27</v>
      </c>
      <c r="S67" s="151">
        <v>140</v>
      </c>
      <c r="T67" s="151">
        <v>1250</v>
      </c>
      <c r="U67" s="152">
        <v>8.9984162787349428E-2</v>
      </c>
      <c r="V67" s="23"/>
      <c r="AR67" s="2"/>
      <c r="AS67" s="2"/>
      <c r="AT67" s="2"/>
    </row>
    <row r="68" spans="1:46" ht="19.5" customHeight="1">
      <c r="A68" s="21"/>
      <c r="B68" s="146" t="s">
        <v>111</v>
      </c>
      <c r="C68" s="24" t="s">
        <v>89</v>
      </c>
      <c r="D68" s="134" t="s">
        <v>27</v>
      </c>
      <c r="E68" s="135" t="s">
        <v>27</v>
      </c>
      <c r="F68" s="136"/>
      <c r="G68" s="147" t="s">
        <v>27</v>
      </c>
      <c r="H68" s="148" t="s">
        <v>27</v>
      </c>
      <c r="I68" s="149" t="s">
        <v>27</v>
      </c>
      <c r="J68" s="150" t="s">
        <v>27</v>
      </c>
      <c r="K68" s="151">
        <v>14859</v>
      </c>
      <c r="L68" s="151">
        <v>15538</v>
      </c>
      <c r="M68" s="152">
        <v>0.96</v>
      </c>
      <c r="N68" s="23"/>
      <c r="O68" s="153" t="s">
        <v>27</v>
      </c>
      <c r="P68" s="154" t="s">
        <v>27</v>
      </c>
      <c r="Q68" s="155" t="s">
        <v>27</v>
      </c>
      <c r="R68" s="156" t="s">
        <v>27</v>
      </c>
      <c r="S68" s="151">
        <v>13497</v>
      </c>
      <c r="T68" s="151">
        <v>13058</v>
      </c>
      <c r="U68" s="152">
        <v>1.0336520714916977</v>
      </c>
      <c r="V68" s="23"/>
      <c r="AR68" s="2"/>
      <c r="AS68" s="2"/>
      <c r="AT68" s="2"/>
    </row>
    <row r="69" spans="1:46" ht="19.5" customHeight="1">
      <c r="A69" s="21"/>
      <c r="B69" s="146" t="s">
        <v>111</v>
      </c>
      <c r="C69" s="24" t="s">
        <v>112</v>
      </c>
      <c r="D69" s="134" t="s">
        <v>27</v>
      </c>
      <c r="E69" s="135" t="s">
        <v>27</v>
      </c>
      <c r="F69" s="136"/>
      <c r="G69" s="147" t="s">
        <v>27</v>
      </c>
      <c r="H69" s="148" t="s">
        <v>27</v>
      </c>
      <c r="I69" s="149" t="s">
        <v>27</v>
      </c>
      <c r="J69" s="150" t="s">
        <v>27</v>
      </c>
      <c r="K69" s="151">
        <v>15361</v>
      </c>
      <c r="L69" s="151">
        <v>15964</v>
      </c>
      <c r="M69" s="152">
        <v>0.96</v>
      </c>
      <c r="N69" s="23"/>
      <c r="O69" s="153" t="s">
        <v>27</v>
      </c>
      <c r="P69" s="154" t="s">
        <v>27</v>
      </c>
      <c r="Q69" s="155" t="s">
        <v>27</v>
      </c>
      <c r="R69" s="156" t="s">
        <v>27</v>
      </c>
      <c r="S69" s="151">
        <v>5742</v>
      </c>
      <c r="T69" s="151">
        <v>5569</v>
      </c>
      <c r="U69" s="152">
        <v>1.0311639758445517</v>
      </c>
      <c r="V69" s="23"/>
      <c r="AR69" s="2"/>
      <c r="AS69" s="2"/>
      <c r="AT69" s="2"/>
    </row>
    <row r="70" spans="1:46" ht="19.5" customHeight="1">
      <c r="A70" s="21"/>
      <c r="B70" s="198" t="s">
        <v>111</v>
      </c>
      <c r="C70" s="28" t="s">
        <v>24</v>
      </c>
      <c r="D70" s="199" t="s">
        <v>27</v>
      </c>
      <c r="E70" s="200" t="s">
        <v>27</v>
      </c>
      <c r="F70" s="136"/>
      <c r="G70" s="201" t="s">
        <v>27</v>
      </c>
      <c r="H70" s="202" t="s">
        <v>27</v>
      </c>
      <c r="I70" s="203" t="s">
        <v>27</v>
      </c>
      <c r="J70" s="204" t="s">
        <v>27</v>
      </c>
      <c r="K70" s="205">
        <v>13952</v>
      </c>
      <c r="L70" s="205">
        <v>14916</v>
      </c>
      <c r="M70" s="206">
        <v>0.94</v>
      </c>
      <c r="N70" s="23"/>
      <c r="O70" s="207" t="s">
        <v>27</v>
      </c>
      <c r="P70" s="208" t="s">
        <v>27</v>
      </c>
      <c r="Q70" s="209" t="s">
        <v>27</v>
      </c>
      <c r="R70" s="210" t="s">
        <v>27</v>
      </c>
      <c r="S70" s="205">
        <v>1919</v>
      </c>
      <c r="T70" s="205">
        <v>1814</v>
      </c>
      <c r="U70" s="206">
        <v>1.0585335186288134</v>
      </c>
      <c r="V70" s="23"/>
      <c r="AR70" s="2"/>
      <c r="AS70" s="2"/>
      <c r="AT70" s="2"/>
    </row>
    <row r="71" spans="1:46" ht="19.5" customHeight="1">
      <c r="A71" s="21"/>
      <c r="B71" s="92" t="s">
        <v>248</v>
      </c>
      <c r="V71" s="23"/>
      <c r="AR71" s="2"/>
      <c r="AS71" s="2"/>
      <c r="AT71" s="2"/>
    </row>
    <row r="72" spans="1:46" ht="19.5" customHeight="1">
      <c r="A72" s="21"/>
      <c r="V72" s="23"/>
      <c r="AR72" s="2"/>
      <c r="AS72" s="2"/>
      <c r="AT72" s="2"/>
    </row>
  </sheetData>
  <mergeCells count="21">
    <mergeCell ref="AC4:AF4"/>
    <mergeCell ref="AG4:AI4"/>
    <mergeCell ref="AK4:AN4"/>
    <mergeCell ref="AO4:AQ4"/>
    <mergeCell ref="D5:E5"/>
    <mergeCell ref="G5:G6"/>
    <mergeCell ref="J5:J6"/>
    <mergeCell ref="O5:O6"/>
    <mergeCell ref="R5:R6"/>
    <mergeCell ref="Z5:AA5"/>
    <mergeCell ref="D4:E4"/>
    <mergeCell ref="G4:J4"/>
    <mergeCell ref="K4:M4"/>
    <mergeCell ref="O4:R4"/>
    <mergeCell ref="S4:U4"/>
    <mergeCell ref="Z4:AA4"/>
    <mergeCell ref="AC5:AC6"/>
    <mergeCell ref="AF5:AF6"/>
    <mergeCell ref="AK5:AK6"/>
    <mergeCell ref="AN5:AN6"/>
    <mergeCell ref="X63:Y63"/>
  </mergeCells>
  <phoneticPr fontId="3"/>
  <pageMargins left="0.39370078740157483" right="0.15748031496062992" top="0.47244094488188981" bottom="0.15748031496062992" header="0.31496062992125984" footer="0.15748031496062992"/>
  <pageSetup paperSize="9" scale="53" fitToHeight="0" orientation="portrait" r:id="rId1"/>
  <colBreaks count="1" manualBreakCount="1">
    <brk id="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C3D05-FD2B-4E23-B439-C6E062CE9A0D}">
  <dimension ref="A1:AQ128"/>
  <sheetViews>
    <sheetView showGridLines="0" topLeftCell="A49" zoomScaleNormal="100" workbookViewId="0">
      <selection activeCell="K70" sqref="K70"/>
    </sheetView>
  </sheetViews>
  <sheetFormatPr defaultRowHeight="18.600000000000001" customHeight="1"/>
  <cols>
    <col min="1" max="1" width="2.5703125" style="29" customWidth="1"/>
    <col min="2" max="2" width="7.5703125" style="29" customWidth="1"/>
    <col min="3" max="3" width="15.28515625" style="30" customWidth="1"/>
    <col min="4" max="16" width="8.7109375" style="30" customWidth="1"/>
    <col min="17" max="17" width="8.7109375" style="32" customWidth="1"/>
    <col min="18" max="19" width="8.7109375" style="30" customWidth="1"/>
    <col min="20" max="20" width="8.7109375" style="32" customWidth="1"/>
    <col min="21" max="21" width="2.5703125" style="30" customWidth="1"/>
    <col min="22" max="22" width="2.5703125" style="29" customWidth="1"/>
    <col min="23" max="23" width="7.5703125" style="29" customWidth="1"/>
    <col min="24" max="24" width="15.28515625" style="30" customWidth="1"/>
    <col min="25" max="40" width="8.7109375" style="30" customWidth="1"/>
    <col min="41" max="41" width="8.7109375" style="32" customWidth="1"/>
    <col min="42" max="42" width="2.5703125" style="30" customWidth="1"/>
    <col min="43" max="16384" width="9.140625" style="30"/>
  </cols>
  <sheetData>
    <row r="1" spans="1:42" ht="17.25" customHeight="1">
      <c r="D1" s="31"/>
      <c r="R1" s="33" t="s">
        <v>113</v>
      </c>
      <c r="Y1" s="31"/>
      <c r="AM1" s="33" t="s">
        <v>113</v>
      </c>
    </row>
    <row r="2" spans="1:42" s="34" customFormat="1" ht="21.75" customHeight="1">
      <c r="A2" s="33"/>
      <c r="B2" s="290"/>
      <c r="C2" s="291"/>
      <c r="D2" s="292" t="s">
        <v>114</v>
      </c>
      <c r="E2" s="293"/>
      <c r="F2" s="293"/>
      <c r="G2" s="293"/>
      <c r="H2" s="293"/>
      <c r="I2" s="293"/>
      <c r="J2" s="293"/>
      <c r="K2" s="293"/>
      <c r="L2" s="293"/>
      <c r="M2" s="293"/>
      <c r="N2" s="293"/>
      <c r="O2" s="293"/>
      <c r="P2" s="293"/>
      <c r="Q2" s="293"/>
      <c r="R2" s="292" t="s">
        <v>115</v>
      </c>
      <c r="S2" s="293"/>
      <c r="T2" s="294"/>
      <c r="V2" s="33"/>
      <c r="W2" s="290"/>
      <c r="X2" s="291"/>
      <c r="Y2" s="292" t="s">
        <v>114</v>
      </c>
      <c r="Z2" s="293"/>
      <c r="AA2" s="293"/>
      <c r="AB2" s="293"/>
      <c r="AC2" s="293"/>
      <c r="AD2" s="293"/>
      <c r="AE2" s="293"/>
      <c r="AF2" s="293"/>
      <c r="AG2" s="293"/>
      <c r="AH2" s="293"/>
      <c r="AI2" s="293"/>
      <c r="AJ2" s="293"/>
      <c r="AK2" s="293"/>
      <c r="AL2" s="293"/>
      <c r="AM2" s="292" t="s">
        <v>115</v>
      </c>
      <c r="AN2" s="293"/>
      <c r="AO2" s="294"/>
    </row>
    <row r="3" spans="1:42" s="34" customFormat="1" ht="15" customHeight="1">
      <c r="A3" s="33"/>
      <c r="B3" s="286" t="s">
        <v>116</v>
      </c>
      <c r="C3" s="287"/>
      <c r="D3" s="35" t="s">
        <v>117</v>
      </c>
      <c r="E3" s="213" t="s">
        <v>218</v>
      </c>
      <c r="F3" s="213" t="s">
        <v>218</v>
      </c>
      <c r="G3" s="213" t="s">
        <v>218</v>
      </c>
      <c r="H3" s="213" t="s">
        <v>218</v>
      </c>
      <c r="I3" s="107" t="s">
        <v>218</v>
      </c>
      <c r="J3" s="107" t="s">
        <v>218</v>
      </c>
      <c r="K3" s="107" t="s">
        <v>218</v>
      </c>
      <c r="L3" s="107" t="s">
        <v>218</v>
      </c>
      <c r="M3" s="107" t="s">
        <v>218</v>
      </c>
      <c r="N3" s="107" t="s">
        <v>218</v>
      </c>
      <c r="O3" s="107" t="s">
        <v>218</v>
      </c>
      <c r="P3" s="107" t="s">
        <v>218</v>
      </c>
      <c r="Q3" s="108"/>
      <c r="R3" s="109" t="s">
        <v>218</v>
      </c>
      <c r="S3" s="110" t="s">
        <v>219</v>
      </c>
      <c r="T3" s="111"/>
      <c r="V3" s="33"/>
      <c r="W3" s="286" t="s">
        <v>116</v>
      </c>
      <c r="X3" s="287"/>
      <c r="Y3" s="35" t="s">
        <v>117</v>
      </c>
      <c r="Z3" s="213" t="s">
        <v>218</v>
      </c>
      <c r="AA3" s="213" t="s">
        <v>218</v>
      </c>
      <c r="AB3" s="213" t="s">
        <v>218</v>
      </c>
      <c r="AC3" s="213" t="s">
        <v>218</v>
      </c>
      <c r="AD3" s="107" t="s">
        <v>218</v>
      </c>
      <c r="AE3" s="107" t="s">
        <v>218</v>
      </c>
      <c r="AF3" s="107" t="s">
        <v>218</v>
      </c>
      <c r="AG3" s="107" t="s">
        <v>218</v>
      </c>
      <c r="AH3" s="107" t="s">
        <v>218</v>
      </c>
      <c r="AI3" s="107" t="s">
        <v>218</v>
      </c>
      <c r="AJ3" s="107" t="s">
        <v>218</v>
      </c>
      <c r="AK3" s="107" t="s">
        <v>218</v>
      </c>
      <c r="AL3" s="108"/>
      <c r="AM3" s="109" t="s">
        <v>218</v>
      </c>
      <c r="AN3" s="110" t="s">
        <v>219</v>
      </c>
      <c r="AO3" s="111"/>
    </row>
    <row r="4" spans="1:42" s="37" customFormat="1" ht="13.5" customHeight="1">
      <c r="A4" s="36"/>
      <c r="B4" s="286"/>
      <c r="C4" s="287"/>
      <c r="D4" s="285" t="s">
        <v>217</v>
      </c>
      <c r="E4" s="281" t="s">
        <v>220</v>
      </c>
      <c r="F4" s="281" t="s">
        <v>231</v>
      </c>
      <c r="G4" s="281" t="s">
        <v>243</v>
      </c>
      <c r="H4" s="281" t="s">
        <v>244</v>
      </c>
      <c r="I4" s="281" t="s">
        <v>249</v>
      </c>
      <c r="J4" s="281" t="s">
        <v>251</v>
      </c>
      <c r="K4" s="281" t="s">
        <v>252</v>
      </c>
      <c r="L4" s="281" t="s">
        <v>255</v>
      </c>
      <c r="M4" s="281" t="s">
        <v>256</v>
      </c>
      <c r="N4" s="281" t="s">
        <v>257</v>
      </c>
      <c r="O4" s="281" t="s">
        <v>265</v>
      </c>
      <c r="P4" s="281" t="s">
        <v>279</v>
      </c>
      <c r="Q4" s="283" t="s">
        <v>221</v>
      </c>
      <c r="R4" s="277" t="s">
        <v>280</v>
      </c>
      <c r="S4" s="279" t="s">
        <v>250</v>
      </c>
      <c r="T4" s="280" t="s">
        <v>118</v>
      </c>
      <c r="V4" s="36"/>
      <c r="W4" s="286"/>
      <c r="X4" s="287"/>
      <c r="Y4" s="285" t="s">
        <v>217</v>
      </c>
      <c r="Z4" s="281" t="s">
        <v>220</v>
      </c>
      <c r="AA4" s="281" t="s">
        <v>231</v>
      </c>
      <c r="AB4" s="281" t="s">
        <v>243</v>
      </c>
      <c r="AC4" s="281" t="s">
        <v>244</v>
      </c>
      <c r="AD4" s="281" t="s">
        <v>249</v>
      </c>
      <c r="AE4" s="281" t="s">
        <v>251</v>
      </c>
      <c r="AF4" s="281" t="s">
        <v>252</v>
      </c>
      <c r="AG4" s="281" t="s">
        <v>255</v>
      </c>
      <c r="AH4" s="281" t="s">
        <v>256</v>
      </c>
      <c r="AI4" s="281" t="s">
        <v>257</v>
      </c>
      <c r="AJ4" s="281" t="s">
        <v>265</v>
      </c>
      <c r="AK4" s="281" t="s">
        <v>279</v>
      </c>
      <c r="AL4" s="283" t="s">
        <v>221</v>
      </c>
      <c r="AM4" s="277" t="s">
        <v>280</v>
      </c>
      <c r="AN4" s="279" t="s">
        <v>250</v>
      </c>
      <c r="AO4" s="280" t="s">
        <v>118</v>
      </c>
    </row>
    <row r="5" spans="1:42" s="37" customFormat="1" ht="13.5" customHeight="1">
      <c r="A5" s="36"/>
      <c r="B5" s="286"/>
      <c r="C5" s="287"/>
      <c r="D5" s="285"/>
      <c r="E5" s="281"/>
      <c r="F5" s="281"/>
      <c r="G5" s="281"/>
      <c r="H5" s="281"/>
      <c r="I5" s="281"/>
      <c r="J5" s="281"/>
      <c r="K5" s="281"/>
      <c r="L5" s="281"/>
      <c r="M5" s="281"/>
      <c r="N5" s="281"/>
      <c r="O5" s="282"/>
      <c r="P5" s="282"/>
      <c r="Q5" s="284"/>
      <c r="R5" s="278"/>
      <c r="S5" s="279"/>
      <c r="T5" s="280"/>
      <c r="V5" s="36"/>
      <c r="W5" s="286"/>
      <c r="X5" s="287"/>
      <c r="Y5" s="285"/>
      <c r="Z5" s="281"/>
      <c r="AA5" s="281"/>
      <c r="AB5" s="281"/>
      <c r="AC5" s="281"/>
      <c r="AD5" s="281"/>
      <c r="AE5" s="281"/>
      <c r="AF5" s="281"/>
      <c r="AG5" s="281"/>
      <c r="AH5" s="281"/>
      <c r="AI5" s="281"/>
      <c r="AJ5" s="282"/>
      <c r="AK5" s="282"/>
      <c r="AL5" s="284"/>
      <c r="AM5" s="278"/>
      <c r="AN5" s="279"/>
      <c r="AO5" s="280"/>
    </row>
    <row r="6" spans="1:42" s="38" customFormat="1" ht="15" customHeight="1">
      <c r="B6" s="288"/>
      <c r="C6" s="289"/>
      <c r="D6" s="39" t="s">
        <v>222</v>
      </c>
      <c r="E6" s="112"/>
      <c r="F6" s="112"/>
      <c r="G6" s="214"/>
      <c r="H6" s="214"/>
      <c r="I6" s="112"/>
      <c r="J6" s="112"/>
      <c r="K6" s="112"/>
      <c r="L6" s="112"/>
      <c r="M6" s="112"/>
      <c r="N6" s="112"/>
      <c r="O6" s="112"/>
      <c r="P6" s="112" t="s">
        <v>119</v>
      </c>
      <c r="Q6" s="113" t="s">
        <v>232</v>
      </c>
      <c r="R6" s="114" t="s">
        <v>233</v>
      </c>
      <c r="S6" s="115" t="s">
        <v>223</v>
      </c>
      <c r="T6" s="116" t="s">
        <v>234</v>
      </c>
      <c r="W6" s="288"/>
      <c r="X6" s="289"/>
      <c r="Y6" s="39" t="s">
        <v>222</v>
      </c>
      <c r="Z6" s="112"/>
      <c r="AA6" s="112"/>
      <c r="AB6" s="214"/>
      <c r="AC6" s="214"/>
      <c r="AD6" s="112"/>
      <c r="AE6" s="112"/>
      <c r="AF6" s="112"/>
      <c r="AG6" s="112"/>
      <c r="AH6" s="112"/>
      <c r="AI6" s="112"/>
      <c r="AJ6" s="112"/>
      <c r="AK6" s="112" t="s">
        <v>119</v>
      </c>
      <c r="AL6" s="113" t="s">
        <v>232</v>
      </c>
      <c r="AM6" s="114" t="s">
        <v>233</v>
      </c>
      <c r="AN6" s="115" t="s">
        <v>223</v>
      </c>
      <c r="AO6" s="116" t="s">
        <v>234</v>
      </c>
    </row>
    <row r="7" spans="1:42" s="34" customFormat="1" ht="16.5" customHeight="1">
      <c r="A7" s="40"/>
      <c r="B7" s="41" t="s">
        <v>19</v>
      </c>
      <c r="C7" s="42" t="s">
        <v>20</v>
      </c>
      <c r="D7" s="43">
        <v>16076</v>
      </c>
      <c r="E7" s="43">
        <v>14971</v>
      </c>
      <c r="F7" s="43">
        <v>15176</v>
      </c>
      <c r="G7" s="43">
        <v>15444</v>
      </c>
      <c r="H7" s="43">
        <v>15081</v>
      </c>
      <c r="I7" s="43">
        <v>15049</v>
      </c>
      <c r="J7" s="43">
        <v>14812</v>
      </c>
      <c r="K7" s="43">
        <v>14575</v>
      </c>
      <c r="L7" s="43">
        <v>14420</v>
      </c>
      <c r="M7" s="43">
        <v>14208</v>
      </c>
      <c r="N7" s="43">
        <v>13722</v>
      </c>
      <c r="O7" s="43">
        <v>13312</v>
      </c>
      <c r="P7" s="43">
        <v>13639</v>
      </c>
      <c r="Q7" s="117">
        <f>IF(ISERROR(P7-D7),"-",P7-D7)</f>
        <v>-2437</v>
      </c>
      <c r="R7" s="93">
        <v>14530</v>
      </c>
      <c r="S7" s="94">
        <v>15869</v>
      </c>
      <c r="T7" s="118">
        <f t="shared" ref="T7:T13" si="0">IF(ISERROR(R7-S7),"-",R7-S7)</f>
        <v>-1339</v>
      </c>
      <c r="V7" s="50"/>
      <c r="W7" s="44" t="s">
        <v>21</v>
      </c>
      <c r="X7" s="45" t="s">
        <v>22</v>
      </c>
      <c r="Y7" s="46" t="s">
        <v>27</v>
      </c>
      <c r="Z7" s="46">
        <v>15306</v>
      </c>
      <c r="AA7" s="46">
        <v>15333</v>
      </c>
      <c r="AB7" s="46">
        <v>15286</v>
      </c>
      <c r="AC7" s="46">
        <v>15120</v>
      </c>
      <c r="AD7" s="46">
        <v>15115</v>
      </c>
      <c r="AE7" s="46">
        <v>14961</v>
      </c>
      <c r="AF7" s="46">
        <v>15333</v>
      </c>
      <c r="AG7" s="46">
        <v>14596</v>
      </c>
      <c r="AH7" s="46">
        <v>15671</v>
      </c>
      <c r="AI7" s="46">
        <v>15469</v>
      </c>
      <c r="AJ7" s="46">
        <v>13866</v>
      </c>
      <c r="AK7" s="46" t="s">
        <v>27</v>
      </c>
      <c r="AL7" s="117" t="str">
        <f>IF(ISERROR(AK7-Y7),"-",AK7-Y7)</f>
        <v>-</v>
      </c>
      <c r="AM7" s="95">
        <v>15248</v>
      </c>
      <c r="AN7" s="95">
        <v>15840</v>
      </c>
      <c r="AO7" s="119">
        <f t="shared" ref="AO7:AO62" si="1">IF(ISERROR(AM7-AN7),"-",AM7-AN7)</f>
        <v>-592</v>
      </c>
      <c r="AP7" s="50"/>
    </row>
    <row r="8" spans="1:42" s="34" customFormat="1" ht="16.5" customHeight="1">
      <c r="A8" s="40"/>
      <c r="B8" s="44" t="s">
        <v>19</v>
      </c>
      <c r="C8" s="45" t="s">
        <v>23</v>
      </c>
      <c r="D8" s="46">
        <v>16810</v>
      </c>
      <c r="E8" s="46">
        <v>17246</v>
      </c>
      <c r="F8" s="46">
        <v>17479</v>
      </c>
      <c r="G8" s="46">
        <v>17447</v>
      </c>
      <c r="H8" s="46">
        <v>16990</v>
      </c>
      <c r="I8" s="46">
        <v>16748</v>
      </c>
      <c r="J8" s="46">
        <v>16451</v>
      </c>
      <c r="K8" s="46">
        <v>16328</v>
      </c>
      <c r="L8" s="46">
        <v>17314</v>
      </c>
      <c r="M8" s="46">
        <v>17606</v>
      </c>
      <c r="N8" s="46">
        <v>17360</v>
      </c>
      <c r="O8" s="46">
        <v>17129</v>
      </c>
      <c r="P8" s="46">
        <v>16781</v>
      </c>
      <c r="Q8" s="120">
        <f t="shared" ref="Q8:Q69" si="2">IF(ISERROR(P8-D8),"-",P8-D8)</f>
        <v>-29</v>
      </c>
      <c r="R8" s="96">
        <v>16965</v>
      </c>
      <c r="S8" s="95">
        <v>16800</v>
      </c>
      <c r="T8" s="119">
        <f t="shared" si="0"/>
        <v>165</v>
      </c>
      <c r="V8" s="50"/>
      <c r="W8" s="44" t="s">
        <v>21</v>
      </c>
      <c r="X8" s="45" t="s">
        <v>24</v>
      </c>
      <c r="Y8" s="46" t="s">
        <v>27</v>
      </c>
      <c r="Z8" s="46">
        <v>14341</v>
      </c>
      <c r="AA8" s="46">
        <v>14503</v>
      </c>
      <c r="AB8" s="46">
        <v>14504</v>
      </c>
      <c r="AC8" s="46">
        <v>14102</v>
      </c>
      <c r="AD8" s="46">
        <v>14164</v>
      </c>
      <c r="AE8" s="46">
        <v>14132</v>
      </c>
      <c r="AF8" s="46">
        <v>13914</v>
      </c>
      <c r="AG8" s="46" t="s">
        <v>27</v>
      </c>
      <c r="AH8" s="46">
        <v>14465</v>
      </c>
      <c r="AI8" s="46" t="s">
        <v>27</v>
      </c>
      <c r="AJ8" s="46" t="s">
        <v>27</v>
      </c>
      <c r="AK8" s="46" t="s">
        <v>27</v>
      </c>
      <c r="AL8" s="120" t="str">
        <f t="shared" ref="AL8:AL62" si="3">IF(ISERROR(AK8-Y8),"-",AK8-Y8)</f>
        <v>-</v>
      </c>
      <c r="AM8" s="95">
        <v>14195</v>
      </c>
      <c r="AN8" s="95">
        <v>14946</v>
      </c>
      <c r="AO8" s="119">
        <f t="shared" si="1"/>
        <v>-751</v>
      </c>
      <c r="AP8" s="50"/>
    </row>
    <row r="9" spans="1:42" s="34" customFormat="1" ht="16.5" customHeight="1">
      <c r="A9" s="40"/>
      <c r="B9" s="44" t="s">
        <v>19</v>
      </c>
      <c r="C9" s="45" t="s">
        <v>25</v>
      </c>
      <c r="D9" s="46">
        <v>15532</v>
      </c>
      <c r="E9" s="46">
        <v>14674</v>
      </c>
      <c r="F9" s="46">
        <v>15114</v>
      </c>
      <c r="G9" s="46">
        <v>15133</v>
      </c>
      <c r="H9" s="46">
        <v>14817</v>
      </c>
      <c r="I9" s="46">
        <v>14684</v>
      </c>
      <c r="J9" s="46">
        <v>14043</v>
      </c>
      <c r="K9" s="46">
        <v>14607</v>
      </c>
      <c r="L9" s="46">
        <v>14315</v>
      </c>
      <c r="M9" s="46">
        <v>14136</v>
      </c>
      <c r="N9" s="46">
        <v>13558</v>
      </c>
      <c r="O9" s="46">
        <v>12859</v>
      </c>
      <c r="P9" s="46">
        <v>11221</v>
      </c>
      <c r="Q9" s="120">
        <f t="shared" si="2"/>
        <v>-4311</v>
      </c>
      <c r="R9" s="96">
        <v>13853</v>
      </c>
      <c r="S9" s="95">
        <v>15420</v>
      </c>
      <c r="T9" s="119">
        <f t="shared" si="0"/>
        <v>-1567</v>
      </c>
      <c r="V9" s="50"/>
      <c r="W9" s="44" t="s">
        <v>21</v>
      </c>
      <c r="X9" s="45" t="s">
        <v>26</v>
      </c>
      <c r="Y9" s="46" t="s">
        <v>27</v>
      </c>
      <c r="Z9" s="46">
        <v>15265</v>
      </c>
      <c r="AA9" s="46">
        <v>15271</v>
      </c>
      <c r="AB9" s="46">
        <v>15529</v>
      </c>
      <c r="AC9" s="46">
        <v>15083</v>
      </c>
      <c r="AD9" s="46">
        <v>15238</v>
      </c>
      <c r="AE9" s="46">
        <v>15256</v>
      </c>
      <c r="AF9" s="46">
        <v>14687</v>
      </c>
      <c r="AG9" s="46">
        <v>15098</v>
      </c>
      <c r="AH9" s="46">
        <v>15513</v>
      </c>
      <c r="AI9" s="46">
        <v>14782</v>
      </c>
      <c r="AJ9" s="46" t="s">
        <v>27</v>
      </c>
      <c r="AK9" s="46" t="s">
        <v>27</v>
      </c>
      <c r="AL9" s="120" t="str">
        <f t="shared" si="3"/>
        <v>-</v>
      </c>
      <c r="AM9" s="95">
        <v>15111</v>
      </c>
      <c r="AN9" s="95">
        <v>15789</v>
      </c>
      <c r="AO9" s="119">
        <f t="shared" si="1"/>
        <v>-678</v>
      </c>
      <c r="AP9" s="50"/>
    </row>
    <row r="10" spans="1:42" s="34" customFormat="1" ht="16.5" customHeight="1">
      <c r="A10" s="40"/>
      <c r="B10" s="44" t="s">
        <v>28</v>
      </c>
      <c r="C10" s="45" t="s">
        <v>29</v>
      </c>
      <c r="D10" s="46">
        <v>14524</v>
      </c>
      <c r="E10" s="46">
        <v>13691</v>
      </c>
      <c r="F10" s="46">
        <v>13753</v>
      </c>
      <c r="G10" s="46">
        <v>13368</v>
      </c>
      <c r="H10" s="46">
        <v>13174</v>
      </c>
      <c r="I10" s="46">
        <v>13288</v>
      </c>
      <c r="J10" s="46">
        <v>13465</v>
      </c>
      <c r="K10" s="46">
        <v>13326</v>
      </c>
      <c r="L10" s="46">
        <v>12944</v>
      </c>
      <c r="M10" s="46">
        <v>12816</v>
      </c>
      <c r="N10" s="46">
        <v>11706</v>
      </c>
      <c r="O10" s="46">
        <v>12100</v>
      </c>
      <c r="P10" s="46">
        <v>12435</v>
      </c>
      <c r="Q10" s="120">
        <f t="shared" si="2"/>
        <v>-2089</v>
      </c>
      <c r="R10" s="96">
        <v>12662</v>
      </c>
      <c r="S10" s="95">
        <v>14789</v>
      </c>
      <c r="T10" s="119">
        <f t="shared" si="0"/>
        <v>-2127</v>
      </c>
      <c r="V10" s="50"/>
      <c r="W10" s="44" t="s">
        <v>30</v>
      </c>
      <c r="X10" s="45" t="s">
        <v>22</v>
      </c>
      <c r="Y10" s="46" t="s">
        <v>27</v>
      </c>
      <c r="Z10" s="46">
        <v>16074</v>
      </c>
      <c r="AA10" s="46">
        <v>16118</v>
      </c>
      <c r="AB10" s="46">
        <v>16045</v>
      </c>
      <c r="AC10" s="46">
        <v>16903</v>
      </c>
      <c r="AD10" s="46">
        <v>15744</v>
      </c>
      <c r="AE10" s="46">
        <v>15487</v>
      </c>
      <c r="AF10" s="46">
        <v>15748</v>
      </c>
      <c r="AG10" s="46" t="s">
        <v>27</v>
      </c>
      <c r="AH10" s="46" t="s">
        <v>27</v>
      </c>
      <c r="AI10" s="46">
        <v>15568</v>
      </c>
      <c r="AJ10" s="46">
        <v>13484</v>
      </c>
      <c r="AK10" s="46" t="s">
        <v>27</v>
      </c>
      <c r="AL10" s="120" t="str">
        <f t="shared" si="3"/>
        <v>-</v>
      </c>
      <c r="AM10" s="95">
        <v>15810</v>
      </c>
      <c r="AN10" s="95">
        <v>16192</v>
      </c>
      <c r="AO10" s="119">
        <f t="shared" si="1"/>
        <v>-382</v>
      </c>
      <c r="AP10" s="50"/>
    </row>
    <row r="11" spans="1:42" s="34" customFormat="1" ht="16.5" customHeight="1">
      <c r="A11" s="40"/>
      <c r="B11" s="44" t="s">
        <v>28</v>
      </c>
      <c r="C11" s="45" t="s">
        <v>31</v>
      </c>
      <c r="D11" s="46">
        <v>14850</v>
      </c>
      <c r="E11" s="46">
        <v>14195</v>
      </c>
      <c r="F11" s="46">
        <v>14205</v>
      </c>
      <c r="G11" s="46">
        <v>13616</v>
      </c>
      <c r="H11" s="46">
        <v>14027</v>
      </c>
      <c r="I11" s="46">
        <v>13994</v>
      </c>
      <c r="J11" s="46">
        <v>13830</v>
      </c>
      <c r="K11" s="46">
        <v>14001</v>
      </c>
      <c r="L11" s="46">
        <v>13071</v>
      </c>
      <c r="M11" s="46">
        <v>11817</v>
      </c>
      <c r="N11" s="46">
        <v>11655</v>
      </c>
      <c r="O11" s="46">
        <v>13527</v>
      </c>
      <c r="P11" s="46">
        <v>13019</v>
      </c>
      <c r="Q11" s="120">
        <f t="shared" si="2"/>
        <v>-1831</v>
      </c>
      <c r="R11" s="96">
        <v>13396</v>
      </c>
      <c r="S11" s="95">
        <v>15059</v>
      </c>
      <c r="T11" s="119">
        <f t="shared" si="0"/>
        <v>-1663</v>
      </c>
      <c r="V11" s="50"/>
      <c r="W11" s="44" t="s">
        <v>30</v>
      </c>
      <c r="X11" s="45" t="s">
        <v>24</v>
      </c>
      <c r="Y11" s="46" t="s">
        <v>27</v>
      </c>
      <c r="Z11" s="46">
        <v>15082</v>
      </c>
      <c r="AA11" s="46">
        <v>15293</v>
      </c>
      <c r="AB11" s="46">
        <v>15150</v>
      </c>
      <c r="AC11" s="46">
        <v>14619</v>
      </c>
      <c r="AD11" s="46" t="s">
        <v>27</v>
      </c>
      <c r="AE11" s="46" t="s">
        <v>27</v>
      </c>
      <c r="AF11" s="46">
        <v>14559</v>
      </c>
      <c r="AG11" s="46" t="s">
        <v>27</v>
      </c>
      <c r="AH11" s="46" t="s">
        <v>27</v>
      </c>
      <c r="AI11" s="46">
        <v>14880</v>
      </c>
      <c r="AJ11" s="46">
        <v>14646</v>
      </c>
      <c r="AK11" s="46" t="s">
        <v>27</v>
      </c>
      <c r="AL11" s="120" t="str">
        <f t="shared" si="3"/>
        <v>-</v>
      </c>
      <c r="AM11" s="95">
        <v>15005</v>
      </c>
      <c r="AN11" s="95">
        <v>15065</v>
      </c>
      <c r="AO11" s="119">
        <f t="shared" si="1"/>
        <v>-60</v>
      </c>
      <c r="AP11" s="50"/>
    </row>
    <row r="12" spans="1:42" s="34" customFormat="1" ht="16.5" customHeight="1">
      <c r="A12" s="40"/>
      <c r="B12" s="44" t="s">
        <v>32</v>
      </c>
      <c r="C12" s="45" t="s">
        <v>33</v>
      </c>
      <c r="D12" s="46">
        <v>14290</v>
      </c>
      <c r="E12" s="46">
        <v>15100</v>
      </c>
      <c r="F12" s="46">
        <v>14922</v>
      </c>
      <c r="G12" s="46">
        <v>14514</v>
      </c>
      <c r="H12" s="46">
        <v>14875</v>
      </c>
      <c r="I12" s="46">
        <v>14637</v>
      </c>
      <c r="J12" s="46">
        <v>14886</v>
      </c>
      <c r="K12" s="46">
        <v>14871</v>
      </c>
      <c r="L12" s="46">
        <v>14850</v>
      </c>
      <c r="M12" s="46">
        <v>14629</v>
      </c>
      <c r="N12" s="46">
        <v>14073</v>
      </c>
      <c r="O12" s="46">
        <v>12650</v>
      </c>
      <c r="P12" s="46">
        <v>12344</v>
      </c>
      <c r="Q12" s="120">
        <f t="shared" si="2"/>
        <v>-1946</v>
      </c>
      <c r="R12" s="96">
        <v>14392</v>
      </c>
      <c r="S12" s="95">
        <v>15312</v>
      </c>
      <c r="T12" s="119">
        <f t="shared" si="0"/>
        <v>-920</v>
      </c>
      <c r="V12" s="50"/>
      <c r="W12" s="44" t="s">
        <v>30</v>
      </c>
      <c r="X12" s="45" t="s">
        <v>34</v>
      </c>
      <c r="Y12" s="46" t="s">
        <v>27</v>
      </c>
      <c r="Z12" s="46" t="s">
        <v>27</v>
      </c>
      <c r="AA12" s="46">
        <v>15879</v>
      </c>
      <c r="AB12" s="46">
        <v>15783</v>
      </c>
      <c r="AC12" s="46" t="s">
        <v>27</v>
      </c>
      <c r="AD12" s="46" t="s">
        <v>27</v>
      </c>
      <c r="AE12" s="46" t="s">
        <v>27</v>
      </c>
      <c r="AF12" s="46" t="s">
        <v>27</v>
      </c>
      <c r="AG12" s="46" t="s">
        <v>27</v>
      </c>
      <c r="AH12" s="46" t="s">
        <v>27</v>
      </c>
      <c r="AI12" s="46">
        <v>16405</v>
      </c>
      <c r="AJ12" s="46" t="s">
        <v>27</v>
      </c>
      <c r="AK12" s="46" t="s">
        <v>27</v>
      </c>
      <c r="AL12" s="120" t="str">
        <f t="shared" si="3"/>
        <v>-</v>
      </c>
      <c r="AM12" s="46">
        <v>15868</v>
      </c>
      <c r="AN12" s="46" t="s">
        <v>27</v>
      </c>
      <c r="AO12" s="119" t="str">
        <f t="shared" si="1"/>
        <v>-</v>
      </c>
      <c r="AP12" s="50"/>
    </row>
    <row r="13" spans="1:42" s="34" customFormat="1" ht="16.5" customHeight="1">
      <c r="A13" s="40"/>
      <c r="B13" s="44" t="s">
        <v>32</v>
      </c>
      <c r="C13" s="45" t="s">
        <v>35</v>
      </c>
      <c r="D13" s="46" t="s">
        <v>27</v>
      </c>
      <c r="E13" s="46">
        <v>14761</v>
      </c>
      <c r="F13" s="46">
        <v>15003</v>
      </c>
      <c r="G13" s="46">
        <v>14217</v>
      </c>
      <c r="H13" s="46">
        <v>14493</v>
      </c>
      <c r="I13" s="46">
        <v>15088</v>
      </c>
      <c r="J13" s="46">
        <v>14650</v>
      </c>
      <c r="K13" s="46">
        <v>14489</v>
      </c>
      <c r="L13" s="46">
        <v>14772</v>
      </c>
      <c r="M13" s="46">
        <v>14246</v>
      </c>
      <c r="N13" s="46">
        <v>12654</v>
      </c>
      <c r="O13" s="46">
        <v>12135</v>
      </c>
      <c r="P13" s="46" t="s">
        <v>27</v>
      </c>
      <c r="Q13" s="120" t="str">
        <f t="shared" si="2"/>
        <v>-</v>
      </c>
      <c r="R13" s="96">
        <v>13349</v>
      </c>
      <c r="S13" s="95">
        <v>15180</v>
      </c>
      <c r="T13" s="119">
        <f t="shared" si="0"/>
        <v>-1831</v>
      </c>
      <c r="V13" s="50"/>
      <c r="W13" s="44" t="s">
        <v>36</v>
      </c>
      <c r="X13" s="45" t="s">
        <v>22</v>
      </c>
      <c r="Y13" s="46" t="s">
        <v>27</v>
      </c>
      <c r="Z13" s="46">
        <v>15753</v>
      </c>
      <c r="AA13" s="46">
        <v>16110</v>
      </c>
      <c r="AB13" s="46">
        <v>15659</v>
      </c>
      <c r="AC13" s="46">
        <v>15708</v>
      </c>
      <c r="AD13" s="46">
        <v>15761</v>
      </c>
      <c r="AE13" s="46">
        <v>15684</v>
      </c>
      <c r="AF13" s="46">
        <v>15309</v>
      </c>
      <c r="AG13" s="46">
        <v>15203</v>
      </c>
      <c r="AH13" s="46">
        <v>15165</v>
      </c>
      <c r="AI13" s="46">
        <v>14340</v>
      </c>
      <c r="AJ13" s="46" t="s">
        <v>27</v>
      </c>
      <c r="AK13" s="46" t="s">
        <v>27</v>
      </c>
      <c r="AL13" s="120" t="str">
        <f t="shared" si="3"/>
        <v>-</v>
      </c>
      <c r="AM13" s="95">
        <v>15455</v>
      </c>
      <c r="AN13" s="95">
        <v>16158</v>
      </c>
      <c r="AO13" s="119">
        <f t="shared" si="1"/>
        <v>-703</v>
      </c>
      <c r="AP13" s="50"/>
    </row>
    <row r="14" spans="1:42" s="34" customFormat="1" ht="16.5" customHeight="1">
      <c r="A14" s="40"/>
      <c r="B14" s="44" t="s">
        <v>32</v>
      </c>
      <c r="C14" s="45" t="s">
        <v>37</v>
      </c>
      <c r="D14" s="46" t="s">
        <v>27</v>
      </c>
      <c r="E14" s="46">
        <v>15733</v>
      </c>
      <c r="F14" s="46">
        <v>15362</v>
      </c>
      <c r="G14" s="46">
        <v>15337</v>
      </c>
      <c r="H14" s="46">
        <v>15392</v>
      </c>
      <c r="I14" s="46">
        <v>15433</v>
      </c>
      <c r="J14" s="46">
        <v>14981</v>
      </c>
      <c r="K14" s="46">
        <v>15188</v>
      </c>
      <c r="L14" s="46">
        <v>15379</v>
      </c>
      <c r="M14" s="46" t="s">
        <v>27</v>
      </c>
      <c r="N14" s="46">
        <v>15357</v>
      </c>
      <c r="O14" s="46" t="s">
        <v>27</v>
      </c>
      <c r="P14" s="46" t="s">
        <v>27</v>
      </c>
      <c r="Q14" s="120" t="str">
        <f t="shared" si="2"/>
        <v>-</v>
      </c>
      <c r="R14" s="96">
        <v>15361</v>
      </c>
      <c r="S14" s="95">
        <v>16241</v>
      </c>
      <c r="T14" s="119">
        <f>IF(ISERROR(R14-S14),"-",R14-S14)</f>
        <v>-880</v>
      </c>
      <c r="V14" s="50"/>
      <c r="W14" s="44" t="s">
        <v>36</v>
      </c>
      <c r="X14" s="45" t="s">
        <v>34</v>
      </c>
      <c r="Y14" s="46" t="s">
        <v>27</v>
      </c>
      <c r="Z14" s="46" t="s">
        <v>27</v>
      </c>
      <c r="AA14" s="46">
        <v>14095</v>
      </c>
      <c r="AB14" s="46">
        <v>14127</v>
      </c>
      <c r="AC14" s="46">
        <v>14223</v>
      </c>
      <c r="AD14" s="46">
        <v>14304</v>
      </c>
      <c r="AE14" s="46">
        <v>14219</v>
      </c>
      <c r="AF14" s="46">
        <v>13648</v>
      </c>
      <c r="AG14" s="46">
        <v>13803</v>
      </c>
      <c r="AH14" s="46">
        <v>13496</v>
      </c>
      <c r="AI14" s="46">
        <v>13005</v>
      </c>
      <c r="AJ14" s="46" t="s">
        <v>27</v>
      </c>
      <c r="AK14" s="46">
        <v>14105</v>
      </c>
      <c r="AL14" s="120" t="str">
        <f t="shared" si="3"/>
        <v>-</v>
      </c>
      <c r="AM14" s="46">
        <v>13770</v>
      </c>
      <c r="AN14" s="95">
        <v>14835</v>
      </c>
      <c r="AO14" s="119">
        <f t="shared" si="1"/>
        <v>-1065</v>
      </c>
      <c r="AP14" s="50"/>
    </row>
    <row r="15" spans="1:42" s="34" customFormat="1" ht="16.5" customHeight="1">
      <c r="A15" s="40"/>
      <c r="B15" s="44" t="s">
        <v>38</v>
      </c>
      <c r="C15" s="45" t="s">
        <v>33</v>
      </c>
      <c r="D15" s="46">
        <v>15543</v>
      </c>
      <c r="E15" s="46">
        <v>15007</v>
      </c>
      <c r="F15" s="46">
        <v>14902</v>
      </c>
      <c r="G15" s="46">
        <v>14975</v>
      </c>
      <c r="H15" s="46">
        <v>14651</v>
      </c>
      <c r="I15" s="46">
        <v>14884</v>
      </c>
      <c r="J15" s="46">
        <v>14935</v>
      </c>
      <c r="K15" s="46">
        <v>14620</v>
      </c>
      <c r="L15" s="46">
        <v>14618</v>
      </c>
      <c r="M15" s="46">
        <v>14387</v>
      </c>
      <c r="N15" s="46">
        <v>14014</v>
      </c>
      <c r="O15" s="46">
        <v>13721</v>
      </c>
      <c r="P15" s="46">
        <v>11570</v>
      </c>
      <c r="Q15" s="120">
        <f t="shared" si="2"/>
        <v>-3973</v>
      </c>
      <c r="R15" s="96">
        <v>14087</v>
      </c>
      <c r="S15" s="95">
        <v>15511</v>
      </c>
      <c r="T15" s="119">
        <f t="shared" ref="T15:T69" si="4">IF(ISERROR(R15-S15),"-",R15-S15)</f>
        <v>-1424</v>
      </c>
      <c r="V15" s="50"/>
      <c r="W15" s="44" t="s">
        <v>36</v>
      </c>
      <c r="X15" s="45" t="s">
        <v>24</v>
      </c>
      <c r="Y15" s="46" t="s">
        <v>27</v>
      </c>
      <c r="Z15" s="46">
        <v>14049</v>
      </c>
      <c r="AA15" s="46">
        <v>14075</v>
      </c>
      <c r="AB15" s="46">
        <v>14349</v>
      </c>
      <c r="AC15" s="46">
        <v>14301</v>
      </c>
      <c r="AD15" s="46">
        <v>14545</v>
      </c>
      <c r="AE15" s="46">
        <v>14384</v>
      </c>
      <c r="AF15" s="46">
        <v>13910</v>
      </c>
      <c r="AG15" s="46">
        <v>14023</v>
      </c>
      <c r="AH15" s="46">
        <v>13519</v>
      </c>
      <c r="AI15" s="46">
        <v>13657</v>
      </c>
      <c r="AJ15" s="46" t="s">
        <v>27</v>
      </c>
      <c r="AK15" s="46">
        <v>13980</v>
      </c>
      <c r="AL15" s="120" t="str">
        <f t="shared" si="3"/>
        <v>-</v>
      </c>
      <c r="AM15" s="95">
        <v>13971</v>
      </c>
      <c r="AN15" s="95">
        <v>14852</v>
      </c>
      <c r="AO15" s="119">
        <f t="shared" si="1"/>
        <v>-881</v>
      </c>
      <c r="AP15" s="50"/>
    </row>
    <row r="16" spans="1:42" s="34" customFormat="1" ht="16.5" customHeight="1">
      <c r="A16" s="40"/>
      <c r="B16" s="44" t="s">
        <v>38</v>
      </c>
      <c r="C16" s="45" t="s">
        <v>39</v>
      </c>
      <c r="D16" s="46">
        <v>15426</v>
      </c>
      <c r="E16" s="46">
        <v>15171</v>
      </c>
      <c r="F16" s="46">
        <v>15372</v>
      </c>
      <c r="G16" s="46">
        <v>15270</v>
      </c>
      <c r="H16" s="46">
        <v>14872</v>
      </c>
      <c r="I16" s="46">
        <v>15046</v>
      </c>
      <c r="J16" s="46">
        <v>14878</v>
      </c>
      <c r="K16" s="46">
        <v>15038</v>
      </c>
      <c r="L16" s="46">
        <v>15139</v>
      </c>
      <c r="M16" s="46">
        <v>14983</v>
      </c>
      <c r="N16" s="46">
        <v>14761</v>
      </c>
      <c r="O16" s="46">
        <v>12661</v>
      </c>
      <c r="P16" s="46">
        <v>10793</v>
      </c>
      <c r="Q16" s="120">
        <f t="shared" si="2"/>
        <v>-4633</v>
      </c>
      <c r="R16" s="96">
        <v>14511</v>
      </c>
      <c r="S16" s="95">
        <v>15850</v>
      </c>
      <c r="T16" s="119">
        <f t="shared" si="4"/>
        <v>-1339</v>
      </c>
      <c r="V16" s="50"/>
      <c r="W16" s="44" t="s">
        <v>40</v>
      </c>
      <c r="X16" s="45" t="s">
        <v>34</v>
      </c>
      <c r="Y16" s="46">
        <v>15784</v>
      </c>
      <c r="Z16" s="46" t="s">
        <v>27</v>
      </c>
      <c r="AA16" s="46" t="s">
        <v>27</v>
      </c>
      <c r="AB16" s="46">
        <v>14507</v>
      </c>
      <c r="AC16" s="46">
        <v>14540</v>
      </c>
      <c r="AD16" s="46">
        <v>14672</v>
      </c>
      <c r="AE16" s="46">
        <v>14635</v>
      </c>
      <c r="AF16" s="46">
        <v>14521</v>
      </c>
      <c r="AG16" s="46">
        <v>14651</v>
      </c>
      <c r="AH16" s="46">
        <v>14718</v>
      </c>
      <c r="AI16" s="46">
        <v>14778</v>
      </c>
      <c r="AJ16" s="46">
        <v>14716</v>
      </c>
      <c r="AK16" s="46">
        <v>14617</v>
      </c>
      <c r="AL16" s="120">
        <f t="shared" si="3"/>
        <v>-1167</v>
      </c>
      <c r="AM16" s="46">
        <v>14631</v>
      </c>
      <c r="AN16" s="95">
        <v>15743</v>
      </c>
      <c r="AO16" s="119">
        <f t="shared" si="1"/>
        <v>-1112</v>
      </c>
      <c r="AP16" s="50"/>
    </row>
    <row r="17" spans="1:42" s="34" customFormat="1" ht="16.5" customHeight="1">
      <c r="A17" s="40"/>
      <c r="B17" s="44" t="s">
        <v>38</v>
      </c>
      <c r="C17" s="45" t="s">
        <v>41</v>
      </c>
      <c r="D17" s="46" t="s">
        <v>27</v>
      </c>
      <c r="E17" s="46">
        <v>15075</v>
      </c>
      <c r="F17" s="46">
        <v>14949</v>
      </c>
      <c r="G17" s="46">
        <v>15224</v>
      </c>
      <c r="H17" s="46">
        <v>14615</v>
      </c>
      <c r="I17" s="46">
        <v>15466</v>
      </c>
      <c r="J17" s="46">
        <v>15227</v>
      </c>
      <c r="K17" s="46">
        <v>14877</v>
      </c>
      <c r="L17" s="46">
        <v>14920</v>
      </c>
      <c r="M17" s="46">
        <v>15194</v>
      </c>
      <c r="N17" s="46">
        <v>14407</v>
      </c>
      <c r="O17" s="46">
        <v>14797</v>
      </c>
      <c r="P17" s="46">
        <v>10858</v>
      </c>
      <c r="Q17" s="120" t="str">
        <f t="shared" si="2"/>
        <v>-</v>
      </c>
      <c r="R17" s="95">
        <v>13813</v>
      </c>
      <c r="S17" s="95">
        <v>15782</v>
      </c>
      <c r="T17" s="119">
        <f t="shared" si="4"/>
        <v>-1969</v>
      </c>
      <c r="V17" s="50"/>
      <c r="W17" s="44" t="s">
        <v>42</v>
      </c>
      <c r="X17" s="45" t="s">
        <v>43</v>
      </c>
      <c r="Y17" s="46" t="s">
        <v>27</v>
      </c>
      <c r="Z17" s="46">
        <v>14308</v>
      </c>
      <c r="AA17" s="46">
        <v>14196</v>
      </c>
      <c r="AB17" s="46">
        <v>14099</v>
      </c>
      <c r="AC17" s="46">
        <v>14510</v>
      </c>
      <c r="AD17" s="46">
        <v>14043</v>
      </c>
      <c r="AE17" s="46" t="s">
        <v>27</v>
      </c>
      <c r="AF17" s="46">
        <v>14175</v>
      </c>
      <c r="AG17" s="46" t="s">
        <v>27</v>
      </c>
      <c r="AH17" s="46">
        <v>13538</v>
      </c>
      <c r="AI17" s="46" t="s">
        <v>27</v>
      </c>
      <c r="AJ17" s="46" t="s">
        <v>27</v>
      </c>
      <c r="AK17" s="46" t="s">
        <v>27</v>
      </c>
      <c r="AL17" s="120" t="str">
        <f t="shared" si="3"/>
        <v>-</v>
      </c>
      <c r="AM17" s="95">
        <v>14247</v>
      </c>
      <c r="AN17" s="95">
        <v>14799</v>
      </c>
      <c r="AO17" s="119">
        <f t="shared" si="1"/>
        <v>-552</v>
      </c>
      <c r="AP17" s="50"/>
    </row>
    <row r="18" spans="1:42" s="34" customFormat="1" ht="16.5" customHeight="1">
      <c r="A18" s="40"/>
      <c r="B18" s="44" t="s">
        <v>44</v>
      </c>
      <c r="C18" s="45" t="s">
        <v>35</v>
      </c>
      <c r="D18" s="46">
        <v>15144</v>
      </c>
      <c r="E18" s="46">
        <v>15132</v>
      </c>
      <c r="F18" s="46">
        <v>15035</v>
      </c>
      <c r="G18" s="46">
        <v>14990</v>
      </c>
      <c r="H18" s="46">
        <v>14953</v>
      </c>
      <c r="I18" s="46">
        <v>14650</v>
      </c>
      <c r="J18" s="46">
        <v>14755</v>
      </c>
      <c r="K18" s="46">
        <v>14727</v>
      </c>
      <c r="L18" s="46">
        <v>14760</v>
      </c>
      <c r="M18" s="46">
        <v>14489</v>
      </c>
      <c r="N18" s="46">
        <v>14256</v>
      </c>
      <c r="O18" s="46">
        <v>13916</v>
      </c>
      <c r="P18" s="46">
        <v>13799</v>
      </c>
      <c r="Q18" s="120">
        <f t="shared" si="2"/>
        <v>-1345</v>
      </c>
      <c r="R18" s="95">
        <v>14634</v>
      </c>
      <c r="S18" s="95">
        <v>15799</v>
      </c>
      <c r="T18" s="119">
        <f t="shared" si="4"/>
        <v>-1165</v>
      </c>
      <c r="V18" s="50"/>
      <c r="W18" s="44" t="s">
        <v>42</v>
      </c>
      <c r="X18" s="45" t="s">
        <v>22</v>
      </c>
      <c r="Y18" s="46" t="s">
        <v>27</v>
      </c>
      <c r="Z18" s="46">
        <v>14729</v>
      </c>
      <c r="AA18" s="46" t="s">
        <v>27</v>
      </c>
      <c r="AB18" s="46">
        <v>14834</v>
      </c>
      <c r="AC18" s="46">
        <v>15382</v>
      </c>
      <c r="AD18" s="46">
        <v>14649</v>
      </c>
      <c r="AE18" s="46">
        <v>14731</v>
      </c>
      <c r="AF18" s="46">
        <v>14483</v>
      </c>
      <c r="AG18" s="46">
        <v>14767</v>
      </c>
      <c r="AH18" s="46">
        <v>13780</v>
      </c>
      <c r="AI18" s="46" t="s">
        <v>27</v>
      </c>
      <c r="AJ18" s="46">
        <v>13993</v>
      </c>
      <c r="AK18" s="46" t="s">
        <v>27</v>
      </c>
      <c r="AL18" s="120" t="str">
        <f t="shared" si="3"/>
        <v>-</v>
      </c>
      <c r="AM18" s="95">
        <v>14866</v>
      </c>
      <c r="AN18" s="95">
        <v>15489</v>
      </c>
      <c r="AO18" s="119">
        <f t="shared" si="1"/>
        <v>-623</v>
      </c>
      <c r="AP18" s="50"/>
    </row>
    <row r="19" spans="1:42" s="34" customFormat="1" ht="16.5" customHeight="1">
      <c r="A19" s="40"/>
      <c r="B19" s="44" t="s">
        <v>44</v>
      </c>
      <c r="C19" s="45" t="s">
        <v>45</v>
      </c>
      <c r="D19" s="46">
        <v>14632</v>
      </c>
      <c r="E19" s="46" t="s">
        <v>27</v>
      </c>
      <c r="F19" s="46">
        <v>13897</v>
      </c>
      <c r="G19" s="46">
        <v>13834</v>
      </c>
      <c r="H19" s="46">
        <v>13829</v>
      </c>
      <c r="I19" s="46">
        <v>13481</v>
      </c>
      <c r="J19" s="46">
        <v>13788</v>
      </c>
      <c r="K19" s="46">
        <v>13744</v>
      </c>
      <c r="L19" s="46">
        <v>13892</v>
      </c>
      <c r="M19" s="46">
        <v>13764</v>
      </c>
      <c r="N19" s="46">
        <v>12327</v>
      </c>
      <c r="O19" s="46">
        <v>13169</v>
      </c>
      <c r="P19" s="46">
        <v>11274</v>
      </c>
      <c r="Q19" s="120">
        <f t="shared" si="2"/>
        <v>-3358</v>
      </c>
      <c r="R19" s="46">
        <v>13325</v>
      </c>
      <c r="S19" s="95">
        <v>14621</v>
      </c>
      <c r="T19" s="119">
        <f t="shared" si="4"/>
        <v>-1296</v>
      </c>
      <c r="V19" s="50"/>
      <c r="W19" s="44" t="s">
        <v>42</v>
      </c>
      <c r="X19" s="45" t="s">
        <v>33</v>
      </c>
      <c r="Y19" s="46" t="s">
        <v>27</v>
      </c>
      <c r="Z19" s="46">
        <v>14329</v>
      </c>
      <c r="AA19" s="46">
        <v>14058</v>
      </c>
      <c r="AB19" s="46">
        <v>14379</v>
      </c>
      <c r="AC19" s="46">
        <v>14465</v>
      </c>
      <c r="AD19" s="46">
        <v>14165</v>
      </c>
      <c r="AE19" s="46" t="s">
        <v>27</v>
      </c>
      <c r="AF19" s="46" t="s">
        <v>27</v>
      </c>
      <c r="AG19" s="46">
        <v>13790</v>
      </c>
      <c r="AH19" s="46">
        <v>12785</v>
      </c>
      <c r="AI19" s="46">
        <v>13331</v>
      </c>
      <c r="AJ19" s="46" t="s">
        <v>27</v>
      </c>
      <c r="AK19" s="46" t="s">
        <v>27</v>
      </c>
      <c r="AL19" s="120" t="str">
        <f t="shared" si="3"/>
        <v>-</v>
      </c>
      <c r="AM19" s="95">
        <v>14073</v>
      </c>
      <c r="AN19" s="95">
        <v>14698</v>
      </c>
      <c r="AO19" s="119">
        <f t="shared" si="1"/>
        <v>-625</v>
      </c>
      <c r="AP19" s="50"/>
    </row>
    <row r="20" spans="1:42" s="34" customFormat="1" ht="16.5" customHeight="1">
      <c r="A20" s="40"/>
      <c r="B20" s="44" t="s">
        <v>44</v>
      </c>
      <c r="C20" s="45" t="s">
        <v>33</v>
      </c>
      <c r="D20" s="46">
        <v>15380</v>
      </c>
      <c r="E20" s="46">
        <v>14513</v>
      </c>
      <c r="F20" s="46">
        <v>14505</v>
      </c>
      <c r="G20" s="46">
        <v>14050</v>
      </c>
      <c r="H20" s="46">
        <v>14599</v>
      </c>
      <c r="I20" s="46">
        <v>14444</v>
      </c>
      <c r="J20" s="46">
        <v>14308</v>
      </c>
      <c r="K20" s="46">
        <v>13479</v>
      </c>
      <c r="L20" s="46">
        <v>13874</v>
      </c>
      <c r="M20" s="46">
        <v>13871</v>
      </c>
      <c r="N20" s="46">
        <v>13565</v>
      </c>
      <c r="O20" s="46">
        <v>13653</v>
      </c>
      <c r="P20" s="46">
        <v>12339</v>
      </c>
      <c r="Q20" s="120">
        <f t="shared" si="2"/>
        <v>-3041</v>
      </c>
      <c r="R20" s="46">
        <v>13777</v>
      </c>
      <c r="S20" s="95">
        <v>15086</v>
      </c>
      <c r="T20" s="119">
        <f t="shared" si="4"/>
        <v>-1309</v>
      </c>
      <c r="V20" s="50"/>
      <c r="W20" s="44" t="s">
        <v>46</v>
      </c>
      <c r="X20" s="45" t="s">
        <v>22</v>
      </c>
      <c r="Y20" s="46">
        <v>16412</v>
      </c>
      <c r="Z20" s="46">
        <v>14863</v>
      </c>
      <c r="AA20" s="46">
        <v>16338</v>
      </c>
      <c r="AB20" s="46">
        <v>15413</v>
      </c>
      <c r="AC20" s="46">
        <v>15181</v>
      </c>
      <c r="AD20" s="46">
        <v>15027</v>
      </c>
      <c r="AE20" s="46">
        <v>16552</v>
      </c>
      <c r="AF20" s="46">
        <v>15552</v>
      </c>
      <c r="AG20" s="46">
        <v>16543</v>
      </c>
      <c r="AH20" s="46">
        <v>15749</v>
      </c>
      <c r="AI20" s="46">
        <v>16314</v>
      </c>
      <c r="AJ20" s="46">
        <v>16266</v>
      </c>
      <c r="AK20" s="46">
        <v>16271</v>
      </c>
      <c r="AL20" s="120">
        <f t="shared" si="3"/>
        <v>-141</v>
      </c>
      <c r="AM20" s="95">
        <v>15382</v>
      </c>
      <c r="AN20" s="95">
        <v>15569</v>
      </c>
      <c r="AO20" s="119">
        <f t="shared" si="1"/>
        <v>-187</v>
      </c>
      <c r="AP20" s="50"/>
    </row>
    <row r="21" spans="1:42" s="34" customFormat="1" ht="16.5" customHeight="1">
      <c r="A21" s="40"/>
      <c r="B21" s="44" t="s">
        <v>47</v>
      </c>
      <c r="C21" s="45" t="s">
        <v>48</v>
      </c>
      <c r="D21" s="46">
        <v>15353</v>
      </c>
      <c r="E21" s="46">
        <v>14336</v>
      </c>
      <c r="F21" s="46">
        <v>14515</v>
      </c>
      <c r="G21" s="46">
        <v>14242</v>
      </c>
      <c r="H21" s="46">
        <v>14105</v>
      </c>
      <c r="I21" s="46">
        <v>14196</v>
      </c>
      <c r="J21" s="46">
        <v>13862</v>
      </c>
      <c r="K21" s="46">
        <v>14000</v>
      </c>
      <c r="L21" s="46">
        <v>13963</v>
      </c>
      <c r="M21" s="46">
        <v>14239</v>
      </c>
      <c r="N21" s="46">
        <v>14027</v>
      </c>
      <c r="O21" s="46">
        <v>13659</v>
      </c>
      <c r="P21" s="46">
        <v>12712</v>
      </c>
      <c r="Q21" s="120">
        <f t="shared" si="2"/>
        <v>-2641</v>
      </c>
      <c r="R21" s="95">
        <v>13986</v>
      </c>
      <c r="S21" s="95">
        <v>15397</v>
      </c>
      <c r="T21" s="119">
        <f t="shared" si="4"/>
        <v>-1411</v>
      </c>
      <c r="V21" s="50"/>
      <c r="W21" s="44" t="s">
        <v>46</v>
      </c>
      <c r="X21" s="45" t="s">
        <v>43</v>
      </c>
      <c r="Y21" s="46">
        <v>15081</v>
      </c>
      <c r="Z21" s="46">
        <v>14318</v>
      </c>
      <c r="AA21" s="46">
        <v>14607</v>
      </c>
      <c r="AB21" s="46">
        <v>14778</v>
      </c>
      <c r="AC21" s="46">
        <v>14421</v>
      </c>
      <c r="AD21" s="46">
        <v>14622</v>
      </c>
      <c r="AE21" s="46">
        <v>14976</v>
      </c>
      <c r="AF21" s="46">
        <v>14429</v>
      </c>
      <c r="AG21" s="46">
        <v>14723</v>
      </c>
      <c r="AH21" s="46">
        <v>14699</v>
      </c>
      <c r="AI21" s="46">
        <v>15003</v>
      </c>
      <c r="AJ21" s="46">
        <v>14696</v>
      </c>
      <c r="AK21" s="46">
        <v>15044</v>
      </c>
      <c r="AL21" s="120">
        <f t="shared" si="3"/>
        <v>-37</v>
      </c>
      <c r="AM21" s="95">
        <v>14491</v>
      </c>
      <c r="AN21" s="95">
        <v>14572</v>
      </c>
      <c r="AO21" s="119">
        <f t="shared" si="1"/>
        <v>-81</v>
      </c>
      <c r="AP21" s="50"/>
    </row>
    <row r="22" spans="1:42" s="34" customFormat="1" ht="16.5" customHeight="1">
      <c r="A22" s="40"/>
      <c r="B22" s="44" t="s">
        <v>47</v>
      </c>
      <c r="C22" s="45" t="s">
        <v>39</v>
      </c>
      <c r="D22" s="46">
        <v>18735</v>
      </c>
      <c r="E22" s="46">
        <v>18504</v>
      </c>
      <c r="F22" s="46">
        <v>18572</v>
      </c>
      <c r="G22" s="46">
        <v>18686</v>
      </c>
      <c r="H22" s="46">
        <v>18622</v>
      </c>
      <c r="I22" s="46">
        <v>18689</v>
      </c>
      <c r="J22" s="46">
        <v>18274</v>
      </c>
      <c r="K22" s="46">
        <v>18477</v>
      </c>
      <c r="L22" s="46">
        <v>18620</v>
      </c>
      <c r="M22" s="46">
        <v>18540</v>
      </c>
      <c r="N22" s="46">
        <v>18402</v>
      </c>
      <c r="O22" s="46">
        <v>18577</v>
      </c>
      <c r="P22" s="46">
        <v>18480</v>
      </c>
      <c r="Q22" s="120">
        <f t="shared" si="2"/>
        <v>-255</v>
      </c>
      <c r="R22" s="95">
        <v>18553</v>
      </c>
      <c r="S22" s="95">
        <v>18588</v>
      </c>
      <c r="T22" s="119">
        <f t="shared" si="4"/>
        <v>-35</v>
      </c>
      <c r="V22" s="50"/>
      <c r="W22" s="44" t="s">
        <v>46</v>
      </c>
      <c r="X22" s="45" t="s">
        <v>39</v>
      </c>
      <c r="Y22" s="46" t="s">
        <v>27</v>
      </c>
      <c r="Z22" s="46">
        <v>15124</v>
      </c>
      <c r="AA22" s="46">
        <v>15443</v>
      </c>
      <c r="AB22" s="46" t="s">
        <v>27</v>
      </c>
      <c r="AC22" s="46">
        <v>15212</v>
      </c>
      <c r="AD22" s="46">
        <v>15256</v>
      </c>
      <c r="AE22" s="46" t="s">
        <v>27</v>
      </c>
      <c r="AF22" s="46">
        <v>15231</v>
      </c>
      <c r="AG22" s="46" t="s">
        <v>27</v>
      </c>
      <c r="AH22" s="46" t="s">
        <v>27</v>
      </c>
      <c r="AI22" s="46" t="s">
        <v>27</v>
      </c>
      <c r="AJ22" s="46">
        <v>15455</v>
      </c>
      <c r="AK22" s="46" t="s">
        <v>27</v>
      </c>
      <c r="AL22" s="120" t="str">
        <f t="shared" si="3"/>
        <v>-</v>
      </c>
      <c r="AM22" s="95">
        <v>15231</v>
      </c>
      <c r="AN22" s="95">
        <v>15258</v>
      </c>
      <c r="AO22" s="119">
        <f t="shared" si="1"/>
        <v>-27</v>
      </c>
      <c r="AP22" s="50"/>
    </row>
    <row r="23" spans="1:42" s="34" customFormat="1" ht="16.5" customHeight="1">
      <c r="A23" s="40"/>
      <c r="B23" s="44" t="s">
        <v>47</v>
      </c>
      <c r="C23" s="45" t="s">
        <v>33</v>
      </c>
      <c r="D23" s="46">
        <v>15417</v>
      </c>
      <c r="E23" s="46">
        <v>16060</v>
      </c>
      <c r="F23" s="46">
        <v>15857</v>
      </c>
      <c r="G23" s="46">
        <v>15537</v>
      </c>
      <c r="H23" s="46">
        <v>14960</v>
      </c>
      <c r="I23" s="46">
        <v>14517</v>
      </c>
      <c r="J23" s="46">
        <v>15234</v>
      </c>
      <c r="K23" s="46">
        <v>15128</v>
      </c>
      <c r="L23" s="46">
        <v>15509</v>
      </c>
      <c r="M23" s="46">
        <v>16684</v>
      </c>
      <c r="N23" s="46">
        <v>14108</v>
      </c>
      <c r="O23" s="46">
        <v>13922</v>
      </c>
      <c r="P23" s="46">
        <v>14031</v>
      </c>
      <c r="Q23" s="120">
        <f t="shared" si="2"/>
        <v>-1386</v>
      </c>
      <c r="R23" s="95">
        <v>15298</v>
      </c>
      <c r="S23" s="95">
        <v>16165</v>
      </c>
      <c r="T23" s="119">
        <f t="shared" si="4"/>
        <v>-867</v>
      </c>
      <c r="V23" s="50"/>
      <c r="W23" s="44" t="s">
        <v>49</v>
      </c>
      <c r="X23" s="45" t="s">
        <v>50</v>
      </c>
      <c r="Y23" s="46" t="s">
        <v>27</v>
      </c>
      <c r="Z23" s="46" t="s">
        <v>27</v>
      </c>
      <c r="AA23" s="46" t="s">
        <v>27</v>
      </c>
      <c r="AB23" s="46">
        <v>13517</v>
      </c>
      <c r="AC23" s="46">
        <v>13552</v>
      </c>
      <c r="AD23" s="46">
        <v>13284</v>
      </c>
      <c r="AE23" s="46">
        <v>13110</v>
      </c>
      <c r="AF23" s="46">
        <v>13196</v>
      </c>
      <c r="AG23" s="46">
        <v>13183</v>
      </c>
      <c r="AH23" s="46">
        <v>13310</v>
      </c>
      <c r="AI23" s="46" t="s">
        <v>27</v>
      </c>
      <c r="AJ23" s="46" t="s">
        <v>27</v>
      </c>
      <c r="AK23" s="46">
        <v>13160</v>
      </c>
      <c r="AL23" s="120" t="str">
        <f t="shared" si="3"/>
        <v>-</v>
      </c>
      <c r="AM23" s="46">
        <v>13245</v>
      </c>
      <c r="AN23" s="95">
        <v>14879</v>
      </c>
      <c r="AO23" s="119">
        <f t="shared" si="1"/>
        <v>-1634</v>
      </c>
      <c r="AP23" s="50"/>
    </row>
    <row r="24" spans="1:42" s="34" customFormat="1" ht="16.5" customHeight="1">
      <c r="A24" s="40"/>
      <c r="B24" s="44" t="s">
        <v>51</v>
      </c>
      <c r="C24" s="45" t="s">
        <v>52</v>
      </c>
      <c r="D24" s="46">
        <v>14932</v>
      </c>
      <c r="E24" s="46">
        <v>14494</v>
      </c>
      <c r="F24" s="46">
        <v>13505</v>
      </c>
      <c r="G24" s="46">
        <v>13991</v>
      </c>
      <c r="H24" s="46">
        <v>13360</v>
      </c>
      <c r="I24" s="46">
        <v>13334</v>
      </c>
      <c r="J24" s="46">
        <v>13562</v>
      </c>
      <c r="K24" s="46">
        <v>13277</v>
      </c>
      <c r="L24" s="46">
        <v>13361</v>
      </c>
      <c r="M24" s="46">
        <v>13056</v>
      </c>
      <c r="N24" s="46">
        <v>13176</v>
      </c>
      <c r="O24" s="46">
        <v>13168</v>
      </c>
      <c r="P24" s="46">
        <v>12957</v>
      </c>
      <c r="Q24" s="120">
        <f t="shared" si="2"/>
        <v>-1975</v>
      </c>
      <c r="R24" s="46">
        <v>13308</v>
      </c>
      <c r="S24" s="95">
        <v>15369</v>
      </c>
      <c r="T24" s="119">
        <f t="shared" si="4"/>
        <v>-2061</v>
      </c>
      <c r="V24" s="50"/>
      <c r="W24" s="44" t="s">
        <v>49</v>
      </c>
      <c r="X24" s="45" t="s">
        <v>43</v>
      </c>
      <c r="Y24" s="46" t="s">
        <v>27</v>
      </c>
      <c r="Z24" s="46">
        <v>14872</v>
      </c>
      <c r="AA24" s="46">
        <v>13606</v>
      </c>
      <c r="AB24" s="46">
        <v>14705</v>
      </c>
      <c r="AC24" s="46">
        <v>14792</v>
      </c>
      <c r="AD24" s="46">
        <v>14503</v>
      </c>
      <c r="AE24" s="46">
        <v>14668</v>
      </c>
      <c r="AF24" s="46">
        <v>13716</v>
      </c>
      <c r="AG24" s="46">
        <v>14702</v>
      </c>
      <c r="AH24" s="46">
        <v>14361</v>
      </c>
      <c r="AI24" s="46">
        <v>13873</v>
      </c>
      <c r="AJ24" s="46">
        <v>14642</v>
      </c>
      <c r="AK24" s="46" t="s">
        <v>27</v>
      </c>
      <c r="AL24" s="120" t="str">
        <f t="shared" si="3"/>
        <v>-</v>
      </c>
      <c r="AM24" s="95">
        <v>14409</v>
      </c>
      <c r="AN24" s="46" t="s">
        <v>27</v>
      </c>
      <c r="AO24" s="119" t="s">
        <v>27</v>
      </c>
      <c r="AP24" s="50"/>
    </row>
    <row r="25" spans="1:42" s="34" customFormat="1" ht="16.5" customHeight="1">
      <c r="A25" s="40"/>
      <c r="B25" s="44" t="s">
        <v>51</v>
      </c>
      <c r="C25" s="45" t="s">
        <v>53</v>
      </c>
      <c r="D25" s="46">
        <v>14805</v>
      </c>
      <c r="E25" s="46">
        <v>15142</v>
      </c>
      <c r="F25" s="46">
        <v>15325</v>
      </c>
      <c r="G25" s="46">
        <v>15089</v>
      </c>
      <c r="H25" s="46">
        <v>14705</v>
      </c>
      <c r="I25" s="46">
        <v>15222</v>
      </c>
      <c r="J25" s="46">
        <v>14748</v>
      </c>
      <c r="K25" s="46">
        <v>15242</v>
      </c>
      <c r="L25" s="46">
        <v>14388</v>
      </c>
      <c r="M25" s="46">
        <v>15148</v>
      </c>
      <c r="N25" s="46">
        <v>13860</v>
      </c>
      <c r="O25" s="46">
        <v>14097</v>
      </c>
      <c r="P25" s="46">
        <v>14397</v>
      </c>
      <c r="Q25" s="120">
        <f t="shared" si="2"/>
        <v>-408</v>
      </c>
      <c r="R25" s="95">
        <v>15042</v>
      </c>
      <c r="S25" s="95">
        <v>15392</v>
      </c>
      <c r="T25" s="119">
        <f t="shared" si="4"/>
        <v>-350</v>
      </c>
      <c r="V25" s="50"/>
      <c r="W25" s="44" t="s">
        <v>49</v>
      </c>
      <c r="X25" s="45" t="s">
        <v>35</v>
      </c>
      <c r="Y25" s="46">
        <v>15209</v>
      </c>
      <c r="Z25" s="46">
        <v>14750</v>
      </c>
      <c r="AA25" s="46">
        <v>14654</v>
      </c>
      <c r="AB25" s="46">
        <v>14722</v>
      </c>
      <c r="AC25" s="46">
        <v>14773</v>
      </c>
      <c r="AD25" s="46">
        <v>14655</v>
      </c>
      <c r="AE25" s="46">
        <v>14674</v>
      </c>
      <c r="AF25" s="46">
        <v>14503</v>
      </c>
      <c r="AG25" s="46">
        <v>14665</v>
      </c>
      <c r="AH25" s="46">
        <v>14542</v>
      </c>
      <c r="AI25" s="46">
        <v>13758</v>
      </c>
      <c r="AJ25" s="46">
        <v>14354</v>
      </c>
      <c r="AK25" s="46">
        <v>13671</v>
      </c>
      <c r="AL25" s="120">
        <f t="shared" si="3"/>
        <v>-1538</v>
      </c>
      <c r="AM25" s="95">
        <v>14558</v>
      </c>
      <c r="AN25" s="95">
        <v>15393</v>
      </c>
      <c r="AO25" s="119">
        <f t="shared" si="1"/>
        <v>-835</v>
      </c>
      <c r="AP25" s="50"/>
    </row>
    <row r="26" spans="1:42" s="34" customFormat="1" ht="16.5" customHeight="1">
      <c r="A26" s="40"/>
      <c r="B26" s="44" t="s">
        <v>51</v>
      </c>
      <c r="C26" s="45" t="s">
        <v>54</v>
      </c>
      <c r="D26" s="46" t="s">
        <v>27</v>
      </c>
      <c r="E26" s="46" t="s">
        <v>27</v>
      </c>
      <c r="F26" s="46" t="s">
        <v>27</v>
      </c>
      <c r="G26" s="46">
        <v>14139</v>
      </c>
      <c r="H26" s="46">
        <v>13603</v>
      </c>
      <c r="I26" s="46">
        <v>14079</v>
      </c>
      <c r="J26" s="46">
        <v>14160</v>
      </c>
      <c r="K26" s="46">
        <v>13176</v>
      </c>
      <c r="L26" s="46">
        <v>13577</v>
      </c>
      <c r="M26" s="46">
        <v>13321</v>
      </c>
      <c r="N26" s="46">
        <v>13362</v>
      </c>
      <c r="O26" s="46" t="s">
        <v>27</v>
      </c>
      <c r="P26" s="46">
        <v>12714</v>
      </c>
      <c r="Q26" s="120" t="str">
        <f t="shared" si="2"/>
        <v>-</v>
      </c>
      <c r="R26" s="46">
        <v>13634</v>
      </c>
      <c r="S26" s="95">
        <v>14974</v>
      </c>
      <c r="T26" s="119">
        <f t="shared" si="4"/>
        <v>-1340</v>
      </c>
      <c r="V26" s="50"/>
      <c r="W26" s="44" t="s">
        <v>55</v>
      </c>
      <c r="X26" s="45" t="s">
        <v>22</v>
      </c>
      <c r="Y26" s="46">
        <v>15173</v>
      </c>
      <c r="Z26" s="46">
        <v>15063</v>
      </c>
      <c r="AA26" s="46">
        <v>15045</v>
      </c>
      <c r="AB26" s="46">
        <v>15007</v>
      </c>
      <c r="AC26" s="46">
        <v>14968</v>
      </c>
      <c r="AD26" s="46">
        <v>14896</v>
      </c>
      <c r="AE26" s="46">
        <v>14807</v>
      </c>
      <c r="AF26" s="46">
        <v>14712</v>
      </c>
      <c r="AG26" s="46">
        <v>15127</v>
      </c>
      <c r="AH26" s="46">
        <v>15159</v>
      </c>
      <c r="AI26" s="46">
        <v>15155</v>
      </c>
      <c r="AJ26" s="46">
        <v>14957</v>
      </c>
      <c r="AK26" s="46">
        <v>15259</v>
      </c>
      <c r="AL26" s="120">
        <f t="shared" si="3"/>
        <v>86</v>
      </c>
      <c r="AM26" s="95">
        <v>14971</v>
      </c>
      <c r="AN26" s="95">
        <v>15470</v>
      </c>
      <c r="AO26" s="119">
        <f t="shared" si="1"/>
        <v>-499</v>
      </c>
      <c r="AP26" s="50"/>
    </row>
    <row r="27" spans="1:42" s="34" customFormat="1" ht="16.5" customHeight="1">
      <c r="A27" s="40"/>
      <c r="B27" s="44" t="s">
        <v>51</v>
      </c>
      <c r="C27" s="45" t="s">
        <v>33</v>
      </c>
      <c r="D27" s="46">
        <v>14936</v>
      </c>
      <c r="E27" s="46">
        <v>14318</v>
      </c>
      <c r="F27" s="46">
        <v>14241</v>
      </c>
      <c r="G27" s="46">
        <v>13854</v>
      </c>
      <c r="H27" s="46">
        <v>13543</v>
      </c>
      <c r="I27" s="46">
        <v>13265</v>
      </c>
      <c r="J27" s="46">
        <v>13288</v>
      </c>
      <c r="K27" s="46">
        <v>13442</v>
      </c>
      <c r="L27" s="46">
        <v>12893</v>
      </c>
      <c r="M27" s="46">
        <v>12976</v>
      </c>
      <c r="N27" s="46">
        <v>12906</v>
      </c>
      <c r="O27" s="46">
        <v>12693</v>
      </c>
      <c r="P27" s="46">
        <v>12710</v>
      </c>
      <c r="Q27" s="120">
        <f t="shared" si="2"/>
        <v>-2226</v>
      </c>
      <c r="R27" s="95">
        <v>13116</v>
      </c>
      <c r="S27" s="95">
        <v>14913</v>
      </c>
      <c r="T27" s="119">
        <f t="shared" si="4"/>
        <v>-1797</v>
      </c>
      <c r="V27" s="50"/>
      <c r="W27" s="44" t="s">
        <v>55</v>
      </c>
      <c r="X27" s="45" t="s">
        <v>56</v>
      </c>
      <c r="Y27" s="46">
        <v>15113</v>
      </c>
      <c r="Z27" s="46">
        <v>13991</v>
      </c>
      <c r="AA27" s="46">
        <v>14001</v>
      </c>
      <c r="AB27" s="46">
        <v>13990</v>
      </c>
      <c r="AC27" s="46">
        <v>13956</v>
      </c>
      <c r="AD27" s="46">
        <v>13908</v>
      </c>
      <c r="AE27" s="46">
        <v>13869</v>
      </c>
      <c r="AF27" s="46">
        <v>13814</v>
      </c>
      <c r="AG27" s="46">
        <v>14082</v>
      </c>
      <c r="AH27" s="46">
        <v>14097</v>
      </c>
      <c r="AI27" s="46">
        <v>14021</v>
      </c>
      <c r="AJ27" s="46">
        <v>13924</v>
      </c>
      <c r="AK27" s="46">
        <v>13924</v>
      </c>
      <c r="AL27" s="120">
        <f t="shared" si="3"/>
        <v>-1189</v>
      </c>
      <c r="AM27" s="95">
        <v>13959</v>
      </c>
      <c r="AN27" s="95">
        <v>14657</v>
      </c>
      <c r="AO27" s="119">
        <f t="shared" si="1"/>
        <v>-698</v>
      </c>
      <c r="AP27" s="50"/>
    </row>
    <row r="28" spans="1:42" s="34" customFormat="1" ht="16.5" customHeight="1">
      <c r="A28" s="40"/>
      <c r="B28" s="44" t="s">
        <v>51</v>
      </c>
      <c r="C28" s="45" t="s">
        <v>57</v>
      </c>
      <c r="D28" s="46">
        <v>13391</v>
      </c>
      <c r="E28" s="46" t="s">
        <v>27</v>
      </c>
      <c r="F28" s="46">
        <v>13052</v>
      </c>
      <c r="G28" s="46">
        <v>13220</v>
      </c>
      <c r="H28" s="46">
        <v>13033</v>
      </c>
      <c r="I28" s="46">
        <v>12682</v>
      </c>
      <c r="J28" s="46">
        <v>13112</v>
      </c>
      <c r="K28" s="46">
        <v>13148</v>
      </c>
      <c r="L28" s="46">
        <v>12700</v>
      </c>
      <c r="M28" s="46">
        <v>12454</v>
      </c>
      <c r="N28" s="46">
        <v>12678</v>
      </c>
      <c r="O28" s="46">
        <v>11736</v>
      </c>
      <c r="P28" s="46">
        <v>12088</v>
      </c>
      <c r="Q28" s="120">
        <f t="shared" si="2"/>
        <v>-1303</v>
      </c>
      <c r="R28" s="46">
        <v>12679</v>
      </c>
      <c r="S28" s="95">
        <v>14479</v>
      </c>
      <c r="T28" s="119">
        <f t="shared" si="4"/>
        <v>-1800</v>
      </c>
      <c r="V28" s="50"/>
      <c r="W28" s="44" t="s">
        <v>55</v>
      </c>
      <c r="X28" s="45" t="s">
        <v>58</v>
      </c>
      <c r="Y28" s="46" t="s">
        <v>27</v>
      </c>
      <c r="Z28" s="46">
        <v>13944</v>
      </c>
      <c r="AA28" s="46">
        <v>14046</v>
      </c>
      <c r="AB28" s="46">
        <v>14078</v>
      </c>
      <c r="AC28" s="46">
        <v>14070</v>
      </c>
      <c r="AD28" s="46">
        <v>13981</v>
      </c>
      <c r="AE28" s="46">
        <v>13924</v>
      </c>
      <c r="AF28" s="46">
        <v>13895</v>
      </c>
      <c r="AG28" s="46">
        <v>14186</v>
      </c>
      <c r="AH28" s="46">
        <v>14193</v>
      </c>
      <c r="AI28" s="46">
        <v>14693</v>
      </c>
      <c r="AJ28" s="46">
        <v>14388</v>
      </c>
      <c r="AK28" s="46" t="s">
        <v>27</v>
      </c>
      <c r="AL28" s="120" t="str">
        <f t="shared" si="3"/>
        <v>-</v>
      </c>
      <c r="AM28" s="46">
        <v>14122</v>
      </c>
      <c r="AN28" s="95">
        <v>14641</v>
      </c>
      <c r="AO28" s="119">
        <f t="shared" si="1"/>
        <v>-519</v>
      </c>
      <c r="AP28" s="50"/>
    </row>
    <row r="29" spans="1:42" s="34" customFormat="1" ht="16.5" customHeight="1">
      <c r="A29" s="40"/>
      <c r="B29" s="44" t="s">
        <v>59</v>
      </c>
      <c r="C29" s="45" t="s">
        <v>22</v>
      </c>
      <c r="D29" s="46">
        <v>14843</v>
      </c>
      <c r="E29" s="46">
        <v>14255</v>
      </c>
      <c r="F29" s="46">
        <v>14082</v>
      </c>
      <c r="G29" s="46">
        <v>13962</v>
      </c>
      <c r="H29" s="46">
        <v>14058</v>
      </c>
      <c r="I29" s="46">
        <v>14100</v>
      </c>
      <c r="J29" s="46">
        <v>14074</v>
      </c>
      <c r="K29" s="46">
        <v>13024</v>
      </c>
      <c r="L29" s="46">
        <v>13748</v>
      </c>
      <c r="M29" s="46">
        <v>13475</v>
      </c>
      <c r="N29" s="46">
        <v>13465</v>
      </c>
      <c r="O29" s="46">
        <v>13360</v>
      </c>
      <c r="P29" s="46">
        <v>13251</v>
      </c>
      <c r="Q29" s="120">
        <f t="shared" si="2"/>
        <v>-1592</v>
      </c>
      <c r="R29" s="95">
        <v>13631</v>
      </c>
      <c r="S29" s="95">
        <v>15512</v>
      </c>
      <c r="T29" s="119">
        <f t="shared" si="4"/>
        <v>-1881</v>
      </c>
      <c r="V29" s="50"/>
      <c r="W29" s="44" t="s">
        <v>60</v>
      </c>
      <c r="X29" s="45" t="s">
        <v>22</v>
      </c>
      <c r="Y29" s="46">
        <v>15375</v>
      </c>
      <c r="Z29" s="46">
        <v>15173</v>
      </c>
      <c r="AA29" s="46">
        <v>15189</v>
      </c>
      <c r="AB29" s="46">
        <v>15380</v>
      </c>
      <c r="AC29" s="46">
        <v>15173</v>
      </c>
      <c r="AD29" s="46">
        <v>15208</v>
      </c>
      <c r="AE29" s="46">
        <v>15264</v>
      </c>
      <c r="AF29" s="46">
        <v>15247</v>
      </c>
      <c r="AG29" s="46">
        <v>15257</v>
      </c>
      <c r="AH29" s="46">
        <v>15245</v>
      </c>
      <c r="AI29" s="46">
        <v>15063</v>
      </c>
      <c r="AJ29" s="46">
        <v>15048</v>
      </c>
      <c r="AK29" s="46">
        <v>15245</v>
      </c>
      <c r="AL29" s="120">
        <f t="shared" si="3"/>
        <v>-130</v>
      </c>
      <c r="AM29" s="95">
        <v>15213</v>
      </c>
      <c r="AN29" s="95">
        <v>15518</v>
      </c>
      <c r="AO29" s="119">
        <f t="shared" si="1"/>
        <v>-305</v>
      </c>
      <c r="AP29" s="50"/>
    </row>
    <row r="30" spans="1:42" s="34" customFormat="1" ht="16.5" customHeight="1">
      <c r="A30" s="40"/>
      <c r="B30" s="44" t="s">
        <v>59</v>
      </c>
      <c r="C30" s="45" t="s">
        <v>35</v>
      </c>
      <c r="D30" s="46" t="s">
        <v>27</v>
      </c>
      <c r="E30" s="46">
        <v>13682</v>
      </c>
      <c r="F30" s="46">
        <v>13920</v>
      </c>
      <c r="G30" s="46">
        <v>13270</v>
      </c>
      <c r="H30" s="46">
        <v>13607</v>
      </c>
      <c r="I30" s="46">
        <v>13925</v>
      </c>
      <c r="J30" s="46">
        <v>14039</v>
      </c>
      <c r="K30" s="46">
        <v>13035</v>
      </c>
      <c r="L30" s="46">
        <v>13453</v>
      </c>
      <c r="M30" s="46">
        <v>12736</v>
      </c>
      <c r="N30" s="46">
        <v>13842</v>
      </c>
      <c r="O30" s="46">
        <v>14223</v>
      </c>
      <c r="P30" s="46" t="s">
        <v>27</v>
      </c>
      <c r="Q30" s="120" t="str">
        <f t="shared" si="2"/>
        <v>-</v>
      </c>
      <c r="R30" s="95">
        <v>13566</v>
      </c>
      <c r="S30" s="95">
        <v>15471</v>
      </c>
      <c r="T30" s="119">
        <f t="shared" si="4"/>
        <v>-1905</v>
      </c>
      <c r="V30" s="50"/>
      <c r="W30" s="44" t="s">
        <v>60</v>
      </c>
      <c r="X30" s="45" t="s">
        <v>33</v>
      </c>
      <c r="Y30" s="46">
        <v>14463</v>
      </c>
      <c r="Z30" s="46">
        <v>14462</v>
      </c>
      <c r="AA30" s="46">
        <v>14467</v>
      </c>
      <c r="AB30" s="46">
        <v>14535</v>
      </c>
      <c r="AC30" s="46">
        <v>14577</v>
      </c>
      <c r="AD30" s="46">
        <v>14530</v>
      </c>
      <c r="AE30" s="46">
        <v>14468</v>
      </c>
      <c r="AF30" s="46">
        <v>14494</v>
      </c>
      <c r="AG30" s="46">
        <v>14466</v>
      </c>
      <c r="AH30" s="46">
        <v>14459</v>
      </c>
      <c r="AI30" s="46" t="s">
        <v>27</v>
      </c>
      <c r="AJ30" s="46">
        <v>14439</v>
      </c>
      <c r="AK30" s="46" t="s">
        <v>27</v>
      </c>
      <c r="AL30" s="120" t="str">
        <f t="shared" si="3"/>
        <v>-</v>
      </c>
      <c r="AM30" s="95">
        <v>14485</v>
      </c>
      <c r="AN30" s="95">
        <v>14628</v>
      </c>
      <c r="AO30" s="119">
        <f t="shared" si="1"/>
        <v>-143</v>
      </c>
      <c r="AP30" s="50"/>
    </row>
    <row r="31" spans="1:42" s="34" customFormat="1" ht="16.5" customHeight="1">
      <c r="A31" s="40"/>
      <c r="B31" s="44" t="s">
        <v>59</v>
      </c>
      <c r="C31" s="45" t="s">
        <v>120</v>
      </c>
      <c r="D31" s="46">
        <v>13396</v>
      </c>
      <c r="E31" s="46" t="s">
        <v>27</v>
      </c>
      <c r="F31" s="46" t="s">
        <v>27</v>
      </c>
      <c r="G31" s="46" t="s">
        <v>27</v>
      </c>
      <c r="H31" s="46">
        <v>12179</v>
      </c>
      <c r="I31" s="46" t="s">
        <v>27</v>
      </c>
      <c r="J31" s="46">
        <v>13947</v>
      </c>
      <c r="K31" s="46">
        <v>12411</v>
      </c>
      <c r="L31" s="46">
        <v>12411</v>
      </c>
      <c r="M31" s="46" t="s">
        <v>27</v>
      </c>
      <c r="N31" s="46" t="s">
        <v>27</v>
      </c>
      <c r="O31" s="46" t="s">
        <v>27</v>
      </c>
      <c r="P31" s="46">
        <v>12252</v>
      </c>
      <c r="Q31" s="120">
        <f t="shared" si="2"/>
        <v>-1144</v>
      </c>
      <c r="R31" s="46">
        <v>12737</v>
      </c>
      <c r="S31" s="95">
        <v>13538</v>
      </c>
      <c r="T31" s="119">
        <f t="shared" si="4"/>
        <v>-801</v>
      </c>
      <c r="V31" s="50"/>
      <c r="W31" s="44" t="s">
        <v>60</v>
      </c>
      <c r="X31" s="45" t="s">
        <v>34</v>
      </c>
      <c r="Y31" s="46" t="s">
        <v>27</v>
      </c>
      <c r="Z31" s="46">
        <v>14340</v>
      </c>
      <c r="AA31" s="46">
        <v>14346</v>
      </c>
      <c r="AB31" s="46">
        <v>14397</v>
      </c>
      <c r="AC31" s="46">
        <v>14315</v>
      </c>
      <c r="AD31" s="46">
        <v>14353</v>
      </c>
      <c r="AE31" s="46" t="s">
        <v>27</v>
      </c>
      <c r="AF31" s="46">
        <v>14422</v>
      </c>
      <c r="AG31" s="46" t="s">
        <v>27</v>
      </c>
      <c r="AH31" s="46">
        <v>14526</v>
      </c>
      <c r="AI31" s="46" t="s">
        <v>27</v>
      </c>
      <c r="AJ31" s="46" t="s">
        <v>27</v>
      </c>
      <c r="AK31" s="46" t="s">
        <v>27</v>
      </c>
      <c r="AL31" s="120" t="str">
        <f t="shared" si="3"/>
        <v>-</v>
      </c>
      <c r="AM31" s="46">
        <v>14408</v>
      </c>
      <c r="AN31" s="95">
        <v>14614</v>
      </c>
      <c r="AO31" s="119">
        <f t="shared" si="1"/>
        <v>-206</v>
      </c>
      <c r="AP31" s="50"/>
    </row>
    <row r="32" spans="1:42" s="34" customFormat="1" ht="16.5" customHeight="1">
      <c r="A32" s="40"/>
      <c r="B32" s="44" t="s">
        <v>61</v>
      </c>
      <c r="C32" s="45" t="s">
        <v>22</v>
      </c>
      <c r="D32" s="46">
        <v>15257</v>
      </c>
      <c r="E32" s="46">
        <v>14647</v>
      </c>
      <c r="F32" s="46">
        <v>14556</v>
      </c>
      <c r="G32" s="46">
        <v>14809</v>
      </c>
      <c r="H32" s="46">
        <v>14433</v>
      </c>
      <c r="I32" s="46">
        <v>15064</v>
      </c>
      <c r="J32" s="46">
        <v>14073</v>
      </c>
      <c r="K32" s="46">
        <v>14350</v>
      </c>
      <c r="L32" s="46">
        <v>14033</v>
      </c>
      <c r="M32" s="46">
        <v>13943</v>
      </c>
      <c r="N32" s="46">
        <v>13878</v>
      </c>
      <c r="O32" s="46">
        <v>12444</v>
      </c>
      <c r="P32" s="46">
        <v>13882</v>
      </c>
      <c r="Q32" s="120">
        <f t="shared" si="2"/>
        <v>-1375</v>
      </c>
      <c r="R32" s="95">
        <v>13679</v>
      </c>
      <c r="S32" s="95">
        <v>15576</v>
      </c>
      <c r="T32" s="119">
        <f t="shared" si="4"/>
        <v>-1897</v>
      </c>
      <c r="V32" s="50"/>
      <c r="W32" s="44" t="s">
        <v>62</v>
      </c>
      <c r="X32" s="45" t="s">
        <v>22</v>
      </c>
      <c r="Y32" s="46" t="s">
        <v>27</v>
      </c>
      <c r="Z32" s="46" t="s">
        <v>27</v>
      </c>
      <c r="AA32" s="46">
        <v>14904</v>
      </c>
      <c r="AB32" s="46" t="s">
        <v>27</v>
      </c>
      <c r="AC32" s="46">
        <v>14904</v>
      </c>
      <c r="AD32" s="46" t="s">
        <v>27</v>
      </c>
      <c r="AE32" s="46">
        <v>14917</v>
      </c>
      <c r="AF32" s="46" t="s">
        <v>27</v>
      </c>
      <c r="AG32" s="46" t="s">
        <v>27</v>
      </c>
      <c r="AH32" s="46" t="s">
        <v>27</v>
      </c>
      <c r="AI32" s="46" t="s">
        <v>27</v>
      </c>
      <c r="AJ32" s="46" t="s">
        <v>27</v>
      </c>
      <c r="AK32" s="46" t="s">
        <v>27</v>
      </c>
      <c r="AL32" s="120" t="str">
        <f t="shared" si="3"/>
        <v>-</v>
      </c>
      <c r="AM32" s="95">
        <v>14947</v>
      </c>
      <c r="AN32" s="95">
        <v>15757</v>
      </c>
      <c r="AO32" s="119">
        <f t="shared" si="1"/>
        <v>-810</v>
      </c>
      <c r="AP32" s="50"/>
    </row>
    <row r="33" spans="1:43" s="34" customFormat="1" ht="16.5" customHeight="1">
      <c r="A33" s="40"/>
      <c r="B33" s="44" t="s">
        <v>61</v>
      </c>
      <c r="C33" s="45" t="s">
        <v>63</v>
      </c>
      <c r="D33" s="46">
        <v>14487</v>
      </c>
      <c r="E33" s="46">
        <v>11945</v>
      </c>
      <c r="F33" s="46">
        <v>11866</v>
      </c>
      <c r="G33" s="46">
        <v>12600</v>
      </c>
      <c r="H33" s="46">
        <v>12642</v>
      </c>
      <c r="I33" s="46">
        <v>12970</v>
      </c>
      <c r="J33" s="46">
        <v>13530</v>
      </c>
      <c r="K33" s="46">
        <v>13431</v>
      </c>
      <c r="L33" s="46">
        <v>12786</v>
      </c>
      <c r="M33" s="46">
        <v>12181</v>
      </c>
      <c r="N33" s="46">
        <v>12321</v>
      </c>
      <c r="O33" s="46">
        <v>12111</v>
      </c>
      <c r="P33" s="46">
        <v>12836</v>
      </c>
      <c r="Q33" s="120">
        <f t="shared" si="2"/>
        <v>-1651</v>
      </c>
      <c r="R33" s="46">
        <v>12500</v>
      </c>
      <c r="S33" s="95">
        <v>14806</v>
      </c>
      <c r="T33" s="119">
        <f t="shared" si="4"/>
        <v>-2306</v>
      </c>
      <c r="V33" s="50"/>
      <c r="W33" s="44" t="s">
        <v>62</v>
      </c>
      <c r="X33" s="45" t="s">
        <v>56</v>
      </c>
      <c r="Y33" s="46" t="s">
        <v>27</v>
      </c>
      <c r="Z33" s="46">
        <v>14580</v>
      </c>
      <c r="AA33" s="46" t="s">
        <v>27</v>
      </c>
      <c r="AB33" s="46">
        <v>14040</v>
      </c>
      <c r="AC33" s="46">
        <v>14040</v>
      </c>
      <c r="AD33" s="46" t="s">
        <v>27</v>
      </c>
      <c r="AE33" s="46">
        <v>14040</v>
      </c>
      <c r="AF33" s="46">
        <v>11768</v>
      </c>
      <c r="AG33" s="46" t="s">
        <v>27</v>
      </c>
      <c r="AH33" s="46" t="s">
        <v>27</v>
      </c>
      <c r="AI33" s="46" t="s">
        <v>27</v>
      </c>
      <c r="AJ33" s="46" t="s">
        <v>27</v>
      </c>
      <c r="AK33" s="46" t="s">
        <v>27</v>
      </c>
      <c r="AL33" s="120" t="str">
        <f t="shared" si="3"/>
        <v>-</v>
      </c>
      <c r="AM33" s="95">
        <v>12604</v>
      </c>
      <c r="AN33" s="46" t="s">
        <v>27</v>
      </c>
      <c r="AO33" s="119" t="s">
        <v>27</v>
      </c>
      <c r="AP33" s="50"/>
    </row>
    <row r="34" spans="1:43" s="34" customFormat="1" ht="16.5" customHeight="1">
      <c r="A34" s="40"/>
      <c r="B34" s="44" t="s">
        <v>61</v>
      </c>
      <c r="C34" s="45" t="s">
        <v>121</v>
      </c>
      <c r="D34" s="46">
        <v>14423</v>
      </c>
      <c r="E34" s="46">
        <v>11984</v>
      </c>
      <c r="F34" s="46">
        <v>13509</v>
      </c>
      <c r="G34" s="46">
        <v>13865</v>
      </c>
      <c r="H34" s="46">
        <v>13704</v>
      </c>
      <c r="I34" s="46">
        <v>13590</v>
      </c>
      <c r="J34" s="46">
        <v>13447</v>
      </c>
      <c r="K34" s="46">
        <v>13414</v>
      </c>
      <c r="L34" s="46">
        <v>13308</v>
      </c>
      <c r="M34" s="46">
        <v>13185</v>
      </c>
      <c r="N34" s="46">
        <v>13329</v>
      </c>
      <c r="O34" s="46">
        <v>10687</v>
      </c>
      <c r="P34" s="46">
        <v>13101</v>
      </c>
      <c r="Q34" s="120">
        <f t="shared" si="2"/>
        <v>-1322</v>
      </c>
      <c r="R34" s="46">
        <v>12151</v>
      </c>
      <c r="S34" s="95">
        <v>14927</v>
      </c>
      <c r="T34" s="119">
        <f t="shared" si="4"/>
        <v>-2776</v>
      </c>
      <c r="V34" s="50"/>
      <c r="W34" s="44" t="s">
        <v>64</v>
      </c>
      <c r="X34" s="45" t="s">
        <v>22</v>
      </c>
      <c r="Y34" s="46">
        <v>15237</v>
      </c>
      <c r="Z34" s="46">
        <v>15268</v>
      </c>
      <c r="AA34" s="46">
        <v>15284</v>
      </c>
      <c r="AB34" s="46">
        <v>15279</v>
      </c>
      <c r="AC34" s="46">
        <v>15261</v>
      </c>
      <c r="AD34" s="46" t="s">
        <v>27</v>
      </c>
      <c r="AE34" s="46" t="s">
        <v>27</v>
      </c>
      <c r="AF34" s="46" t="s">
        <v>27</v>
      </c>
      <c r="AG34" s="46" t="s">
        <v>27</v>
      </c>
      <c r="AH34" s="46" t="s">
        <v>27</v>
      </c>
      <c r="AI34" s="46" t="s">
        <v>27</v>
      </c>
      <c r="AJ34" s="46" t="s">
        <v>27</v>
      </c>
      <c r="AK34" s="46" t="s">
        <v>27</v>
      </c>
      <c r="AL34" s="120" t="str">
        <f t="shared" si="3"/>
        <v>-</v>
      </c>
      <c r="AM34" s="95">
        <v>15406</v>
      </c>
      <c r="AN34" s="95">
        <v>15280</v>
      </c>
      <c r="AO34" s="119">
        <f t="shared" si="1"/>
        <v>126</v>
      </c>
      <c r="AP34" s="50"/>
    </row>
    <row r="35" spans="1:43" s="34" customFormat="1" ht="16.5" customHeight="1">
      <c r="A35" s="40"/>
      <c r="B35" s="44" t="s">
        <v>65</v>
      </c>
      <c r="C35" s="45" t="s">
        <v>63</v>
      </c>
      <c r="D35" s="46" t="s">
        <v>27</v>
      </c>
      <c r="E35" s="46" t="s">
        <v>27</v>
      </c>
      <c r="F35" s="46" t="s">
        <v>27</v>
      </c>
      <c r="G35" s="46" t="s">
        <v>27</v>
      </c>
      <c r="H35" s="46">
        <v>12486</v>
      </c>
      <c r="I35" s="46">
        <v>14092</v>
      </c>
      <c r="J35" s="46" t="s">
        <v>27</v>
      </c>
      <c r="K35" s="46">
        <v>12308</v>
      </c>
      <c r="L35" s="46" t="s">
        <v>27</v>
      </c>
      <c r="M35" s="46">
        <v>13651</v>
      </c>
      <c r="N35" s="46" t="s">
        <v>27</v>
      </c>
      <c r="O35" s="46" t="s">
        <v>27</v>
      </c>
      <c r="P35" s="46" t="s">
        <v>27</v>
      </c>
      <c r="Q35" s="120" t="str">
        <f t="shared" si="2"/>
        <v>-</v>
      </c>
      <c r="R35" s="46">
        <v>12507</v>
      </c>
      <c r="S35" s="95">
        <v>14920</v>
      </c>
      <c r="T35" s="119">
        <f t="shared" si="4"/>
        <v>-2413</v>
      </c>
      <c r="V35" s="50"/>
      <c r="W35" s="44" t="s">
        <v>64</v>
      </c>
      <c r="X35" s="45" t="s">
        <v>34</v>
      </c>
      <c r="Y35" s="46">
        <v>14737</v>
      </c>
      <c r="Z35" s="46" t="s">
        <v>27</v>
      </c>
      <c r="AA35" s="46">
        <v>14756</v>
      </c>
      <c r="AB35" s="46">
        <v>14834</v>
      </c>
      <c r="AC35" s="46">
        <v>14810</v>
      </c>
      <c r="AD35" s="46" t="s">
        <v>27</v>
      </c>
      <c r="AE35" s="46" t="s">
        <v>27</v>
      </c>
      <c r="AF35" s="46" t="s">
        <v>27</v>
      </c>
      <c r="AG35" s="46" t="s">
        <v>27</v>
      </c>
      <c r="AH35" s="46" t="s">
        <v>27</v>
      </c>
      <c r="AI35" s="46" t="s">
        <v>27</v>
      </c>
      <c r="AJ35" s="46" t="s">
        <v>27</v>
      </c>
      <c r="AK35" s="46" t="s">
        <v>27</v>
      </c>
      <c r="AL35" s="120" t="str">
        <f t="shared" si="3"/>
        <v>-</v>
      </c>
      <c r="AM35" s="46">
        <v>14866</v>
      </c>
      <c r="AN35" s="95">
        <v>14748</v>
      </c>
      <c r="AO35" s="119">
        <f t="shared" si="1"/>
        <v>118</v>
      </c>
      <c r="AP35" s="50"/>
    </row>
    <row r="36" spans="1:43" s="34" customFormat="1" ht="16.5" customHeight="1">
      <c r="A36" s="40"/>
      <c r="B36" s="44" t="s">
        <v>65</v>
      </c>
      <c r="C36" s="45" t="s">
        <v>66</v>
      </c>
      <c r="D36" s="46" t="s">
        <v>27</v>
      </c>
      <c r="E36" s="46" t="s">
        <v>27</v>
      </c>
      <c r="F36" s="46" t="s">
        <v>27</v>
      </c>
      <c r="G36" s="46" t="s">
        <v>27</v>
      </c>
      <c r="H36" s="46">
        <v>12523</v>
      </c>
      <c r="I36" s="46">
        <v>13552</v>
      </c>
      <c r="J36" s="46" t="s">
        <v>27</v>
      </c>
      <c r="K36" s="46">
        <v>11582</v>
      </c>
      <c r="L36" s="46" t="s">
        <v>27</v>
      </c>
      <c r="M36" s="46" t="s">
        <v>27</v>
      </c>
      <c r="N36" s="46" t="s">
        <v>27</v>
      </c>
      <c r="O36" s="46">
        <v>9629</v>
      </c>
      <c r="P36" s="46">
        <v>9413</v>
      </c>
      <c r="Q36" s="120" t="str">
        <f t="shared" si="2"/>
        <v>-</v>
      </c>
      <c r="R36" s="46">
        <v>11744</v>
      </c>
      <c r="S36" s="95">
        <v>14868</v>
      </c>
      <c r="T36" s="119">
        <f t="shared" si="4"/>
        <v>-3124</v>
      </c>
      <c r="V36" s="50"/>
      <c r="W36" s="44" t="s">
        <v>64</v>
      </c>
      <c r="X36" s="45" t="s">
        <v>67</v>
      </c>
      <c r="Y36" s="46">
        <v>15218</v>
      </c>
      <c r="Z36" s="46" t="s">
        <v>27</v>
      </c>
      <c r="AA36" s="46">
        <v>15379</v>
      </c>
      <c r="AB36" s="46">
        <v>15342</v>
      </c>
      <c r="AC36" s="46">
        <v>15377</v>
      </c>
      <c r="AD36" s="46" t="s">
        <v>27</v>
      </c>
      <c r="AE36" s="46" t="s">
        <v>27</v>
      </c>
      <c r="AF36" s="46" t="s">
        <v>27</v>
      </c>
      <c r="AG36" s="46" t="s">
        <v>27</v>
      </c>
      <c r="AH36" s="46" t="s">
        <v>27</v>
      </c>
      <c r="AI36" s="46" t="s">
        <v>27</v>
      </c>
      <c r="AJ36" s="46" t="s">
        <v>27</v>
      </c>
      <c r="AK36" s="46" t="s">
        <v>27</v>
      </c>
      <c r="AL36" s="120" t="str">
        <f t="shared" si="3"/>
        <v>-</v>
      </c>
      <c r="AM36" s="46">
        <v>15406</v>
      </c>
      <c r="AN36" s="95">
        <v>15368</v>
      </c>
      <c r="AO36" s="119">
        <f t="shared" si="1"/>
        <v>38</v>
      </c>
      <c r="AP36" s="50"/>
    </row>
    <row r="37" spans="1:43" s="34" customFormat="1" ht="16.5" customHeight="1">
      <c r="A37" s="40"/>
      <c r="B37" s="44" t="s">
        <v>68</v>
      </c>
      <c r="C37" s="45" t="s">
        <v>69</v>
      </c>
      <c r="D37" s="46">
        <v>13328</v>
      </c>
      <c r="E37" s="46" t="s">
        <v>27</v>
      </c>
      <c r="F37" s="46">
        <v>13596</v>
      </c>
      <c r="G37" s="46" t="s">
        <v>27</v>
      </c>
      <c r="H37" s="46">
        <v>13272</v>
      </c>
      <c r="I37" s="46">
        <v>12872</v>
      </c>
      <c r="J37" s="46">
        <v>13630</v>
      </c>
      <c r="K37" s="46">
        <v>13879</v>
      </c>
      <c r="L37" s="46">
        <v>12853</v>
      </c>
      <c r="M37" s="46">
        <v>13321</v>
      </c>
      <c r="N37" s="46">
        <v>10740</v>
      </c>
      <c r="O37" s="46">
        <v>10728</v>
      </c>
      <c r="P37" s="46">
        <v>11153</v>
      </c>
      <c r="Q37" s="120">
        <f t="shared" si="2"/>
        <v>-2175</v>
      </c>
      <c r="R37" s="46">
        <v>12342</v>
      </c>
      <c r="S37" s="95">
        <v>14909</v>
      </c>
      <c r="T37" s="119">
        <f t="shared" si="4"/>
        <v>-2567</v>
      </c>
      <c r="V37" s="50"/>
      <c r="W37" s="44" t="s">
        <v>70</v>
      </c>
      <c r="X37" s="45" t="s">
        <v>22</v>
      </c>
      <c r="Y37" s="46" t="s">
        <v>27</v>
      </c>
      <c r="Z37" s="46">
        <v>15680</v>
      </c>
      <c r="AA37" s="46">
        <v>15607</v>
      </c>
      <c r="AB37" s="46">
        <v>15623</v>
      </c>
      <c r="AC37" s="46">
        <v>15473</v>
      </c>
      <c r="AD37" s="46">
        <v>15348</v>
      </c>
      <c r="AE37" s="46">
        <v>15284</v>
      </c>
      <c r="AF37" s="46">
        <v>15285</v>
      </c>
      <c r="AG37" s="46">
        <v>15372</v>
      </c>
      <c r="AH37" s="46">
        <v>15404</v>
      </c>
      <c r="AI37" s="46">
        <v>15454</v>
      </c>
      <c r="AJ37" s="46">
        <v>15243</v>
      </c>
      <c r="AK37" s="46" t="s">
        <v>27</v>
      </c>
      <c r="AL37" s="120" t="str">
        <f t="shared" si="3"/>
        <v>-</v>
      </c>
      <c r="AM37" s="95">
        <v>15470</v>
      </c>
      <c r="AN37" s="95">
        <v>15553</v>
      </c>
      <c r="AO37" s="119">
        <f t="shared" si="1"/>
        <v>-83</v>
      </c>
      <c r="AP37" s="50"/>
    </row>
    <row r="38" spans="1:43" s="34" customFormat="1" ht="16.5" customHeight="1">
      <c r="A38" s="40"/>
      <c r="B38" s="44" t="s">
        <v>68</v>
      </c>
      <c r="C38" s="45" t="s">
        <v>71</v>
      </c>
      <c r="D38" s="46" t="s">
        <v>27</v>
      </c>
      <c r="E38" s="46" t="s">
        <v>27</v>
      </c>
      <c r="F38" s="46">
        <v>13554</v>
      </c>
      <c r="G38" s="46">
        <v>13598</v>
      </c>
      <c r="H38" s="46">
        <v>13776</v>
      </c>
      <c r="I38" s="46">
        <v>13583</v>
      </c>
      <c r="J38" s="46">
        <v>13686</v>
      </c>
      <c r="K38" s="46">
        <v>13228</v>
      </c>
      <c r="L38" s="46">
        <v>11933</v>
      </c>
      <c r="M38" s="46">
        <v>12850</v>
      </c>
      <c r="N38" s="46">
        <v>10670</v>
      </c>
      <c r="O38" s="46">
        <v>10481</v>
      </c>
      <c r="P38" s="46" t="s">
        <v>27</v>
      </c>
      <c r="Q38" s="120" t="str">
        <f t="shared" si="2"/>
        <v>-</v>
      </c>
      <c r="R38" s="46">
        <v>12362</v>
      </c>
      <c r="S38" s="95">
        <v>14916</v>
      </c>
      <c r="T38" s="119">
        <f t="shared" si="4"/>
        <v>-2554</v>
      </c>
      <c r="V38" s="50"/>
      <c r="W38" s="44" t="s">
        <v>70</v>
      </c>
      <c r="X38" s="45" t="s">
        <v>34</v>
      </c>
      <c r="Y38" s="46" t="s">
        <v>27</v>
      </c>
      <c r="Z38" s="46" t="s">
        <v>27</v>
      </c>
      <c r="AA38" s="46" t="s">
        <v>27</v>
      </c>
      <c r="AB38" s="46" t="s">
        <v>27</v>
      </c>
      <c r="AC38" s="46">
        <v>15043</v>
      </c>
      <c r="AD38" s="46" t="s">
        <v>27</v>
      </c>
      <c r="AE38" s="46" t="s">
        <v>27</v>
      </c>
      <c r="AF38" s="46" t="s">
        <v>27</v>
      </c>
      <c r="AG38" s="46" t="s">
        <v>27</v>
      </c>
      <c r="AH38" s="46" t="s">
        <v>27</v>
      </c>
      <c r="AI38" s="46">
        <v>15046</v>
      </c>
      <c r="AJ38" s="46" t="s">
        <v>27</v>
      </c>
      <c r="AK38" s="46" t="s">
        <v>27</v>
      </c>
      <c r="AL38" s="120" t="str">
        <f t="shared" si="3"/>
        <v>-</v>
      </c>
      <c r="AM38" s="46">
        <v>14936</v>
      </c>
      <c r="AN38" s="95">
        <v>15012</v>
      </c>
      <c r="AO38" s="119">
        <f t="shared" si="1"/>
        <v>-76</v>
      </c>
      <c r="AP38" s="50"/>
    </row>
    <row r="39" spans="1:43" s="34" customFormat="1" ht="16.5" customHeight="1">
      <c r="A39" s="40"/>
      <c r="B39" s="44" t="s">
        <v>68</v>
      </c>
      <c r="C39" s="45" t="s">
        <v>22</v>
      </c>
      <c r="D39" s="46">
        <v>13942</v>
      </c>
      <c r="E39" s="46">
        <v>15070</v>
      </c>
      <c r="F39" s="46" t="s">
        <v>27</v>
      </c>
      <c r="G39" s="46">
        <v>14255</v>
      </c>
      <c r="H39" s="46">
        <v>14437</v>
      </c>
      <c r="I39" s="46" t="s">
        <v>27</v>
      </c>
      <c r="J39" s="46" t="s">
        <v>27</v>
      </c>
      <c r="K39" s="46">
        <v>13317</v>
      </c>
      <c r="L39" s="46">
        <v>14364</v>
      </c>
      <c r="M39" s="46">
        <v>12939</v>
      </c>
      <c r="N39" s="46">
        <v>11099</v>
      </c>
      <c r="O39" s="46" t="s">
        <v>27</v>
      </c>
      <c r="P39" s="46">
        <v>11938</v>
      </c>
      <c r="Q39" s="120">
        <f t="shared" si="2"/>
        <v>-2004</v>
      </c>
      <c r="R39" s="95">
        <v>12977</v>
      </c>
      <c r="S39" s="95">
        <v>15169</v>
      </c>
      <c r="T39" s="119">
        <f t="shared" si="4"/>
        <v>-2192</v>
      </c>
      <c r="V39" s="50"/>
      <c r="W39" s="44" t="s">
        <v>70</v>
      </c>
      <c r="X39" s="45" t="s">
        <v>35</v>
      </c>
      <c r="Y39" s="46" t="s">
        <v>27</v>
      </c>
      <c r="Z39" s="46">
        <v>15054</v>
      </c>
      <c r="AA39" s="46">
        <v>15013</v>
      </c>
      <c r="AB39" s="46" t="s">
        <v>27</v>
      </c>
      <c r="AC39" s="46" t="s">
        <v>27</v>
      </c>
      <c r="AD39" s="46" t="s">
        <v>27</v>
      </c>
      <c r="AE39" s="46" t="s">
        <v>27</v>
      </c>
      <c r="AF39" s="46" t="s">
        <v>27</v>
      </c>
      <c r="AG39" s="46" t="s">
        <v>27</v>
      </c>
      <c r="AH39" s="46" t="s">
        <v>27</v>
      </c>
      <c r="AI39" s="46" t="s">
        <v>27</v>
      </c>
      <c r="AJ39" s="46">
        <v>14553</v>
      </c>
      <c r="AK39" s="46" t="s">
        <v>27</v>
      </c>
      <c r="AL39" s="120" t="str">
        <f t="shared" si="3"/>
        <v>-</v>
      </c>
      <c r="AM39" s="95">
        <v>14793</v>
      </c>
      <c r="AN39" s="95">
        <v>14851</v>
      </c>
      <c r="AO39" s="119">
        <f t="shared" si="1"/>
        <v>-58</v>
      </c>
      <c r="AP39" s="50"/>
    </row>
    <row r="40" spans="1:43" s="34" customFormat="1" ht="16.5" customHeight="1">
      <c r="A40" s="40"/>
      <c r="B40" s="44" t="s">
        <v>72</v>
      </c>
      <c r="C40" s="45" t="s">
        <v>22</v>
      </c>
      <c r="D40" s="46">
        <v>15562</v>
      </c>
      <c r="E40" s="46">
        <v>14512</v>
      </c>
      <c r="F40" s="46">
        <v>14350</v>
      </c>
      <c r="G40" s="46">
        <v>14217</v>
      </c>
      <c r="H40" s="46">
        <v>14160</v>
      </c>
      <c r="I40" s="46">
        <v>13981</v>
      </c>
      <c r="J40" s="46">
        <v>13977</v>
      </c>
      <c r="K40" s="46">
        <v>13741</v>
      </c>
      <c r="L40" s="46">
        <v>13966</v>
      </c>
      <c r="M40" s="46">
        <v>13717</v>
      </c>
      <c r="N40" s="46">
        <v>13715</v>
      </c>
      <c r="O40" s="46">
        <v>13833</v>
      </c>
      <c r="P40" s="46">
        <v>13755</v>
      </c>
      <c r="Q40" s="120">
        <f t="shared" si="2"/>
        <v>-1807</v>
      </c>
      <c r="R40" s="95">
        <v>14019</v>
      </c>
      <c r="S40" s="95">
        <v>15717</v>
      </c>
      <c r="T40" s="119">
        <f t="shared" si="4"/>
        <v>-1698</v>
      </c>
      <c r="V40" s="50"/>
      <c r="W40" s="44" t="s">
        <v>73</v>
      </c>
      <c r="X40" s="45" t="s">
        <v>22</v>
      </c>
      <c r="Y40" s="46" t="s">
        <v>27</v>
      </c>
      <c r="Z40" s="46">
        <v>15237</v>
      </c>
      <c r="AA40" s="46" t="s">
        <v>27</v>
      </c>
      <c r="AB40" s="46">
        <v>14470</v>
      </c>
      <c r="AC40" s="46" t="s">
        <v>27</v>
      </c>
      <c r="AD40" s="46">
        <v>14790</v>
      </c>
      <c r="AE40" s="46">
        <v>14810</v>
      </c>
      <c r="AF40" s="46" t="s">
        <v>27</v>
      </c>
      <c r="AG40" s="46" t="s">
        <v>27</v>
      </c>
      <c r="AH40" s="46" t="s">
        <v>27</v>
      </c>
      <c r="AI40" s="46" t="s">
        <v>27</v>
      </c>
      <c r="AJ40" s="46" t="s">
        <v>27</v>
      </c>
      <c r="AK40" s="46" t="s">
        <v>27</v>
      </c>
      <c r="AL40" s="120" t="str">
        <f t="shared" si="3"/>
        <v>-</v>
      </c>
      <c r="AM40" s="95">
        <v>15021</v>
      </c>
      <c r="AN40" s="95">
        <v>14918</v>
      </c>
      <c r="AO40" s="119">
        <f t="shared" si="1"/>
        <v>103</v>
      </c>
      <c r="AP40" s="50"/>
    </row>
    <row r="41" spans="1:43" s="34" customFormat="1" ht="16.5" customHeight="1">
      <c r="A41" s="40"/>
      <c r="B41" s="47" t="s">
        <v>72</v>
      </c>
      <c r="C41" s="48" t="s">
        <v>74</v>
      </c>
      <c r="D41" s="49">
        <v>14618</v>
      </c>
      <c r="E41" s="49">
        <v>13550</v>
      </c>
      <c r="F41" s="49">
        <v>13603</v>
      </c>
      <c r="G41" s="49">
        <v>13475</v>
      </c>
      <c r="H41" s="49">
        <v>13460</v>
      </c>
      <c r="I41" s="49">
        <v>12332</v>
      </c>
      <c r="J41" s="49">
        <v>13417</v>
      </c>
      <c r="K41" s="46">
        <v>13268</v>
      </c>
      <c r="L41" s="49">
        <v>13507</v>
      </c>
      <c r="M41" s="49">
        <v>13127</v>
      </c>
      <c r="N41" s="49">
        <v>13084</v>
      </c>
      <c r="O41" s="49">
        <v>13005</v>
      </c>
      <c r="P41" s="49">
        <v>13056</v>
      </c>
      <c r="Q41" s="121">
        <f t="shared" si="2"/>
        <v>-1562</v>
      </c>
      <c r="R41" s="97">
        <v>13144</v>
      </c>
      <c r="S41" s="95">
        <v>14751</v>
      </c>
      <c r="T41" s="122">
        <f t="shared" si="4"/>
        <v>-1607</v>
      </c>
      <c r="V41" s="50"/>
      <c r="W41" s="44" t="s">
        <v>73</v>
      </c>
      <c r="X41" s="45" t="s">
        <v>34</v>
      </c>
      <c r="Y41" s="46" t="s">
        <v>27</v>
      </c>
      <c r="Z41" s="46">
        <v>14142</v>
      </c>
      <c r="AA41" s="46" t="s">
        <v>27</v>
      </c>
      <c r="AB41" s="46" t="s">
        <v>27</v>
      </c>
      <c r="AC41" s="46" t="s">
        <v>27</v>
      </c>
      <c r="AD41" s="46">
        <v>14142</v>
      </c>
      <c r="AE41" s="46" t="s">
        <v>27</v>
      </c>
      <c r="AF41" s="46">
        <v>14412</v>
      </c>
      <c r="AG41" s="46" t="s">
        <v>27</v>
      </c>
      <c r="AH41" s="46" t="s">
        <v>27</v>
      </c>
      <c r="AI41" s="46" t="s">
        <v>27</v>
      </c>
      <c r="AJ41" s="46" t="s">
        <v>27</v>
      </c>
      <c r="AK41" s="46" t="s">
        <v>27</v>
      </c>
      <c r="AL41" s="120" t="str">
        <f t="shared" si="3"/>
        <v>-</v>
      </c>
      <c r="AM41" s="95">
        <v>14291</v>
      </c>
      <c r="AN41" s="95">
        <v>14457</v>
      </c>
      <c r="AO41" s="119">
        <f t="shared" si="1"/>
        <v>-166</v>
      </c>
      <c r="AP41" s="50"/>
    </row>
    <row r="42" spans="1:43" s="34" customFormat="1" ht="16.5" customHeight="1">
      <c r="A42" s="40"/>
      <c r="B42" s="44" t="s">
        <v>72</v>
      </c>
      <c r="C42" s="45" t="s">
        <v>75</v>
      </c>
      <c r="D42" s="46">
        <v>14755</v>
      </c>
      <c r="E42" s="46">
        <v>13786</v>
      </c>
      <c r="F42" s="46">
        <v>13657</v>
      </c>
      <c r="G42" s="46">
        <v>13468</v>
      </c>
      <c r="H42" s="46">
        <v>13468</v>
      </c>
      <c r="I42" s="46">
        <v>13454</v>
      </c>
      <c r="J42" s="46">
        <v>13501</v>
      </c>
      <c r="K42" s="46">
        <v>13613</v>
      </c>
      <c r="L42" s="46">
        <v>13638</v>
      </c>
      <c r="M42" s="46">
        <v>13231</v>
      </c>
      <c r="N42" s="46">
        <v>13367</v>
      </c>
      <c r="O42" s="46">
        <v>13364</v>
      </c>
      <c r="P42" s="46">
        <v>13399</v>
      </c>
      <c r="Q42" s="120">
        <f t="shared" si="2"/>
        <v>-1356</v>
      </c>
      <c r="R42" s="95">
        <v>13566</v>
      </c>
      <c r="S42" s="95">
        <v>14874</v>
      </c>
      <c r="T42" s="119">
        <f t="shared" si="4"/>
        <v>-1308</v>
      </c>
      <c r="V42" s="50"/>
      <c r="W42" s="44" t="s">
        <v>76</v>
      </c>
      <c r="X42" s="45" t="s">
        <v>77</v>
      </c>
      <c r="Y42" s="46">
        <v>16228</v>
      </c>
      <c r="Z42" s="46">
        <v>16584</v>
      </c>
      <c r="AA42" s="46">
        <v>16231</v>
      </c>
      <c r="AB42" s="46">
        <v>16303</v>
      </c>
      <c r="AC42" s="46">
        <v>16218</v>
      </c>
      <c r="AD42" s="46">
        <v>16278</v>
      </c>
      <c r="AE42" s="46">
        <v>16314</v>
      </c>
      <c r="AF42" s="46">
        <v>16321</v>
      </c>
      <c r="AG42" s="46">
        <v>16341</v>
      </c>
      <c r="AH42" s="46">
        <v>16109</v>
      </c>
      <c r="AI42" s="46">
        <v>15935</v>
      </c>
      <c r="AJ42" s="46">
        <v>16175</v>
      </c>
      <c r="AK42" s="46" t="s">
        <v>27</v>
      </c>
      <c r="AL42" s="120" t="str">
        <f t="shared" si="3"/>
        <v>-</v>
      </c>
      <c r="AM42" s="95">
        <v>16322</v>
      </c>
      <c r="AN42" s="95">
        <v>16285</v>
      </c>
      <c r="AO42" s="119">
        <f t="shared" si="1"/>
        <v>37</v>
      </c>
      <c r="AP42" s="50"/>
    </row>
    <row r="43" spans="1:43" s="34" customFormat="1" ht="16.5" customHeight="1">
      <c r="A43" s="40"/>
      <c r="B43" s="44" t="s">
        <v>78</v>
      </c>
      <c r="C43" s="45" t="s">
        <v>22</v>
      </c>
      <c r="D43" s="46">
        <v>18336</v>
      </c>
      <c r="E43" s="46">
        <v>19261</v>
      </c>
      <c r="F43" s="46">
        <v>18245</v>
      </c>
      <c r="G43" s="46">
        <v>18294</v>
      </c>
      <c r="H43" s="46">
        <v>18303</v>
      </c>
      <c r="I43" s="46">
        <v>18343</v>
      </c>
      <c r="J43" s="46">
        <v>18537</v>
      </c>
      <c r="K43" s="46">
        <v>18416</v>
      </c>
      <c r="L43" s="46">
        <v>18182</v>
      </c>
      <c r="M43" s="46">
        <v>18314</v>
      </c>
      <c r="N43" s="46">
        <v>18263</v>
      </c>
      <c r="O43" s="46">
        <v>18315</v>
      </c>
      <c r="P43" s="46">
        <v>18025</v>
      </c>
      <c r="Q43" s="120">
        <f t="shared" si="2"/>
        <v>-311</v>
      </c>
      <c r="R43" s="95">
        <v>18284</v>
      </c>
      <c r="S43" s="95">
        <v>18280</v>
      </c>
      <c r="T43" s="119">
        <f t="shared" si="4"/>
        <v>4</v>
      </c>
      <c r="V43" s="50"/>
      <c r="W43" s="44" t="s">
        <v>76</v>
      </c>
      <c r="X43" s="45" t="s">
        <v>34</v>
      </c>
      <c r="Y43" s="46">
        <v>15031</v>
      </c>
      <c r="Z43" s="46" t="s">
        <v>27</v>
      </c>
      <c r="AA43" s="46">
        <v>15556</v>
      </c>
      <c r="AB43" s="46">
        <v>15560</v>
      </c>
      <c r="AC43" s="46">
        <v>15489</v>
      </c>
      <c r="AD43" s="46">
        <v>15526</v>
      </c>
      <c r="AE43" s="46">
        <v>15167</v>
      </c>
      <c r="AF43" s="46">
        <v>15520</v>
      </c>
      <c r="AG43" s="46">
        <v>15635</v>
      </c>
      <c r="AH43" s="46">
        <v>15704</v>
      </c>
      <c r="AI43" s="46">
        <v>15284</v>
      </c>
      <c r="AJ43" s="46" t="s">
        <v>27</v>
      </c>
      <c r="AK43" s="46" t="s">
        <v>27</v>
      </c>
      <c r="AL43" s="120" t="str">
        <f t="shared" si="3"/>
        <v>-</v>
      </c>
      <c r="AM43" s="46">
        <v>15435</v>
      </c>
      <c r="AN43" s="95">
        <v>15402</v>
      </c>
      <c r="AO43" s="119">
        <f t="shared" si="1"/>
        <v>33</v>
      </c>
      <c r="AP43" s="50"/>
    </row>
    <row r="44" spans="1:43" s="34" customFormat="1" ht="16.5" customHeight="1">
      <c r="A44" s="40"/>
      <c r="B44" s="44" t="s">
        <v>79</v>
      </c>
      <c r="C44" s="45" t="s">
        <v>22</v>
      </c>
      <c r="D44" s="46">
        <v>15527</v>
      </c>
      <c r="E44" s="46">
        <v>15678</v>
      </c>
      <c r="F44" s="46">
        <v>15774</v>
      </c>
      <c r="G44" s="46">
        <v>15678</v>
      </c>
      <c r="H44" s="46">
        <v>15736</v>
      </c>
      <c r="I44" s="46">
        <v>15480</v>
      </c>
      <c r="J44" s="46">
        <v>15377</v>
      </c>
      <c r="K44" s="46">
        <v>14581</v>
      </c>
      <c r="L44" s="46">
        <v>15418</v>
      </c>
      <c r="M44" s="46">
        <v>14276</v>
      </c>
      <c r="N44" s="46">
        <v>12676</v>
      </c>
      <c r="O44" s="46">
        <v>14690</v>
      </c>
      <c r="P44" s="46" t="s">
        <v>27</v>
      </c>
      <c r="Q44" s="120" t="str">
        <f t="shared" si="2"/>
        <v>-</v>
      </c>
      <c r="R44" s="95">
        <v>15013</v>
      </c>
      <c r="S44" s="95">
        <v>15996</v>
      </c>
      <c r="T44" s="119">
        <f t="shared" si="4"/>
        <v>-983</v>
      </c>
      <c r="V44" s="50"/>
      <c r="W44" s="44" t="s">
        <v>76</v>
      </c>
      <c r="X44" s="45" t="s">
        <v>80</v>
      </c>
      <c r="Y44" s="46">
        <v>16203</v>
      </c>
      <c r="Z44" s="46">
        <v>16482</v>
      </c>
      <c r="AA44" s="46">
        <v>16074</v>
      </c>
      <c r="AB44" s="46">
        <v>16163</v>
      </c>
      <c r="AC44" s="46">
        <v>16135</v>
      </c>
      <c r="AD44" s="46">
        <v>16034</v>
      </c>
      <c r="AE44" s="46">
        <v>16215</v>
      </c>
      <c r="AF44" s="46">
        <v>16411</v>
      </c>
      <c r="AG44" s="46">
        <v>16314</v>
      </c>
      <c r="AH44" s="46">
        <v>16172</v>
      </c>
      <c r="AI44" s="46">
        <v>15873</v>
      </c>
      <c r="AJ44" s="46">
        <v>16118</v>
      </c>
      <c r="AK44" s="46">
        <v>16280</v>
      </c>
      <c r="AL44" s="120">
        <f t="shared" si="3"/>
        <v>77</v>
      </c>
      <c r="AM44" s="95">
        <v>16192</v>
      </c>
      <c r="AN44" s="95">
        <v>16142</v>
      </c>
      <c r="AO44" s="119">
        <f t="shared" si="1"/>
        <v>50</v>
      </c>
      <c r="AP44" s="50"/>
    </row>
    <row r="45" spans="1:43" s="29" customFormat="1" ht="16.5" customHeight="1">
      <c r="A45" s="50"/>
      <c r="B45" s="44" t="s">
        <v>79</v>
      </c>
      <c r="C45" s="45" t="s">
        <v>35</v>
      </c>
      <c r="D45" s="46">
        <v>14040</v>
      </c>
      <c r="E45" s="46">
        <v>14975</v>
      </c>
      <c r="F45" s="46">
        <v>14986</v>
      </c>
      <c r="G45" s="46">
        <v>14982</v>
      </c>
      <c r="H45" s="46">
        <v>15032</v>
      </c>
      <c r="I45" s="46">
        <v>14846</v>
      </c>
      <c r="J45" s="46">
        <v>14977</v>
      </c>
      <c r="K45" s="46">
        <v>14608</v>
      </c>
      <c r="L45" s="46">
        <v>15007</v>
      </c>
      <c r="M45" s="46">
        <v>14980</v>
      </c>
      <c r="N45" s="46" t="s">
        <v>27</v>
      </c>
      <c r="O45" s="46" t="s">
        <v>27</v>
      </c>
      <c r="P45" s="46" t="s">
        <v>27</v>
      </c>
      <c r="Q45" s="120" t="str">
        <f t="shared" si="2"/>
        <v>-</v>
      </c>
      <c r="R45" s="95">
        <v>14870</v>
      </c>
      <c r="S45" s="95">
        <v>15199</v>
      </c>
      <c r="T45" s="119">
        <f t="shared" si="4"/>
        <v>-329</v>
      </c>
      <c r="U45" s="30"/>
      <c r="V45" s="50"/>
      <c r="W45" s="44" t="s">
        <v>81</v>
      </c>
      <c r="X45" s="45" t="s">
        <v>82</v>
      </c>
      <c r="Y45" s="46">
        <v>15279</v>
      </c>
      <c r="Z45" s="46" t="s">
        <v>27</v>
      </c>
      <c r="AA45" s="46">
        <v>14771</v>
      </c>
      <c r="AB45" s="46">
        <v>14767</v>
      </c>
      <c r="AC45" s="46">
        <v>14319</v>
      </c>
      <c r="AD45" s="46" t="s">
        <v>27</v>
      </c>
      <c r="AE45" s="46" t="s">
        <v>27</v>
      </c>
      <c r="AF45" s="46" t="s">
        <v>27</v>
      </c>
      <c r="AG45" s="46" t="s">
        <v>27</v>
      </c>
      <c r="AH45" s="46" t="s">
        <v>27</v>
      </c>
      <c r="AI45" s="46" t="s">
        <v>27</v>
      </c>
      <c r="AJ45" s="46">
        <v>14526</v>
      </c>
      <c r="AK45" s="46">
        <v>14364</v>
      </c>
      <c r="AL45" s="120">
        <f t="shared" si="3"/>
        <v>-915</v>
      </c>
      <c r="AM45" s="46">
        <v>14532</v>
      </c>
      <c r="AN45" s="95">
        <v>14995</v>
      </c>
      <c r="AO45" s="119">
        <f t="shared" si="1"/>
        <v>-463</v>
      </c>
      <c r="AP45" s="50"/>
      <c r="AQ45" s="30"/>
    </row>
    <row r="46" spans="1:43" s="29" customFormat="1" ht="16.5" customHeight="1">
      <c r="A46" s="50"/>
      <c r="B46" s="44" t="s">
        <v>83</v>
      </c>
      <c r="C46" s="45" t="s">
        <v>22</v>
      </c>
      <c r="D46" s="46" t="s">
        <v>27</v>
      </c>
      <c r="E46" s="46">
        <v>15430</v>
      </c>
      <c r="F46" s="46">
        <v>15419</v>
      </c>
      <c r="G46" s="46">
        <v>15580</v>
      </c>
      <c r="H46" s="46">
        <v>15517</v>
      </c>
      <c r="I46" s="46">
        <v>15490</v>
      </c>
      <c r="J46" s="46">
        <v>15282</v>
      </c>
      <c r="K46" s="46">
        <v>15327</v>
      </c>
      <c r="L46" s="46">
        <v>15408</v>
      </c>
      <c r="M46" s="46">
        <v>15659</v>
      </c>
      <c r="N46" s="46" t="s">
        <v>27</v>
      </c>
      <c r="O46" s="46" t="s">
        <v>27</v>
      </c>
      <c r="P46" s="46" t="s">
        <v>27</v>
      </c>
      <c r="Q46" s="120" t="str">
        <f t="shared" si="2"/>
        <v>-</v>
      </c>
      <c r="R46" s="95">
        <v>15531</v>
      </c>
      <c r="S46" s="95">
        <v>16207</v>
      </c>
      <c r="T46" s="119">
        <f t="shared" si="4"/>
        <v>-676</v>
      </c>
      <c r="U46" s="30"/>
      <c r="V46" s="50"/>
      <c r="W46" s="44" t="s">
        <v>81</v>
      </c>
      <c r="X46" s="45" t="s">
        <v>84</v>
      </c>
      <c r="Y46" s="46" t="s">
        <v>27</v>
      </c>
      <c r="Z46" s="46" t="s">
        <v>27</v>
      </c>
      <c r="AA46" s="46">
        <v>15337</v>
      </c>
      <c r="AB46" s="46">
        <v>15275</v>
      </c>
      <c r="AC46" s="46">
        <v>15209</v>
      </c>
      <c r="AD46" s="46" t="s">
        <v>27</v>
      </c>
      <c r="AE46" s="46" t="s">
        <v>27</v>
      </c>
      <c r="AF46" s="46" t="s">
        <v>27</v>
      </c>
      <c r="AG46" s="46" t="s">
        <v>27</v>
      </c>
      <c r="AH46" s="46" t="s">
        <v>27</v>
      </c>
      <c r="AI46" s="46" t="s">
        <v>27</v>
      </c>
      <c r="AJ46" s="46">
        <v>15114</v>
      </c>
      <c r="AK46" s="46">
        <v>15171</v>
      </c>
      <c r="AL46" s="120" t="str">
        <f t="shared" si="3"/>
        <v>-</v>
      </c>
      <c r="AM46" s="46">
        <v>15254</v>
      </c>
      <c r="AN46" s="95">
        <v>15954</v>
      </c>
      <c r="AO46" s="119">
        <f t="shared" si="1"/>
        <v>-700</v>
      </c>
      <c r="AP46" s="50"/>
      <c r="AQ46" s="30"/>
    </row>
    <row r="47" spans="1:43" s="29" customFormat="1" ht="16.5" customHeight="1">
      <c r="A47" s="50"/>
      <c r="B47" s="44" t="s">
        <v>83</v>
      </c>
      <c r="C47" s="45" t="s">
        <v>43</v>
      </c>
      <c r="D47" s="46" t="s">
        <v>27</v>
      </c>
      <c r="E47" s="46">
        <v>14584</v>
      </c>
      <c r="F47" s="46" t="s">
        <v>27</v>
      </c>
      <c r="G47" s="46" t="s">
        <v>27</v>
      </c>
      <c r="H47" s="46" t="s">
        <v>27</v>
      </c>
      <c r="I47" s="46" t="s">
        <v>27</v>
      </c>
      <c r="J47" s="46" t="s">
        <v>27</v>
      </c>
      <c r="K47" s="46" t="s">
        <v>27</v>
      </c>
      <c r="L47" s="46" t="s">
        <v>27</v>
      </c>
      <c r="M47" s="46">
        <v>14774</v>
      </c>
      <c r="N47" s="46" t="s">
        <v>27</v>
      </c>
      <c r="O47" s="46" t="s">
        <v>27</v>
      </c>
      <c r="P47" s="46" t="s">
        <v>27</v>
      </c>
      <c r="Q47" s="120" t="str">
        <f t="shared" si="2"/>
        <v>-</v>
      </c>
      <c r="R47" s="95">
        <v>14776</v>
      </c>
      <c r="S47" s="95">
        <v>15229</v>
      </c>
      <c r="T47" s="119">
        <f t="shared" si="4"/>
        <v>-453</v>
      </c>
      <c r="U47" s="30"/>
      <c r="V47" s="50"/>
      <c r="W47" s="44" t="s">
        <v>81</v>
      </c>
      <c r="X47" s="45" t="s">
        <v>34</v>
      </c>
      <c r="Y47" s="46" t="s">
        <v>27</v>
      </c>
      <c r="Z47" s="46" t="s">
        <v>27</v>
      </c>
      <c r="AA47" s="46">
        <v>14158</v>
      </c>
      <c r="AB47" s="46">
        <v>14293</v>
      </c>
      <c r="AC47" s="46">
        <v>14359</v>
      </c>
      <c r="AD47" s="46" t="s">
        <v>27</v>
      </c>
      <c r="AE47" s="46" t="s">
        <v>27</v>
      </c>
      <c r="AF47" s="46" t="s">
        <v>27</v>
      </c>
      <c r="AG47" s="46" t="s">
        <v>27</v>
      </c>
      <c r="AH47" s="46" t="s">
        <v>27</v>
      </c>
      <c r="AI47" s="46" t="s">
        <v>27</v>
      </c>
      <c r="AJ47" s="46">
        <v>14461</v>
      </c>
      <c r="AK47" s="46">
        <v>14434</v>
      </c>
      <c r="AL47" s="120" t="str">
        <f t="shared" si="3"/>
        <v>-</v>
      </c>
      <c r="AM47" s="46">
        <v>14380</v>
      </c>
      <c r="AN47" s="46" t="s">
        <v>27</v>
      </c>
      <c r="AO47" s="119" t="str">
        <f t="shared" si="1"/>
        <v>-</v>
      </c>
      <c r="AP47" s="50"/>
      <c r="AQ47" s="30"/>
    </row>
    <row r="48" spans="1:43" s="29" customFormat="1" ht="16.5" customHeight="1">
      <c r="A48" s="50"/>
      <c r="B48" s="44" t="s">
        <v>83</v>
      </c>
      <c r="C48" s="45" t="s">
        <v>85</v>
      </c>
      <c r="D48" s="46" t="s">
        <v>27</v>
      </c>
      <c r="E48" s="46" t="s">
        <v>27</v>
      </c>
      <c r="F48" s="46" t="s">
        <v>27</v>
      </c>
      <c r="G48" s="46" t="s">
        <v>27</v>
      </c>
      <c r="H48" s="46" t="s">
        <v>27</v>
      </c>
      <c r="I48" s="46" t="s">
        <v>27</v>
      </c>
      <c r="J48" s="46" t="s">
        <v>27</v>
      </c>
      <c r="K48" s="46" t="s">
        <v>27</v>
      </c>
      <c r="L48" s="46" t="s">
        <v>27</v>
      </c>
      <c r="M48" s="46">
        <v>14682</v>
      </c>
      <c r="N48" s="46" t="s">
        <v>27</v>
      </c>
      <c r="O48" s="46" t="s">
        <v>27</v>
      </c>
      <c r="P48" s="46" t="s">
        <v>27</v>
      </c>
      <c r="Q48" s="120" t="str">
        <f t="shared" si="2"/>
        <v>-</v>
      </c>
      <c r="R48" s="46">
        <v>14726</v>
      </c>
      <c r="S48" s="95">
        <v>15325</v>
      </c>
      <c r="T48" s="119">
        <f t="shared" si="4"/>
        <v>-599</v>
      </c>
      <c r="U48" s="30"/>
      <c r="V48" s="50"/>
      <c r="W48" s="44" t="s">
        <v>86</v>
      </c>
      <c r="X48" s="45" t="s">
        <v>34</v>
      </c>
      <c r="Y48" s="46" t="s">
        <v>27</v>
      </c>
      <c r="Z48" s="46" t="s">
        <v>27</v>
      </c>
      <c r="AA48" s="46" t="s">
        <v>27</v>
      </c>
      <c r="AB48" s="46" t="s">
        <v>27</v>
      </c>
      <c r="AC48" s="46">
        <v>14813</v>
      </c>
      <c r="AD48" s="46" t="s">
        <v>27</v>
      </c>
      <c r="AE48" s="46">
        <v>14722</v>
      </c>
      <c r="AF48" s="46">
        <v>14867</v>
      </c>
      <c r="AG48" s="46" t="s">
        <v>27</v>
      </c>
      <c r="AH48" s="46">
        <v>14762</v>
      </c>
      <c r="AI48" s="46" t="s">
        <v>27</v>
      </c>
      <c r="AJ48" s="46" t="s">
        <v>27</v>
      </c>
      <c r="AK48" s="46" t="s">
        <v>27</v>
      </c>
      <c r="AL48" s="120" t="str">
        <f t="shared" si="3"/>
        <v>-</v>
      </c>
      <c r="AM48" s="46">
        <v>14804</v>
      </c>
      <c r="AN48" s="95">
        <v>14978</v>
      </c>
      <c r="AO48" s="119">
        <f t="shared" si="1"/>
        <v>-174</v>
      </c>
      <c r="AP48" s="50"/>
      <c r="AQ48" s="30"/>
    </row>
    <row r="49" spans="1:43" s="29" customFormat="1" ht="16.5" customHeight="1">
      <c r="A49" s="50"/>
      <c r="B49" s="44" t="s">
        <v>88</v>
      </c>
      <c r="C49" s="45" t="s">
        <v>89</v>
      </c>
      <c r="D49" s="46">
        <v>17414</v>
      </c>
      <c r="E49" s="46">
        <v>16871</v>
      </c>
      <c r="F49" s="46">
        <v>16713</v>
      </c>
      <c r="G49" s="46">
        <v>16776</v>
      </c>
      <c r="H49" s="46">
        <v>16761</v>
      </c>
      <c r="I49" s="46">
        <v>16828</v>
      </c>
      <c r="J49" s="46">
        <v>16794</v>
      </c>
      <c r="K49" s="46">
        <v>16666</v>
      </c>
      <c r="L49" s="46">
        <v>16605</v>
      </c>
      <c r="M49" s="46">
        <v>16612</v>
      </c>
      <c r="N49" s="46">
        <v>16176</v>
      </c>
      <c r="O49" s="46">
        <v>15776</v>
      </c>
      <c r="P49" s="46">
        <v>15729</v>
      </c>
      <c r="Q49" s="120">
        <f t="shared" si="2"/>
        <v>-1685</v>
      </c>
      <c r="R49" s="95">
        <v>16579</v>
      </c>
      <c r="S49" s="95">
        <v>17391</v>
      </c>
      <c r="T49" s="119">
        <f t="shared" si="4"/>
        <v>-812</v>
      </c>
      <c r="U49" s="30"/>
      <c r="V49" s="50"/>
      <c r="W49" s="44" t="s">
        <v>86</v>
      </c>
      <c r="X49" s="45" t="s">
        <v>87</v>
      </c>
      <c r="Y49" s="46" t="s">
        <v>27</v>
      </c>
      <c r="Z49" s="46" t="s">
        <v>27</v>
      </c>
      <c r="AA49" s="46" t="s">
        <v>27</v>
      </c>
      <c r="AB49" s="46">
        <v>15092</v>
      </c>
      <c r="AC49" s="46">
        <v>15109</v>
      </c>
      <c r="AD49" s="46">
        <v>15105</v>
      </c>
      <c r="AE49" s="46">
        <v>15067</v>
      </c>
      <c r="AF49" s="46">
        <v>15152</v>
      </c>
      <c r="AG49" s="46">
        <v>15055</v>
      </c>
      <c r="AH49" s="46">
        <v>15011</v>
      </c>
      <c r="AI49" s="46" t="s">
        <v>27</v>
      </c>
      <c r="AJ49" s="46" t="s">
        <v>27</v>
      </c>
      <c r="AK49" s="46" t="s">
        <v>27</v>
      </c>
      <c r="AL49" s="120" t="str">
        <f t="shared" si="3"/>
        <v>-</v>
      </c>
      <c r="AM49" s="46">
        <v>15090</v>
      </c>
      <c r="AN49" s="95">
        <v>15305</v>
      </c>
      <c r="AO49" s="119">
        <f t="shared" si="1"/>
        <v>-215</v>
      </c>
      <c r="AP49" s="50"/>
      <c r="AQ49" s="30"/>
    </row>
    <row r="50" spans="1:43" s="29" customFormat="1" ht="16.5" customHeight="1">
      <c r="A50" s="50"/>
      <c r="B50" s="44" t="s">
        <v>88</v>
      </c>
      <c r="C50" s="45" t="s">
        <v>90</v>
      </c>
      <c r="D50" s="46">
        <v>21008</v>
      </c>
      <c r="E50" s="46">
        <v>20595</v>
      </c>
      <c r="F50" s="46">
        <v>20733</v>
      </c>
      <c r="G50" s="46">
        <v>20049</v>
      </c>
      <c r="H50" s="46">
        <v>20437</v>
      </c>
      <c r="I50" s="46">
        <v>20665</v>
      </c>
      <c r="J50" s="46">
        <v>20492</v>
      </c>
      <c r="K50" s="46">
        <v>20249</v>
      </c>
      <c r="L50" s="46">
        <v>19795</v>
      </c>
      <c r="M50" s="46">
        <v>20228</v>
      </c>
      <c r="N50" s="46">
        <v>20098</v>
      </c>
      <c r="O50" s="46">
        <v>20337</v>
      </c>
      <c r="P50" s="46">
        <v>20360</v>
      </c>
      <c r="Q50" s="120">
        <f t="shared" si="2"/>
        <v>-648</v>
      </c>
      <c r="R50" s="95">
        <v>20308</v>
      </c>
      <c r="S50" s="95">
        <v>21009</v>
      </c>
      <c r="T50" s="119">
        <f t="shared" si="4"/>
        <v>-701</v>
      </c>
      <c r="U50" s="30"/>
      <c r="V50" s="50"/>
      <c r="W50" s="44" t="s">
        <v>86</v>
      </c>
      <c r="X50" s="45" t="s">
        <v>22</v>
      </c>
      <c r="Y50" s="46" t="s">
        <v>27</v>
      </c>
      <c r="Z50" s="46">
        <v>15771</v>
      </c>
      <c r="AA50" s="46" t="s">
        <v>27</v>
      </c>
      <c r="AB50" s="46" t="s">
        <v>27</v>
      </c>
      <c r="AC50" s="46" t="s">
        <v>27</v>
      </c>
      <c r="AD50" s="46" t="s">
        <v>27</v>
      </c>
      <c r="AE50" s="46" t="s">
        <v>27</v>
      </c>
      <c r="AF50" s="46">
        <v>15913</v>
      </c>
      <c r="AG50" s="46" t="s">
        <v>27</v>
      </c>
      <c r="AH50" s="46">
        <v>15833</v>
      </c>
      <c r="AI50" s="46" t="s">
        <v>27</v>
      </c>
      <c r="AJ50" s="46" t="s">
        <v>27</v>
      </c>
      <c r="AK50" s="46" t="s">
        <v>27</v>
      </c>
      <c r="AL50" s="120" t="str">
        <f t="shared" si="3"/>
        <v>-</v>
      </c>
      <c r="AM50" s="95">
        <v>15891</v>
      </c>
      <c r="AN50" s="95">
        <v>15918</v>
      </c>
      <c r="AO50" s="119">
        <f t="shared" si="1"/>
        <v>-27</v>
      </c>
      <c r="AP50" s="50"/>
      <c r="AQ50" s="30"/>
    </row>
    <row r="51" spans="1:43" s="29" customFormat="1" ht="16.5" customHeight="1">
      <c r="A51" s="50"/>
      <c r="B51" s="44" t="s">
        <v>88</v>
      </c>
      <c r="C51" s="45" t="s">
        <v>91</v>
      </c>
      <c r="D51" s="46" t="s">
        <v>27</v>
      </c>
      <c r="E51" s="46">
        <v>17264</v>
      </c>
      <c r="F51" s="46">
        <v>17273</v>
      </c>
      <c r="G51" s="46">
        <v>17533</v>
      </c>
      <c r="H51" s="46">
        <v>17278</v>
      </c>
      <c r="I51" s="46">
        <v>17229</v>
      </c>
      <c r="J51" s="46">
        <v>17330</v>
      </c>
      <c r="K51" s="46">
        <v>17299</v>
      </c>
      <c r="L51" s="46">
        <v>17132</v>
      </c>
      <c r="M51" s="46">
        <v>17117</v>
      </c>
      <c r="N51" s="46">
        <v>16603</v>
      </c>
      <c r="O51" s="46">
        <v>14701</v>
      </c>
      <c r="P51" s="46">
        <v>16244</v>
      </c>
      <c r="Q51" s="120" t="str">
        <f t="shared" si="2"/>
        <v>-</v>
      </c>
      <c r="R51" s="95">
        <v>17079</v>
      </c>
      <c r="S51" s="95">
        <v>17993</v>
      </c>
      <c r="T51" s="119">
        <f t="shared" si="4"/>
        <v>-914</v>
      </c>
      <c r="U51" s="30"/>
      <c r="V51" s="50"/>
      <c r="W51" s="44" t="s">
        <v>92</v>
      </c>
      <c r="X51" s="45" t="s">
        <v>34</v>
      </c>
      <c r="Y51" s="46">
        <v>15445</v>
      </c>
      <c r="Z51" s="46" t="s">
        <v>27</v>
      </c>
      <c r="AA51" s="46">
        <v>15371</v>
      </c>
      <c r="AB51" s="46">
        <v>15413</v>
      </c>
      <c r="AC51" s="46">
        <v>15273</v>
      </c>
      <c r="AD51" s="46">
        <v>15427</v>
      </c>
      <c r="AE51" s="46">
        <v>15451</v>
      </c>
      <c r="AF51" s="46">
        <v>15542</v>
      </c>
      <c r="AG51" s="46">
        <v>15367</v>
      </c>
      <c r="AH51" s="46">
        <v>15374</v>
      </c>
      <c r="AI51" s="46">
        <v>15380</v>
      </c>
      <c r="AJ51" s="46">
        <v>15488</v>
      </c>
      <c r="AK51" s="46">
        <v>15499</v>
      </c>
      <c r="AL51" s="120">
        <f t="shared" si="3"/>
        <v>54</v>
      </c>
      <c r="AM51" s="46">
        <v>15422</v>
      </c>
      <c r="AN51" s="95">
        <v>15380</v>
      </c>
      <c r="AO51" s="119">
        <f t="shared" si="1"/>
        <v>42</v>
      </c>
      <c r="AP51" s="50"/>
      <c r="AQ51" s="30"/>
    </row>
    <row r="52" spans="1:43" s="34" customFormat="1" ht="16.5" customHeight="1">
      <c r="A52" s="40"/>
      <c r="B52" s="44" t="s">
        <v>88</v>
      </c>
      <c r="C52" s="45" t="s">
        <v>93</v>
      </c>
      <c r="D52" s="46" t="s">
        <v>27</v>
      </c>
      <c r="E52" s="46">
        <v>17292</v>
      </c>
      <c r="F52" s="46">
        <v>17276</v>
      </c>
      <c r="G52" s="46">
        <v>17258</v>
      </c>
      <c r="H52" s="46">
        <v>17241</v>
      </c>
      <c r="I52" s="46">
        <v>17226</v>
      </c>
      <c r="J52" s="46">
        <v>17245</v>
      </c>
      <c r="K52" s="46">
        <v>17243</v>
      </c>
      <c r="L52" s="46">
        <v>17194</v>
      </c>
      <c r="M52" s="46">
        <v>17048</v>
      </c>
      <c r="N52" s="46">
        <v>16608</v>
      </c>
      <c r="O52" s="46">
        <v>15678</v>
      </c>
      <c r="P52" s="46">
        <v>14451</v>
      </c>
      <c r="Q52" s="120" t="str">
        <f t="shared" si="2"/>
        <v>-</v>
      </c>
      <c r="R52" s="95">
        <v>16999</v>
      </c>
      <c r="S52" s="95">
        <v>17984</v>
      </c>
      <c r="T52" s="119">
        <f t="shared" si="4"/>
        <v>-985</v>
      </c>
      <c r="V52" s="50"/>
      <c r="W52" s="44" t="s">
        <v>92</v>
      </c>
      <c r="X52" s="45" t="s">
        <v>94</v>
      </c>
      <c r="Y52" s="46" t="s">
        <v>27</v>
      </c>
      <c r="Z52" s="46" t="s">
        <v>27</v>
      </c>
      <c r="AA52" s="46" t="s">
        <v>27</v>
      </c>
      <c r="AB52" s="46" t="s">
        <v>27</v>
      </c>
      <c r="AC52" s="46" t="s">
        <v>27</v>
      </c>
      <c r="AD52" s="46" t="s">
        <v>27</v>
      </c>
      <c r="AE52" s="46" t="s">
        <v>27</v>
      </c>
      <c r="AF52" s="46" t="s">
        <v>27</v>
      </c>
      <c r="AG52" s="46" t="s">
        <v>27</v>
      </c>
      <c r="AH52" s="46" t="s">
        <v>27</v>
      </c>
      <c r="AI52" s="46" t="s">
        <v>27</v>
      </c>
      <c r="AJ52" s="46" t="s">
        <v>27</v>
      </c>
      <c r="AK52" s="46" t="s">
        <v>27</v>
      </c>
      <c r="AL52" s="120" t="str">
        <f t="shared" si="3"/>
        <v>-</v>
      </c>
      <c r="AM52" s="46">
        <v>15077</v>
      </c>
      <c r="AN52" s="95">
        <v>15398</v>
      </c>
      <c r="AO52" s="119">
        <f t="shared" si="1"/>
        <v>-321</v>
      </c>
      <c r="AP52" s="50"/>
    </row>
    <row r="53" spans="1:43" ht="16.5" customHeight="1">
      <c r="A53" s="50"/>
      <c r="B53" s="44" t="s">
        <v>88</v>
      </c>
      <c r="C53" s="45" t="s">
        <v>95</v>
      </c>
      <c r="D53" s="46">
        <v>15289</v>
      </c>
      <c r="E53" s="46">
        <v>14513</v>
      </c>
      <c r="F53" s="46">
        <v>14558</v>
      </c>
      <c r="G53" s="46">
        <v>14455</v>
      </c>
      <c r="H53" s="46">
        <v>14563</v>
      </c>
      <c r="I53" s="46">
        <v>14388</v>
      </c>
      <c r="J53" s="46">
        <v>14577</v>
      </c>
      <c r="K53" s="46">
        <v>14450</v>
      </c>
      <c r="L53" s="46">
        <v>14391</v>
      </c>
      <c r="M53" s="46">
        <v>14122</v>
      </c>
      <c r="N53" s="46">
        <v>13947</v>
      </c>
      <c r="O53" s="46">
        <v>14273</v>
      </c>
      <c r="P53" s="46">
        <v>12439</v>
      </c>
      <c r="Q53" s="120">
        <f t="shared" si="2"/>
        <v>-2850</v>
      </c>
      <c r="R53" s="95">
        <v>14309</v>
      </c>
      <c r="S53" s="95">
        <v>15143</v>
      </c>
      <c r="T53" s="119">
        <f t="shared" si="4"/>
        <v>-834</v>
      </c>
      <c r="V53" s="50"/>
      <c r="W53" s="44" t="s">
        <v>92</v>
      </c>
      <c r="X53" s="45" t="s">
        <v>22</v>
      </c>
      <c r="Y53" s="46" t="s">
        <v>27</v>
      </c>
      <c r="Z53" s="46">
        <v>15729</v>
      </c>
      <c r="AA53" s="46">
        <v>16381</v>
      </c>
      <c r="AB53" s="46">
        <v>16090</v>
      </c>
      <c r="AC53" s="46">
        <v>16347</v>
      </c>
      <c r="AD53" s="46">
        <v>16347</v>
      </c>
      <c r="AE53" s="46">
        <v>16358</v>
      </c>
      <c r="AF53" s="46">
        <v>16417</v>
      </c>
      <c r="AG53" s="46">
        <v>16362</v>
      </c>
      <c r="AH53" s="46">
        <v>16333</v>
      </c>
      <c r="AI53" s="46">
        <v>16323</v>
      </c>
      <c r="AJ53" s="46">
        <v>16283</v>
      </c>
      <c r="AK53" s="46">
        <v>16337</v>
      </c>
      <c r="AL53" s="120" t="str">
        <f t="shared" si="3"/>
        <v>-</v>
      </c>
      <c r="AM53" s="95">
        <v>16258</v>
      </c>
      <c r="AN53" s="95">
        <v>16000</v>
      </c>
      <c r="AO53" s="119">
        <f t="shared" si="1"/>
        <v>258</v>
      </c>
      <c r="AP53" s="50"/>
    </row>
    <row r="54" spans="1:43" ht="16.5" customHeight="1">
      <c r="A54" s="50"/>
      <c r="B54" s="44" t="s">
        <v>96</v>
      </c>
      <c r="C54" s="45" t="s">
        <v>22</v>
      </c>
      <c r="D54" s="46">
        <v>15818</v>
      </c>
      <c r="E54" s="46">
        <v>15956</v>
      </c>
      <c r="F54" s="46">
        <v>15638</v>
      </c>
      <c r="G54" s="46">
        <v>15846</v>
      </c>
      <c r="H54" s="46">
        <v>15508</v>
      </c>
      <c r="I54" s="46">
        <v>15904</v>
      </c>
      <c r="J54" s="46">
        <v>14952</v>
      </c>
      <c r="K54" s="46">
        <v>15819</v>
      </c>
      <c r="L54" s="46">
        <v>15776</v>
      </c>
      <c r="M54" s="46">
        <v>15539</v>
      </c>
      <c r="N54" s="46">
        <v>15348</v>
      </c>
      <c r="O54" s="46">
        <v>15306</v>
      </c>
      <c r="P54" s="46">
        <v>15013</v>
      </c>
      <c r="Q54" s="120">
        <f t="shared" si="2"/>
        <v>-805</v>
      </c>
      <c r="R54" s="95">
        <v>15586</v>
      </c>
      <c r="S54" s="95">
        <v>15981</v>
      </c>
      <c r="T54" s="119">
        <f t="shared" si="4"/>
        <v>-395</v>
      </c>
      <c r="V54" s="50"/>
      <c r="W54" s="44" t="s">
        <v>97</v>
      </c>
      <c r="X54" s="45" t="s">
        <v>34</v>
      </c>
      <c r="Y54" s="46" t="s">
        <v>27</v>
      </c>
      <c r="Z54" s="46" t="s">
        <v>27</v>
      </c>
      <c r="AA54" s="46">
        <v>15358</v>
      </c>
      <c r="AB54" s="46">
        <v>15435</v>
      </c>
      <c r="AC54" s="46">
        <v>15401</v>
      </c>
      <c r="AD54" s="46">
        <v>15382</v>
      </c>
      <c r="AE54" s="46" t="s">
        <v>27</v>
      </c>
      <c r="AF54" s="46" t="s">
        <v>27</v>
      </c>
      <c r="AG54" s="46" t="s">
        <v>27</v>
      </c>
      <c r="AH54" s="46">
        <v>15133</v>
      </c>
      <c r="AI54" s="46" t="s">
        <v>27</v>
      </c>
      <c r="AJ54" s="46" t="s">
        <v>27</v>
      </c>
      <c r="AK54" s="46" t="s">
        <v>27</v>
      </c>
      <c r="AL54" s="120" t="str">
        <f t="shared" si="3"/>
        <v>-</v>
      </c>
      <c r="AM54" s="46">
        <v>15337</v>
      </c>
      <c r="AN54" s="95">
        <v>15652</v>
      </c>
      <c r="AO54" s="119">
        <f t="shared" si="1"/>
        <v>-315</v>
      </c>
      <c r="AP54" s="50"/>
    </row>
    <row r="55" spans="1:43" s="29" customFormat="1" ht="16.5" customHeight="1">
      <c r="A55" s="50"/>
      <c r="B55" s="44" t="s">
        <v>96</v>
      </c>
      <c r="C55" s="45" t="s">
        <v>98</v>
      </c>
      <c r="D55" s="46">
        <v>14744</v>
      </c>
      <c r="E55" s="46">
        <v>14592</v>
      </c>
      <c r="F55" s="46">
        <v>14468</v>
      </c>
      <c r="G55" s="46">
        <v>14299</v>
      </c>
      <c r="H55" s="46">
        <v>14627</v>
      </c>
      <c r="I55" s="46">
        <v>14775</v>
      </c>
      <c r="J55" s="46">
        <v>14710</v>
      </c>
      <c r="K55" s="46">
        <v>14879</v>
      </c>
      <c r="L55" s="46">
        <v>14578</v>
      </c>
      <c r="M55" s="46">
        <v>13661</v>
      </c>
      <c r="N55" s="46">
        <v>13681</v>
      </c>
      <c r="O55" s="46">
        <v>14358</v>
      </c>
      <c r="P55" s="46" t="s">
        <v>27</v>
      </c>
      <c r="Q55" s="120" t="str">
        <f t="shared" si="2"/>
        <v>-</v>
      </c>
      <c r="R55" s="95">
        <v>14506</v>
      </c>
      <c r="S55" s="95">
        <v>14869</v>
      </c>
      <c r="T55" s="119">
        <f t="shared" si="4"/>
        <v>-363</v>
      </c>
      <c r="U55" s="30"/>
      <c r="V55" s="50"/>
      <c r="W55" s="44" t="s">
        <v>97</v>
      </c>
      <c r="X55" s="45" t="s">
        <v>33</v>
      </c>
      <c r="Y55" s="46" t="s">
        <v>27</v>
      </c>
      <c r="Z55" s="46">
        <v>15222</v>
      </c>
      <c r="AA55" s="46">
        <v>15276</v>
      </c>
      <c r="AB55" s="46">
        <v>15550</v>
      </c>
      <c r="AC55" s="46">
        <v>15151</v>
      </c>
      <c r="AD55" s="46" t="s">
        <v>27</v>
      </c>
      <c r="AE55" s="46" t="s">
        <v>27</v>
      </c>
      <c r="AF55" s="46" t="s">
        <v>27</v>
      </c>
      <c r="AG55" s="46" t="s">
        <v>27</v>
      </c>
      <c r="AH55" s="46" t="s">
        <v>27</v>
      </c>
      <c r="AI55" s="46" t="s">
        <v>27</v>
      </c>
      <c r="AJ55" s="46" t="s">
        <v>27</v>
      </c>
      <c r="AK55" s="46" t="s">
        <v>27</v>
      </c>
      <c r="AL55" s="120" t="str">
        <f t="shared" si="3"/>
        <v>-</v>
      </c>
      <c r="AM55" s="95">
        <v>15258</v>
      </c>
      <c r="AN55" s="95">
        <v>15892</v>
      </c>
      <c r="AO55" s="119">
        <f t="shared" si="1"/>
        <v>-634</v>
      </c>
      <c r="AP55" s="50"/>
      <c r="AQ55" s="30"/>
    </row>
    <row r="56" spans="1:43" s="29" customFormat="1" ht="16.5" customHeight="1">
      <c r="A56" s="50"/>
      <c r="B56" s="44" t="s">
        <v>99</v>
      </c>
      <c r="C56" s="45" t="s">
        <v>22</v>
      </c>
      <c r="D56" s="46" t="s">
        <v>27</v>
      </c>
      <c r="E56" s="46">
        <v>15619</v>
      </c>
      <c r="F56" s="46">
        <v>15819</v>
      </c>
      <c r="G56" s="46">
        <v>15554</v>
      </c>
      <c r="H56" s="46">
        <v>15617</v>
      </c>
      <c r="I56" s="46">
        <v>15700</v>
      </c>
      <c r="J56" s="46">
        <v>15530</v>
      </c>
      <c r="K56" s="46">
        <v>15576</v>
      </c>
      <c r="L56" s="46">
        <v>15424</v>
      </c>
      <c r="M56" s="46">
        <v>15143</v>
      </c>
      <c r="N56" s="46" t="s">
        <v>27</v>
      </c>
      <c r="O56" s="46" t="s">
        <v>27</v>
      </c>
      <c r="P56" s="46">
        <v>11794</v>
      </c>
      <c r="Q56" s="120" t="str">
        <f t="shared" si="2"/>
        <v>-</v>
      </c>
      <c r="R56" s="95">
        <v>15299</v>
      </c>
      <c r="S56" s="95">
        <v>15899</v>
      </c>
      <c r="T56" s="119">
        <f t="shared" si="4"/>
        <v>-600</v>
      </c>
      <c r="U56" s="30"/>
      <c r="V56" s="50"/>
      <c r="W56" s="44" t="s">
        <v>97</v>
      </c>
      <c r="X56" s="45" t="s">
        <v>122</v>
      </c>
      <c r="Y56" s="54" t="s">
        <v>27</v>
      </c>
      <c r="Z56" s="54">
        <v>15035</v>
      </c>
      <c r="AA56" s="54">
        <v>15487</v>
      </c>
      <c r="AB56" s="54" t="s">
        <v>27</v>
      </c>
      <c r="AC56" s="54">
        <v>15639</v>
      </c>
      <c r="AD56" s="54" t="s">
        <v>27</v>
      </c>
      <c r="AE56" s="54">
        <v>15588</v>
      </c>
      <c r="AF56" s="46" t="s">
        <v>27</v>
      </c>
      <c r="AG56" s="54" t="s">
        <v>27</v>
      </c>
      <c r="AH56" s="54">
        <v>15073</v>
      </c>
      <c r="AI56" s="54" t="s">
        <v>27</v>
      </c>
      <c r="AJ56" s="54" t="s">
        <v>27</v>
      </c>
      <c r="AK56" s="54" t="s">
        <v>27</v>
      </c>
      <c r="AL56" s="123" t="str">
        <f t="shared" si="3"/>
        <v>-</v>
      </c>
      <c r="AM56" s="95">
        <v>15392</v>
      </c>
      <c r="AN56" s="95">
        <v>15908</v>
      </c>
      <c r="AO56" s="119">
        <f t="shared" si="1"/>
        <v>-516</v>
      </c>
      <c r="AP56" s="50"/>
      <c r="AQ56" s="30"/>
    </row>
    <row r="57" spans="1:43" s="29" customFormat="1" ht="16.5" customHeight="1">
      <c r="A57" s="50"/>
      <c r="B57" s="44" t="s">
        <v>99</v>
      </c>
      <c r="C57" s="45" t="s">
        <v>100</v>
      </c>
      <c r="D57" s="46" t="s">
        <v>27</v>
      </c>
      <c r="E57" s="46">
        <v>14188</v>
      </c>
      <c r="F57" s="46">
        <v>14567</v>
      </c>
      <c r="G57" s="46" t="s">
        <v>27</v>
      </c>
      <c r="H57" s="46" t="s">
        <v>27</v>
      </c>
      <c r="I57" s="46" t="s">
        <v>27</v>
      </c>
      <c r="J57" s="46">
        <v>14211</v>
      </c>
      <c r="K57" s="46" t="s">
        <v>27</v>
      </c>
      <c r="L57" s="46" t="s">
        <v>27</v>
      </c>
      <c r="M57" s="46">
        <v>13925</v>
      </c>
      <c r="N57" s="46">
        <v>14535</v>
      </c>
      <c r="O57" s="46" t="s">
        <v>27</v>
      </c>
      <c r="P57" s="46" t="s">
        <v>27</v>
      </c>
      <c r="Q57" s="120" t="str">
        <f t="shared" si="2"/>
        <v>-</v>
      </c>
      <c r="R57" s="95">
        <v>14142</v>
      </c>
      <c r="S57" s="95">
        <v>14698</v>
      </c>
      <c r="T57" s="119">
        <f t="shared" si="4"/>
        <v>-556</v>
      </c>
      <c r="U57" s="30"/>
      <c r="V57" s="50"/>
      <c r="W57" s="44" t="s">
        <v>101</v>
      </c>
      <c r="X57" s="45" t="s">
        <v>22</v>
      </c>
      <c r="Y57" s="46" t="s">
        <v>27</v>
      </c>
      <c r="Z57" s="46" t="s">
        <v>27</v>
      </c>
      <c r="AA57" s="46">
        <v>15265</v>
      </c>
      <c r="AB57" s="46" t="s">
        <v>27</v>
      </c>
      <c r="AC57" s="46" t="s">
        <v>27</v>
      </c>
      <c r="AD57" s="46" t="s">
        <v>27</v>
      </c>
      <c r="AE57" s="46" t="s">
        <v>27</v>
      </c>
      <c r="AF57" s="46" t="s">
        <v>27</v>
      </c>
      <c r="AG57" s="46" t="s">
        <v>27</v>
      </c>
      <c r="AH57" s="46" t="s">
        <v>27</v>
      </c>
      <c r="AI57" s="46" t="s">
        <v>27</v>
      </c>
      <c r="AJ57" s="46" t="s">
        <v>27</v>
      </c>
      <c r="AK57" s="46" t="s">
        <v>27</v>
      </c>
      <c r="AL57" s="120" t="str">
        <f t="shared" si="3"/>
        <v>-</v>
      </c>
      <c r="AM57" s="46">
        <v>15292</v>
      </c>
      <c r="AN57" s="95">
        <v>15946</v>
      </c>
      <c r="AO57" s="119">
        <f t="shared" si="1"/>
        <v>-654</v>
      </c>
      <c r="AP57" s="50"/>
      <c r="AQ57" s="30"/>
    </row>
    <row r="58" spans="1:43" s="29" customFormat="1" ht="16.5" customHeight="1">
      <c r="A58" s="50"/>
      <c r="B58" s="44" t="s">
        <v>102</v>
      </c>
      <c r="C58" s="45" t="s">
        <v>22</v>
      </c>
      <c r="D58" s="46">
        <v>16353</v>
      </c>
      <c r="E58" s="46">
        <v>15615</v>
      </c>
      <c r="F58" s="46">
        <v>15531</v>
      </c>
      <c r="G58" s="46">
        <v>15641</v>
      </c>
      <c r="H58" s="46">
        <v>15557</v>
      </c>
      <c r="I58" s="46">
        <v>15615</v>
      </c>
      <c r="J58" s="46">
        <v>15806</v>
      </c>
      <c r="K58" s="46">
        <v>15639</v>
      </c>
      <c r="L58" s="46">
        <v>15514</v>
      </c>
      <c r="M58" s="46">
        <v>15652</v>
      </c>
      <c r="N58" s="46">
        <v>15421</v>
      </c>
      <c r="O58" s="46">
        <v>15350</v>
      </c>
      <c r="P58" s="46">
        <v>15375</v>
      </c>
      <c r="Q58" s="120">
        <f t="shared" si="2"/>
        <v>-978</v>
      </c>
      <c r="R58" s="95">
        <v>15601</v>
      </c>
      <c r="S58" s="95">
        <v>16345</v>
      </c>
      <c r="T58" s="119">
        <f t="shared" si="4"/>
        <v>-744</v>
      </c>
      <c r="U58" s="30"/>
      <c r="V58" s="50"/>
      <c r="W58" s="47" t="s">
        <v>101</v>
      </c>
      <c r="X58" s="48" t="s">
        <v>34</v>
      </c>
      <c r="Y58" s="49" t="s">
        <v>27</v>
      </c>
      <c r="Z58" s="49" t="s">
        <v>27</v>
      </c>
      <c r="AA58" s="49" t="s">
        <v>27</v>
      </c>
      <c r="AB58" s="49" t="s">
        <v>27</v>
      </c>
      <c r="AC58" s="49" t="s">
        <v>27</v>
      </c>
      <c r="AD58" s="49" t="s">
        <v>27</v>
      </c>
      <c r="AE58" s="49">
        <v>15953</v>
      </c>
      <c r="AF58" s="46" t="s">
        <v>27</v>
      </c>
      <c r="AG58" s="49" t="s">
        <v>27</v>
      </c>
      <c r="AH58" s="49" t="s">
        <v>27</v>
      </c>
      <c r="AI58" s="49" t="s">
        <v>27</v>
      </c>
      <c r="AJ58" s="49" t="s">
        <v>27</v>
      </c>
      <c r="AK58" s="49" t="s">
        <v>27</v>
      </c>
      <c r="AL58" s="121" t="str">
        <f t="shared" si="3"/>
        <v>-</v>
      </c>
      <c r="AM58" s="46">
        <v>15960</v>
      </c>
      <c r="AN58" s="95">
        <v>15860</v>
      </c>
      <c r="AO58" s="119">
        <f t="shared" si="1"/>
        <v>100</v>
      </c>
      <c r="AP58" s="50"/>
      <c r="AQ58" s="30"/>
    </row>
    <row r="59" spans="1:43" s="29" customFormat="1" ht="16.5" customHeight="1">
      <c r="A59" s="50"/>
      <c r="B59" s="44" t="s">
        <v>102</v>
      </c>
      <c r="C59" s="45" t="s">
        <v>103</v>
      </c>
      <c r="D59" s="46">
        <v>15086</v>
      </c>
      <c r="E59" s="46">
        <v>14242</v>
      </c>
      <c r="F59" s="46">
        <v>14361</v>
      </c>
      <c r="G59" s="46">
        <v>14392</v>
      </c>
      <c r="H59" s="46">
        <v>14455</v>
      </c>
      <c r="I59" s="46">
        <v>14394</v>
      </c>
      <c r="J59" s="46">
        <v>14231</v>
      </c>
      <c r="K59" s="46">
        <v>14390</v>
      </c>
      <c r="L59" s="46">
        <v>13849</v>
      </c>
      <c r="M59" s="46">
        <v>13728</v>
      </c>
      <c r="N59" s="46">
        <v>13754</v>
      </c>
      <c r="O59" s="46">
        <v>13061</v>
      </c>
      <c r="P59" s="46">
        <v>13973</v>
      </c>
      <c r="Q59" s="120">
        <f t="shared" si="2"/>
        <v>-1113</v>
      </c>
      <c r="R59" s="95">
        <v>14371</v>
      </c>
      <c r="S59" s="95">
        <v>15079</v>
      </c>
      <c r="T59" s="119">
        <f t="shared" si="4"/>
        <v>-708</v>
      </c>
      <c r="U59" s="30"/>
      <c r="V59" s="50"/>
      <c r="W59" s="47" t="s">
        <v>104</v>
      </c>
      <c r="X59" s="48" t="s">
        <v>34</v>
      </c>
      <c r="Y59" s="46" t="s">
        <v>27</v>
      </c>
      <c r="Z59" s="46" t="s">
        <v>27</v>
      </c>
      <c r="AA59" s="46" t="s">
        <v>27</v>
      </c>
      <c r="AB59" s="46" t="s">
        <v>27</v>
      </c>
      <c r="AC59" s="46">
        <v>16651</v>
      </c>
      <c r="AD59" s="46" t="s">
        <v>27</v>
      </c>
      <c r="AE59" s="46">
        <v>16721</v>
      </c>
      <c r="AF59" s="46" t="s">
        <v>27</v>
      </c>
      <c r="AG59" s="46">
        <v>16546</v>
      </c>
      <c r="AH59" s="46">
        <v>16548</v>
      </c>
      <c r="AI59" s="46">
        <v>16542</v>
      </c>
      <c r="AJ59" s="46">
        <v>16528</v>
      </c>
      <c r="AK59" s="46">
        <v>16724</v>
      </c>
      <c r="AL59" s="120" t="str">
        <f t="shared" si="3"/>
        <v>-</v>
      </c>
      <c r="AM59" s="46">
        <v>16632</v>
      </c>
      <c r="AN59" s="95">
        <v>16445</v>
      </c>
      <c r="AO59" s="119">
        <f t="shared" si="1"/>
        <v>187</v>
      </c>
      <c r="AP59" s="50"/>
      <c r="AQ59" s="30"/>
    </row>
    <row r="60" spans="1:43" s="29" customFormat="1" ht="16.5" customHeight="1">
      <c r="A60" s="50"/>
      <c r="B60" s="44" t="s">
        <v>102</v>
      </c>
      <c r="C60" s="45" t="s">
        <v>56</v>
      </c>
      <c r="D60" s="46">
        <v>15377</v>
      </c>
      <c r="E60" s="46">
        <v>14607</v>
      </c>
      <c r="F60" s="46">
        <v>14271</v>
      </c>
      <c r="G60" s="46" t="s">
        <v>27</v>
      </c>
      <c r="H60" s="46">
        <v>14411</v>
      </c>
      <c r="I60" s="46">
        <v>14504</v>
      </c>
      <c r="J60" s="46">
        <v>14179</v>
      </c>
      <c r="K60" s="46">
        <v>14161</v>
      </c>
      <c r="L60" s="46">
        <v>14103</v>
      </c>
      <c r="M60" s="46">
        <v>14092</v>
      </c>
      <c r="N60" s="46">
        <v>13816</v>
      </c>
      <c r="O60" s="46">
        <v>13812</v>
      </c>
      <c r="P60" s="46">
        <v>13628</v>
      </c>
      <c r="Q60" s="120">
        <f t="shared" si="2"/>
        <v>-1749</v>
      </c>
      <c r="R60" s="95">
        <v>14198</v>
      </c>
      <c r="S60" s="95">
        <v>15203</v>
      </c>
      <c r="T60" s="119">
        <f t="shared" si="4"/>
        <v>-1005</v>
      </c>
      <c r="U60" s="30"/>
      <c r="V60" s="50"/>
      <c r="W60" s="47" t="s">
        <v>104</v>
      </c>
      <c r="X60" s="48" t="s">
        <v>105</v>
      </c>
      <c r="Y60" s="49">
        <v>16511</v>
      </c>
      <c r="Z60" s="49" t="s">
        <v>27</v>
      </c>
      <c r="AA60" s="49" t="s">
        <v>27</v>
      </c>
      <c r="AB60" s="49" t="s">
        <v>27</v>
      </c>
      <c r="AC60" s="49" t="s">
        <v>27</v>
      </c>
      <c r="AD60" s="49" t="s">
        <v>27</v>
      </c>
      <c r="AE60" s="49">
        <v>17435</v>
      </c>
      <c r="AF60" s="46" t="s">
        <v>27</v>
      </c>
      <c r="AG60" s="49" t="s">
        <v>27</v>
      </c>
      <c r="AH60" s="49" t="s">
        <v>27</v>
      </c>
      <c r="AI60" s="49">
        <v>17369</v>
      </c>
      <c r="AJ60" s="49" t="s">
        <v>27</v>
      </c>
      <c r="AK60" s="49">
        <v>16423</v>
      </c>
      <c r="AL60" s="121">
        <f t="shared" si="3"/>
        <v>-88</v>
      </c>
      <c r="AM60" s="46">
        <v>17152</v>
      </c>
      <c r="AN60" s="95">
        <v>16934</v>
      </c>
      <c r="AO60" s="119">
        <f t="shared" si="1"/>
        <v>218</v>
      </c>
      <c r="AP60" s="50"/>
      <c r="AQ60" s="30"/>
    </row>
    <row r="61" spans="1:43" s="29" customFormat="1" ht="16.5" customHeight="1" thickBot="1">
      <c r="A61" s="50"/>
      <c r="B61" s="44" t="s">
        <v>106</v>
      </c>
      <c r="C61" s="45" t="s">
        <v>107</v>
      </c>
      <c r="D61" s="46">
        <v>15663</v>
      </c>
      <c r="E61" s="46">
        <v>15148</v>
      </c>
      <c r="F61" s="46">
        <v>14795</v>
      </c>
      <c r="G61" s="46">
        <v>15301</v>
      </c>
      <c r="H61" s="46">
        <v>14882</v>
      </c>
      <c r="I61" s="46">
        <v>14799</v>
      </c>
      <c r="J61" s="46">
        <v>15528</v>
      </c>
      <c r="K61" s="46">
        <v>14885</v>
      </c>
      <c r="L61" s="46">
        <v>15112</v>
      </c>
      <c r="M61" s="46">
        <v>14910</v>
      </c>
      <c r="N61" s="46">
        <v>13949</v>
      </c>
      <c r="O61" s="46" t="s">
        <v>27</v>
      </c>
      <c r="P61" s="46">
        <v>14584</v>
      </c>
      <c r="Q61" s="120">
        <f t="shared" si="2"/>
        <v>-1079</v>
      </c>
      <c r="R61" s="46">
        <v>14652</v>
      </c>
      <c r="S61" s="95">
        <v>15368</v>
      </c>
      <c r="T61" s="119">
        <f t="shared" si="4"/>
        <v>-716</v>
      </c>
      <c r="U61" s="30"/>
      <c r="V61" s="50"/>
      <c r="W61" s="47" t="s">
        <v>104</v>
      </c>
      <c r="X61" s="48" t="s">
        <v>22</v>
      </c>
      <c r="Y61" s="46" t="s">
        <v>27</v>
      </c>
      <c r="Z61" s="46">
        <v>16431</v>
      </c>
      <c r="AA61" s="46" t="s">
        <v>27</v>
      </c>
      <c r="AB61" s="46" t="s">
        <v>27</v>
      </c>
      <c r="AC61" s="46" t="s">
        <v>27</v>
      </c>
      <c r="AD61" s="46" t="s">
        <v>27</v>
      </c>
      <c r="AE61" s="46" t="s">
        <v>27</v>
      </c>
      <c r="AF61" s="46" t="s">
        <v>27</v>
      </c>
      <c r="AG61" s="46" t="s">
        <v>27</v>
      </c>
      <c r="AH61" s="46" t="s">
        <v>27</v>
      </c>
      <c r="AI61" s="46" t="s">
        <v>27</v>
      </c>
      <c r="AJ61" s="46" t="s">
        <v>27</v>
      </c>
      <c r="AK61" s="46" t="s">
        <v>27</v>
      </c>
      <c r="AL61" s="120" t="str">
        <f t="shared" si="3"/>
        <v>-</v>
      </c>
      <c r="AM61" s="97">
        <v>16323</v>
      </c>
      <c r="AN61" s="95">
        <v>16670</v>
      </c>
      <c r="AO61" s="119">
        <f t="shared" si="1"/>
        <v>-347</v>
      </c>
      <c r="AP61" s="50"/>
      <c r="AQ61" s="30"/>
    </row>
    <row r="62" spans="1:43" s="29" customFormat="1" ht="16.5" customHeight="1" thickTop="1">
      <c r="A62" s="50"/>
      <c r="B62" s="44" t="s">
        <v>106</v>
      </c>
      <c r="C62" s="45" t="s">
        <v>22</v>
      </c>
      <c r="D62" s="46">
        <v>16507</v>
      </c>
      <c r="E62" s="46">
        <v>15441</v>
      </c>
      <c r="F62" s="46">
        <v>15761</v>
      </c>
      <c r="G62" s="46">
        <v>15686</v>
      </c>
      <c r="H62" s="46">
        <v>15872</v>
      </c>
      <c r="I62" s="46" t="s">
        <v>27</v>
      </c>
      <c r="J62" s="46">
        <v>15438</v>
      </c>
      <c r="K62" s="46">
        <v>15866</v>
      </c>
      <c r="L62" s="46" t="s">
        <v>27</v>
      </c>
      <c r="M62" s="46">
        <v>14052</v>
      </c>
      <c r="N62" s="46">
        <v>13996</v>
      </c>
      <c r="O62" s="46">
        <v>15863</v>
      </c>
      <c r="P62" s="46" t="s">
        <v>27</v>
      </c>
      <c r="Q62" s="120" t="str">
        <f t="shared" si="2"/>
        <v>-</v>
      </c>
      <c r="R62" s="95">
        <v>14979</v>
      </c>
      <c r="S62" s="95">
        <v>16176</v>
      </c>
      <c r="T62" s="119">
        <f t="shared" si="4"/>
        <v>-1197</v>
      </c>
      <c r="U62" s="30"/>
      <c r="V62" s="50"/>
      <c r="W62" s="55"/>
      <c r="X62" s="56" t="s">
        <v>123</v>
      </c>
      <c r="Y62" s="57">
        <v>15531</v>
      </c>
      <c r="Z62" s="57">
        <v>15143</v>
      </c>
      <c r="AA62" s="57">
        <v>15065</v>
      </c>
      <c r="AB62" s="57">
        <v>15010</v>
      </c>
      <c r="AC62" s="57">
        <v>14896</v>
      </c>
      <c r="AD62" s="57">
        <v>14903</v>
      </c>
      <c r="AE62" s="57">
        <v>14844</v>
      </c>
      <c r="AF62" s="57">
        <v>14740</v>
      </c>
      <c r="AG62" s="57">
        <v>14732</v>
      </c>
      <c r="AH62" s="57">
        <v>14611</v>
      </c>
      <c r="AI62" s="57">
        <v>14225</v>
      </c>
      <c r="AJ62" s="57">
        <v>14057</v>
      </c>
      <c r="AK62" s="57">
        <v>13830</v>
      </c>
      <c r="AL62" s="124">
        <f t="shared" si="3"/>
        <v>-1701</v>
      </c>
      <c r="AM62" s="98">
        <v>14616</v>
      </c>
      <c r="AN62" s="98">
        <v>15716</v>
      </c>
      <c r="AO62" s="125">
        <f t="shared" si="1"/>
        <v>-1100</v>
      </c>
      <c r="AP62" s="50"/>
      <c r="AQ62" s="30"/>
    </row>
    <row r="63" spans="1:43" s="29" customFormat="1" ht="16.5" customHeight="1">
      <c r="A63" s="50"/>
      <c r="B63" s="44" t="s">
        <v>106</v>
      </c>
      <c r="C63" s="45" t="s">
        <v>63</v>
      </c>
      <c r="D63" s="46" t="s">
        <v>27</v>
      </c>
      <c r="E63" s="46" t="s">
        <v>27</v>
      </c>
      <c r="F63" s="46" t="s">
        <v>27</v>
      </c>
      <c r="G63" s="46" t="s">
        <v>27</v>
      </c>
      <c r="H63" s="46" t="s">
        <v>27</v>
      </c>
      <c r="I63" s="46" t="s">
        <v>27</v>
      </c>
      <c r="J63" s="46">
        <v>13816</v>
      </c>
      <c r="K63" s="46" t="s">
        <v>27</v>
      </c>
      <c r="L63" s="46">
        <v>13884</v>
      </c>
      <c r="M63" s="46">
        <v>13577</v>
      </c>
      <c r="N63" s="46">
        <v>12918</v>
      </c>
      <c r="O63" s="46" t="s">
        <v>27</v>
      </c>
      <c r="P63" s="46" t="s">
        <v>27</v>
      </c>
      <c r="Q63" s="120" t="str">
        <f t="shared" si="2"/>
        <v>-</v>
      </c>
      <c r="R63" s="46">
        <v>13560</v>
      </c>
      <c r="S63" s="95">
        <v>14608</v>
      </c>
      <c r="T63" s="119">
        <f t="shared" si="4"/>
        <v>-1048</v>
      </c>
      <c r="U63" s="30"/>
      <c r="V63" s="50"/>
      <c r="AP63" s="50"/>
      <c r="AQ63" s="30"/>
    </row>
    <row r="64" spans="1:43" s="29" customFormat="1" ht="16.5" customHeight="1">
      <c r="A64" s="50"/>
      <c r="B64" s="44" t="s">
        <v>109</v>
      </c>
      <c r="C64" s="45" t="s">
        <v>85</v>
      </c>
      <c r="D64" s="46" t="s">
        <v>27</v>
      </c>
      <c r="E64" s="46">
        <v>15120</v>
      </c>
      <c r="F64" s="46" t="s">
        <v>27</v>
      </c>
      <c r="G64" s="46" t="s">
        <v>27</v>
      </c>
      <c r="H64" s="46">
        <v>13684</v>
      </c>
      <c r="I64" s="46">
        <v>13592</v>
      </c>
      <c r="J64" s="46" t="s">
        <v>27</v>
      </c>
      <c r="K64" s="46">
        <v>13985</v>
      </c>
      <c r="L64" s="46">
        <v>13487</v>
      </c>
      <c r="M64" s="46">
        <v>14062</v>
      </c>
      <c r="N64" s="46">
        <v>13851</v>
      </c>
      <c r="O64" s="46">
        <v>13705</v>
      </c>
      <c r="P64" s="46">
        <v>13782</v>
      </c>
      <c r="Q64" s="120" t="str">
        <f t="shared" si="2"/>
        <v>-</v>
      </c>
      <c r="R64" s="95">
        <v>13844</v>
      </c>
      <c r="S64" s="95">
        <v>14798</v>
      </c>
      <c r="T64" s="119">
        <f t="shared" si="4"/>
        <v>-954</v>
      </c>
      <c r="U64" s="30"/>
      <c r="V64" s="50"/>
      <c r="AP64" s="50"/>
      <c r="AQ64" s="30"/>
    </row>
    <row r="65" spans="1:43" s="29" customFormat="1" ht="16.5" customHeight="1">
      <c r="A65" s="50"/>
      <c r="B65" s="44" t="s">
        <v>109</v>
      </c>
      <c r="C65" s="45" t="s">
        <v>22</v>
      </c>
      <c r="D65" s="46" t="s">
        <v>27</v>
      </c>
      <c r="E65" s="46">
        <v>15660</v>
      </c>
      <c r="F65" s="46" t="s">
        <v>27</v>
      </c>
      <c r="G65" s="46" t="s">
        <v>27</v>
      </c>
      <c r="H65" s="46" t="s">
        <v>27</v>
      </c>
      <c r="I65" s="46" t="s">
        <v>27</v>
      </c>
      <c r="J65" s="46" t="s">
        <v>27</v>
      </c>
      <c r="K65" s="46">
        <v>14503</v>
      </c>
      <c r="L65" s="46">
        <v>14490</v>
      </c>
      <c r="M65" s="46">
        <v>14641</v>
      </c>
      <c r="N65" s="46">
        <v>14658</v>
      </c>
      <c r="O65" s="46">
        <v>14590</v>
      </c>
      <c r="P65" s="46">
        <v>14433</v>
      </c>
      <c r="Q65" s="120" t="str">
        <f t="shared" si="2"/>
        <v>-</v>
      </c>
      <c r="R65" s="95">
        <v>14509</v>
      </c>
      <c r="S65" s="95">
        <v>15539</v>
      </c>
      <c r="T65" s="119">
        <f t="shared" si="4"/>
        <v>-1030</v>
      </c>
      <c r="U65" s="30"/>
      <c r="V65" s="50"/>
      <c r="AP65" s="50"/>
      <c r="AQ65" s="30"/>
    </row>
    <row r="66" spans="1:43" s="29" customFormat="1" ht="16.5" customHeight="1">
      <c r="A66" s="50"/>
      <c r="B66" s="44" t="s">
        <v>109</v>
      </c>
      <c r="C66" s="45" t="s">
        <v>110</v>
      </c>
      <c r="D66" s="46" t="s">
        <v>27</v>
      </c>
      <c r="E66" s="46" t="s">
        <v>27</v>
      </c>
      <c r="F66" s="46" t="s">
        <v>27</v>
      </c>
      <c r="G66" s="46" t="s">
        <v>27</v>
      </c>
      <c r="H66" s="46" t="s">
        <v>27</v>
      </c>
      <c r="I66" s="46" t="s">
        <v>27</v>
      </c>
      <c r="J66" s="46" t="s">
        <v>27</v>
      </c>
      <c r="K66" s="46" t="s">
        <v>27</v>
      </c>
      <c r="L66" s="46" t="s">
        <v>27</v>
      </c>
      <c r="M66" s="46" t="s">
        <v>27</v>
      </c>
      <c r="N66" s="46" t="s">
        <v>27</v>
      </c>
      <c r="O66" s="46" t="s">
        <v>27</v>
      </c>
      <c r="P66" s="46" t="s">
        <v>27</v>
      </c>
      <c r="Q66" s="120" t="str">
        <f t="shared" si="2"/>
        <v>-</v>
      </c>
      <c r="R66" s="95">
        <v>14130</v>
      </c>
      <c r="S66" s="95">
        <v>14979</v>
      </c>
      <c r="T66" s="119">
        <f t="shared" si="4"/>
        <v>-849</v>
      </c>
      <c r="U66" s="30"/>
      <c r="V66" s="50"/>
      <c r="W66" s="50"/>
      <c r="X66" s="50"/>
      <c r="Y66" s="50"/>
      <c r="Z66" s="50"/>
      <c r="AA66" s="50"/>
      <c r="AB66" s="50"/>
      <c r="AC66" s="50"/>
      <c r="AD66" s="50"/>
      <c r="AE66" s="50"/>
      <c r="AF66" s="50"/>
      <c r="AG66" s="50"/>
      <c r="AH66" s="50"/>
      <c r="AI66" s="50"/>
      <c r="AJ66" s="50"/>
      <c r="AK66" s="50"/>
      <c r="AL66" s="50"/>
      <c r="AM66" s="50"/>
      <c r="AN66" s="50"/>
      <c r="AO66" s="50"/>
      <c r="AP66" s="50"/>
      <c r="AQ66" s="30"/>
    </row>
    <row r="67" spans="1:43" s="29" customFormat="1" ht="16.5" customHeight="1">
      <c r="A67" s="50"/>
      <c r="B67" s="44" t="s">
        <v>111</v>
      </c>
      <c r="C67" s="45" t="s">
        <v>89</v>
      </c>
      <c r="D67" s="46" t="s">
        <v>27</v>
      </c>
      <c r="E67" s="46">
        <v>15043</v>
      </c>
      <c r="F67" s="46">
        <v>14959</v>
      </c>
      <c r="G67" s="46">
        <v>15023</v>
      </c>
      <c r="H67" s="46">
        <v>14876</v>
      </c>
      <c r="I67" s="46">
        <v>14729</v>
      </c>
      <c r="J67" s="46">
        <v>14815</v>
      </c>
      <c r="K67" s="46">
        <v>14928</v>
      </c>
      <c r="L67" s="46">
        <v>15031</v>
      </c>
      <c r="M67" s="46">
        <v>14830</v>
      </c>
      <c r="N67" s="46">
        <v>14843</v>
      </c>
      <c r="O67" s="46" t="s">
        <v>27</v>
      </c>
      <c r="P67" s="46" t="s">
        <v>27</v>
      </c>
      <c r="Q67" s="120" t="str">
        <f t="shared" si="2"/>
        <v>-</v>
      </c>
      <c r="R67" s="95">
        <v>14859</v>
      </c>
      <c r="S67" s="95">
        <v>15538</v>
      </c>
      <c r="T67" s="119">
        <f t="shared" si="4"/>
        <v>-679</v>
      </c>
      <c r="U67" s="30"/>
      <c r="V67" s="50"/>
      <c r="W67" s="50"/>
      <c r="X67" s="50"/>
      <c r="Y67" s="50"/>
      <c r="Z67" s="50"/>
      <c r="AA67" s="50"/>
      <c r="AB67" s="50"/>
      <c r="AC67" s="50"/>
      <c r="AD67" s="50"/>
      <c r="AE67" s="50"/>
      <c r="AF67" s="50"/>
      <c r="AG67" s="50"/>
      <c r="AH67" s="50"/>
      <c r="AI67" s="50"/>
      <c r="AJ67" s="50"/>
      <c r="AK67" s="50"/>
      <c r="AL67" s="50"/>
      <c r="AM67" s="50"/>
      <c r="AN67" s="50"/>
      <c r="AO67" s="50"/>
      <c r="AP67" s="50"/>
      <c r="AQ67" s="30"/>
    </row>
    <row r="68" spans="1:43" s="29" customFormat="1" ht="16.5" customHeight="1">
      <c r="A68" s="50"/>
      <c r="B68" s="44" t="s">
        <v>111</v>
      </c>
      <c r="C68" s="45" t="s">
        <v>112</v>
      </c>
      <c r="D68" s="46" t="s">
        <v>27</v>
      </c>
      <c r="E68" s="46">
        <v>15239</v>
      </c>
      <c r="F68" s="46">
        <v>15406</v>
      </c>
      <c r="G68" s="46">
        <v>15363</v>
      </c>
      <c r="H68" s="46" t="s">
        <v>27</v>
      </c>
      <c r="I68" s="46">
        <v>15361</v>
      </c>
      <c r="J68" s="46">
        <v>15436</v>
      </c>
      <c r="K68" s="46">
        <v>15376</v>
      </c>
      <c r="L68" s="46">
        <v>15422</v>
      </c>
      <c r="M68" s="46">
        <v>15284</v>
      </c>
      <c r="N68" s="46">
        <v>15347</v>
      </c>
      <c r="O68" s="46" t="s">
        <v>27</v>
      </c>
      <c r="P68" s="46" t="s">
        <v>27</v>
      </c>
      <c r="Q68" s="120" t="str">
        <f t="shared" si="2"/>
        <v>-</v>
      </c>
      <c r="R68" s="95">
        <v>15361</v>
      </c>
      <c r="S68" s="95">
        <v>15964</v>
      </c>
      <c r="T68" s="119">
        <f t="shared" si="4"/>
        <v>-603</v>
      </c>
      <c r="U68" s="30"/>
      <c r="V68" s="50"/>
      <c r="W68" s="50"/>
      <c r="X68" s="50"/>
      <c r="Y68" s="50"/>
      <c r="Z68" s="50"/>
      <c r="AA68" s="50"/>
      <c r="AB68" s="50"/>
      <c r="AC68" s="50"/>
      <c r="AD68" s="50"/>
      <c r="AE68" s="50"/>
      <c r="AF68" s="50"/>
      <c r="AG68" s="50"/>
      <c r="AH68" s="50"/>
      <c r="AI68" s="50"/>
      <c r="AJ68" s="50"/>
      <c r="AK68" s="50"/>
      <c r="AL68" s="50"/>
      <c r="AM68" s="50"/>
      <c r="AN68" s="50"/>
      <c r="AO68" s="50"/>
      <c r="AP68" s="50"/>
      <c r="AQ68" s="30"/>
    </row>
    <row r="69" spans="1:43" s="29" customFormat="1" ht="16.5" customHeight="1">
      <c r="A69" s="50"/>
      <c r="B69" s="51" t="s">
        <v>111</v>
      </c>
      <c r="C69" s="52" t="s">
        <v>24</v>
      </c>
      <c r="D69" s="53" t="s">
        <v>27</v>
      </c>
      <c r="E69" s="53">
        <v>14051</v>
      </c>
      <c r="F69" s="53">
        <v>14089</v>
      </c>
      <c r="G69" s="53" t="s">
        <v>27</v>
      </c>
      <c r="H69" s="53">
        <v>14051</v>
      </c>
      <c r="I69" s="53">
        <v>13866</v>
      </c>
      <c r="J69" s="53">
        <v>14206</v>
      </c>
      <c r="K69" s="53">
        <v>13833</v>
      </c>
      <c r="L69" s="53" t="s">
        <v>27</v>
      </c>
      <c r="M69" s="53" t="s">
        <v>27</v>
      </c>
      <c r="N69" s="53" t="s">
        <v>27</v>
      </c>
      <c r="O69" s="53" t="s">
        <v>27</v>
      </c>
      <c r="P69" s="53" t="s">
        <v>27</v>
      </c>
      <c r="Q69" s="126" t="str">
        <f t="shared" si="2"/>
        <v>-</v>
      </c>
      <c r="R69" s="212">
        <v>13952</v>
      </c>
      <c r="S69" s="212">
        <v>14916</v>
      </c>
      <c r="T69" s="211">
        <f t="shared" si="4"/>
        <v>-964</v>
      </c>
      <c r="U69" s="30"/>
      <c r="V69" s="50"/>
      <c r="W69" s="50"/>
      <c r="X69" s="50"/>
      <c r="Y69" s="50"/>
      <c r="Z69" s="50"/>
      <c r="AA69" s="50"/>
      <c r="AB69" s="50"/>
      <c r="AC69" s="50"/>
      <c r="AD69" s="50"/>
      <c r="AE69" s="50"/>
      <c r="AF69" s="50"/>
      <c r="AG69" s="50"/>
      <c r="AH69" s="50"/>
      <c r="AI69" s="50"/>
      <c r="AJ69" s="50"/>
      <c r="AK69" s="50"/>
      <c r="AL69" s="50"/>
      <c r="AM69" s="50"/>
      <c r="AN69" s="50"/>
      <c r="AO69" s="50"/>
      <c r="AP69" s="50"/>
      <c r="AQ69" s="30"/>
    </row>
    <row r="70" spans="1:43" s="29" customFormat="1" ht="16.5" customHeight="1">
      <c r="A70" s="50"/>
      <c r="U70" s="30"/>
      <c r="V70" s="50"/>
      <c r="W70" s="50"/>
      <c r="X70" s="50"/>
      <c r="Y70" s="50"/>
      <c r="Z70" s="50"/>
      <c r="AA70" s="50"/>
      <c r="AB70" s="50"/>
      <c r="AC70" s="50"/>
      <c r="AD70" s="50"/>
      <c r="AE70" s="50"/>
      <c r="AF70" s="50"/>
      <c r="AG70" s="50"/>
      <c r="AH70" s="50"/>
      <c r="AI70" s="50"/>
      <c r="AJ70" s="50"/>
      <c r="AK70" s="50"/>
      <c r="AL70" s="50"/>
      <c r="AM70" s="50"/>
      <c r="AN70" s="50"/>
      <c r="AO70" s="50"/>
      <c r="AP70" s="50"/>
      <c r="AQ70" s="30"/>
    </row>
    <row r="71" spans="1:43" s="29" customFormat="1" ht="16.5" customHeight="1">
      <c r="A71" s="50"/>
      <c r="U71" s="30"/>
      <c r="V71" s="50"/>
      <c r="W71" s="50"/>
      <c r="X71" s="50"/>
      <c r="Y71" s="50"/>
      <c r="Z71" s="50"/>
      <c r="AA71" s="50"/>
      <c r="AB71" s="50"/>
      <c r="AC71" s="50"/>
      <c r="AD71" s="50"/>
      <c r="AE71" s="50"/>
      <c r="AF71" s="50"/>
      <c r="AG71" s="50"/>
      <c r="AH71" s="50"/>
      <c r="AI71" s="50"/>
      <c r="AJ71" s="50"/>
      <c r="AK71" s="50"/>
      <c r="AL71" s="50"/>
      <c r="AM71" s="50"/>
      <c r="AN71" s="50"/>
      <c r="AO71" s="50"/>
      <c r="AP71" s="50"/>
      <c r="AQ71" s="30"/>
    </row>
    <row r="72" spans="1:43" s="29" customFormat="1" ht="16.5" customHeight="1">
      <c r="A72" s="50"/>
      <c r="U72" s="30"/>
      <c r="V72" s="50"/>
      <c r="W72" s="50"/>
      <c r="X72" s="50"/>
      <c r="Y72" s="50"/>
      <c r="Z72" s="50"/>
      <c r="AA72" s="50"/>
      <c r="AB72" s="50"/>
      <c r="AC72" s="50"/>
      <c r="AD72" s="50"/>
      <c r="AE72" s="50"/>
      <c r="AF72" s="50"/>
      <c r="AG72" s="50"/>
      <c r="AH72" s="50"/>
      <c r="AI72" s="50"/>
      <c r="AJ72" s="50"/>
      <c r="AK72" s="50"/>
      <c r="AL72" s="50"/>
      <c r="AM72" s="50"/>
      <c r="AN72" s="50"/>
      <c r="AO72" s="50"/>
      <c r="AP72" s="50"/>
      <c r="AQ72" s="30"/>
    </row>
    <row r="73" spans="1:43" s="29" customFormat="1" ht="16.5" customHeight="1">
      <c r="A73" s="50"/>
      <c r="C73" s="30"/>
      <c r="D73" s="30"/>
      <c r="E73" s="30"/>
      <c r="F73" s="30"/>
      <c r="G73" s="30"/>
      <c r="H73" s="30"/>
      <c r="I73" s="30"/>
      <c r="J73" s="30"/>
      <c r="K73" s="30"/>
      <c r="L73" s="30"/>
      <c r="M73" s="30"/>
      <c r="N73" s="30"/>
      <c r="O73" s="30"/>
      <c r="P73" s="30"/>
      <c r="Q73" s="32"/>
      <c r="R73" s="30"/>
      <c r="S73" s="30"/>
      <c r="T73" s="32"/>
      <c r="U73" s="30"/>
      <c r="V73" s="50"/>
      <c r="AP73" s="30"/>
      <c r="AQ73" s="30"/>
    </row>
    <row r="74" spans="1:43" s="29" customFormat="1" ht="16.5" customHeight="1">
      <c r="A74" s="50"/>
      <c r="C74" s="30"/>
      <c r="D74" s="30"/>
      <c r="E74" s="30"/>
      <c r="F74" s="30"/>
      <c r="G74" s="30"/>
      <c r="H74" s="30"/>
      <c r="I74" s="30"/>
      <c r="J74" s="30"/>
      <c r="K74" s="30"/>
      <c r="L74" s="30"/>
      <c r="M74" s="30"/>
      <c r="N74" s="30"/>
      <c r="O74" s="30"/>
      <c r="P74" s="30"/>
      <c r="Q74" s="32"/>
      <c r="R74" s="30"/>
      <c r="S74" s="30"/>
      <c r="T74" s="32"/>
      <c r="U74" s="30"/>
      <c r="V74" s="50"/>
      <c r="AP74" s="30"/>
      <c r="AQ74" s="30"/>
    </row>
    <row r="75" spans="1:43" s="29" customFormat="1" ht="16.5" customHeight="1">
      <c r="A75" s="50"/>
      <c r="C75" s="30"/>
      <c r="D75" s="30"/>
      <c r="E75" s="30"/>
      <c r="F75" s="30"/>
      <c r="G75" s="30"/>
      <c r="H75" s="30"/>
      <c r="I75" s="30"/>
      <c r="J75" s="30"/>
      <c r="K75" s="30"/>
      <c r="L75" s="30"/>
      <c r="M75" s="30"/>
      <c r="N75" s="30"/>
      <c r="O75" s="30"/>
      <c r="P75" s="30"/>
      <c r="Q75" s="32"/>
      <c r="R75" s="30"/>
      <c r="S75" s="30"/>
      <c r="T75" s="32"/>
      <c r="U75" s="30"/>
      <c r="V75" s="50"/>
      <c r="AP75" s="30"/>
      <c r="AQ75" s="30"/>
    </row>
    <row r="76" spans="1:43" s="29" customFormat="1" ht="16.5" customHeight="1">
      <c r="A76" s="50"/>
      <c r="C76" s="30"/>
      <c r="D76" s="30"/>
      <c r="E76" s="30"/>
      <c r="F76" s="30"/>
      <c r="G76" s="30"/>
      <c r="H76" s="30"/>
      <c r="I76" s="30"/>
      <c r="J76" s="30"/>
      <c r="K76" s="30"/>
      <c r="L76" s="30"/>
      <c r="M76" s="30"/>
      <c r="N76" s="30"/>
      <c r="O76" s="30"/>
      <c r="P76" s="30"/>
      <c r="Q76" s="32"/>
      <c r="R76" s="30"/>
      <c r="S76" s="30"/>
      <c r="T76" s="32"/>
      <c r="U76" s="30"/>
      <c r="V76" s="50"/>
      <c r="AP76" s="30"/>
      <c r="AQ76" s="30"/>
    </row>
    <row r="77" spans="1:43" s="29" customFormat="1" ht="16.5" customHeight="1">
      <c r="A77" s="50"/>
      <c r="C77" s="30"/>
      <c r="D77" s="30"/>
      <c r="E77" s="30"/>
      <c r="F77" s="30"/>
      <c r="G77" s="30"/>
      <c r="H77" s="30"/>
      <c r="I77" s="30"/>
      <c r="J77" s="30"/>
      <c r="K77" s="30"/>
      <c r="L77" s="30"/>
      <c r="M77" s="30"/>
      <c r="N77" s="30"/>
      <c r="O77" s="30"/>
      <c r="P77" s="30"/>
      <c r="Q77" s="32"/>
      <c r="R77" s="30"/>
      <c r="S77" s="30"/>
      <c r="T77" s="32"/>
      <c r="U77" s="30"/>
      <c r="V77" s="50"/>
      <c r="AP77" s="30"/>
      <c r="AQ77" s="30"/>
    </row>
    <row r="78" spans="1:43" s="29" customFormat="1" ht="16.5" customHeight="1">
      <c r="A78" s="50"/>
      <c r="C78" s="30"/>
      <c r="D78" s="30"/>
      <c r="E78" s="30"/>
      <c r="F78" s="30"/>
      <c r="G78" s="30"/>
      <c r="H78" s="30"/>
      <c r="I78" s="30"/>
      <c r="J78" s="30"/>
      <c r="K78" s="30"/>
      <c r="L78" s="30"/>
      <c r="M78" s="30"/>
      <c r="N78" s="30"/>
      <c r="O78" s="30"/>
      <c r="P78" s="30"/>
      <c r="Q78" s="32"/>
      <c r="R78" s="30"/>
      <c r="S78" s="30"/>
      <c r="T78" s="32"/>
      <c r="U78" s="30"/>
      <c r="V78" s="50"/>
      <c r="AP78" s="30"/>
      <c r="AQ78" s="30"/>
    </row>
    <row r="79" spans="1:43" s="29" customFormat="1" ht="16.5" customHeight="1">
      <c r="A79" s="50"/>
      <c r="C79" s="30"/>
      <c r="D79" s="30"/>
      <c r="E79" s="30"/>
      <c r="F79" s="30"/>
      <c r="G79" s="30"/>
      <c r="H79" s="30"/>
      <c r="I79" s="30"/>
      <c r="J79" s="30"/>
      <c r="K79" s="30"/>
      <c r="L79" s="30"/>
      <c r="M79" s="30"/>
      <c r="N79" s="30"/>
      <c r="O79" s="30"/>
      <c r="P79" s="30"/>
      <c r="Q79" s="32"/>
      <c r="R79" s="30"/>
      <c r="S79" s="30"/>
      <c r="T79" s="32"/>
      <c r="U79" s="30"/>
      <c r="V79" s="50"/>
      <c r="AP79" s="30"/>
      <c r="AQ79" s="30"/>
    </row>
    <row r="80" spans="1:43" s="29" customFormat="1" ht="16.5" customHeight="1">
      <c r="A80" s="50"/>
      <c r="C80" s="30"/>
      <c r="D80" s="30"/>
      <c r="E80" s="30"/>
      <c r="F80" s="30"/>
      <c r="G80" s="30"/>
      <c r="H80" s="30"/>
      <c r="I80" s="30"/>
      <c r="J80" s="30"/>
      <c r="K80" s="30"/>
      <c r="L80" s="30"/>
      <c r="M80" s="30"/>
      <c r="N80" s="30"/>
      <c r="O80" s="30"/>
      <c r="P80" s="30"/>
      <c r="Q80" s="32"/>
      <c r="R80" s="30"/>
      <c r="S80" s="30"/>
      <c r="T80" s="32"/>
      <c r="U80" s="30"/>
      <c r="V80" s="50"/>
      <c r="AP80" s="30"/>
      <c r="AQ80" s="30"/>
    </row>
    <row r="81" spans="1:43" s="29" customFormat="1" ht="16.5" customHeight="1">
      <c r="A81" s="50"/>
      <c r="C81" s="30"/>
      <c r="D81" s="30"/>
      <c r="E81" s="30"/>
      <c r="F81" s="30"/>
      <c r="G81" s="30"/>
      <c r="H81" s="30"/>
      <c r="I81" s="30"/>
      <c r="J81" s="30"/>
      <c r="K81" s="30"/>
      <c r="L81" s="30"/>
      <c r="M81" s="30"/>
      <c r="N81" s="30"/>
      <c r="O81" s="30"/>
      <c r="P81" s="30"/>
      <c r="Q81" s="32"/>
      <c r="R81" s="30"/>
      <c r="S81" s="30"/>
      <c r="T81" s="32"/>
      <c r="U81" s="30"/>
      <c r="V81" s="50"/>
      <c r="AP81" s="30"/>
      <c r="AQ81" s="30"/>
    </row>
    <row r="82" spans="1:43" s="29" customFormat="1" ht="16.5" customHeight="1">
      <c r="A82" s="50"/>
      <c r="C82" s="30"/>
      <c r="D82" s="30"/>
      <c r="E82" s="30"/>
      <c r="F82" s="30"/>
      <c r="G82" s="30"/>
      <c r="H82" s="30"/>
      <c r="I82" s="30"/>
      <c r="J82" s="30"/>
      <c r="K82" s="30"/>
      <c r="L82" s="30"/>
      <c r="M82" s="30"/>
      <c r="N82" s="30"/>
      <c r="O82" s="30"/>
      <c r="P82" s="30"/>
      <c r="Q82" s="32"/>
      <c r="R82" s="30"/>
      <c r="S82" s="30"/>
      <c r="T82" s="32"/>
      <c r="U82" s="30"/>
      <c r="V82" s="50"/>
      <c r="AP82" s="30"/>
      <c r="AQ82" s="30"/>
    </row>
    <row r="83" spans="1:43" s="29" customFormat="1" ht="16.5" customHeight="1">
      <c r="A83" s="50"/>
      <c r="C83" s="30"/>
      <c r="D83" s="30"/>
      <c r="E83" s="30"/>
      <c r="F83" s="30"/>
      <c r="G83" s="30"/>
      <c r="H83" s="30"/>
      <c r="I83" s="30"/>
      <c r="J83" s="30"/>
      <c r="K83" s="30"/>
      <c r="L83" s="30"/>
      <c r="M83" s="30"/>
      <c r="N83" s="30"/>
      <c r="O83" s="30"/>
      <c r="P83" s="30"/>
      <c r="Q83" s="32"/>
      <c r="R83" s="30"/>
      <c r="S83" s="30"/>
      <c r="T83" s="32"/>
      <c r="U83" s="30"/>
      <c r="V83" s="50"/>
      <c r="AP83" s="30"/>
      <c r="AQ83" s="30"/>
    </row>
    <row r="84" spans="1:43" s="29" customFormat="1" ht="16.5" customHeight="1">
      <c r="A84" s="50"/>
      <c r="C84" s="30"/>
      <c r="D84" s="30"/>
      <c r="E84" s="30"/>
      <c r="F84" s="30"/>
      <c r="G84" s="30"/>
      <c r="H84" s="30"/>
      <c r="I84" s="30"/>
      <c r="J84" s="30"/>
      <c r="K84" s="30"/>
      <c r="L84" s="30"/>
      <c r="M84" s="30"/>
      <c r="N84" s="30"/>
      <c r="O84" s="30"/>
      <c r="P84" s="30"/>
      <c r="Q84" s="32"/>
      <c r="R84" s="30"/>
      <c r="S84" s="30"/>
      <c r="T84" s="32"/>
      <c r="U84" s="30"/>
      <c r="V84" s="50"/>
      <c r="AP84" s="30"/>
      <c r="AQ84" s="30"/>
    </row>
    <row r="85" spans="1:43" s="29" customFormat="1" ht="16.5" customHeight="1">
      <c r="A85" s="50"/>
      <c r="C85" s="30"/>
      <c r="D85" s="30"/>
      <c r="E85" s="30"/>
      <c r="F85" s="30"/>
      <c r="G85" s="30"/>
      <c r="H85" s="30"/>
      <c r="I85" s="30"/>
      <c r="J85" s="30"/>
      <c r="K85" s="30"/>
      <c r="L85" s="30"/>
      <c r="M85" s="30"/>
      <c r="N85" s="30"/>
      <c r="O85" s="30"/>
      <c r="P85" s="30"/>
      <c r="Q85" s="32"/>
      <c r="R85" s="30"/>
      <c r="S85" s="30"/>
      <c r="T85" s="32"/>
      <c r="U85" s="30"/>
      <c r="V85" s="50"/>
      <c r="AP85" s="30"/>
      <c r="AQ85" s="30"/>
    </row>
    <row r="86" spans="1:43" s="29" customFormat="1" ht="16.5" customHeight="1">
      <c r="A86" s="50"/>
      <c r="C86" s="30"/>
      <c r="D86" s="30"/>
      <c r="E86" s="30"/>
      <c r="F86" s="30"/>
      <c r="G86" s="30"/>
      <c r="H86" s="30"/>
      <c r="I86" s="30"/>
      <c r="J86" s="30"/>
      <c r="K86" s="30"/>
      <c r="L86" s="30"/>
      <c r="M86" s="30"/>
      <c r="N86" s="30"/>
      <c r="O86" s="30"/>
      <c r="P86" s="30"/>
      <c r="Q86" s="32"/>
      <c r="R86" s="30"/>
      <c r="S86" s="30"/>
      <c r="T86" s="32"/>
      <c r="U86" s="30"/>
      <c r="V86" s="50"/>
      <c r="AP86" s="30"/>
      <c r="AQ86" s="30"/>
    </row>
    <row r="87" spans="1:43" s="29" customFormat="1" ht="16.5" customHeight="1">
      <c r="A87" s="50"/>
      <c r="C87" s="30"/>
      <c r="D87" s="30"/>
      <c r="E87" s="30"/>
      <c r="F87" s="30"/>
      <c r="G87" s="30"/>
      <c r="H87" s="30"/>
      <c r="I87" s="30"/>
      <c r="J87" s="30"/>
      <c r="K87" s="30"/>
      <c r="L87" s="30"/>
      <c r="M87" s="30"/>
      <c r="N87" s="30"/>
      <c r="O87" s="30"/>
      <c r="P87" s="30"/>
      <c r="Q87" s="32"/>
      <c r="R87" s="30"/>
      <c r="S87" s="30"/>
      <c r="T87" s="32"/>
      <c r="U87" s="30"/>
      <c r="V87" s="50"/>
      <c r="AP87" s="30"/>
      <c r="AQ87" s="30"/>
    </row>
    <row r="88" spans="1:43" s="29" customFormat="1" ht="16.5" customHeight="1">
      <c r="A88" s="50"/>
      <c r="C88" s="30"/>
      <c r="D88" s="30"/>
      <c r="E88" s="30"/>
      <c r="F88" s="30"/>
      <c r="G88" s="30"/>
      <c r="H88" s="30"/>
      <c r="I88" s="30"/>
      <c r="J88" s="30"/>
      <c r="K88" s="30"/>
      <c r="L88" s="30"/>
      <c r="M88" s="30"/>
      <c r="N88" s="30"/>
      <c r="O88" s="30"/>
      <c r="P88" s="30"/>
      <c r="Q88" s="32"/>
      <c r="R88" s="30"/>
      <c r="S88" s="30"/>
      <c r="T88" s="32"/>
      <c r="U88" s="30"/>
      <c r="V88" s="50"/>
      <c r="AP88" s="30"/>
      <c r="AQ88" s="30"/>
    </row>
    <row r="89" spans="1:43" s="29" customFormat="1" ht="16.5" customHeight="1">
      <c r="A89" s="50"/>
      <c r="C89" s="30"/>
      <c r="D89" s="30"/>
      <c r="E89" s="30"/>
      <c r="F89" s="30"/>
      <c r="G89" s="30"/>
      <c r="H89" s="30"/>
      <c r="I89" s="30"/>
      <c r="J89" s="30"/>
      <c r="K89" s="30"/>
      <c r="L89" s="30"/>
      <c r="M89" s="30"/>
      <c r="N89" s="30"/>
      <c r="O89" s="30"/>
      <c r="P89" s="30"/>
      <c r="Q89" s="32"/>
      <c r="R89" s="30"/>
      <c r="S89" s="30"/>
      <c r="T89" s="32"/>
      <c r="U89" s="30"/>
      <c r="V89" s="50"/>
      <c r="AP89" s="30"/>
      <c r="AQ89" s="30"/>
    </row>
    <row r="90" spans="1:43" s="29" customFormat="1" ht="16.5" customHeight="1">
      <c r="A90" s="50"/>
      <c r="C90" s="30"/>
      <c r="D90" s="30"/>
      <c r="E90" s="30"/>
      <c r="F90" s="30"/>
      <c r="G90" s="30"/>
      <c r="H90" s="30"/>
      <c r="I90" s="30"/>
      <c r="J90" s="30"/>
      <c r="K90" s="30"/>
      <c r="L90" s="30"/>
      <c r="M90" s="30"/>
      <c r="N90" s="30"/>
      <c r="O90" s="30"/>
      <c r="P90" s="30"/>
      <c r="Q90" s="32"/>
      <c r="R90" s="30"/>
      <c r="S90" s="30"/>
      <c r="T90" s="32"/>
      <c r="U90" s="30"/>
      <c r="V90" s="50"/>
      <c r="AP90" s="30"/>
      <c r="AQ90" s="30"/>
    </row>
    <row r="91" spans="1:43" s="29" customFormat="1" ht="16.5" customHeight="1">
      <c r="A91" s="50"/>
      <c r="C91" s="30"/>
      <c r="D91" s="30"/>
      <c r="E91" s="30"/>
      <c r="F91" s="30"/>
      <c r="G91" s="30"/>
      <c r="H91" s="30"/>
      <c r="I91" s="30"/>
      <c r="J91" s="30"/>
      <c r="K91" s="30"/>
      <c r="L91" s="30"/>
      <c r="M91" s="30"/>
      <c r="N91" s="30"/>
      <c r="O91" s="30"/>
      <c r="P91" s="30"/>
      <c r="Q91" s="32"/>
      <c r="R91" s="30"/>
      <c r="S91" s="30"/>
      <c r="T91" s="32"/>
      <c r="U91" s="30"/>
      <c r="V91" s="50"/>
      <c r="AP91" s="30"/>
      <c r="AQ91" s="30"/>
    </row>
    <row r="92" spans="1:43" s="29" customFormat="1" ht="16.5" customHeight="1">
      <c r="A92" s="50"/>
      <c r="C92" s="30"/>
      <c r="D92" s="30"/>
      <c r="E92" s="30"/>
      <c r="F92" s="30"/>
      <c r="G92" s="30"/>
      <c r="H92" s="30"/>
      <c r="I92" s="30"/>
      <c r="J92" s="30"/>
      <c r="K92" s="30"/>
      <c r="L92" s="30"/>
      <c r="M92" s="30"/>
      <c r="N92" s="30"/>
      <c r="O92" s="30"/>
      <c r="P92" s="30"/>
      <c r="Q92" s="32"/>
      <c r="R92" s="30"/>
      <c r="S92" s="30"/>
      <c r="T92" s="32"/>
      <c r="U92" s="30"/>
      <c r="V92" s="50"/>
      <c r="AP92" s="30"/>
      <c r="AQ92" s="30"/>
    </row>
    <row r="93" spans="1:43" s="29" customFormat="1" ht="16.5" customHeight="1">
      <c r="A93" s="50"/>
      <c r="C93" s="30"/>
      <c r="D93" s="30"/>
      <c r="E93" s="30"/>
      <c r="F93" s="30"/>
      <c r="G93" s="30"/>
      <c r="H93" s="30"/>
      <c r="I93" s="30"/>
      <c r="J93" s="30"/>
      <c r="K93" s="30"/>
      <c r="L93" s="30"/>
      <c r="M93" s="30"/>
      <c r="N93" s="30"/>
      <c r="O93" s="30"/>
      <c r="P93" s="30"/>
      <c r="Q93" s="32"/>
      <c r="R93" s="30"/>
      <c r="S93" s="30"/>
      <c r="T93" s="32"/>
      <c r="U93" s="30"/>
      <c r="V93" s="50"/>
      <c r="AP93" s="30"/>
      <c r="AQ93" s="30"/>
    </row>
    <row r="94" spans="1:43" s="29" customFormat="1" ht="16.5" customHeight="1">
      <c r="A94" s="50"/>
      <c r="C94" s="30"/>
      <c r="D94" s="30"/>
      <c r="E94" s="30"/>
      <c r="F94" s="30"/>
      <c r="G94" s="30"/>
      <c r="H94" s="30"/>
      <c r="I94" s="30"/>
      <c r="J94" s="30"/>
      <c r="K94" s="30"/>
      <c r="L94" s="30"/>
      <c r="M94" s="30"/>
      <c r="N94" s="30"/>
      <c r="O94" s="30"/>
      <c r="P94" s="30"/>
      <c r="Q94" s="32"/>
      <c r="R94" s="30"/>
      <c r="S94" s="30"/>
      <c r="T94" s="32"/>
      <c r="U94" s="30"/>
      <c r="V94" s="50"/>
      <c r="AP94" s="30"/>
      <c r="AQ94" s="30"/>
    </row>
    <row r="95" spans="1:43" s="29" customFormat="1" ht="16.5" customHeight="1">
      <c r="A95" s="50"/>
      <c r="C95" s="30"/>
      <c r="D95" s="30"/>
      <c r="E95" s="30"/>
      <c r="F95" s="30"/>
      <c r="G95" s="30"/>
      <c r="H95" s="30"/>
      <c r="I95" s="30"/>
      <c r="J95" s="30"/>
      <c r="K95" s="30"/>
      <c r="L95" s="30"/>
      <c r="M95" s="30"/>
      <c r="N95" s="30"/>
      <c r="O95" s="30"/>
      <c r="P95" s="30"/>
      <c r="Q95" s="32"/>
      <c r="R95" s="30"/>
      <c r="S95" s="30"/>
      <c r="T95" s="32"/>
      <c r="U95" s="30"/>
      <c r="V95" s="50"/>
      <c r="AP95" s="30"/>
      <c r="AQ95" s="30"/>
    </row>
    <row r="96" spans="1:43" s="29" customFormat="1" ht="16.5" customHeight="1">
      <c r="A96" s="50"/>
      <c r="C96" s="30"/>
      <c r="D96" s="30"/>
      <c r="E96" s="30"/>
      <c r="F96" s="30"/>
      <c r="G96" s="30"/>
      <c r="H96" s="30"/>
      <c r="I96" s="30"/>
      <c r="J96" s="30"/>
      <c r="K96" s="30"/>
      <c r="L96" s="30"/>
      <c r="M96" s="30"/>
      <c r="N96" s="30"/>
      <c r="O96" s="30"/>
      <c r="P96" s="30"/>
      <c r="Q96" s="32"/>
      <c r="R96" s="30"/>
      <c r="S96" s="30"/>
      <c r="T96" s="32"/>
      <c r="U96" s="30"/>
      <c r="V96" s="50"/>
      <c r="AP96" s="30"/>
      <c r="AQ96" s="30"/>
    </row>
    <row r="97" spans="1:43" s="29" customFormat="1" ht="16.5" customHeight="1">
      <c r="A97" s="50"/>
      <c r="C97" s="30"/>
      <c r="D97" s="30"/>
      <c r="E97" s="30"/>
      <c r="F97" s="30"/>
      <c r="G97" s="30"/>
      <c r="H97" s="30"/>
      <c r="I97" s="30"/>
      <c r="J97" s="30"/>
      <c r="K97" s="30"/>
      <c r="L97" s="30"/>
      <c r="M97" s="30"/>
      <c r="N97" s="30"/>
      <c r="O97" s="30"/>
      <c r="P97" s="30"/>
      <c r="Q97" s="32"/>
      <c r="R97" s="30"/>
      <c r="S97" s="30"/>
      <c r="T97" s="32"/>
      <c r="U97" s="30"/>
      <c r="V97" s="50"/>
      <c r="AP97" s="30"/>
      <c r="AQ97" s="30"/>
    </row>
    <row r="98" spans="1:43" s="29" customFormat="1" ht="16.5" customHeight="1">
      <c r="A98" s="50"/>
      <c r="C98" s="30"/>
      <c r="D98" s="30"/>
      <c r="E98" s="30"/>
      <c r="F98" s="30"/>
      <c r="G98" s="30"/>
      <c r="H98" s="30"/>
      <c r="I98" s="30"/>
      <c r="J98" s="30"/>
      <c r="K98" s="30"/>
      <c r="L98" s="30"/>
      <c r="M98" s="30"/>
      <c r="N98" s="30"/>
      <c r="O98" s="30"/>
      <c r="P98" s="30"/>
      <c r="Q98" s="32"/>
      <c r="R98" s="30"/>
      <c r="S98" s="30"/>
      <c r="T98" s="32"/>
      <c r="U98" s="30"/>
      <c r="V98" s="50"/>
      <c r="AP98" s="30"/>
      <c r="AQ98" s="30"/>
    </row>
    <row r="99" spans="1:43" s="29" customFormat="1" ht="16.5" customHeight="1">
      <c r="A99" s="50"/>
      <c r="C99" s="30"/>
      <c r="D99" s="30"/>
      <c r="E99" s="30"/>
      <c r="F99" s="30"/>
      <c r="G99" s="30"/>
      <c r="H99" s="30"/>
      <c r="I99" s="30"/>
      <c r="J99" s="30"/>
      <c r="K99" s="30"/>
      <c r="L99" s="30"/>
      <c r="M99" s="30"/>
      <c r="N99" s="30"/>
      <c r="O99" s="30"/>
      <c r="P99" s="30"/>
      <c r="Q99" s="32"/>
      <c r="R99" s="30"/>
      <c r="S99" s="30"/>
      <c r="T99" s="32"/>
      <c r="U99" s="30"/>
      <c r="V99" s="50"/>
      <c r="AP99" s="30"/>
      <c r="AQ99" s="30"/>
    </row>
    <row r="100" spans="1:43" s="29" customFormat="1" ht="16.5" customHeight="1">
      <c r="A100" s="50"/>
      <c r="C100" s="30"/>
      <c r="D100" s="30"/>
      <c r="E100" s="30"/>
      <c r="F100" s="30"/>
      <c r="G100" s="30"/>
      <c r="H100" s="30"/>
      <c r="I100" s="30"/>
      <c r="J100" s="30"/>
      <c r="K100" s="30"/>
      <c r="L100" s="30"/>
      <c r="M100" s="30"/>
      <c r="N100" s="30"/>
      <c r="O100" s="30"/>
      <c r="P100" s="30"/>
      <c r="Q100" s="32"/>
      <c r="R100" s="30"/>
      <c r="S100" s="30"/>
      <c r="T100" s="32"/>
      <c r="U100" s="30"/>
      <c r="V100" s="50"/>
      <c r="AP100" s="30"/>
      <c r="AQ100" s="30"/>
    </row>
    <row r="101" spans="1:43" s="29" customFormat="1" ht="16.5" customHeight="1">
      <c r="A101" s="50"/>
      <c r="C101" s="30"/>
      <c r="D101" s="30"/>
      <c r="E101" s="30"/>
      <c r="F101" s="30"/>
      <c r="G101" s="30"/>
      <c r="H101" s="30"/>
      <c r="I101" s="30"/>
      <c r="J101" s="30"/>
      <c r="K101" s="30"/>
      <c r="L101" s="30"/>
      <c r="M101" s="30"/>
      <c r="N101" s="30"/>
      <c r="O101" s="30"/>
      <c r="P101" s="30"/>
      <c r="Q101" s="32"/>
      <c r="R101" s="30"/>
      <c r="S101" s="30"/>
      <c r="T101" s="32"/>
      <c r="U101" s="30"/>
      <c r="V101" s="50"/>
      <c r="AP101" s="30"/>
      <c r="AQ101" s="30"/>
    </row>
    <row r="102" spans="1:43" s="29" customFormat="1" ht="16.5" customHeight="1">
      <c r="A102" s="50"/>
      <c r="C102" s="30"/>
      <c r="D102" s="30"/>
      <c r="E102" s="30"/>
      <c r="F102" s="30"/>
      <c r="G102" s="30"/>
      <c r="H102" s="30"/>
      <c r="I102" s="30"/>
      <c r="J102" s="30"/>
      <c r="K102" s="30"/>
      <c r="L102" s="30"/>
      <c r="M102" s="30"/>
      <c r="N102" s="30"/>
      <c r="O102" s="30"/>
      <c r="P102" s="30"/>
      <c r="Q102" s="32"/>
      <c r="R102" s="30"/>
      <c r="S102" s="30"/>
      <c r="T102" s="32"/>
      <c r="U102" s="30"/>
      <c r="V102" s="50"/>
      <c r="AP102" s="30"/>
      <c r="AQ102" s="30"/>
    </row>
    <row r="103" spans="1:43" s="29" customFormat="1" ht="16.5" customHeight="1">
      <c r="A103" s="50"/>
      <c r="C103" s="30"/>
      <c r="D103" s="30"/>
      <c r="E103" s="30"/>
      <c r="F103" s="30"/>
      <c r="G103" s="30"/>
      <c r="H103" s="30"/>
      <c r="I103" s="30"/>
      <c r="J103" s="30"/>
      <c r="K103" s="30"/>
      <c r="L103" s="30"/>
      <c r="M103" s="30"/>
      <c r="N103" s="30"/>
      <c r="O103" s="30"/>
      <c r="P103" s="30"/>
      <c r="Q103" s="32"/>
      <c r="R103" s="30"/>
      <c r="S103" s="30"/>
      <c r="T103" s="32"/>
      <c r="U103" s="30"/>
      <c r="V103" s="50"/>
      <c r="AP103" s="30"/>
      <c r="AQ103" s="30"/>
    </row>
    <row r="104" spans="1:43" s="29" customFormat="1" ht="16.5" customHeight="1">
      <c r="A104" s="50"/>
      <c r="C104" s="30"/>
      <c r="D104" s="30"/>
      <c r="E104" s="30"/>
      <c r="F104" s="30"/>
      <c r="G104" s="30"/>
      <c r="H104" s="30"/>
      <c r="I104" s="30"/>
      <c r="J104" s="30"/>
      <c r="K104" s="30"/>
      <c r="L104" s="30"/>
      <c r="M104" s="30"/>
      <c r="N104" s="30"/>
      <c r="O104" s="30"/>
      <c r="P104" s="30"/>
      <c r="Q104" s="32"/>
      <c r="R104" s="30"/>
      <c r="S104" s="30"/>
      <c r="T104" s="32"/>
      <c r="U104" s="30"/>
      <c r="V104" s="50"/>
      <c r="AP104" s="30"/>
      <c r="AQ104" s="30"/>
    </row>
    <row r="105" spans="1:43" s="29" customFormat="1" ht="16.5" customHeight="1">
      <c r="A105" s="50"/>
      <c r="C105" s="30"/>
      <c r="D105" s="30"/>
      <c r="E105" s="30"/>
      <c r="F105" s="30"/>
      <c r="G105" s="30"/>
      <c r="H105" s="30"/>
      <c r="I105" s="30"/>
      <c r="J105" s="30"/>
      <c r="K105" s="30"/>
      <c r="L105" s="30"/>
      <c r="M105" s="30"/>
      <c r="N105" s="30"/>
      <c r="O105" s="30"/>
      <c r="P105" s="30"/>
      <c r="Q105" s="32"/>
      <c r="R105" s="30"/>
      <c r="S105" s="30"/>
      <c r="T105" s="32"/>
      <c r="U105" s="30"/>
      <c r="V105" s="50"/>
      <c r="AP105" s="30"/>
      <c r="AQ105" s="30"/>
    </row>
    <row r="106" spans="1:43" s="29" customFormat="1" ht="16.5" customHeight="1">
      <c r="A106" s="50"/>
      <c r="C106" s="30"/>
      <c r="D106" s="30"/>
      <c r="E106" s="30"/>
      <c r="F106" s="30"/>
      <c r="G106" s="30"/>
      <c r="H106" s="30"/>
      <c r="I106" s="30"/>
      <c r="J106" s="30"/>
      <c r="K106" s="30"/>
      <c r="L106" s="30"/>
      <c r="M106" s="30"/>
      <c r="N106" s="30"/>
      <c r="O106" s="30"/>
      <c r="P106" s="30"/>
      <c r="Q106" s="32"/>
      <c r="R106" s="30"/>
      <c r="S106" s="30"/>
      <c r="T106" s="32"/>
      <c r="U106" s="30"/>
      <c r="V106" s="50"/>
      <c r="AP106" s="30"/>
      <c r="AQ106" s="30"/>
    </row>
    <row r="107" spans="1:43" s="29" customFormat="1" ht="16.5" customHeight="1">
      <c r="A107" s="50"/>
      <c r="C107" s="30"/>
      <c r="D107" s="30"/>
      <c r="E107" s="30"/>
      <c r="F107" s="30"/>
      <c r="G107" s="30"/>
      <c r="H107" s="30"/>
      <c r="I107" s="30"/>
      <c r="J107" s="30"/>
      <c r="K107" s="30"/>
      <c r="L107" s="30"/>
      <c r="M107" s="30"/>
      <c r="N107" s="30"/>
      <c r="O107" s="30"/>
      <c r="P107" s="30"/>
      <c r="Q107" s="32"/>
      <c r="R107" s="30"/>
      <c r="S107" s="30"/>
      <c r="T107" s="32"/>
      <c r="U107" s="30"/>
      <c r="V107" s="50"/>
      <c r="AP107" s="30"/>
      <c r="AQ107" s="30"/>
    </row>
    <row r="108" spans="1:43" s="29" customFormat="1" ht="16.5" customHeight="1">
      <c r="A108" s="50"/>
      <c r="C108" s="30"/>
      <c r="D108" s="30"/>
      <c r="E108" s="30"/>
      <c r="F108" s="30"/>
      <c r="G108" s="30"/>
      <c r="H108" s="30"/>
      <c r="I108" s="30"/>
      <c r="J108" s="30"/>
      <c r="K108" s="30"/>
      <c r="L108" s="30"/>
      <c r="M108" s="30"/>
      <c r="N108" s="30"/>
      <c r="O108" s="30"/>
      <c r="P108" s="30"/>
      <c r="Q108" s="32"/>
      <c r="R108" s="30"/>
      <c r="S108" s="30"/>
      <c r="T108" s="32"/>
      <c r="U108" s="30"/>
      <c r="V108" s="50"/>
      <c r="AP108" s="30"/>
      <c r="AQ108" s="30"/>
    </row>
    <row r="109" spans="1:43" s="29" customFormat="1" ht="16.5" customHeight="1">
      <c r="A109" s="50"/>
      <c r="C109" s="30"/>
      <c r="D109" s="30"/>
      <c r="E109" s="30"/>
      <c r="F109" s="30"/>
      <c r="G109" s="30"/>
      <c r="H109" s="30"/>
      <c r="I109" s="30"/>
      <c r="J109" s="30"/>
      <c r="K109" s="30"/>
      <c r="L109" s="30"/>
      <c r="M109" s="30"/>
      <c r="N109" s="30"/>
      <c r="O109" s="30"/>
      <c r="P109" s="30"/>
      <c r="Q109" s="32"/>
      <c r="R109" s="30"/>
      <c r="S109" s="30"/>
      <c r="T109" s="32"/>
      <c r="U109" s="30"/>
      <c r="V109" s="50"/>
      <c r="AP109" s="30"/>
      <c r="AQ109" s="30"/>
    </row>
    <row r="110" spans="1:43" s="29" customFormat="1" ht="16.5" customHeight="1">
      <c r="C110" s="30"/>
      <c r="D110" s="30"/>
      <c r="E110" s="30"/>
      <c r="F110" s="30"/>
      <c r="G110" s="30"/>
      <c r="H110" s="30"/>
      <c r="I110" s="30"/>
      <c r="J110" s="30"/>
      <c r="K110" s="30"/>
      <c r="L110" s="30"/>
      <c r="M110" s="30"/>
      <c r="N110" s="30"/>
      <c r="O110" s="30"/>
      <c r="P110" s="30"/>
      <c r="Q110" s="32"/>
      <c r="R110" s="30"/>
      <c r="S110" s="30"/>
      <c r="T110" s="32"/>
      <c r="U110" s="30"/>
      <c r="AP110" s="30"/>
      <c r="AQ110" s="30"/>
    </row>
    <row r="111" spans="1:43" s="29" customFormat="1" ht="16.5" customHeight="1">
      <c r="C111" s="30"/>
      <c r="D111" s="30"/>
      <c r="E111" s="30"/>
      <c r="F111" s="30"/>
      <c r="G111" s="30"/>
      <c r="H111" s="30"/>
      <c r="I111" s="30"/>
      <c r="J111" s="30"/>
      <c r="K111" s="30"/>
      <c r="L111" s="30"/>
      <c r="M111" s="30"/>
      <c r="N111" s="30"/>
      <c r="O111" s="30"/>
      <c r="P111" s="30"/>
      <c r="Q111" s="32"/>
      <c r="R111" s="30"/>
      <c r="S111" s="30"/>
      <c r="T111" s="32"/>
      <c r="U111" s="30"/>
      <c r="AP111" s="30"/>
      <c r="AQ111" s="30"/>
    </row>
    <row r="112" spans="1:43" s="29" customFormat="1" ht="16.5" customHeight="1">
      <c r="C112" s="30"/>
      <c r="D112" s="30"/>
      <c r="E112" s="30"/>
      <c r="F112" s="30"/>
      <c r="G112" s="30"/>
      <c r="H112" s="30"/>
      <c r="I112" s="30"/>
      <c r="J112" s="30"/>
      <c r="K112" s="30"/>
      <c r="L112" s="30"/>
      <c r="M112" s="30"/>
      <c r="N112" s="30"/>
      <c r="O112" s="30"/>
      <c r="P112" s="30"/>
      <c r="Q112" s="32"/>
      <c r="R112" s="30"/>
      <c r="S112" s="30"/>
      <c r="T112" s="32"/>
      <c r="U112" s="30"/>
      <c r="AP112" s="30"/>
      <c r="AQ112" s="30"/>
    </row>
    <row r="113" spans="3:43" s="29" customFormat="1" ht="16.5" customHeight="1">
      <c r="C113" s="30"/>
      <c r="D113" s="30"/>
      <c r="E113" s="30"/>
      <c r="F113" s="30"/>
      <c r="G113" s="30"/>
      <c r="H113" s="30"/>
      <c r="I113" s="30"/>
      <c r="J113" s="30"/>
      <c r="K113" s="30"/>
      <c r="L113" s="30"/>
      <c r="M113" s="30"/>
      <c r="N113" s="30"/>
      <c r="O113" s="30"/>
      <c r="P113" s="30"/>
      <c r="Q113" s="32"/>
      <c r="R113" s="30"/>
      <c r="S113" s="30"/>
      <c r="T113" s="32"/>
      <c r="U113" s="30"/>
      <c r="AP113" s="30"/>
      <c r="AQ113" s="30"/>
    </row>
    <row r="114" spans="3:43" s="29" customFormat="1" ht="16.5" customHeight="1">
      <c r="C114" s="30"/>
      <c r="D114" s="30"/>
      <c r="E114" s="30"/>
      <c r="F114" s="30"/>
      <c r="G114" s="30"/>
      <c r="H114" s="30"/>
      <c r="I114" s="30"/>
      <c r="J114" s="30"/>
      <c r="K114" s="30"/>
      <c r="L114" s="30"/>
      <c r="M114" s="30"/>
      <c r="N114" s="30"/>
      <c r="O114" s="30"/>
      <c r="P114" s="30"/>
      <c r="Q114" s="32"/>
      <c r="R114" s="30"/>
      <c r="S114" s="30"/>
      <c r="T114" s="32"/>
      <c r="U114" s="30"/>
      <c r="AP114" s="30"/>
      <c r="AQ114" s="30"/>
    </row>
    <row r="115" spans="3:43" ht="16.5" customHeight="1"/>
    <row r="116" spans="3:43" ht="16.5" customHeight="1"/>
    <row r="117" spans="3:43" ht="16.5" customHeight="1"/>
    <row r="118" spans="3:43" ht="16.5" customHeight="1"/>
    <row r="119" spans="3:43" ht="16.5" customHeight="1"/>
    <row r="120" spans="3:43" ht="16.5" customHeight="1"/>
    <row r="121" spans="3:43" ht="16.5" customHeight="1"/>
    <row r="122" spans="3:43" ht="16.5" customHeight="1"/>
    <row r="123" spans="3:43" ht="16.5" customHeight="1"/>
    <row r="124" spans="3:43" ht="16.5" customHeight="1"/>
    <row r="125" spans="3:43" ht="16.5" customHeight="1"/>
    <row r="126" spans="3:43" ht="16.5" customHeight="1"/>
    <row r="127" spans="3:43" ht="16.5" customHeight="1"/>
    <row r="128" spans="3:43" ht="16.5" customHeight="1"/>
  </sheetData>
  <mergeCells count="42">
    <mergeCell ref="AM2:AO2"/>
    <mergeCell ref="B2:C2"/>
    <mergeCell ref="D2:Q2"/>
    <mergeCell ref="R2:T2"/>
    <mergeCell ref="W2:X2"/>
    <mergeCell ref="Y2:AL2"/>
    <mergeCell ref="Q4:Q5"/>
    <mergeCell ref="B3:C6"/>
    <mergeCell ref="W3:X6"/>
    <mergeCell ref="D4:D5"/>
    <mergeCell ref="E4:E5"/>
    <mergeCell ref="F4:F5"/>
    <mergeCell ref="G4:G5"/>
    <mergeCell ref="H4:H5"/>
    <mergeCell ref="I4:I5"/>
    <mergeCell ref="J4:J5"/>
    <mergeCell ref="K4:K5"/>
    <mergeCell ref="L4:L5"/>
    <mergeCell ref="M4:M5"/>
    <mergeCell ref="N4:N5"/>
    <mergeCell ref="O4:O5"/>
    <mergeCell ref="P4:P5"/>
    <mergeCell ref="AF4:AF5"/>
    <mergeCell ref="R4:R5"/>
    <mergeCell ref="S4:S5"/>
    <mergeCell ref="T4:T5"/>
    <mergeCell ref="Y4:Y5"/>
    <mergeCell ref="Z4:Z5"/>
    <mergeCell ref="AA4:AA5"/>
    <mergeCell ref="AB4:AB5"/>
    <mergeCell ref="AC4:AC5"/>
    <mergeCell ref="AD4:AD5"/>
    <mergeCell ref="AE4:AE5"/>
    <mergeCell ref="AM4:AM5"/>
    <mergeCell ref="AN4:AN5"/>
    <mergeCell ref="AO4:AO5"/>
    <mergeCell ref="AG4:AG5"/>
    <mergeCell ref="AH4:AH5"/>
    <mergeCell ref="AI4:AI5"/>
    <mergeCell ref="AJ4:AJ5"/>
    <mergeCell ref="AK4:AK5"/>
    <mergeCell ref="AL4:AL5"/>
  </mergeCells>
  <phoneticPr fontId="3"/>
  <pageMargins left="0.39370078740157483" right="0.15748031496062992" top="0.59055118110236227" bottom="0.15748031496062992" header="0.31496062992125984" footer="0.15748031496062992"/>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1239-4AEB-41D5-9EB5-10C8FF4A2255}">
  <dimension ref="B1:AV144"/>
  <sheetViews>
    <sheetView showGridLines="0" topLeftCell="A40" zoomScale="130" zoomScaleNormal="130" workbookViewId="0">
      <selection activeCell="AT54" sqref="AT54"/>
    </sheetView>
  </sheetViews>
  <sheetFormatPr defaultColWidth="9.28515625" defaultRowHeight="12"/>
  <cols>
    <col min="1" max="1" width="3.140625" style="60" customWidth="1"/>
    <col min="2" max="2" width="7.5703125" style="60" customWidth="1"/>
    <col min="3" max="3" width="16.140625" style="60" bestFit="1" customWidth="1"/>
    <col min="4" max="4" width="7.140625" style="60" customWidth="1"/>
    <col min="5" max="12" width="8.7109375" style="60" customWidth="1"/>
    <col min="13" max="16" width="8.7109375" style="61" customWidth="1"/>
    <col min="17" max="17" width="3.140625" style="60" customWidth="1"/>
    <col min="18" max="18" width="7.5703125" style="60" customWidth="1"/>
    <col min="19" max="19" width="16.140625" style="60" customWidth="1"/>
    <col min="20" max="20" width="7.140625" style="60" customWidth="1"/>
    <col min="21" max="28" width="8.7109375" style="60" customWidth="1"/>
    <col min="29" max="32" width="8.7109375" style="61" customWidth="1"/>
    <col min="33" max="33" width="3.140625" style="60" customWidth="1"/>
    <col min="34" max="34" width="7.5703125" style="60" bestFit="1" customWidth="1"/>
    <col min="35" max="35" width="16.140625" style="60" customWidth="1"/>
    <col min="36" max="36" width="7.140625" style="60" customWidth="1"/>
    <col min="37" max="44" width="8.7109375" style="60" customWidth="1"/>
    <col min="45" max="48" width="8.7109375" style="61" customWidth="1"/>
    <col min="49" max="49" width="3.140625" style="60" customWidth="1"/>
    <col min="50" max="16384" width="9.28515625" style="60"/>
  </cols>
  <sheetData>
    <row r="1" spans="2:48" ht="21">
      <c r="B1" s="58" t="s">
        <v>124</v>
      </c>
      <c r="C1" s="58"/>
      <c r="D1" s="58"/>
      <c r="E1" s="58"/>
      <c r="F1" s="58"/>
      <c r="G1" s="58"/>
      <c r="H1" s="58"/>
      <c r="I1" s="58"/>
      <c r="J1" s="58"/>
      <c r="K1" s="58"/>
      <c r="L1" s="58"/>
      <c r="M1" s="58"/>
      <c r="N1" s="59"/>
      <c r="O1" s="59"/>
      <c r="P1" s="59"/>
    </row>
    <row r="2" spans="2:48" ht="21">
      <c r="B2" s="59"/>
      <c r="C2" s="59"/>
      <c r="D2" s="59"/>
      <c r="E2" s="59"/>
      <c r="F2" s="59"/>
      <c r="G2" s="59"/>
      <c r="H2" s="59"/>
      <c r="I2" s="59"/>
      <c r="J2" s="59"/>
      <c r="K2" s="59"/>
      <c r="L2" s="59"/>
      <c r="M2" s="59"/>
      <c r="N2" s="59"/>
      <c r="O2" s="59"/>
      <c r="P2" s="59"/>
    </row>
    <row r="3" spans="2:48" ht="15" thickBot="1">
      <c r="B3" s="62"/>
      <c r="C3" s="62"/>
      <c r="D3" s="62"/>
      <c r="E3" s="63"/>
      <c r="F3" s="63"/>
      <c r="G3" s="63"/>
      <c r="H3" s="63"/>
      <c r="I3" s="63"/>
      <c r="J3" s="63"/>
      <c r="K3" s="63"/>
      <c r="L3" s="62"/>
      <c r="N3" s="64"/>
      <c r="O3" s="64"/>
      <c r="P3" s="64" t="s">
        <v>125</v>
      </c>
      <c r="AD3" s="64"/>
      <c r="AE3" s="64"/>
      <c r="AF3" s="64" t="s">
        <v>125</v>
      </c>
      <c r="AT3" s="64"/>
      <c r="AU3" s="64"/>
      <c r="AV3" s="64" t="s">
        <v>125</v>
      </c>
    </row>
    <row r="4" spans="2:48" ht="16.5" customHeight="1" thickTop="1">
      <c r="B4" s="302" t="s">
        <v>116</v>
      </c>
      <c r="C4" s="303"/>
      <c r="D4" s="297" t="s">
        <v>126</v>
      </c>
      <c r="E4" s="297" t="s">
        <v>127</v>
      </c>
      <c r="F4" s="297" t="s">
        <v>128</v>
      </c>
      <c r="G4" s="297" t="s">
        <v>129</v>
      </c>
      <c r="H4" s="297" t="s">
        <v>130</v>
      </c>
      <c r="I4" s="297" t="s">
        <v>131</v>
      </c>
      <c r="J4" s="297" t="s">
        <v>132</v>
      </c>
      <c r="K4" s="297" t="s">
        <v>133</v>
      </c>
      <c r="L4" s="297" t="s">
        <v>134</v>
      </c>
      <c r="M4" s="297" t="s">
        <v>135</v>
      </c>
      <c r="N4" s="297" t="s">
        <v>136</v>
      </c>
      <c r="O4" s="297" t="s">
        <v>137</v>
      </c>
      <c r="P4" s="300" t="s">
        <v>225</v>
      </c>
      <c r="R4" s="302" t="s">
        <v>116</v>
      </c>
      <c r="S4" s="303"/>
      <c r="T4" s="297" t="s">
        <v>126</v>
      </c>
      <c r="U4" s="297" t="s">
        <v>127</v>
      </c>
      <c r="V4" s="297" t="s">
        <v>128</v>
      </c>
      <c r="W4" s="297" t="s">
        <v>129</v>
      </c>
      <c r="X4" s="297" t="s">
        <v>130</v>
      </c>
      <c r="Y4" s="297" t="s">
        <v>131</v>
      </c>
      <c r="Z4" s="297" t="s">
        <v>132</v>
      </c>
      <c r="AA4" s="297" t="s">
        <v>133</v>
      </c>
      <c r="AB4" s="297" t="s">
        <v>134</v>
      </c>
      <c r="AC4" s="297" t="s">
        <v>135</v>
      </c>
      <c r="AD4" s="297" t="s">
        <v>136</v>
      </c>
      <c r="AE4" s="297" t="s">
        <v>137</v>
      </c>
      <c r="AF4" s="300" t="s">
        <v>225</v>
      </c>
      <c r="AH4" s="302" t="s">
        <v>116</v>
      </c>
      <c r="AI4" s="303"/>
      <c r="AJ4" s="297" t="s">
        <v>126</v>
      </c>
      <c r="AK4" s="297" t="s">
        <v>127</v>
      </c>
      <c r="AL4" s="297" t="s">
        <v>128</v>
      </c>
      <c r="AM4" s="297" t="s">
        <v>129</v>
      </c>
      <c r="AN4" s="297" t="s">
        <v>130</v>
      </c>
      <c r="AO4" s="297" t="s">
        <v>131</v>
      </c>
      <c r="AP4" s="297" t="s">
        <v>132</v>
      </c>
      <c r="AQ4" s="297" t="s">
        <v>133</v>
      </c>
      <c r="AR4" s="297" t="s">
        <v>134</v>
      </c>
      <c r="AS4" s="297" t="s">
        <v>135</v>
      </c>
      <c r="AT4" s="297" t="s">
        <v>136</v>
      </c>
      <c r="AU4" s="297" t="s">
        <v>137</v>
      </c>
      <c r="AV4" s="300" t="s">
        <v>225</v>
      </c>
    </row>
    <row r="5" spans="2:48">
      <c r="B5" s="304"/>
      <c r="C5" s="305"/>
      <c r="D5" s="298"/>
      <c r="E5" s="298"/>
      <c r="F5" s="298"/>
      <c r="G5" s="298"/>
      <c r="H5" s="298"/>
      <c r="I5" s="298"/>
      <c r="J5" s="298"/>
      <c r="K5" s="298"/>
      <c r="L5" s="298"/>
      <c r="M5" s="298"/>
      <c r="N5" s="298"/>
      <c r="O5" s="298"/>
      <c r="P5" s="301"/>
      <c r="R5" s="304"/>
      <c r="S5" s="305"/>
      <c r="T5" s="298"/>
      <c r="U5" s="298"/>
      <c r="V5" s="298"/>
      <c r="W5" s="298"/>
      <c r="X5" s="298"/>
      <c r="Y5" s="298"/>
      <c r="Z5" s="298"/>
      <c r="AA5" s="298"/>
      <c r="AB5" s="298"/>
      <c r="AC5" s="298"/>
      <c r="AD5" s="298"/>
      <c r="AE5" s="298"/>
      <c r="AF5" s="301"/>
      <c r="AH5" s="304"/>
      <c r="AI5" s="305"/>
      <c r="AJ5" s="298"/>
      <c r="AK5" s="298"/>
      <c r="AL5" s="298"/>
      <c r="AM5" s="298"/>
      <c r="AN5" s="298"/>
      <c r="AO5" s="298"/>
      <c r="AP5" s="298"/>
      <c r="AQ5" s="298"/>
      <c r="AR5" s="298"/>
      <c r="AS5" s="298"/>
      <c r="AT5" s="298"/>
      <c r="AU5" s="298"/>
      <c r="AV5" s="301"/>
    </row>
    <row r="6" spans="2:48">
      <c r="B6" s="306"/>
      <c r="C6" s="307"/>
      <c r="D6" s="299"/>
      <c r="E6" s="100"/>
      <c r="F6" s="65"/>
      <c r="G6" s="100"/>
      <c r="H6" s="100"/>
      <c r="I6" s="100"/>
      <c r="J6" s="100"/>
      <c r="K6" s="100"/>
      <c r="L6" s="100"/>
      <c r="M6" s="100"/>
      <c r="N6" s="100"/>
      <c r="O6" s="65"/>
      <c r="P6" s="66"/>
      <c r="R6" s="306"/>
      <c r="S6" s="307"/>
      <c r="T6" s="299"/>
      <c r="U6" s="100"/>
      <c r="V6" s="65"/>
      <c r="W6" s="100"/>
      <c r="X6" s="100"/>
      <c r="Y6" s="100"/>
      <c r="Z6" s="100"/>
      <c r="AA6" s="100"/>
      <c r="AB6" s="100"/>
      <c r="AC6" s="100"/>
      <c r="AD6" s="100"/>
      <c r="AE6" s="65"/>
      <c r="AF6" s="66"/>
      <c r="AH6" s="306"/>
      <c r="AI6" s="307"/>
      <c r="AJ6" s="299"/>
      <c r="AK6" s="100"/>
      <c r="AL6" s="65"/>
      <c r="AM6" s="100"/>
      <c r="AN6" s="100"/>
      <c r="AO6" s="100"/>
      <c r="AP6" s="100"/>
      <c r="AQ6" s="100"/>
      <c r="AR6" s="100"/>
      <c r="AS6" s="100"/>
      <c r="AT6" s="100"/>
      <c r="AU6" s="65"/>
      <c r="AV6" s="66"/>
    </row>
    <row r="7" spans="2:48" ht="15.95" customHeight="1">
      <c r="B7" s="67" t="s">
        <v>19</v>
      </c>
      <c r="C7" s="68" t="s">
        <v>20</v>
      </c>
      <c r="D7" s="69"/>
      <c r="E7" s="70">
        <v>13935</v>
      </c>
      <c r="F7" s="70">
        <v>13803</v>
      </c>
      <c r="G7" s="70">
        <v>11549</v>
      </c>
      <c r="H7" s="70">
        <v>14092</v>
      </c>
      <c r="I7" s="70">
        <v>15426</v>
      </c>
      <c r="J7" s="70">
        <v>14422</v>
      </c>
      <c r="K7" s="70">
        <v>12453</v>
      </c>
      <c r="L7" s="70">
        <v>13117</v>
      </c>
      <c r="M7" s="101">
        <v>14244</v>
      </c>
      <c r="N7" s="101">
        <v>15882</v>
      </c>
      <c r="O7" s="101">
        <v>15996</v>
      </c>
      <c r="P7" s="102">
        <v>15869</v>
      </c>
      <c r="R7" s="67" t="s">
        <v>79</v>
      </c>
      <c r="S7" s="68" t="s">
        <v>22</v>
      </c>
      <c r="T7" s="69"/>
      <c r="U7" s="70">
        <v>15624</v>
      </c>
      <c r="V7" s="70">
        <v>14732</v>
      </c>
      <c r="W7" s="70">
        <v>13660</v>
      </c>
      <c r="X7" s="70">
        <v>15966</v>
      </c>
      <c r="Y7" s="70">
        <v>16611</v>
      </c>
      <c r="Z7" s="70">
        <v>15074</v>
      </c>
      <c r="AA7" s="70">
        <v>13014</v>
      </c>
      <c r="AB7" s="70">
        <v>13782</v>
      </c>
      <c r="AC7" s="101">
        <v>14538</v>
      </c>
      <c r="AD7" s="101">
        <v>15580</v>
      </c>
      <c r="AE7" s="101">
        <v>16087</v>
      </c>
      <c r="AF7" s="102">
        <v>15996</v>
      </c>
      <c r="AH7" s="67" t="s">
        <v>49</v>
      </c>
      <c r="AI7" s="68" t="s">
        <v>34</v>
      </c>
      <c r="AJ7" s="71"/>
      <c r="AK7" s="70">
        <v>14753</v>
      </c>
      <c r="AL7" s="70">
        <v>13299</v>
      </c>
      <c r="AM7" s="70">
        <v>11982</v>
      </c>
      <c r="AN7" s="70">
        <v>14728</v>
      </c>
      <c r="AO7" s="70">
        <v>16457</v>
      </c>
      <c r="AP7" s="70">
        <v>13236</v>
      </c>
      <c r="AQ7" s="70">
        <v>11094</v>
      </c>
      <c r="AR7" s="70">
        <v>12051</v>
      </c>
      <c r="AS7" s="101">
        <v>13804</v>
      </c>
      <c r="AT7" s="101">
        <v>15380</v>
      </c>
      <c r="AU7" s="101">
        <v>15276</v>
      </c>
      <c r="AV7" s="102">
        <v>15372</v>
      </c>
    </row>
    <row r="8" spans="2:48" ht="15.95" customHeight="1">
      <c r="B8" s="72" t="s">
        <v>19</v>
      </c>
      <c r="C8" s="73" t="s">
        <v>25</v>
      </c>
      <c r="D8" s="74"/>
      <c r="E8" s="75">
        <v>13772</v>
      </c>
      <c r="F8" s="75">
        <v>13669</v>
      </c>
      <c r="G8" s="75">
        <v>11196</v>
      </c>
      <c r="H8" s="75">
        <v>14106</v>
      </c>
      <c r="I8" s="75">
        <v>15393</v>
      </c>
      <c r="J8" s="75">
        <v>14211</v>
      </c>
      <c r="K8" s="75">
        <v>11400</v>
      </c>
      <c r="L8" s="75">
        <v>12508</v>
      </c>
      <c r="M8" s="103">
        <v>14146</v>
      </c>
      <c r="N8" s="103">
        <v>15681</v>
      </c>
      <c r="O8" s="103">
        <v>15527</v>
      </c>
      <c r="P8" s="103">
        <v>15420</v>
      </c>
      <c r="R8" s="72" t="s">
        <v>79</v>
      </c>
      <c r="S8" s="73" t="s">
        <v>35</v>
      </c>
      <c r="T8" s="74"/>
      <c r="U8" s="75">
        <v>14392</v>
      </c>
      <c r="V8" s="75">
        <v>13901</v>
      </c>
      <c r="W8" s="75">
        <v>12428</v>
      </c>
      <c r="X8" s="75">
        <v>14877</v>
      </c>
      <c r="Y8" s="75">
        <v>15742</v>
      </c>
      <c r="Z8" s="75">
        <v>13822</v>
      </c>
      <c r="AA8" s="75">
        <v>11451</v>
      </c>
      <c r="AB8" s="75">
        <v>12485</v>
      </c>
      <c r="AC8" s="103">
        <v>13596</v>
      </c>
      <c r="AD8" s="103">
        <v>14801</v>
      </c>
      <c r="AE8" s="103">
        <v>15264</v>
      </c>
      <c r="AF8" s="103">
        <v>15199</v>
      </c>
      <c r="AH8" s="72" t="s">
        <v>49</v>
      </c>
      <c r="AI8" s="73" t="s">
        <v>35</v>
      </c>
      <c r="AJ8" s="74"/>
      <c r="AK8" s="75" t="s">
        <v>27</v>
      </c>
      <c r="AL8" s="75" t="s">
        <v>27</v>
      </c>
      <c r="AM8" s="75" t="s">
        <v>27</v>
      </c>
      <c r="AN8" s="75" t="s">
        <v>27</v>
      </c>
      <c r="AO8" s="75" t="s">
        <v>27</v>
      </c>
      <c r="AP8" s="75">
        <v>13617</v>
      </c>
      <c r="AQ8" s="75">
        <v>11340</v>
      </c>
      <c r="AR8" s="75">
        <v>11885</v>
      </c>
      <c r="AS8" s="103">
        <v>13842</v>
      </c>
      <c r="AT8" s="103">
        <v>15357</v>
      </c>
      <c r="AU8" s="103">
        <v>15060</v>
      </c>
      <c r="AV8" s="103">
        <v>15393</v>
      </c>
    </row>
    <row r="9" spans="2:48" ht="15.95" customHeight="1">
      <c r="B9" s="76" t="s">
        <v>19</v>
      </c>
      <c r="C9" s="68" t="s">
        <v>23</v>
      </c>
      <c r="D9" s="77"/>
      <c r="E9" s="70" t="s">
        <v>27</v>
      </c>
      <c r="F9" s="70" t="s">
        <v>27</v>
      </c>
      <c r="G9" s="70" t="s">
        <v>27</v>
      </c>
      <c r="H9" s="70" t="s">
        <v>27</v>
      </c>
      <c r="I9" s="70" t="s">
        <v>27</v>
      </c>
      <c r="J9" s="70">
        <v>17512</v>
      </c>
      <c r="K9" s="70">
        <v>15870</v>
      </c>
      <c r="L9" s="70">
        <v>16209</v>
      </c>
      <c r="M9" s="101">
        <v>16479</v>
      </c>
      <c r="N9" s="101">
        <v>17226</v>
      </c>
      <c r="O9" s="101">
        <v>16266</v>
      </c>
      <c r="P9" s="101">
        <v>16800</v>
      </c>
      <c r="R9" s="76" t="s">
        <v>83</v>
      </c>
      <c r="S9" s="68" t="s">
        <v>22</v>
      </c>
      <c r="T9" s="77"/>
      <c r="U9" s="70">
        <v>15370</v>
      </c>
      <c r="V9" s="70">
        <v>15291</v>
      </c>
      <c r="W9" s="70">
        <v>13581</v>
      </c>
      <c r="X9" s="70">
        <v>15834</v>
      </c>
      <c r="Y9" s="70">
        <v>17055</v>
      </c>
      <c r="Z9" s="70">
        <v>15343</v>
      </c>
      <c r="AA9" s="70">
        <v>13497</v>
      </c>
      <c r="AB9" s="70">
        <v>14238</v>
      </c>
      <c r="AC9" s="101">
        <v>14856</v>
      </c>
      <c r="AD9" s="101">
        <v>15548</v>
      </c>
      <c r="AE9" s="101">
        <v>15971</v>
      </c>
      <c r="AF9" s="101">
        <v>16207</v>
      </c>
      <c r="AH9" s="76" t="s">
        <v>138</v>
      </c>
      <c r="AI9" s="68" t="s">
        <v>22</v>
      </c>
      <c r="AJ9" s="77"/>
      <c r="AK9" s="70">
        <v>15621</v>
      </c>
      <c r="AL9" s="70">
        <v>14508</v>
      </c>
      <c r="AM9" s="70">
        <v>13046</v>
      </c>
      <c r="AN9" s="70">
        <v>16181</v>
      </c>
      <c r="AO9" s="70">
        <v>18038</v>
      </c>
      <c r="AP9" s="70" t="s">
        <v>139</v>
      </c>
      <c r="AQ9" s="70" t="s">
        <v>139</v>
      </c>
      <c r="AR9" s="70" t="s">
        <v>139</v>
      </c>
      <c r="AS9" s="101" t="s">
        <v>27</v>
      </c>
      <c r="AT9" s="101" t="s">
        <v>27</v>
      </c>
      <c r="AU9" s="101" t="s">
        <v>27</v>
      </c>
      <c r="AV9" s="101" t="s">
        <v>27</v>
      </c>
    </row>
    <row r="10" spans="2:48" ht="15.95" customHeight="1">
      <c r="B10" s="72" t="s">
        <v>140</v>
      </c>
      <c r="C10" s="73" t="s">
        <v>141</v>
      </c>
      <c r="D10" s="74"/>
      <c r="E10" s="75">
        <v>14008</v>
      </c>
      <c r="F10" s="75">
        <v>13990</v>
      </c>
      <c r="G10" s="75">
        <v>11935</v>
      </c>
      <c r="H10" s="75">
        <v>14195</v>
      </c>
      <c r="I10" s="75">
        <v>15542</v>
      </c>
      <c r="J10" s="75" t="s">
        <v>139</v>
      </c>
      <c r="K10" s="75" t="s">
        <v>139</v>
      </c>
      <c r="L10" s="75" t="s">
        <v>139</v>
      </c>
      <c r="M10" s="103" t="s">
        <v>27</v>
      </c>
      <c r="N10" s="103" t="s">
        <v>27</v>
      </c>
      <c r="O10" s="103" t="s">
        <v>27</v>
      </c>
      <c r="P10" s="103" t="s">
        <v>27</v>
      </c>
      <c r="R10" s="72" t="s">
        <v>142</v>
      </c>
      <c r="S10" s="73" t="s">
        <v>85</v>
      </c>
      <c r="T10" s="74"/>
      <c r="U10" s="75" t="s">
        <v>27</v>
      </c>
      <c r="V10" s="75" t="s">
        <v>27</v>
      </c>
      <c r="W10" s="75" t="s">
        <v>27</v>
      </c>
      <c r="X10" s="75" t="s">
        <v>27</v>
      </c>
      <c r="Y10" s="75" t="s">
        <v>27</v>
      </c>
      <c r="Z10" s="75">
        <v>13841</v>
      </c>
      <c r="AA10" s="75">
        <v>11932</v>
      </c>
      <c r="AB10" s="75">
        <v>12638</v>
      </c>
      <c r="AC10" s="103">
        <v>13396</v>
      </c>
      <c r="AD10" s="103">
        <v>14625</v>
      </c>
      <c r="AE10" s="103">
        <v>14936</v>
      </c>
      <c r="AF10" s="103">
        <v>15325</v>
      </c>
      <c r="AH10" s="72" t="s">
        <v>143</v>
      </c>
      <c r="AI10" s="73" t="s">
        <v>22</v>
      </c>
      <c r="AJ10" s="74"/>
      <c r="AK10" s="75">
        <v>14720</v>
      </c>
      <c r="AL10" s="75">
        <v>14532</v>
      </c>
      <c r="AM10" s="75">
        <v>12085</v>
      </c>
      <c r="AN10" s="75">
        <v>15099</v>
      </c>
      <c r="AO10" s="75">
        <v>16035</v>
      </c>
      <c r="AP10" s="75">
        <v>14248</v>
      </c>
      <c r="AQ10" s="75">
        <v>11722</v>
      </c>
      <c r="AR10" s="75">
        <v>12933</v>
      </c>
      <c r="AS10" s="103">
        <v>14153</v>
      </c>
      <c r="AT10" s="103">
        <v>14923</v>
      </c>
      <c r="AU10" s="103">
        <v>15407</v>
      </c>
      <c r="AV10" s="103">
        <v>15470</v>
      </c>
    </row>
    <row r="11" spans="2:48" ht="15.95" customHeight="1">
      <c r="B11" s="76" t="s">
        <v>28</v>
      </c>
      <c r="C11" s="68" t="s">
        <v>29</v>
      </c>
      <c r="D11" s="77"/>
      <c r="E11" s="70">
        <v>13810</v>
      </c>
      <c r="F11" s="70">
        <v>13454</v>
      </c>
      <c r="G11" s="70">
        <v>10912</v>
      </c>
      <c r="H11" s="70">
        <v>13433</v>
      </c>
      <c r="I11" s="70">
        <v>15246</v>
      </c>
      <c r="J11" s="70">
        <v>12780</v>
      </c>
      <c r="K11" s="70">
        <v>9792</v>
      </c>
      <c r="L11" s="70">
        <v>11582</v>
      </c>
      <c r="M11" s="101">
        <v>13216</v>
      </c>
      <c r="N11" s="101">
        <v>14923</v>
      </c>
      <c r="O11" s="101">
        <v>14758</v>
      </c>
      <c r="P11" s="101">
        <v>14789</v>
      </c>
      <c r="R11" s="76" t="s">
        <v>83</v>
      </c>
      <c r="S11" s="68" t="s">
        <v>43</v>
      </c>
      <c r="T11" s="77"/>
      <c r="U11" s="70" t="s">
        <v>27</v>
      </c>
      <c r="V11" s="70" t="s">
        <v>27</v>
      </c>
      <c r="W11" s="70" t="s">
        <v>27</v>
      </c>
      <c r="X11" s="70" t="s">
        <v>27</v>
      </c>
      <c r="Y11" s="70" t="s">
        <v>27</v>
      </c>
      <c r="Z11" s="70" t="s">
        <v>27</v>
      </c>
      <c r="AA11" s="70" t="s">
        <v>27</v>
      </c>
      <c r="AB11" s="70">
        <v>12618</v>
      </c>
      <c r="AC11" s="101">
        <v>13335</v>
      </c>
      <c r="AD11" s="101">
        <v>14415</v>
      </c>
      <c r="AE11" s="101">
        <v>14951</v>
      </c>
      <c r="AF11" s="101">
        <v>15229</v>
      </c>
      <c r="AH11" s="76" t="s">
        <v>55</v>
      </c>
      <c r="AI11" s="68" t="s">
        <v>58</v>
      </c>
      <c r="AJ11" s="77"/>
      <c r="AK11" s="70">
        <v>14027</v>
      </c>
      <c r="AL11" s="70">
        <v>13853</v>
      </c>
      <c r="AM11" s="70">
        <v>11928</v>
      </c>
      <c r="AN11" s="70">
        <v>14118</v>
      </c>
      <c r="AO11" s="70">
        <v>15057</v>
      </c>
      <c r="AP11" s="70">
        <v>13140</v>
      </c>
      <c r="AQ11" s="70">
        <v>11069</v>
      </c>
      <c r="AR11" s="70">
        <v>11983</v>
      </c>
      <c r="AS11" s="101">
        <v>13155</v>
      </c>
      <c r="AT11" s="101">
        <v>13651</v>
      </c>
      <c r="AU11" s="101">
        <v>14254</v>
      </c>
      <c r="AV11" s="101">
        <v>14641</v>
      </c>
    </row>
    <row r="12" spans="2:48" ht="15.95" customHeight="1">
      <c r="B12" s="72" t="s">
        <v>144</v>
      </c>
      <c r="C12" s="73" t="s">
        <v>31</v>
      </c>
      <c r="D12" s="74"/>
      <c r="E12" s="75">
        <v>14125</v>
      </c>
      <c r="F12" s="75">
        <v>13780</v>
      </c>
      <c r="G12" s="75">
        <v>11300</v>
      </c>
      <c r="H12" s="75">
        <v>13690</v>
      </c>
      <c r="I12" s="75">
        <v>15468</v>
      </c>
      <c r="J12" s="75">
        <v>13045</v>
      </c>
      <c r="K12" s="75">
        <v>9777</v>
      </c>
      <c r="L12" s="75">
        <v>11787</v>
      </c>
      <c r="M12" s="103">
        <v>13434</v>
      </c>
      <c r="N12" s="103">
        <v>15112</v>
      </c>
      <c r="O12" s="103">
        <v>15075</v>
      </c>
      <c r="P12" s="103">
        <v>15059</v>
      </c>
      <c r="R12" s="72" t="s">
        <v>142</v>
      </c>
      <c r="S12" s="73" t="s">
        <v>24</v>
      </c>
      <c r="T12" s="74"/>
      <c r="U12" s="75">
        <v>13166</v>
      </c>
      <c r="V12" s="75">
        <v>13655</v>
      </c>
      <c r="W12" s="75">
        <v>12083</v>
      </c>
      <c r="X12" s="75">
        <v>13441</v>
      </c>
      <c r="Y12" s="75">
        <v>14704</v>
      </c>
      <c r="Z12" s="75">
        <v>13721</v>
      </c>
      <c r="AA12" s="75">
        <v>11678</v>
      </c>
      <c r="AB12" s="75" t="s">
        <v>139</v>
      </c>
      <c r="AC12" s="103" t="s">
        <v>27</v>
      </c>
      <c r="AD12" s="103" t="s">
        <v>27</v>
      </c>
      <c r="AE12" s="103" t="s">
        <v>27</v>
      </c>
      <c r="AF12" s="103" t="s">
        <v>27</v>
      </c>
      <c r="AH12" s="72" t="s">
        <v>143</v>
      </c>
      <c r="AI12" s="73" t="s">
        <v>56</v>
      </c>
      <c r="AJ12" s="74"/>
      <c r="AK12" s="75" t="s">
        <v>27</v>
      </c>
      <c r="AL12" s="75" t="s">
        <v>27</v>
      </c>
      <c r="AM12" s="75" t="s">
        <v>27</v>
      </c>
      <c r="AN12" s="75" t="s">
        <v>27</v>
      </c>
      <c r="AO12" s="75" t="s">
        <v>27</v>
      </c>
      <c r="AP12" s="75" t="s">
        <v>27</v>
      </c>
      <c r="AQ12" s="75" t="s">
        <v>27</v>
      </c>
      <c r="AR12" s="75" t="s">
        <v>139</v>
      </c>
      <c r="AS12" s="103" t="s">
        <v>27</v>
      </c>
      <c r="AT12" s="103" t="s">
        <v>27</v>
      </c>
      <c r="AU12" s="103">
        <v>14458</v>
      </c>
      <c r="AV12" s="103">
        <v>14657</v>
      </c>
    </row>
    <row r="13" spans="2:48" ht="15.95" customHeight="1">
      <c r="B13" s="76" t="s">
        <v>28</v>
      </c>
      <c r="C13" s="68" t="s">
        <v>145</v>
      </c>
      <c r="D13" s="77"/>
      <c r="E13" s="70">
        <v>13915</v>
      </c>
      <c r="F13" s="70">
        <v>13464</v>
      </c>
      <c r="G13" s="70">
        <v>11144</v>
      </c>
      <c r="H13" s="70">
        <v>13759</v>
      </c>
      <c r="I13" s="70">
        <v>14696</v>
      </c>
      <c r="J13" s="70" t="s">
        <v>139</v>
      </c>
      <c r="K13" s="70" t="s">
        <v>139</v>
      </c>
      <c r="L13" s="70" t="s">
        <v>139</v>
      </c>
      <c r="M13" s="101" t="s">
        <v>27</v>
      </c>
      <c r="N13" s="101" t="s">
        <v>27</v>
      </c>
      <c r="O13" s="101" t="s">
        <v>27</v>
      </c>
      <c r="P13" s="101" t="s">
        <v>27</v>
      </c>
      <c r="R13" s="76" t="s">
        <v>88</v>
      </c>
      <c r="S13" s="68" t="s">
        <v>22</v>
      </c>
      <c r="T13" s="77" t="s">
        <v>146</v>
      </c>
      <c r="U13" s="70">
        <v>17166</v>
      </c>
      <c r="V13" s="70">
        <v>16286</v>
      </c>
      <c r="W13" s="70">
        <v>15653</v>
      </c>
      <c r="X13" s="70">
        <v>18399</v>
      </c>
      <c r="Y13" s="70">
        <v>18302</v>
      </c>
      <c r="Z13" s="70">
        <v>16697</v>
      </c>
      <c r="AA13" s="70">
        <v>15451</v>
      </c>
      <c r="AB13" s="70">
        <v>16186</v>
      </c>
      <c r="AC13" s="101">
        <v>16175</v>
      </c>
      <c r="AD13" s="101">
        <v>16924</v>
      </c>
      <c r="AE13" s="101">
        <v>17042</v>
      </c>
      <c r="AF13" s="101">
        <v>17391</v>
      </c>
      <c r="AH13" s="76" t="s">
        <v>55</v>
      </c>
      <c r="AI13" s="68" t="s">
        <v>34</v>
      </c>
      <c r="AJ13" s="77"/>
      <c r="AK13" s="70" t="s">
        <v>27</v>
      </c>
      <c r="AL13" s="70" t="s">
        <v>27</v>
      </c>
      <c r="AM13" s="70" t="s">
        <v>27</v>
      </c>
      <c r="AN13" s="70" t="s">
        <v>27</v>
      </c>
      <c r="AO13" s="70" t="s">
        <v>27</v>
      </c>
      <c r="AP13" s="70">
        <v>13136</v>
      </c>
      <c r="AQ13" s="70">
        <v>10841</v>
      </c>
      <c r="AR13" s="70">
        <v>11764</v>
      </c>
      <c r="AS13" s="101">
        <v>12840</v>
      </c>
      <c r="AT13" s="101">
        <v>13323</v>
      </c>
      <c r="AU13" s="101" t="s">
        <v>27</v>
      </c>
      <c r="AV13" s="101" t="s">
        <v>27</v>
      </c>
    </row>
    <row r="14" spans="2:48" ht="15.95" customHeight="1">
      <c r="B14" s="72" t="s">
        <v>147</v>
      </c>
      <c r="C14" s="73" t="s">
        <v>33</v>
      </c>
      <c r="D14" s="74"/>
      <c r="E14" s="75">
        <v>15176</v>
      </c>
      <c r="F14" s="75">
        <v>14374</v>
      </c>
      <c r="G14" s="75">
        <v>12065</v>
      </c>
      <c r="H14" s="75">
        <v>14323</v>
      </c>
      <c r="I14" s="75">
        <v>15919</v>
      </c>
      <c r="J14" s="75">
        <v>14059</v>
      </c>
      <c r="K14" s="75">
        <v>11324</v>
      </c>
      <c r="L14" s="75">
        <v>12930</v>
      </c>
      <c r="M14" s="103">
        <v>13840</v>
      </c>
      <c r="N14" s="103">
        <v>15172</v>
      </c>
      <c r="O14" s="103">
        <v>15337</v>
      </c>
      <c r="P14" s="103">
        <v>15312</v>
      </c>
      <c r="R14" s="72" t="s">
        <v>148</v>
      </c>
      <c r="S14" s="73" t="s">
        <v>22</v>
      </c>
      <c r="T14" s="74" t="s">
        <v>149</v>
      </c>
      <c r="U14" s="75">
        <v>24991</v>
      </c>
      <c r="V14" s="75">
        <v>22866</v>
      </c>
      <c r="W14" s="75">
        <v>21685</v>
      </c>
      <c r="X14" s="75">
        <v>23432</v>
      </c>
      <c r="Y14" s="75">
        <v>23559</v>
      </c>
      <c r="Z14" s="75">
        <v>21125</v>
      </c>
      <c r="AA14" s="75">
        <v>19480</v>
      </c>
      <c r="AB14" s="75">
        <v>20442</v>
      </c>
      <c r="AC14" s="103">
        <v>20434</v>
      </c>
      <c r="AD14" s="103">
        <v>20782</v>
      </c>
      <c r="AE14" s="103">
        <v>21147</v>
      </c>
      <c r="AF14" s="103">
        <v>21009</v>
      </c>
      <c r="AH14" s="72" t="s">
        <v>150</v>
      </c>
      <c r="AI14" s="73" t="s">
        <v>151</v>
      </c>
      <c r="AJ14" s="74"/>
      <c r="AK14" s="75">
        <v>13848</v>
      </c>
      <c r="AL14" s="75">
        <v>13340</v>
      </c>
      <c r="AM14" s="75">
        <v>10608</v>
      </c>
      <c r="AN14" s="75">
        <v>13532</v>
      </c>
      <c r="AO14" s="75">
        <v>14392</v>
      </c>
      <c r="AP14" s="75" t="s">
        <v>27</v>
      </c>
      <c r="AQ14" s="75" t="s">
        <v>27</v>
      </c>
      <c r="AR14" s="75" t="s">
        <v>27</v>
      </c>
      <c r="AS14" s="103" t="s">
        <v>27</v>
      </c>
      <c r="AT14" s="103" t="s">
        <v>27</v>
      </c>
      <c r="AU14" s="103" t="s">
        <v>27</v>
      </c>
      <c r="AV14" s="103" t="s">
        <v>27</v>
      </c>
    </row>
    <row r="15" spans="2:48" ht="15.95" customHeight="1">
      <c r="B15" s="76" t="s">
        <v>32</v>
      </c>
      <c r="C15" s="68" t="s">
        <v>35</v>
      </c>
      <c r="D15" s="77"/>
      <c r="E15" s="70">
        <v>14888</v>
      </c>
      <c r="F15" s="70">
        <v>13910</v>
      </c>
      <c r="G15" s="70">
        <v>11904</v>
      </c>
      <c r="H15" s="70">
        <v>14351</v>
      </c>
      <c r="I15" s="70">
        <v>15938</v>
      </c>
      <c r="J15" s="70">
        <v>14006</v>
      </c>
      <c r="K15" s="70">
        <v>10911</v>
      </c>
      <c r="L15" s="70">
        <v>12422</v>
      </c>
      <c r="M15" s="101">
        <v>13476</v>
      </c>
      <c r="N15" s="101">
        <v>15043</v>
      </c>
      <c r="O15" s="101">
        <v>15255</v>
      </c>
      <c r="P15" s="101">
        <v>15180</v>
      </c>
      <c r="R15" s="76" t="s">
        <v>88</v>
      </c>
      <c r="S15" s="68" t="s">
        <v>22</v>
      </c>
      <c r="T15" s="77" t="s">
        <v>152</v>
      </c>
      <c r="U15" s="70">
        <v>17563</v>
      </c>
      <c r="V15" s="70">
        <v>16700</v>
      </c>
      <c r="W15" s="70">
        <v>15884</v>
      </c>
      <c r="X15" s="70">
        <v>18940</v>
      </c>
      <c r="Y15" s="70">
        <v>18719</v>
      </c>
      <c r="Z15" s="70">
        <v>17122</v>
      </c>
      <c r="AA15" s="70">
        <v>15922</v>
      </c>
      <c r="AB15" s="70">
        <v>16628</v>
      </c>
      <c r="AC15" s="101">
        <v>16834</v>
      </c>
      <c r="AD15" s="101">
        <v>17351</v>
      </c>
      <c r="AE15" s="101">
        <v>17460</v>
      </c>
      <c r="AF15" s="101">
        <v>17984</v>
      </c>
      <c r="AH15" s="76" t="s">
        <v>60</v>
      </c>
      <c r="AI15" s="68" t="s">
        <v>22</v>
      </c>
      <c r="AJ15" s="77"/>
      <c r="AK15" s="70">
        <v>15260</v>
      </c>
      <c r="AL15" s="70">
        <v>13909</v>
      </c>
      <c r="AM15" s="70">
        <v>12748</v>
      </c>
      <c r="AN15" s="70">
        <v>15179</v>
      </c>
      <c r="AO15" s="70">
        <v>16992</v>
      </c>
      <c r="AP15" s="70">
        <v>14768</v>
      </c>
      <c r="AQ15" s="70">
        <v>12474</v>
      </c>
      <c r="AR15" s="70">
        <v>13708</v>
      </c>
      <c r="AS15" s="101">
        <v>14446</v>
      </c>
      <c r="AT15" s="101">
        <v>14983</v>
      </c>
      <c r="AU15" s="101">
        <v>15265</v>
      </c>
      <c r="AV15" s="101">
        <v>15518</v>
      </c>
    </row>
    <row r="16" spans="2:48" ht="15.95" customHeight="1">
      <c r="B16" s="72" t="s">
        <v>147</v>
      </c>
      <c r="C16" s="73" t="s">
        <v>37</v>
      </c>
      <c r="D16" s="74"/>
      <c r="E16" s="75" t="s">
        <v>27</v>
      </c>
      <c r="F16" s="75" t="s">
        <v>27</v>
      </c>
      <c r="G16" s="75" t="s">
        <v>27</v>
      </c>
      <c r="H16" s="75" t="s">
        <v>27</v>
      </c>
      <c r="I16" s="75" t="s">
        <v>27</v>
      </c>
      <c r="J16" s="75" t="s">
        <v>139</v>
      </c>
      <c r="K16" s="75" t="s">
        <v>139</v>
      </c>
      <c r="L16" s="75" t="s">
        <v>139</v>
      </c>
      <c r="M16" s="103" t="s">
        <v>27</v>
      </c>
      <c r="N16" s="103" t="s">
        <v>27</v>
      </c>
      <c r="O16" s="103" t="s">
        <v>27</v>
      </c>
      <c r="P16" s="103">
        <v>16241</v>
      </c>
      <c r="R16" s="72" t="s">
        <v>148</v>
      </c>
      <c r="S16" s="73" t="s">
        <v>22</v>
      </c>
      <c r="T16" s="74" t="s">
        <v>154</v>
      </c>
      <c r="U16" s="75">
        <v>17538</v>
      </c>
      <c r="V16" s="75">
        <v>16712</v>
      </c>
      <c r="W16" s="75">
        <v>15992</v>
      </c>
      <c r="X16" s="75">
        <v>18930</v>
      </c>
      <c r="Y16" s="75">
        <v>18757</v>
      </c>
      <c r="Z16" s="75">
        <v>17145</v>
      </c>
      <c r="AA16" s="75">
        <v>15817</v>
      </c>
      <c r="AB16" s="75">
        <v>16600</v>
      </c>
      <c r="AC16" s="103">
        <v>16968</v>
      </c>
      <c r="AD16" s="103">
        <v>17389</v>
      </c>
      <c r="AE16" s="103">
        <v>17520</v>
      </c>
      <c r="AF16" s="103">
        <v>17993</v>
      </c>
      <c r="AH16" s="72" t="s">
        <v>155</v>
      </c>
      <c r="AI16" s="73" t="s">
        <v>33</v>
      </c>
      <c r="AJ16" s="74"/>
      <c r="AK16" s="75">
        <v>14706</v>
      </c>
      <c r="AL16" s="75">
        <v>13585</v>
      </c>
      <c r="AM16" s="75">
        <v>11902</v>
      </c>
      <c r="AN16" s="75">
        <v>14313</v>
      </c>
      <c r="AO16" s="75">
        <v>15942</v>
      </c>
      <c r="AP16" s="75">
        <v>13836</v>
      </c>
      <c r="AQ16" s="75">
        <v>11271</v>
      </c>
      <c r="AR16" s="75">
        <v>12648</v>
      </c>
      <c r="AS16" s="103">
        <v>13291</v>
      </c>
      <c r="AT16" s="103">
        <v>14136</v>
      </c>
      <c r="AU16" s="103">
        <v>14406</v>
      </c>
      <c r="AV16" s="103">
        <v>14628</v>
      </c>
    </row>
    <row r="17" spans="2:48" ht="15.95" customHeight="1">
      <c r="B17" s="76" t="s">
        <v>147</v>
      </c>
      <c r="C17" s="68" t="s">
        <v>153</v>
      </c>
      <c r="D17" s="77"/>
      <c r="E17" s="70">
        <v>13870</v>
      </c>
      <c r="F17" s="70">
        <v>13671</v>
      </c>
      <c r="G17" s="70">
        <v>11048</v>
      </c>
      <c r="H17" s="70">
        <v>13394</v>
      </c>
      <c r="I17" s="70">
        <v>15282</v>
      </c>
      <c r="J17" s="70">
        <v>13746</v>
      </c>
      <c r="K17" s="70">
        <v>9424</v>
      </c>
      <c r="L17" s="70">
        <v>11898</v>
      </c>
      <c r="M17" s="101">
        <v>13242</v>
      </c>
      <c r="N17" s="101">
        <v>14679</v>
      </c>
      <c r="O17" s="101">
        <v>14780</v>
      </c>
      <c r="P17" s="101" t="s">
        <v>27</v>
      </c>
      <c r="R17" s="76" t="s">
        <v>148</v>
      </c>
      <c r="S17" s="68" t="s">
        <v>95</v>
      </c>
      <c r="T17" s="77"/>
      <c r="U17" s="70">
        <v>14705</v>
      </c>
      <c r="V17" s="70">
        <v>13952</v>
      </c>
      <c r="W17" s="70">
        <v>12628</v>
      </c>
      <c r="X17" s="70">
        <v>14508</v>
      </c>
      <c r="Y17" s="70">
        <v>16130</v>
      </c>
      <c r="Z17" s="70">
        <v>14226</v>
      </c>
      <c r="AA17" s="70">
        <v>11292</v>
      </c>
      <c r="AB17" s="70">
        <v>12412</v>
      </c>
      <c r="AC17" s="101">
        <v>13671</v>
      </c>
      <c r="AD17" s="101">
        <v>14968</v>
      </c>
      <c r="AE17" s="101">
        <v>15100</v>
      </c>
      <c r="AF17" s="101">
        <v>15143</v>
      </c>
      <c r="AH17" s="76" t="s">
        <v>155</v>
      </c>
      <c r="AI17" s="68" t="s">
        <v>34</v>
      </c>
      <c r="AJ17" s="77"/>
      <c r="AK17" s="70">
        <v>14690</v>
      </c>
      <c r="AL17" s="70">
        <v>13406</v>
      </c>
      <c r="AM17" s="70">
        <v>11866</v>
      </c>
      <c r="AN17" s="70">
        <v>14297</v>
      </c>
      <c r="AO17" s="70">
        <v>15918</v>
      </c>
      <c r="AP17" s="70">
        <v>13788</v>
      </c>
      <c r="AQ17" s="70">
        <v>11540</v>
      </c>
      <c r="AR17" s="70">
        <v>12696</v>
      </c>
      <c r="AS17" s="101">
        <v>13355</v>
      </c>
      <c r="AT17" s="101">
        <v>14159</v>
      </c>
      <c r="AU17" s="101">
        <v>14405</v>
      </c>
      <c r="AV17" s="101">
        <v>14614</v>
      </c>
    </row>
    <row r="18" spans="2:48" ht="15.95" customHeight="1">
      <c r="B18" s="72" t="s">
        <v>156</v>
      </c>
      <c r="C18" s="73" t="s">
        <v>33</v>
      </c>
      <c r="D18" s="74"/>
      <c r="E18" s="75">
        <v>15056</v>
      </c>
      <c r="F18" s="75">
        <v>14526</v>
      </c>
      <c r="G18" s="75">
        <v>12044</v>
      </c>
      <c r="H18" s="75">
        <v>14689</v>
      </c>
      <c r="I18" s="75">
        <v>16278</v>
      </c>
      <c r="J18" s="75">
        <v>14278</v>
      </c>
      <c r="K18" s="75">
        <v>11564</v>
      </c>
      <c r="L18" s="75">
        <v>12827</v>
      </c>
      <c r="M18" s="103">
        <v>13950</v>
      </c>
      <c r="N18" s="103">
        <v>15496</v>
      </c>
      <c r="O18" s="103">
        <v>15535</v>
      </c>
      <c r="P18" s="103">
        <v>15511</v>
      </c>
      <c r="R18" s="72" t="s">
        <v>157</v>
      </c>
      <c r="S18" s="73" t="s">
        <v>22</v>
      </c>
      <c r="T18" s="74"/>
      <c r="U18" s="75">
        <v>15937</v>
      </c>
      <c r="V18" s="75">
        <v>14721</v>
      </c>
      <c r="W18" s="75">
        <v>13786</v>
      </c>
      <c r="X18" s="75">
        <v>16181</v>
      </c>
      <c r="Y18" s="75">
        <v>16882</v>
      </c>
      <c r="Z18" s="75">
        <v>14706</v>
      </c>
      <c r="AA18" s="75">
        <v>12995</v>
      </c>
      <c r="AB18" s="75">
        <v>14228</v>
      </c>
      <c r="AC18" s="103">
        <v>15098</v>
      </c>
      <c r="AD18" s="103">
        <v>15882</v>
      </c>
      <c r="AE18" s="103">
        <v>15936</v>
      </c>
      <c r="AF18" s="103">
        <v>15981</v>
      </c>
      <c r="AH18" s="72" t="s">
        <v>158</v>
      </c>
      <c r="AI18" s="73" t="s">
        <v>22</v>
      </c>
      <c r="AJ18" s="74"/>
      <c r="AK18" s="75">
        <v>15049</v>
      </c>
      <c r="AL18" s="75">
        <v>14359</v>
      </c>
      <c r="AM18" s="75">
        <v>12845</v>
      </c>
      <c r="AN18" s="75">
        <v>15767</v>
      </c>
      <c r="AO18" s="75">
        <v>17170</v>
      </c>
      <c r="AP18" s="75">
        <v>13656</v>
      </c>
      <c r="AQ18" s="75">
        <v>10817</v>
      </c>
      <c r="AR18" s="75">
        <v>12970</v>
      </c>
      <c r="AS18" s="103">
        <v>14032</v>
      </c>
      <c r="AT18" s="103">
        <v>14940</v>
      </c>
      <c r="AU18" s="103">
        <v>15861</v>
      </c>
      <c r="AV18" s="103">
        <v>15757</v>
      </c>
    </row>
    <row r="19" spans="2:48" ht="15.95" customHeight="1">
      <c r="B19" s="76" t="s">
        <v>156</v>
      </c>
      <c r="C19" s="68" t="s">
        <v>41</v>
      </c>
      <c r="D19" s="77"/>
      <c r="E19" s="70">
        <v>15150</v>
      </c>
      <c r="F19" s="70">
        <v>14871</v>
      </c>
      <c r="G19" s="70">
        <v>12119</v>
      </c>
      <c r="H19" s="70">
        <v>14747</v>
      </c>
      <c r="I19" s="70">
        <v>16600</v>
      </c>
      <c r="J19" s="70">
        <v>14652</v>
      </c>
      <c r="K19" s="70">
        <v>11620</v>
      </c>
      <c r="L19" s="70">
        <v>12815</v>
      </c>
      <c r="M19" s="101">
        <v>14115</v>
      </c>
      <c r="N19" s="101">
        <v>15724</v>
      </c>
      <c r="O19" s="101">
        <v>15767</v>
      </c>
      <c r="P19" s="101">
        <v>15782</v>
      </c>
      <c r="R19" s="76" t="s">
        <v>157</v>
      </c>
      <c r="S19" s="68" t="s">
        <v>98</v>
      </c>
      <c r="T19" s="77"/>
      <c r="U19" s="70">
        <v>14436</v>
      </c>
      <c r="V19" s="70">
        <v>14223</v>
      </c>
      <c r="W19" s="70">
        <v>12426</v>
      </c>
      <c r="X19" s="70">
        <v>14342</v>
      </c>
      <c r="Y19" s="70">
        <v>15592</v>
      </c>
      <c r="Z19" s="70">
        <v>14265</v>
      </c>
      <c r="AA19" s="70">
        <v>11470</v>
      </c>
      <c r="AB19" s="70">
        <v>12563</v>
      </c>
      <c r="AC19" s="101">
        <v>13860</v>
      </c>
      <c r="AD19" s="101">
        <v>14542</v>
      </c>
      <c r="AE19" s="101">
        <v>14750</v>
      </c>
      <c r="AF19" s="101">
        <v>14869</v>
      </c>
      <c r="AH19" s="76" t="s">
        <v>158</v>
      </c>
      <c r="AI19" s="68" t="s">
        <v>24</v>
      </c>
      <c r="AJ19" s="77"/>
      <c r="AK19" s="70">
        <v>14247</v>
      </c>
      <c r="AL19" s="70">
        <v>13682</v>
      </c>
      <c r="AM19" s="70">
        <v>12133</v>
      </c>
      <c r="AN19" s="70">
        <v>14498</v>
      </c>
      <c r="AO19" s="70">
        <v>16013</v>
      </c>
      <c r="AP19" s="70">
        <v>13195</v>
      </c>
      <c r="AQ19" s="70">
        <v>10027</v>
      </c>
      <c r="AR19" s="70">
        <v>11561</v>
      </c>
      <c r="AS19" s="101">
        <v>13275</v>
      </c>
      <c r="AT19" s="101">
        <v>14221</v>
      </c>
      <c r="AU19" s="101">
        <v>15102</v>
      </c>
      <c r="AV19" s="101">
        <v>15336</v>
      </c>
    </row>
    <row r="20" spans="2:48" ht="15.95" customHeight="1">
      <c r="B20" s="72" t="s">
        <v>156</v>
      </c>
      <c r="C20" s="73" t="s">
        <v>39</v>
      </c>
      <c r="D20" s="74"/>
      <c r="E20" s="75" t="s">
        <v>27</v>
      </c>
      <c r="F20" s="75" t="s">
        <v>27</v>
      </c>
      <c r="G20" s="75" t="s">
        <v>27</v>
      </c>
      <c r="H20" s="75" t="s">
        <v>27</v>
      </c>
      <c r="I20" s="75" t="s">
        <v>27</v>
      </c>
      <c r="J20" s="75" t="s">
        <v>139</v>
      </c>
      <c r="K20" s="75" t="s">
        <v>139</v>
      </c>
      <c r="L20" s="75">
        <v>13393</v>
      </c>
      <c r="M20" s="103">
        <v>14376</v>
      </c>
      <c r="N20" s="103">
        <v>15811</v>
      </c>
      <c r="O20" s="103">
        <v>15822</v>
      </c>
      <c r="P20" s="103">
        <v>15850</v>
      </c>
      <c r="R20" s="72" t="s">
        <v>161</v>
      </c>
      <c r="S20" s="73" t="s">
        <v>22</v>
      </c>
      <c r="T20" s="74"/>
      <c r="U20" s="75">
        <v>15278</v>
      </c>
      <c r="V20" s="75">
        <v>14556</v>
      </c>
      <c r="W20" s="75">
        <v>13313</v>
      </c>
      <c r="X20" s="75">
        <v>16218</v>
      </c>
      <c r="Y20" s="75">
        <v>16898</v>
      </c>
      <c r="Z20" s="75">
        <v>14531</v>
      </c>
      <c r="AA20" s="75">
        <v>12813</v>
      </c>
      <c r="AB20" s="75">
        <v>13901</v>
      </c>
      <c r="AC20" s="103">
        <v>14815</v>
      </c>
      <c r="AD20" s="103">
        <v>15608</v>
      </c>
      <c r="AE20" s="103">
        <v>15889</v>
      </c>
      <c r="AF20" s="103">
        <v>15899</v>
      </c>
      <c r="AH20" s="72" t="s">
        <v>162</v>
      </c>
      <c r="AI20" s="73" t="s">
        <v>34</v>
      </c>
      <c r="AJ20" s="74"/>
      <c r="AK20" s="75">
        <v>14555</v>
      </c>
      <c r="AL20" s="75">
        <v>13924</v>
      </c>
      <c r="AM20" s="75">
        <v>11554</v>
      </c>
      <c r="AN20" s="75">
        <v>14801</v>
      </c>
      <c r="AO20" s="75">
        <v>15970</v>
      </c>
      <c r="AP20" s="75">
        <v>13808</v>
      </c>
      <c r="AQ20" s="75">
        <v>10943</v>
      </c>
      <c r="AR20" s="75">
        <v>12322</v>
      </c>
      <c r="AS20" s="103">
        <v>13184</v>
      </c>
      <c r="AT20" s="103">
        <v>14295</v>
      </c>
      <c r="AU20" s="103">
        <v>14785</v>
      </c>
      <c r="AV20" s="103">
        <v>14748</v>
      </c>
    </row>
    <row r="21" spans="2:48" ht="15.95" customHeight="1">
      <c r="B21" s="76" t="s">
        <v>159</v>
      </c>
      <c r="C21" s="68" t="s">
        <v>160</v>
      </c>
      <c r="D21" s="77"/>
      <c r="E21" s="70">
        <v>14158</v>
      </c>
      <c r="F21" s="70">
        <v>13294</v>
      </c>
      <c r="G21" s="70">
        <v>10940</v>
      </c>
      <c r="H21" s="70">
        <v>13758</v>
      </c>
      <c r="I21" s="70">
        <v>15413</v>
      </c>
      <c r="J21" s="70">
        <v>13138</v>
      </c>
      <c r="K21" s="70">
        <v>10401</v>
      </c>
      <c r="L21" s="70" t="s">
        <v>139</v>
      </c>
      <c r="M21" s="101" t="s">
        <v>27</v>
      </c>
      <c r="N21" s="101" t="s">
        <v>27</v>
      </c>
      <c r="O21" s="101" t="s">
        <v>27</v>
      </c>
      <c r="P21" s="101" t="s">
        <v>27</v>
      </c>
      <c r="R21" s="76" t="s">
        <v>161</v>
      </c>
      <c r="S21" s="68" t="s">
        <v>100</v>
      </c>
      <c r="T21" s="77"/>
      <c r="U21" s="70">
        <v>14290</v>
      </c>
      <c r="V21" s="70">
        <v>13593</v>
      </c>
      <c r="W21" s="70">
        <v>11834</v>
      </c>
      <c r="X21" s="70">
        <v>14543</v>
      </c>
      <c r="Y21" s="70">
        <v>15861</v>
      </c>
      <c r="Z21" s="70">
        <v>13558</v>
      </c>
      <c r="AA21" s="70">
        <v>10356</v>
      </c>
      <c r="AB21" s="70">
        <v>11899</v>
      </c>
      <c r="AC21" s="101">
        <v>13233</v>
      </c>
      <c r="AD21" s="101">
        <v>14454</v>
      </c>
      <c r="AE21" s="101">
        <v>14634</v>
      </c>
      <c r="AF21" s="101">
        <v>14698</v>
      </c>
      <c r="AH21" s="76" t="s">
        <v>162</v>
      </c>
      <c r="AI21" s="68" t="s">
        <v>22</v>
      </c>
      <c r="AJ21" s="77"/>
      <c r="AK21" s="70">
        <v>15238</v>
      </c>
      <c r="AL21" s="70">
        <v>14643</v>
      </c>
      <c r="AM21" s="70">
        <v>13113</v>
      </c>
      <c r="AN21" s="70">
        <v>15921</v>
      </c>
      <c r="AO21" s="70">
        <v>17194</v>
      </c>
      <c r="AP21" s="70">
        <v>14313</v>
      </c>
      <c r="AQ21" s="70">
        <v>11895</v>
      </c>
      <c r="AR21" s="70">
        <v>13343</v>
      </c>
      <c r="AS21" s="101">
        <v>13879</v>
      </c>
      <c r="AT21" s="101">
        <v>14806</v>
      </c>
      <c r="AU21" s="101">
        <v>15251</v>
      </c>
      <c r="AV21" s="101">
        <v>15280</v>
      </c>
    </row>
    <row r="22" spans="2:48" ht="15.95" customHeight="1">
      <c r="B22" s="72" t="s">
        <v>163</v>
      </c>
      <c r="C22" s="73" t="s">
        <v>35</v>
      </c>
      <c r="D22" s="74"/>
      <c r="E22" s="75">
        <v>15097</v>
      </c>
      <c r="F22" s="75">
        <v>14603</v>
      </c>
      <c r="G22" s="75">
        <v>12457</v>
      </c>
      <c r="H22" s="75">
        <v>15315</v>
      </c>
      <c r="I22" s="75">
        <v>16874</v>
      </c>
      <c r="J22" s="75">
        <v>14034</v>
      </c>
      <c r="K22" s="75">
        <v>11620</v>
      </c>
      <c r="L22" s="75">
        <v>12845</v>
      </c>
      <c r="M22" s="103">
        <v>14175</v>
      </c>
      <c r="N22" s="103">
        <v>15995</v>
      </c>
      <c r="O22" s="103">
        <v>15843</v>
      </c>
      <c r="P22" s="103">
        <v>15799</v>
      </c>
      <c r="R22" s="72" t="s">
        <v>164</v>
      </c>
      <c r="S22" s="73" t="s">
        <v>22</v>
      </c>
      <c r="T22" s="74"/>
      <c r="U22" s="75">
        <v>15572</v>
      </c>
      <c r="V22" s="75">
        <v>14934</v>
      </c>
      <c r="W22" s="75">
        <v>13400</v>
      </c>
      <c r="X22" s="75">
        <v>16050</v>
      </c>
      <c r="Y22" s="75">
        <v>17121</v>
      </c>
      <c r="Z22" s="75">
        <v>14720</v>
      </c>
      <c r="AA22" s="75">
        <v>12951</v>
      </c>
      <c r="AB22" s="75">
        <v>14206</v>
      </c>
      <c r="AC22" s="103">
        <v>14930</v>
      </c>
      <c r="AD22" s="103">
        <v>15964</v>
      </c>
      <c r="AE22" s="103">
        <v>16145</v>
      </c>
      <c r="AF22" s="103">
        <v>16345</v>
      </c>
      <c r="AH22" s="72" t="s">
        <v>162</v>
      </c>
      <c r="AI22" s="73" t="s">
        <v>67</v>
      </c>
      <c r="AJ22" s="74"/>
      <c r="AK22" s="75" t="s">
        <v>27</v>
      </c>
      <c r="AL22" s="75" t="s">
        <v>27</v>
      </c>
      <c r="AM22" s="75" t="s">
        <v>27</v>
      </c>
      <c r="AN22" s="75" t="s">
        <v>27</v>
      </c>
      <c r="AO22" s="75" t="s">
        <v>27</v>
      </c>
      <c r="AP22" s="75" t="s">
        <v>27</v>
      </c>
      <c r="AQ22" s="75" t="s">
        <v>27</v>
      </c>
      <c r="AR22" s="75" t="s">
        <v>27</v>
      </c>
      <c r="AS22" s="103" t="s">
        <v>27</v>
      </c>
      <c r="AT22" s="103" t="s">
        <v>27</v>
      </c>
      <c r="AU22" s="103">
        <v>15368</v>
      </c>
      <c r="AV22" s="103">
        <v>15368</v>
      </c>
    </row>
    <row r="23" spans="2:48" ht="15.95" customHeight="1">
      <c r="B23" s="76" t="s">
        <v>163</v>
      </c>
      <c r="C23" s="68" t="s">
        <v>45</v>
      </c>
      <c r="D23" s="77"/>
      <c r="E23" s="70">
        <v>14181</v>
      </c>
      <c r="F23" s="70">
        <v>13192</v>
      </c>
      <c r="G23" s="70">
        <v>11055</v>
      </c>
      <c r="H23" s="70">
        <v>14094</v>
      </c>
      <c r="I23" s="70">
        <v>15840</v>
      </c>
      <c r="J23" s="70">
        <v>12950</v>
      </c>
      <c r="K23" s="70">
        <v>9587</v>
      </c>
      <c r="L23" s="70">
        <v>11928</v>
      </c>
      <c r="M23" s="101">
        <v>13433</v>
      </c>
      <c r="N23" s="101">
        <v>14990</v>
      </c>
      <c r="O23" s="101">
        <v>14784</v>
      </c>
      <c r="P23" s="101">
        <v>14621</v>
      </c>
      <c r="R23" s="76" t="s">
        <v>164</v>
      </c>
      <c r="S23" s="68" t="s">
        <v>103</v>
      </c>
      <c r="T23" s="77"/>
      <c r="U23" s="70">
        <v>14535</v>
      </c>
      <c r="V23" s="70">
        <v>13974</v>
      </c>
      <c r="W23" s="70">
        <v>12262</v>
      </c>
      <c r="X23" s="70">
        <v>14663</v>
      </c>
      <c r="Y23" s="70">
        <v>16015</v>
      </c>
      <c r="Z23" s="70">
        <v>13766</v>
      </c>
      <c r="AA23" s="70">
        <v>11405</v>
      </c>
      <c r="AB23" s="70">
        <v>12519</v>
      </c>
      <c r="AC23" s="101">
        <v>13521</v>
      </c>
      <c r="AD23" s="101">
        <v>14726</v>
      </c>
      <c r="AE23" s="101">
        <v>14924</v>
      </c>
      <c r="AF23" s="101">
        <v>15079</v>
      </c>
      <c r="AH23" s="76" t="s">
        <v>167</v>
      </c>
      <c r="AI23" s="68" t="s">
        <v>22</v>
      </c>
      <c r="AJ23" s="77"/>
      <c r="AK23" s="70">
        <v>14314</v>
      </c>
      <c r="AL23" s="70">
        <v>13871</v>
      </c>
      <c r="AM23" s="70">
        <v>13211</v>
      </c>
      <c r="AN23" s="70">
        <v>14844</v>
      </c>
      <c r="AO23" s="70">
        <v>17267</v>
      </c>
      <c r="AP23" s="70">
        <v>14943</v>
      </c>
      <c r="AQ23" s="70">
        <v>11601</v>
      </c>
      <c r="AR23" s="70">
        <v>12536</v>
      </c>
      <c r="AS23" s="101">
        <v>13307</v>
      </c>
      <c r="AT23" s="101">
        <v>14303</v>
      </c>
      <c r="AU23" s="101">
        <v>15542</v>
      </c>
      <c r="AV23" s="101">
        <v>15553</v>
      </c>
    </row>
    <row r="24" spans="2:48" ht="15.95" customHeight="1">
      <c r="B24" s="72" t="s">
        <v>163</v>
      </c>
      <c r="C24" s="73" t="s">
        <v>33</v>
      </c>
      <c r="D24" s="74"/>
      <c r="E24" s="75">
        <v>14100</v>
      </c>
      <c r="F24" s="75">
        <v>13694</v>
      </c>
      <c r="G24" s="75">
        <v>11582</v>
      </c>
      <c r="H24" s="75">
        <v>14461</v>
      </c>
      <c r="I24" s="75">
        <v>16155</v>
      </c>
      <c r="J24" s="75">
        <v>13365</v>
      </c>
      <c r="K24" s="75">
        <v>10348</v>
      </c>
      <c r="L24" s="75">
        <v>12066</v>
      </c>
      <c r="M24" s="103">
        <v>13685</v>
      </c>
      <c r="N24" s="103">
        <v>15695</v>
      </c>
      <c r="O24" s="103">
        <v>15433</v>
      </c>
      <c r="P24" s="103">
        <v>15086</v>
      </c>
      <c r="R24" s="72" t="s">
        <v>164</v>
      </c>
      <c r="S24" s="73" t="s">
        <v>56</v>
      </c>
      <c r="T24" s="74"/>
      <c r="U24" s="75" t="s">
        <v>27</v>
      </c>
      <c r="V24" s="75" t="s">
        <v>27</v>
      </c>
      <c r="W24" s="75" t="s">
        <v>27</v>
      </c>
      <c r="X24" s="75" t="s">
        <v>27</v>
      </c>
      <c r="Y24" s="75" t="s">
        <v>27</v>
      </c>
      <c r="Z24" s="75" t="s">
        <v>27</v>
      </c>
      <c r="AA24" s="75" t="s">
        <v>27</v>
      </c>
      <c r="AB24" s="75" t="s">
        <v>27</v>
      </c>
      <c r="AC24" s="103" t="s">
        <v>27</v>
      </c>
      <c r="AD24" s="103" t="s">
        <v>27</v>
      </c>
      <c r="AE24" s="103" t="s">
        <v>27</v>
      </c>
      <c r="AF24" s="103">
        <v>15203</v>
      </c>
      <c r="AH24" s="72" t="s">
        <v>167</v>
      </c>
      <c r="AI24" s="73" t="s">
        <v>34</v>
      </c>
      <c r="AJ24" s="74"/>
      <c r="AK24" s="75">
        <v>13187</v>
      </c>
      <c r="AL24" s="75">
        <v>13194</v>
      </c>
      <c r="AM24" s="75">
        <v>12349</v>
      </c>
      <c r="AN24" s="75">
        <v>14142</v>
      </c>
      <c r="AO24" s="75">
        <v>16484</v>
      </c>
      <c r="AP24" s="75">
        <v>14050</v>
      </c>
      <c r="AQ24" s="75">
        <v>10655</v>
      </c>
      <c r="AR24" s="75">
        <v>11740</v>
      </c>
      <c r="AS24" s="103">
        <v>12440</v>
      </c>
      <c r="AT24" s="103">
        <v>13692</v>
      </c>
      <c r="AU24" s="103">
        <v>15182</v>
      </c>
      <c r="AV24" s="103">
        <v>15012</v>
      </c>
    </row>
    <row r="25" spans="2:48" ht="15.95" customHeight="1">
      <c r="B25" s="76" t="s">
        <v>165</v>
      </c>
      <c r="C25" s="68" t="s">
        <v>48</v>
      </c>
      <c r="D25" s="77"/>
      <c r="E25" s="70">
        <v>14670</v>
      </c>
      <c r="F25" s="70">
        <v>13914</v>
      </c>
      <c r="G25" s="70">
        <v>11700</v>
      </c>
      <c r="H25" s="70">
        <v>14427</v>
      </c>
      <c r="I25" s="70">
        <v>16061</v>
      </c>
      <c r="J25" s="70">
        <v>13587</v>
      </c>
      <c r="K25" s="70">
        <v>10859</v>
      </c>
      <c r="L25" s="70">
        <v>12445</v>
      </c>
      <c r="M25" s="101">
        <v>13841</v>
      </c>
      <c r="N25" s="101">
        <v>15360</v>
      </c>
      <c r="O25" s="101">
        <v>15407</v>
      </c>
      <c r="P25" s="101">
        <v>15397</v>
      </c>
      <c r="R25" s="76" t="s">
        <v>166</v>
      </c>
      <c r="S25" s="68" t="s">
        <v>107</v>
      </c>
      <c r="T25" s="77"/>
      <c r="U25" s="70">
        <v>15129</v>
      </c>
      <c r="V25" s="70">
        <v>14794</v>
      </c>
      <c r="W25" s="70">
        <v>12543</v>
      </c>
      <c r="X25" s="70">
        <v>15079</v>
      </c>
      <c r="Y25" s="70">
        <v>15943</v>
      </c>
      <c r="Z25" s="70">
        <v>14251</v>
      </c>
      <c r="AA25" s="70">
        <v>11472</v>
      </c>
      <c r="AB25" s="70">
        <v>12798</v>
      </c>
      <c r="AC25" s="101">
        <v>13963</v>
      </c>
      <c r="AD25" s="101">
        <v>14989</v>
      </c>
      <c r="AE25" s="101">
        <v>15357</v>
      </c>
      <c r="AF25" s="101">
        <v>15368</v>
      </c>
      <c r="AH25" s="76" t="s">
        <v>167</v>
      </c>
      <c r="AI25" s="68" t="s">
        <v>35</v>
      </c>
      <c r="AJ25" s="77"/>
      <c r="AK25" s="70">
        <v>13446</v>
      </c>
      <c r="AL25" s="70">
        <v>13223</v>
      </c>
      <c r="AM25" s="70">
        <v>12531</v>
      </c>
      <c r="AN25" s="70">
        <v>14136</v>
      </c>
      <c r="AO25" s="70">
        <v>16503</v>
      </c>
      <c r="AP25" s="70">
        <v>14211</v>
      </c>
      <c r="AQ25" s="70">
        <v>10835</v>
      </c>
      <c r="AR25" s="70">
        <v>11732</v>
      </c>
      <c r="AS25" s="101">
        <v>12493</v>
      </c>
      <c r="AT25" s="101">
        <v>13693</v>
      </c>
      <c r="AU25" s="101">
        <v>14925</v>
      </c>
      <c r="AV25" s="101">
        <v>14851</v>
      </c>
    </row>
    <row r="26" spans="2:48" ht="15.95" customHeight="1">
      <c r="B26" s="72" t="s">
        <v>165</v>
      </c>
      <c r="C26" s="73" t="s">
        <v>33</v>
      </c>
      <c r="D26" s="74"/>
      <c r="E26" s="75">
        <v>15488</v>
      </c>
      <c r="F26" s="75">
        <v>14402</v>
      </c>
      <c r="G26" s="75">
        <v>12357</v>
      </c>
      <c r="H26" s="75">
        <v>15009</v>
      </c>
      <c r="I26" s="75">
        <v>16293</v>
      </c>
      <c r="J26" s="75">
        <v>14479</v>
      </c>
      <c r="K26" s="75">
        <v>12294</v>
      </c>
      <c r="L26" s="75">
        <v>13227</v>
      </c>
      <c r="M26" s="103">
        <v>14511</v>
      </c>
      <c r="N26" s="103">
        <v>15857</v>
      </c>
      <c r="O26" s="103">
        <v>15970</v>
      </c>
      <c r="P26" s="103">
        <v>16165</v>
      </c>
      <c r="R26" s="72" t="s">
        <v>166</v>
      </c>
      <c r="S26" s="73" t="s">
        <v>22</v>
      </c>
      <c r="T26" s="74"/>
      <c r="U26" s="75">
        <v>15438</v>
      </c>
      <c r="V26" s="75">
        <v>15159</v>
      </c>
      <c r="W26" s="75">
        <v>13629</v>
      </c>
      <c r="X26" s="75">
        <v>15599</v>
      </c>
      <c r="Y26" s="75">
        <v>16541</v>
      </c>
      <c r="Z26" s="75">
        <v>14953</v>
      </c>
      <c r="AA26" s="75">
        <v>12293</v>
      </c>
      <c r="AB26" s="75">
        <v>14307</v>
      </c>
      <c r="AC26" s="103">
        <v>15160</v>
      </c>
      <c r="AD26" s="103">
        <v>15615</v>
      </c>
      <c r="AE26" s="103">
        <v>15933</v>
      </c>
      <c r="AF26" s="103">
        <v>16176</v>
      </c>
      <c r="AH26" s="72" t="s">
        <v>168</v>
      </c>
      <c r="AI26" s="73" t="s">
        <v>22</v>
      </c>
      <c r="AJ26" s="74"/>
      <c r="AK26" s="75">
        <v>15200</v>
      </c>
      <c r="AL26" s="75">
        <v>14521</v>
      </c>
      <c r="AM26" s="75">
        <v>13635</v>
      </c>
      <c r="AN26" s="75">
        <v>16246</v>
      </c>
      <c r="AO26" s="75">
        <v>17882</v>
      </c>
      <c r="AP26" s="75">
        <v>14380</v>
      </c>
      <c r="AQ26" s="75">
        <v>11713</v>
      </c>
      <c r="AR26" s="75">
        <v>13511</v>
      </c>
      <c r="AS26" s="103">
        <v>14481</v>
      </c>
      <c r="AT26" s="103">
        <v>15244</v>
      </c>
      <c r="AU26" s="103">
        <v>15171</v>
      </c>
      <c r="AV26" s="103">
        <v>14918</v>
      </c>
    </row>
    <row r="27" spans="2:48" ht="15.95" customHeight="1">
      <c r="B27" s="76" t="s">
        <v>165</v>
      </c>
      <c r="C27" s="68" t="s">
        <v>39</v>
      </c>
      <c r="D27" s="77"/>
      <c r="E27" s="70" t="s">
        <v>27</v>
      </c>
      <c r="F27" s="70" t="s">
        <v>27</v>
      </c>
      <c r="G27" s="70" t="s">
        <v>27</v>
      </c>
      <c r="H27" s="70" t="s">
        <v>27</v>
      </c>
      <c r="I27" s="70" t="s">
        <v>27</v>
      </c>
      <c r="J27" s="70">
        <v>16997</v>
      </c>
      <c r="K27" s="70">
        <v>16758</v>
      </c>
      <c r="L27" s="70">
        <v>17953</v>
      </c>
      <c r="M27" s="101">
        <v>17848</v>
      </c>
      <c r="N27" s="101">
        <v>18175</v>
      </c>
      <c r="O27" s="101">
        <v>18347</v>
      </c>
      <c r="P27" s="101">
        <v>18588</v>
      </c>
      <c r="R27" s="76" t="s">
        <v>166</v>
      </c>
      <c r="S27" s="68" t="s">
        <v>63</v>
      </c>
      <c r="T27" s="77"/>
      <c r="U27" s="70" t="s">
        <v>27</v>
      </c>
      <c r="V27" s="70" t="s">
        <v>27</v>
      </c>
      <c r="W27" s="70" t="s">
        <v>27</v>
      </c>
      <c r="X27" s="70" t="s">
        <v>27</v>
      </c>
      <c r="Y27" s="70" t="s">
        <v>27</v>
      </c>
      <c r="Z27" s="70" t="s">
        <v>27</v>
      </c>
      <c r="AA27" s="70" t="s">
        <v>27</v>
      </c>
      <c r="AB27" s="70" t="s">
        <v>27</v>
      </c>
      <c r="AC27" s="101" t="s">
        <v>27</v>
      </c>
      <c r="AD27" s="101" t="s">
        <v>27</v>
      </c>
      <c r="AE27" s="101" t="s">
        <v>27</v>
      </c>
      <c r="AF27" s="101">
        <v>14608</v>
      </c>
      <c r="AH27" s="76" t="s">
        <v>168</v>
      </c>
      <c r="AI27" s="68" t="s">
        <v>34</v>
      </c>
      <c r="AJ27" s="77"/>
      <c r="AK27" s="70">
        <v>14358</v>
      </c>
      <c r="AL27" s="70">
        <v>14375</v>
      </c>
      <c r="AM27" s="70">
        <v>13398</v>
      </c>
      <c r="AN27" s="70">
        <v>15512</v>
      </c>
      <c r="AO27" s="70">
        <v>16582</v>
      </c>
      <c r="AP27" s="70">
        <v>15576</v>
      </c>
      <c r="AQ27" s="70">
        <v>11466</v>
      </c>
      <c r="AR27" s="70">
        <v>12630</v>
      </c>
      <c r="AS27" s="101">
        <v>13602</v>
      </c>
      <c r="AT27" s="101">
        <v>14358</v>
      </c>
      <c r="AU27" s="101">
        <v>14358</v>
      </c>
      <c r="AV27" s="101">
        <v>14457</v>
      </c>
    </row>
    <row r="28" spans="2:48" ht="15.95" customHeight="1">
      <c r="B28" s="72" t="s">
        <v>165</v>
      </c>
      <c r="C28" s="73" t="s">
        <v>22</v>
      </c>
      <c r="D28" s="74"/>
      <c r="E28" s="75">
        <v>15731</v>
      </c>
      <c r="F28" s="75">
        <v>15030</v>
      </c>
      <c r="G28" s="75">
        <v>13336</v>
      </c>
      <c r="H28" s="75">
        <v>16196</v>
      </c>
      <c r="I28" s="75">
        <v>17124</v>
      </c>
      <c r="J28" s="75" t="s">
        <v>139</v>
      </c>
      <c r="K28" s="75" t="s">
        <v>139</v>
      </c>
      <c r="L28" s="75" t="s">
        <v>139</v>
      </c>
      <c r="M28" s="103" t="s">
        <v>27</v>
      </c>
      <c r="N28" s="103" t="s">
        <v>27</v>
      </c>
      <c r="O28" s="103" t="s">
        <v>27</v>
      </c>
      <c r="P28" s="103" t="s">
        <v>27</v>
      </c>
      <c r="R28" s="72" t="s">
        <v>166</v>
      </c>
      <c r="S28" s="73" t="s">
        <v>35</v>
      </c>
      <c r="T28" s="74"/>
      <c r="U28" s="75">
        <v>14642</v>
      </c>
      <c r="V28" s="75">
        <v>14236</v>
      </c>
      <c r="W28" s="75">
        <v>12532</v>
      </c>
      <c r="X28" s="75">
        <v>14739</v>
      </c>
      <c r="Y28" s="75">
        <v>16253</v>
      </c>
      <c r="Z28" s="75">
        <v>14165</v>
      </c>
      <c r="AA28" s="75">
        <v>11066</v>
      </c>
      <c r="AB28" s="75">
        <v>12535</v>
      </c>
      <c r="AC28" s="103">
        <v>13221</v>
      </c>
      <c r="AD28" s="103">
        <v>14286</v>
      </c>
      <c r="AE28" s="103">
        <v>14882</v>
      </c>
      <c r="AF28" s="103" t="s">
        <v>27</v>
      </c>
      <c r="AH28" s="72" t="s">
        <v>173</v>
      </c>
      <c r="AI28" s="73" t="s">
        <v>174</v>
      </c>
      <c r="AJ28" s="74"/>
      <c r="AK28" s="75">
        <v>16007</v>
      </c>
      <c r="AL28" s="75">
        <v>15902</v>
      </c>
      <c r="AM28" s="75">
        <v>14611</v>
      </c>
      <c r="AN28" s="75">
        <v>15800</v>
      </c>
      <c r="AO28" s="75">
        <v>16855</v>
      </c>
      <c r="AP28" s="75">
        <v>16556</v>
      </c>
      <c r="AQ28" s="75">
        <v>14472</v>
      </c>
      <c r="AR28" s="75">
        <v>15215</v>
      </c>
      <c r="AS28" s="103">
        <v>15761</v>
      </c>
      <c r="AT28" s="103">
        <v>16200</v>
      </c>
      <c r="AU28" s="103">
        <v>16265</v>
      </c>
      <c r="AV28" s="103">
        <v>16285</v>
      </c>
    </row>
    <row r="29" spans="2:48" ht="15.95" customHeight="1">
      <c r="B29" s="76" t="s">
        <v>169</v>
      </c>
      <c r="C29" s="68" t="s">
        <v>170</v>
      </c>
      <c r="D29" s="77" t="s">
        <v>171</v>
      </c>
      <c r="E29" s="70">
        <v>15117</v>
      </c>
      <c r="F29" s="70">
        <v>14149</v>
      </c>
      <c r="G29" s="70">
        <v>12486</v>
      </c>
      <c r="H29" s="70">
        <v>14181</v>
      </c>
      <c r="I29" s="70">
        <v>15854</v>
      </c>
      <c r="J29" s="70">
        <v>12906</v>
      </c>
      <c r="K29" s="70">
        <v>9829</v>
      </c>
      <c r="L29" s="70">
        <v>12048</v>
      </c>
      <c r="M29" s="101">
        <v>13876</v>
      </c>
      <c r="N29" s="101">
        <v>15412</v>
      </c>
      <c r="O29" s="101">
        <v>15463</v>
      </c>
      <c r="P29" s="101">
        <v>15369</v>
      </c>
      <c r="R29" s="76" t="s">
        <v>172</v>
      </c>
      <c r="S29" s="68" t="s">
        <v>226</v>
      </c>
      <c r="T29" s="77"/>
      <c r="U29" s="70">
        <v>13676</v>
      </c>
      <c r="V29" s="70">
        <v>13450</v>
      </c>
      <c r="W29" s="70">
        <v>12673</v>
      </c>
      <c r="X29" s="70">
        <v>13755</v>
      </c>
      <c r="Y29" s="70">
        <v>15222</v>
      </c>
      <c r="Z29" s="70">
        <v>13823</v>
      </c>
      <c r="AA29" s="70">
        <v>11299</v>
      </c>
      <c r="AB29" s="70">
        <v>12382</v>
      </c>
      <c r="AC29" s="101">
        <v>13530</v>
      </c>
      <c r="AD29" s="101">
        <v>14522</v>
      </c>
      <c r="AE29" s="101">
        <v>14806</v>
      </c>
      <c r="AF29" s="101">
        <v>14798</v>
      </c>
      <c r="AH29" s="76" t="s">
        <v>173</v>
      </c>
      <c r="AI29" s="68" t="s">
        <v>177</v>
      </c>
      <c r="AJ29" s="77"/>
      <c r="AK29" s="70">
        <v>14777</v>
      </c>
      <c r="AL29" s="70">
        <v>14079</v>
      </c>
      <c r="AM29" s="70">
        <v>12224</v>
      </c>
      <c r="AN29" s="70">
        <v>14635</v>
      </c>
      <c r="AO29" s="70">
        <v>16135</v>
      </c>
      <c r="AP29" s="70">
        <v>14776</v>
      </c>
      <c r="AQ29" s="70">
        <v>12546</v>
      </c>
      <c r="AR29" s="70">
        <v>13493</v>
      </c>
      <c r="AS29" s="101">
        <v>14196</v>
      </c>
      <c r="AT29" s="101">
        <v>15123</v>
      </c>
      <c r="AU29" s="101">
        <v>15434</v>
      </c>
      <c r="AV29" s="101">
        <v>15402</v>
      </c>
    </row>
    <row r="30" spans="2:48" ht="15.95" customHeight="1">
      <c r="B30" s="72" t="s">
        <v>169</v>
      </c>
      <c r="C30" s="73" t="s">
        <v>170</v>
      </c>
      <c r="D30" s="74" t="s">
        <v>175</v>
      </c>
      <c r="E30" s="75">
        <v>16171</v>
      </c>
      <c r="F30" s="75">
        <v>15005</v>
      </c>
      <c r="G30" s="75">
        <v>13646</v>
      </c>
      <c r="H30" s="75">
        <v>15966</v>
      </c>
      <c r="I30" s="75">
        <v>16526</v>
      </c>
      <c r="J30" s="75">
        <v>14792</v>
      </c>
      <c r="K30" s="75">
        <v>12612</v>
      </c>
      <c r="L30" s="75">
        <v>13424</v>
      </c>
      <c r="M30" s="103">
        <v>14212</v>
      </c>
      <c r="N30" s="103">
        <v>15321</v>
      </c>
      <c r="O30" s="103">
        <v>15528</v>
      </c>
      <c r="P30" s="103">
        <v>15392</v>
      </c>
      <c r="R30" s="72" t="s">
        <v>172</v>
      </c>
      <c r="S30" s="73" t="s">
        <v>170</v>
      </c>
      <c r="T30" s="74"/>
      <c r="U30" s="75">
        <v>14759</v>
      </c>
      <c r="V30" s="75">
        <v>14156</v>
      </c>
      <c r="W30" s="75">
        <v>13116</v>
      </c>
      <c r="X30" s="75">
        <v>15010</v>
      </c>
      <c r="Y30" s="75">
        <v>16248</v>
      </c>
      <c r="Z30" s="75">
        <v>13831</v>
      </c>
      <c r="AA30" s="75">
        <v>12025</v>
      </c>
      <c r="AB30" s="75">
        <v>13210</v>
      </c>
      <c r="AC30" s="103">
        <v>13826</v>
      </c>
      <c r="AD30" s="103">
        <v>14990</v>
      </c>
      <c r="AE30" s="103">
        <v>15410</v>
      </c>
      <c r="AF30" s="103">
        <v>15539</v>
      </c>
      <c r="AH30" s="72" t="s">
        <v>173</v>
      </c>
      <c r="AI30" s="73" t="s">
        <v>180</v>
      </c>
      <c r="AJ30" s="74"/>
      <c r="AK30" s="75" t="s">
        <v>27</v>
      </c>
      <c r="AL30" s="75" t="s">
        <v>27</v>
      </c>
      <c r="AM30" s="75" t="s">
        <v>27</v>
      </c>
      <c r="AN30" s="75" t="s">
        <v>27</v>
      </c>
      <c r="AO30" s="75" t="s">
        <v>27</v>
      </c>
      <c r="AP30" s="75" t="s">
        <v>139</v>
      </c>
      <c r="AQ30" s="75" t="s">
        <v>139</v>
      </c>
      <c r="AR30" s="75">
        <v>14998</v>
      </c>
      <c r="AS30" s="103">
        <v>15612</v>
      </c>
      <c r="AT30" s="103">
        <v>15984</v>
      </c>
      <c r="AU30" s="103">
        <v>16082</v>
      </c>
      <c r="AV30" s="103">
        <v>16142</v>
      </c>
    </row>
    <row r="31" spans="2:48" ht="15.95" customHeight="1">
      <c r="B31" s="76" t="s">
        <v>169</v>
      </c>
      <c r="C31" s="68" t="s">
        <v>170</v>
      </c>
      <c r="D31" s="77" t="s">
        <v>178</v>
      </c>
      <c r="E31" s="70">
        <v>15362</v>
      </c>
      <c r="F31" s="70">
        <v>14144</v>
      </c>
      <c r="G31" s="70">
        <v>12768</v>
      </c>
      <c r="H31" s="70">
        <v>13855</v>
      </c>
      <c r="I31" s="70">
        <v>15443</v>
      </c>
      <c r="J31" s="70">
        <v>11634</v>
      </c>
      <c r="K31" s="70">
        <v>10005</v>
      </c>
      <c r="L31" s="70">
        <v>11138</v>
      </c>
      <c r="M31" s="101">
        <v>13392</v>
      </c>
      <c r="N31" s="101">
        <v>15036</v>
      </c>
      <c r="O31" s="101">
        <v>15096</v>
      </c>
      <c r="P31" s="101">
        <v>14974</v>
      </c>
      <c r="R31" s="76" t="s">
        <v>172</v>
      </c>
      <c r="S31" s="68" t="s">
        <v>176</v>
      </c>
      <c r="T31" s="77"/>
      <c r="U31" s="70" t="s">
        <v>27</v>
      </c>
      <c r="V31" s="70" t="s">
        <v>27</v>
      </c>
      <c r="W31" s="70" t="s">
        <v>27</v>
      </c>
      <c r="X31" s="70" t="s">
        <v>27</v>
      </c>
      <c r="Y31" s="70" t="s">
        <v>27</v>
      </c>
      <c r="Z31" s="70">
        <v>14402</v>
      </c>
      <c r="AA31" s="70">
        <v>11276</v>
      </c>
      <c r="AB31" s="70">
        <v>12051</v>
      </c>
      <c r="AC31" s="101">
        <v>13531</v>
      </c>
      <c r="AD31" s="101">
        <v>14425</v>
      </c>
      <c r="AE31" s="101">
        <v>14970</v>
      </c>
      <c r="AF31" s="101">
        <v>14979</v>
      </c>
      <c r="AH31" s="76" t="s">
        <v>186</v>
      </c>
      <c r="AI31" s="68" t="s">
        <v>181</v>
      </c>
      <c r="AJ31" s="77"/>
      <c r="AK31" s="70">
        <v>14875</v>
      </c>
      <c r="AL31" s="70">
        <v>13959</v>
      </c>
      <c r="AM31" s="70">
        <v>12122</v>
      </c>
      <c r="AN31" s="70">
        <v>14629</v>
      </c>
      <c r="AO31" s="70">
        <v>15606</v>
      </c>
      <c r="AP31" s="70">
        <v>14654</v>
      </c>
      <c r="AQ31" s="70">
        <v>11937</v>
      </c>
      <c r="AR31" s="70">
        <v>12940</v>
      </c>
      <c r="AS31" s="101">
        <v>13329</v>
      </c>
      <c r="AT31" s="101">
        <v>14216</v>
      </c>
      <c r="AU31" s="101">
        <v>14435</v>
      </c>
      <c r="AV31" s="101">
        <v>14995</v>
      </c>
    </row>
    <row r="32" spans="2:48" ht="15.95" customHeight="1">
      <c r="B32" s="72" t="s">
        <v>169</v>
      </c>
      <c r="C32" s="73" t="s">
        <v>33</v>
      </c>
      <c r="D32" s="74"/>
      <c r="E32" s="75">
        <v>14653</v>
      </c>
      <c r="F32" s="75">
        <v>13894</v>
      </c>
      <c r="G32" s="75">
        <v>11472</v>
      </c>
      <c r="H32" s="75">
        <v>13746</v>
      </c>
      <c r="I32" s="75">
        <v>15414</v>
      </c>
      <c r="J32" s="75">
        <v>12793</v>
      </c>
      <c r="K32" s="75">
        <v>9860</v>
      </c>
      <c r="L32" s="75">
        <v>11146</v>
      </c>
      <c r="M32" s="103">
        <v>13401</v>
      </c>
      <c r="N32" s="103">
        <v>14955</v>
      </c>
      <c r="O32" s="103">
        <v>14981</v>
      </c>
      <c r="P32" s="103">
        <v>14913</v>
      </c>
      <c r="R32" s="72" t="s">
        <v>172</v>
      </c>
      <c r="S32" s="73" t="s">
        <v>179</v>
      </c>
      <c r="T32" s="74"/>
      <c r="U32" s="75">
        <v>13468</v>
      </c>
      <c r="V32" s="75">
        <v>13181</v>
      </c>
      <c r="W32" s="75">
        <v>11748</v>
      </c>
      <c r="X32" s="75">
        <v>13408</v>
      </c>
      <c r="Y32" s="75">
        <v>15100</v>
      </c>
      <c r="Z32" s="75" t="s">
        <v>139</v>
      </c>
      <c r="AA32" s="75" t="s">
        <v>139</v>
      </c>
      <c r="AB32" s="75" t="s">
        <v>139</v>
      </c>
      <c r="AC32" s="103" t="s">
        <v>27</v>
      </c>
      <c r="AD32" s="103" t="s">
        <v>27</v>
      </c>
      <c r="AE32" s="103" t="s">
        <v>27</v>
      </c>
      <c r="AF32" s="103" t="s">
        <v>27</v>
      </c>
      <c r="AH32" s="72" t="s">
        <v>186</v>
      </c>
      <c r="AI32" s="73" t="s">
        <v>177</v>
      </c>
      <c r="AJ32" s="74"/>
      <c r="AK32" s="75">
        <v>14806</v>
      </c>
      <c r="AL32" s="75">
        <v>13702</v>
      </c>
      <c r="AM32" s="75">
        <v>12104</v>
      </c>
      <c r="AN32" s="75">
        <v>14549</v>
      </c>
      <c r="AO32" s="75">
        <v>15439</v>
      </c>
      <c r="AP32" s="75">
        <v>14037</v>
      </c>
      <c r="AQ32" s="75">
        <v>11327</v>
      </c>
      <c r="AR32" s="75">
        <v>12630</v>
      </c>
      <c r="AS32" s="103">
        <v>13042</v>
      </c>
      <c r="AT32" s="103">
        <v>13921</v>
      </c>
      <c r="AU32" s="103">
        <v>14243</v>
      </c>
      <c r="AV32" s="103" t="s">
        <v>27</v>
      </c>
    </row>
    <row r="33" spans="2:48" ht="15.95" customHeight="1">
      <c r="B33" s="76" t="s">
        <v>169</v>
      </c>
      <c r="C33" s="68" t="s">
        <v>182</v>
      </c>
      <c r="D33" s="77"/>
      <c r="E33" s="70" t="s">
        <v>27</v>
      </c>
      <c r="F33" s="70" t="s">
        <v>27</v>
      </c>
      <c r="G33" s="70" t="s">
        <v>27</v>
      </c>
      <c r="H33" s="70" t="s">
        <v>27</v>
      </c>
      <c r="I33" s="70" t="s">
        <v>27</v>
      </c>
      <c r="J33" s="70" t="s">
        <v>139</v>
      </c>
      <c r="K33" s="70" t="s">
        <v>139</v>
      </c>
      <c r="L33" s="70">
        <v>10530</v>
      </c>
      <c r="M33" s="101">
        <v>13360</v>
      </c>
      <c r="N33" s="101">
        <v>14691</v>
      </c>
      <c r="O33" s="101">
        <v>14609</v>
      </c>
      <c r="P33" s="101">
        <v>14479</v>
      </c>
      <c r="R33" s="76" t="s">
        <v>183</v>
      </c>
      <c r="S33" s="68" t="s">
        <v>184</v>
      </c>
      <c r="T33" s="77" t="s">
        <v>146</v>
      </c>
      <c r="U33" s="70">
        <v>15409</v>
      </c>
      <c r="V33" s="70">
        <v>14639</v>
      </c>
      <c r="W33" s="70">
        <v>13138</v>
      </c>
      <c r="X33" s="70">
        <v>15710</v>
      </c>
      <c r="Y33" s="70">
        <v>16978</v>
      </c>
      <c r="Z33" s="70">
        <v>14296</v>
      </c>
      <c r="AA33" s="70">
        <v>12313</v>
      </c>
      <c r="AB33" s="70">
        <v>13625</v>
      </c>
      <c r="AC33" s="101">
        <v>14369</v>
      </c>
      <c r="AD33" s="101">
        <v>14945</v>
      </c>
      <c r="AE33" s="101">
        <v>15390</v>
      </c>
      <c r="AF33" s="101">
        <v>15538</v>
      </c>
      <c r="AH33" s="76" t="s">
        <v>186</v>
      </c>
      <c r="AI33" s="68" t="s">
        <v>227</v>
      </c>
      <c r="AJ33" s="77"/>
      <c r="AK33" s="70" t="s">
        <v>27</v>
      </c>
      <c r="AL33" s="70" t="s">
        <v>27</v>
      </c>
      <c r="AM33" s="70" t="s">
        <v>27</v>
      </c>
      <c r="AN33" s="70" t="s">
        <v>27</v>
      </c>
      <c r="AO33" s="70" t="s">
        <v>27</v>
      </c>
      <c r="AP33" s="70">
        <v>14634</v>
      </c>
      <c r="AQ33" s="70">
        <v>12609</v>
      </c>
      <c r="AR33" s="70">
        <v>14089</v>
      </c>
      <c r="AS33" s="101">
        <v>14147</v>
      </c>
      <c r="AT33" s="101">
        <v>14958</v>
      </c>
      <c r="AU33" s="101">
        <v>15039</v>
      </c>
      <c r="AV33" s="101">
        <v>15954</v>
      </c>
    </row>
    <row r="34" spans="2:48" ht="15.95" customHeight="1">
      <c r="B34" s="72" t="s">
        <v>169</v>
      </c>
      <c r="C34" s="73" t="s">
        <v>35</v>
      </c>
      <c r="D34" s="74"/>
      <c r="E34" s="75">
        <v>14500</v>
      </c>
      <c r="F34" s="75">
        <v>13958</v>
      </c>
      <c r="G34" s="75">
        <v>11412</v>
      </c>
      <c r="H34" s="75">
        <v>13744</v>
      </c>
      <c r="I34" s="75">
        <v>15470</v>
      </c>
      <c r="J34" s="75">
        <v>12545</v>
      </c>
      <c r="K34" s="75">
        <v>9553</v>
      </c>
      <c r="L34" s="75" t="s">
        <v>139</v>
      </c>
      <c r="M34" s="103" t="s">
        <v>27</v>
      </c>
      <c r="N34" s="103" t="s">
        <v>27</v>
      </c>
      <c r="O34" s="103" t="s">
        <v>27</v>
      </c>
      <c r="P34" s="103" t="s">
        <v>27</v>
      </c>
      <c r="R34" s="72" t="s">
        <v>183</v>
      </c>
      <c r="S34" s="73" t="s">
        <v>184</v>
      </c>
      <c r="T34" s="74" t="s">
        <v>185</v>
      </c>
      <c r="U34" s="75">
        <v>15861</v>
      </c>
      <c r="V34" s="75">
        <v>15048</v>
      </c>
      <c r="W34" s="75">
        <v>13570</v>
      </c>
      <c r="X34" s="75">
        <v>16348</v>
      </c>
      <c r="Y34" s="75">
        <v>17420</v>
      </c>
      <c r="Z34" s="75">
        <v>14715</v>
      </c>
      <c r="AA34" s="75">
        <v>12517</v>
      </c>
      <c r="AB34" s="75">
        <v>14131</v>
      </c>
      <c r="AC34" s="103">
        <v>14781</v>
      </c>
      <c r="AD34" s="103">
        <v>15412</v>
      </c>
      <c r="AE34" s="103">
        <v>15882</v>
      </c>
      <c r="AF34" s="103">
        <v>15964</v>
      </c>
      <c r="AH34" s="72" t="s">
        <v>186</v>
      </c>
      <c r="AI34" s="73" t="s">
        <v>184</v>
      </c>
      <c r="AJ34" s="74"/>
      <c r="AK34" s="75">
        <v>16574</v>
      </c>
      <c r="AL34" s="75">
        <v>16217</v>
      </c>
      <c r="AM34" s="75">
        <v>15158</v>
      </c>
      <c r="AN34" s="75">
        <v>17544</v>
      </c>
      <c r="AO34" s="75">
        <v>18606</v>
      </c>
      <c r="AP34" s="75" t="s">
        <v>27</v>
      </c>
      <c r="AQ34" s="75" t="s">
        <v>27</v>
      </c>
      <c r="AR34" s="75" t="s">
        <v>27</v>
      </c>
      <c r="AS34" s="103" t="s">
        <v>27</v>
      </c>
      <c r="AT34" s="103" t="s">
        <v>27</v>
      </c>
      <c r="AU34" s="103" t="s">
        <v>27</v>
      </c>
      <c r="AV34" s="103" t="s">
        <v>27</v>
      </c>
    </row>
    <row r="35" spans="2:48" ht="15.95" customHeight="1">
      <c r="B35" s="76" t="s">
        <v>187</v>
      </c>
      <c r="C35" s="68" t="s">
        <v>22</v>
      </c>
      <c r="D35" s="77"/>
      <c r="E35" s="70">
        <v>15293</v>
      </c>
      <c r="F35" s="70">
        <v>14388</v>
      </c>
      <c r="G35" s="70">
        <v>13070</v>
      </c>
      <c r="H35" s="70">
        <v>15798</v>
      </c>
      <c r="I35" s="70">
        <v>16693</v>
      </c>
      <c r="J35" s="70">
        <v>13631</v>
      </c>
      <c r="K35" s="70">
        <v>11667</v>
      </c>
      <c r="L35" s="70">
        <v>12648</v>
      </c>
      <c r="M35" s="101">
        <v>13784</v>
      </c>
      <c r="N35" s="101">
        <v>15287</v>
      </c>
      <c r="O35" s="101">
        <v>15544</v>
      </c>
      <c r="P35" s="101">
        <v>15512</v>
      </c>
      <c r="R35" s="76" t="s">
        <v>183</v>
      </c>
      <c r="S35" s="68" t="s">
        <v>24</v>
      </c>
      <c r="T35" s="77"/>
      <c r="U35" s="70">
        <v>14401</v>
      </c>
      <c r="V35" s="70">
        <v>14029</v>
      </c>
      <c r="W35" s="70">
        <v>12040</v>
      </c>
      <c r="X35" s="70">
        <v>14900</v>
      </c>
      <c r="Y35" s="70">
        <v>15952</v>
      </c>
      <c r="Z35" s="70">
        <v>13429</v>
      </c>
      <c r="AA35" s="70">
        <v>11087</v>
      </c>
      <c r="AB35" s="70">
        <v>12558</v>
      </c>
      <c r="AC35" s="101">
        <v>13356</v>
      </c>
      <c r="AD35" s="101">
        <v>14265</v>
      </c>
      <c r="AE35" s="101">
        <v>14813</v>
      </c>
      <c r="AF35" s="101">
        <v>14916</v>
      </c>
      <c r="AH35" s="76" t="s">
        <v>191</v>
      </c>
      <c r="AI35" s="68" t="s">
        <v>34</v>
      </c>
      <c r="AJ35" s="77"/>
      <c r="AK35" s="70">
        <v>14957</v>
      </c>
      <c r="AL35" s="70">
        <v>14009</v>
      </c>
      <c r="AM35" s="70">
        <v>12526</v>
      </c>
      <c r="AN35" s="70">
        <v>15045</v>
      </c>
      <c r="AO35" s="70">
        <v>16647</v>
      </c>
      <c r="AP35" s="70">
        <v>15281</v>
      </c>
      <c r="AQ35" s="70">
        <v>12959</v>
      </c>
      <c r="AR35" s="70">
        <v>13857</v>
      </c>
      <c r="AS35" s="101">
        <v>14395</v>
      </c>
      <c r="AT35" s="101">
        <v>15292</v>
      </c>
      <c r="AU35" s="101">
        <v>15476</v>
      </c>
      <c r="AV35" s="101">
        <v>14978</v>
      </c>
    </row>
    <row r="36" spans="2:48" ht="15.95" customHeight="1">
      <c r="B36" s="72" t="s">
        <v>187</v>
      </c>
      <c r="C36" s="73" t="s">
        <v>35</v>
      </c>
      <c r="D36" s="74"/>
      <c r="E36" s="75">
        <v>14840</v>
      </c>
      <c r="F36" s="75">
        <v>14038</v>
      </c>
      <c r="G36" s="75">
        <v>12405</v>
      </c>
      <c r="H36" s="75">
        <v>14591</v>
      </c>
      <c r="I36" s="75">
        <v>16795</v>
      </c>
      <c r="J36" s="75">
        <v>12986</v>
      </c>
      <c r="K36" s="75">
        <v>11013</v>
      </c>
      <c r="L36" s="75">
        <v>11769</v>
      </c>
      <c r="M36" s="103">
        <v>13247</v>
      </c>
      <c r="N36" s="103">
        <v>15470</v>
      </c>
      <c r="O36" s="103">
        <v>15108</v>
      </c>
      <c r="P36" s="103">
        <v>15471</v>
      </c>
      <c r="R36" s="72" t="s">
        <v>188</v>
      </c>
      <c r="S36" s="73" t="s">
        <v>22</v>
      </c>
      <c r="T36" s="74"/>
      <c r="U36" s="75">
        <v>15269</v>
      </c>
      <c r="V36" s="75">
        <v>14617</v>
      </c>
      <c r="W36" s="75">
        <v>13277</v>
      </c>
      <c r="X36" s="75">
        <v>15935</v>
      </c>
      <c r="Y36" s="75">
        <v>17234</v>
      </c>
      <c r="Z36" s="75">
        <v>14915</v>
      </c>
      <c r="AA36" s="75">
        <v>12689</v>
      </c>
      <c r="AB36" s="75">
        <v>13601</v>
      </c>
      <c r="AC36" s="103">
        <v>14346</v>
      </c>
      <c r="AD36" s="103">
        <v>15096</v>
      </c>
      <c r="AE36" s="103">
        <v>15646</v>
      </c>
      <c r="AF36" s="103">
        <v>15840</v>
      </c>
      <c r="AH36" s="72" t="s">
        <v>191</v>
      </c>
      <c r="AI36" s="73" t="s">
        <v>22</v>
      </c>
      <c r="AJ36" s="74"/>
      <c r="AK36" s="75">
        <v>15728</v>
      </c>
      <c r="AL36" s="75">
        <v>14986</v>
      </c>
      <c r="AM36" s="75">
        <v>13660</v>
      </c>
      <c r="AN36" s="75">
        <v>16214</v>
      </c>
      <c r="AO36" s="75">
        <v>18012</v>
      </c>
      <c r="AP36" s="75">
        <v>15890</v>
      </c>
      <c r="AQ36" s="75">
        <v>13863</v>
      </c>
      <c r="AR36" s="75">
        <v>14785</v>
      </c>
      <c r="AS36" s="103">
        <v>15191</v>
      </c>
      <c r="AT36" s="103">
        <v>16076</v>
      </c>
      <c r="AU36" s="103">
        <v>16378</v>
      </c>
      <c r="AV36" s="103">
        <v>15918</v>
      </c>
    </row>
    <row r="37" spans="2:48" ht="15.95" customHeight="1">
      <c r="B37" s="76" t="s">
        <v>59</v>
      </c>
      <c r="C37" s="68" t="s">
        <v>63</v>
      </c>
      <c r="D37" s="77"/>
      <c r="E37" s="70" t="s">
        <v>27</v>
      </c>
      <c r="F37" s="70" t="s">
        <v>27</v>
      </c>
      <c r="G37" s="70" t="s">
        <v>27</v>
      </c>
      <c r="H37" s="70" t="s">
        <v>27</v>
      </c>
      <c r="I37" s="70" t="s">
        <v>27</v>
      </c>
      <c r="J37" s="70" t="s">
        <v>27</v>
      </c>
      <c r="K37" s="70" t="s">
        <v>27</v>
      </c>
      <c r="L37" s="70" t="s">
        <v>27</v>
      </c>
      <c r="M37" s="101" t="s">
        <v>27</v>
      </c>
      <c r="N37" s="101" t="s">
        <v>27</v>
      </c>
      <c r="O37" s="101" t="s">
        <v>27</v>
      </c>
      <c r="P37" s="101">
        <v>13538</v>
      </c>
      <c r="R37" s="76" t="s">
        <v>21</v>
      </c>
      <c r="S37" s="68" t="s">
        <v>24</v>
      </c>
      <c r="T37" s="77"/>
      <c r="U37" s="70">
        <v>14779</v>
      </c>
      <c r="V37" s="70">
        <v>14133</v>
      </c>
      <c r="W37" s="70">
        <v>11889</v>
      </c>
      <c r="X37" s="70">
        <v>15157</v>
      </c>
      <c r="Y37" s="70">
        <v>16048</v>
      </c>
      <c r="Z37" s="70">
        <v>13995</v>
      </c>
      <c r="AA37" s="70">
        <v>11338</v>
      </c>
      <c r="AB37" s="70">
        <v>12258</v>
      </c>
      <c r="AC37" s="101">
        <v>13270</v>
      </c>
      <c r="AD37" s="101">
        <v>14298</v>
      </c>
      <c r="AE37" s="101">
        <v>14765</v>
      </c>
      <c r="AF37" s="101">
        <v>14946</v>
      </c>
      <c r="AH37" s="76" t="s">
        <v>86</v>
      </c>
      <c r="AI37" s="68" t="s">
        <v>87</v>
      </c>
      <c r="AJ37" s="77"/>
      <c r="AK37" s="70" t="s">
        <v>27</v>
      </c>
      <c r="AL37" s="70" t="s">
        <v>27</v>
      </c>
      <c r="AM37" s="70" t="s">
        <v>27</v>
      </c>
      <c r="AN37" s="70" t="s">
        <v>27</v>
      </c>
      <c r="AO37" s="70" t="s">
        <v>27</v>
      </c>
      <c r="AP37" s="70">
        <v>15406</v>
      </c>
      <c r="AQ37" s="70">
        <v>13094</v>
      </c>
      <c r="AR37" s="70">
        <v>14180</v>
      </c>
      <c r="AS37" s="101">
        <v>14713</v>
      </c>
      <c r="AT37" s="101">
        <v>15600</v>
      </c>
      <c r="AU37" s="101">
        <v>15797</v>
      </c>
      <c r="AV37" s="101">
        <v>15305</v>
      </c>
    </row>
    <row r="38" spans="2:48" ht="15.95" customHeight="1">
      <c r="B38" s="72" t="s">
        <v>187</v>
      </c>
      <c r="C38" s="104" t="s">
        <v>189</v>
      </c>
      <c r="D38" s="74"/>
      <c r="E38" s="75" t="s">
        <v>27</v>
      </c>
      <c r="F38" s="75" t="s">
        <v>27</v>
      </c>
      <c r="G38" s="75" t="s">
        <v>27</v>
      </c>
      <c r="H38" s="75" t="s">
        <v>27</v>
      </c>
      <c r="I38" s="75" t="s">
        <v>27</v>
      </c>
      <c r="J38" s="75" t="s">
        <v>139</v>
      </c>
      <c r="K38" s="75" t="s">
        <v>139</v>
      </c>
      <c r="L38" s="75" t="s">
        <v>139</v>
      </c>
      <c r="M38" s="103" t="s">
        <v>27</v>
      </c>
      <c r="N38" s="103" t="s">
        <v>27</v>
      </c>
      <c r="O38" s="103">
        <v>16320</v>
      </c>
      <c r="P38" s="103" t="s">
        <v>27</v>
      </c>
      <c r="R38" s="72" t="s">
        <v>188</v>
      </c>
      <c r="S38" s="73" t="s">
        <v>26</v>
      </c>
      <c r="T38" s="74"/>
      <c r="U38" s="75" t="s">
        <v>27</v>
      </c>
      <c r="V38" s="75" t="s">
        <v>27</v>
      </c>
      <c r="W38" s="75" t="s">
        <v>27</v>
      </c>
      <c r="X38" s="75" t="s">
        <v>27</v>
      </c>
      <c r="Y38" s="75" t="s">
        <v>27</v>
      </c>
      <c r="Z38" s="75" t="s">
        <v>139</v>
      </c>
      <c r="AA38" s="75" t="s">
        <v>139</v>
      </c>
      <c r="AB38" s="75" t="s">
        <v>139</v>
      </c>
      <c r="AC38" s="103" t="s">
        <v>27</v>
      </c>
      <c r="AD38" s="103" t="s">
        <v>27</v>
      </c>
      <c r="AE38" s="103" t="s">
        <v>27</v>
      </c>
      <c r="AF38" s="103">
        <v>15789</v>
      </c>
      <c r="AH38" s="72" t="s">
        <v>195</v>
      </c>
      <c r="AI38" s="73" t="s">
        <v>34</v>
      </c>
      <c r="AJ38" s="74"/>
      <c r="AK38" s="75">
        <v>14603</v>
      </c>
      <c r="AL38" s="75">
        <v>14105</v>
      </c>
      <c r="AM38" s="75">
        <v>12090</v>
      </c>
      <c r="AN38" s="75">
        <v>15059</v>
      </c>
      <c r="AO38" s="75">
        <v>16715</v>
      </c>
      <c r="AP38" s="75">
        <v>14612</v>
      </c>
      <c r="AQ38" s="75">
        <v>12365</v>
      </c>
      <c r="AR38" s="75">
        <v>13608</v>
      </c>
      <c r="AS38" s="103">
        <v>14278</v>
      </c>
      <c r="AT38" s="103">
        <v>14876</v>
      </c>
      <c r="AU38" s="103">
        <v>15165</v>
      </c>
      <c r="AV38" s="103">
        <v>15380</v>
      </c>
    </row>
    <row r="39" spans="2:48" ht="15.95" customHeight="1">
      <c r="B39" s="76" t="s">
        <v>59</v>
      </c>
      <c r="C39" s="68" t="s">
        <v>192</v>
      </c>
      <c r="D39" s="77"/>
      <c r="E39" s="70">
        <v>14299</v>
      </c>
      <c r="F39" s="70">
        <v>13574</v>
      </c>
      <c r="G39" s="70">
        <v>12223</v>
      </c>
      <c r="H39" s="70">
        <v>13918</v>
      </c>
      <c r="I39" s="70">
        <v>15843</v>
      </c>
      <c r="J39" s="70">
        <v>12566</v>
      </c>
      <c r="K39" s="70">
        <v>9405</v>
      </c>
      <c r="L39" s="70">
        <v>10795</v>
      </c>
      <c r="M39" s="101">
        <v>13025</v>
      </c>
      <c r="N39" s="101">
        <v>15252</v>
      </c>
      <c r="O39" s="101" t="s">
        <v>27</v>
      </c>
      <c r="P39" s="101" t="s">
        <v>27</v>
      </c>
      <c r="R39" s="76" t="s">
        <v>188</v>
      </c>
      <c r="S39" s="68" t="s">
        <v>190</v>
      </c>
      <c r="T39" s="77"/>
      <c r="U39" s="70">
        <v>14390</v>
      </c>
      <c r="V39" s="70">
        <v>13868</v>
      </c>
      <c r="W39" s="70">
        <v>11933</v>
      </c>
      <c r="X39" s="70">
        <v>14849</v>
      </c>
      <c r="Y39" s="70">
        <v>15810</v>
      </c>
      <c r="Z39" s="70">
        <v>13590</v>
      </c>
      <c r="AA39" s="70">
        <v>10963</v>
      </c>
      <c r="AB39" s="70">
        <v>11859</v>
      </c>
      <c r="AC39" s="101">
        <v>12902</v>
      </c>
      <c r="AD39" s="101">
        <v>14183</v>
      </c>
      <c r="AE39" s="101">
        <v>14638</v>
      </c>
      <c r="AF39" s="101" t="s">
        <v>27</v>
      </c>
      <c r="AH39" s="76" t="s">
        <v>195</v>
      </c>
      <c r="AI39" s="68" t="s">
        <v>94</v>
      </c>
      <c r="AJ39" s="77"/>
      <c r="AK39" s="70">
        <v>14785</v>
      </c>
      <c r="AL39" s="70">
        <v>13957</v>
      </c>
      <c r="AM39" s="70">
        <v>11863</v>
      </c>
      <c r="AN39" s="70">
        <v>15273</v>
      </c>
      <c r="AO39" s="70">
        <v>16553</v>
      </c>
      <c r="AP39" s="70">
        <v>15039</v>
      </c>
      <c r="AQ39" s="70">
        <v>12835</v>
      </c>
      <c r="AR39" s="70">
        <v>14330</v>
      </c>
      <c r="AS39" s="101">
        <v>14518</v>
      </c>
      <c r="AT39" s="101">
        <v>14514</v>
      </c>
      <c r="AU39" s="101">
        <v>14932</v>
      </c>
      <c r="AV39" s="101">
        <v>15398</v>
      </c>
    </row>
    <row r="40" spans="2:48" ht="15.95" customHeight="1">
      <c r="B40" s="72" t="s">
        <v>193</v>
      </c>
      <c r="C40" s="73" t="s">
        <v>22</v>
      </c>
      <c r="D40" s="74"/>
      <c r="E40" s="75">
        <v>15056</v>
      </c>
      <c r="F40" s="75">
        <v>14235</v>
      </c>
      <c r="G40" s="75">
        <v>12680</v>
      </c>
      <c r="H40" s="75">
        <v>15558</v>
      </c>
      <c r="I40" s="75">
        <v>16659</v>
      </c>
      <c r="J40" s="75">
        <v>13792</v>
      </c>
      <c r="K40" s="75">
        <v>11583</v>
      </c>
      <c r="L40" s="75">
        <v>12904</v>
      </c>
      <c r="M40" s="103">
        <v>13832</v>
      </c>
      <c r="N40" s="103">
        <v>15460</v>
      </c>
      <c r="O40" s="103">
        <v>15596</v>
      </c>
      <c r="P40" s="103">
        <v>15576</v>
      </c>
      <c r="R40" s="72" t="s">
        <v>194</v>
      </c>
      <c r="S40" s="73" t="s">
        <v>22</v>
      </c>
      <c r="T40" s="74"/>
      <c r="U40" s="75">
        <v>15442</v>
      </c>
      <c r="V40" s="75">
        <v>14885</v>
      </c>
      <c r="W40" s="75">
        <v>13479</v>
      </c>
      <c r="X40" s="75">
        <v>16370</v>
      </c>
      <c r="Y40" s="75">
        <v>17343</v>
      </c>
      <c r="Z40" s="75">
        <v>15209</v>
      </c>
      <c r="AA40" s="75">
        <v>13039</v>
      </c>
      <c r="AB40" s="75">
        <v>14109</v>
      </c>
      <c r="AC40" s="103">
        <v>15193</v>
      </c>
      <c r="AD40" s="103">
        <v>15535</v>
      </c>
      <c r="AE40" s="103">
        <v>15788</v>
      </c>
      <c r="AF40" s="103">
        <v>16192</v>
      </c>
      <c r="AH40" s="72" t="s">
        <v>195</v>
      </c>
      <c r="AI40" s="73" t="s">
        <v>22</v>
      </c>
      <c r="AJ40" s="74"/>
      <c r="AK40" s="75">
        <v>15443</v>
      </c>
      <c r="AL40" s="75">
        <v>14726</v>
      </c>
      <c r="AM40" s="75">
        <v>13101</v>
      </c>
      <c r="AN40" s="75">
        <v>16245</v>
      </c>
      <c r="AO40" s="75">
        <v>17930</v>
      </c>
      <c r="AP40" s="75">
        <v>15249</v>
      </c>
      <c r="AQ40" s="75">
        <v>13286</v>
      </c>
      <c r="AR40" s="75">
        <v>14534</v>
      </c>
      <c r="AS40" s="103">
        <v>15767</v>
      </c>
      <c r="AT40" s="103">
        <v>15521</v>
      </c>
      <c r="AU40" s="103">
        <v>15700</v>
      </c>
      <c r="AV40" s="103">
        <v>16000</v>
      </c>
    </row>
    <row r="41" spans="2:48" ht="15.95" customHeight="1">
      <c r="B41" s="76" t="s">
        <v>61</v>
      </c>
      <c r="C41" s="68" t="s">
        <v>63</v>
      </c>
      <c r="D41" s="77"/>
      <c r="E41" s="70">
        <v>13601</v>
      </c>
      <c r="F41" s="70">
        <v>13085</v>
      </c>
      <c r="G41" s="70">
        <v>10883</v>
      </c>
      <c r="H41" s="70">
        <v>14231</v>
      </c>
      <c r="I41" s="70">
        <v>15414</v>
      </c>
      <c r="J41" s="70">
        <v>11638</v>
      </c>
      <c r="K41" s="70">
        <v>9180</v>
      </c>
      <c r="L41" s="70">
        <v>11382</v>
      </c>
      <c r="M41" s="101">
        <v>13586</v>
      </c>
      <c r="N41" s="101">
        <v>15012</v>
      </c>
      <c r="O41" s="101">
        <v>14789</v>
      </c>
      <c r="P41" s="101">
        <v>14806</v>
      </c>
      <c r="R41" s="76" t="s">
        <v>194</v>
      </c>
      <c r="S41" s="68" t="s">
        <v>24</v>
      </c>
      <c r="T41" s="77"/>
      <c r="U41" s="70">
        <v>14813</v>
      </c>
      <c r="V41" s="70">
        <v>14166</v>
      </c>
      <c r="W41" s="70">
        <v>12176</v>
      </c>
      <c r="X41" s="70">
        <v>15078</v>
      </c>
      <c r="Y41" s="70">
        <v>16181</v>
      </c>
      <c r="Z41" s="70">
        <v>13951</v>
      </c>
      <c r="AA41" s="70">
        <v>11869</v>
      </c>
      <c r="AB41" s="70">
        <v>12729</v>
      </c>
      <c r="AC41" s="101">
        <v>13706</v>
      </c>
      <c r="AD41" s="101">
        <v>14715</v>
      </c>
      <c r="AE41" s="101">
        <v>14910</v>
      </c>
      <c r="AF41" s="101">
        <v>15065</v>
      </c>
      <c r="AH41" s="76" t="s">
        <v>199</v>
      </c>
      <c r="AI41" s="68" t="s">
        <v>34</v>
      </c>
      <c r="AJ41" s="77"/>
      <c r="AK41" s="70">
        <v>14747</v>
      </c>
      <c r="AL41" s="70">
        <v>14066</v>
      </c>
      <c r="AM41" s="70">
        <v>12016</v>
      </c>
      <c r="AN41" s="70">
        <v>15358</v>
      </c>
      <c r="AO41" s="70">
        <v>16554</v>
      </c>
      <c r="AP41" s="70">
        <v>14560</v>
      </c>
      <c r="AQ41" s="70">
        <v>12304</v>
      </c>
      <c r="AR41" s="70">
        <v>13197</v>
      </c>
      <c r="AS41" s="101">
        <v>14169</v>
      </c>
      <c r="AT41" s="101">
        <v>15445</v>
      </c>
      <c r="AU41" s="101">
        <v>15636</v>
      </c>
      <c r="AV41" s="101">
        <v>15652</v>
      </c>
    </row>
    <row r="42" spans="2:48" ht="15.95" customHeight="1">
      <c r="B42" s="72" t="s">
        <v>193</v>
      </c>
      <c r="C42" s="73" t="s">
        <v>228</v>
      </c>
      <c r="D42" s="74"/>
      <c r="E42" s="75" t="s">
        <v>27</v>
      </c>
      <c r="F42" s="75" t="s">
        <v>27</v>
      </c>
      <c r="G42" s="75" t="s">
        <v>27</v>
      </c>
      <c r="H42" s="75" t="s">
        <v>27</v>
      </c>
      <c r="I42" s="75" t="s">
        <v>27</v>
      </c>
      <c r="J42" s="75" t="s">
        <v>139</v>
      </c>
      <c r="K42" s="75" t="s">
        <v>139</v>
      </c>
      <c r="L42" s="75" t="s">
        <v>139</v>
      </c>
      <c r="M42" s="103" t="s">
        <v>27</v>
      </c>
      <c r="N42" s="103" t="s">
        <v>27</v>
      </c>
      <c r="O42" s="103" t="s">
        <v>27</v>
      </c>
      <c r="P42" s="103">
        <v>14927</v>
      </c>
      <c r="R42" s="72" t="s">
        <v>194</v>
      </c>
      <c r="S42" s="73" t="s">
        <v>177</v>
      </c>
      <c r="T42" s="74"/>
      <c r="U42" s="75" t="s">
        <v>27</v>
      </c>
      <c r="V42" s="75" t="s">
        <v>27</v>
      </c>
      <c r="W42" s="75" t="s">
        <v>27</v>
      </c>
      <c r="X42" s="75" t="s">
        <v>27</v>
      </c>
      <c r="Y42" s="75" t="s">
        <v>27</v>
      </c>
      <c r="Z42" s="75" t="s">
        <v>139</v>
      </c>
      <c r="AA42" s="75" t="s">
        <v>139</v>
      </c>
      <c r="AB42" s="75" t="s">
        <v>139</v>
      </c>
      <c r="AC42" s="103" t="s">
        <v>27</v>
      </c>
      <c r="AD42" s="103" t="s">
        <v>27</v>
      </c>
      <c r="AE42" s="103">
        <v>15560</v>
      </c>
      <c r="AF42" s="103" t="s">
        <v>27</v>
      </c>
      <c r="AH42" s="72" t="s">
        <v>199</v>
      </c>
      <c r="AI42" s="73" t="s">
        <v>229</v>
      </c>
      <c r="AJ42" s="74"/>
      <c r="AK42" s="75">
        <v>14917</v>
      </c>
      <c r="AL42" s="75">
        <v>14239</v>
      </c>
      <c r="AM42" s="75">
        <v>12012</v>
      </c>
      <c r="AN42" s="75">
        <v>15271</v>
      </c>
      <c r="AO42" s="75">
        <v>16579</v>
      </c>
      <c r="AP42" s="75">
        <v>14678</v>
      </c>
      <c r="AQ42" s="75">
        <v>12390</v>
      </c>
      <c r="AR42" s="75">
        <v>13402</v>
      </c>
      <c r="AS42" s="103">
        <v>14446</v>
      </c>
      <c r="AT42" s="103">
        <v>15262</v>
      </c>
      <c r="AU42" s="103">
        <v>15751</v>
      </c>
      <c r="AV42" s="103">
        <v>15892</v>
      </c>
    </row>
    <row r="43" spans="2:48" ht="15.95" customHeight="1">
      <c r="B43" s="76" t="s">
        <v>193</v>
      </c>
      <c r="C43" s="68" t="s">
        <v>196</v>
      </c>
      <c r="D43" s="77"/>
      <c r="E43" s="70">
        <v>14111</v>
      </c>
      <c r="F43" s="70">
        <v>13474</v>
      </c>
      <c r="G43" s="70">
        <v>11805</v>
      </c>
      <c r="H43" s="70">
        <v>14648</v>
      </c>
      <c r="I43" s="70">
        <v>15769</v>
      </c>
      <c r="J43" s="70">
        <v>12609</v>
      </c>
      <c r="K43" s="70">
        <v>10490</v>
      </c>
      <c r="L43" s="70">
        <v>12021</v>
      </c>
      <c r="M43" s="101">
        <v>13882</v>
      </c>
      <c r="N43" s="101">
        <v>14954</v>
      </c>
      <c r="O43" s="101">
        <v>14991</v>
      </c>
      <c r="P43" s="101" t="s">
        <v>27</v>
      </c>
      <c r="R43" s="76" t="s">
        <v>197</v>
      </c>
      <c r="S43" s="68" t="s">
        <v>22</v>
      </c>
      <c r="T43" s="77"/>
      <c r="U43" s="70">
        <v>15970</v>
      </c>
      <c r="V43" s="70">
        <v>14905</v>
      </c>
      <c r="W43" s="70">
        <v>13615</v>
      </c>
      <c r="X43" s="70">
        <v>15852</v>
      </c>
      <c r="Y43" s="70">
        <v>17147</v>
      </c>
      <c r="Z43" s="70">
        <v>15437</v>
      </c>
      <c r="AA43" s="70">
        <v>13580</v>
      </c>
      <c r="AB43" s="70">
        <v>14439</v>
      </c>
      <c r="AC43" s="101">
        <v>15102</v>
      </c>
      <c r="AD43" s="101">
        <v>15734</v>
      </c>
      <c r="AE43" s="101">
        <v>16013</v>
      </c>
      <c r="AF43" s="101">
        <v>16158</v>
      </c>
      <c r="AH43" s="76" t="s">
        <v>199</v>
      </c>
      <c r="AI43" s="68" t="s">
        <v>230</v>
      </c>
      <c r="AJ43" s="77"/>
      <c r="AK43" s="70" t="s">
        <v>27</v>
      </c>
      <c r="AL43" s="70" t="s">
        <v>27</v>
      </c>
      <c r="AM43" s="70" t="s">
        <v>27</v>
      </c>
      <c r="AN43" s="70" t="s">
        <v>27</v>
      </c>
      <c r="AO43" s="70" t="s">
        <v>27</v>
      </c>
      <c r="AP43" s="70" t="s">
        <v>27</v>
      </c>
      <c r="AQ43" s="70" t="s">
        <v>27</v>
      </c>
      <c r="AR43" s="70" t="s">
        <v>27</v>
      </c>
      <c r="AS43" s="101" t="s">
        <v>27</v>
      </c>
      <c r="AT43" s="101" t="s">
        <v>27</v>
      </c>
      <c r="AU43" s="101" t="s">
        <v>27</v>
      </c>
      <c r="AV43" s="101">
        <v>15908</v>
      </c>
    </row>
    <row r="44" spans="2:48" ht="15.95" customHeight="1">
      <c r="B44" s="72" t="s">
        <v>198</v>
      </c>
      <c r="C44" s="73" t="s">
        <v>63</v>
      </c>
      <c r="D44" s="74"/>
      <c r="E44" s="75">
        <v>14115</v>
      </c>
      <c r="F44" s="75">
        <v>13284</v>
      </c>
      <c r="G44" s="75">
        <v>11665</v>
      </c>
      <c r="H44" s="75">
        <v>13936</v>
      </c>
      <c r="I44" s="75">
        <v>15631</v>
      </c>
      <c r="J44" s="75">
        <v>12160</v>
      </c>
      <c r="K44" s="75">
        <v>8809</v>
      </c>
      <c r="L44" s="75">
        <v>11844</v>
      </c>
      <c r="M44" s="103">
        <v>13796</v>
      </c>
      <c r="N44" s="103">
        <v>15312</v>
      </c>
      <c r="O44" s="103">
        <v>15087</v>
      </c>
      <c r="P44" s="103">
        <v>14920</v>
      </c>
      <c r="R44" s="72" t="s">
        <v>197</v>
      </c>
      <c r="S44" s="73" t="s">
        <v>34</v>
      </c>
      <c r="T44" s="74"/>
      <c r="U44" s="75">
        <v>14044</v>
      </c>
      <c r="V44" s="75">
        <v>13527</v>
      </c>
      <c r="W44" s="75">
        <v>12024</v>
      </c>
      <c r="X44" s="75">
        <v>14464</v>
      </c>
      <c r="Y44" s="75">
        <v>15630</v>
      </c>
      <c r="Z44" s="75">
        <v>13763</v>
      </c>
      <c r="AA44" s="75">
        <v>11335</v>
      </c>
      <c r="AB44" s="75">
        <v>12000</v>
      </c>
      <c r="AC44" s="103">
        <v>13229</v>
      </c>
      <c r="AD44" s="103">
        <v>14460</v>
      </c>
      <c r="AE44" s="103">
        <v>14786</v>
      </c>
      <c r="AF44" s="103">
        <v>14835</v>
      </c>
      <c r="AH44" s="72" t="s">
        <v>203</v>
      </c>
      <c r="AI44" s="73" t="s">
        <v>22</v>
      </c>
      <c r="AJ44" s="74"/>
      <c r="AK44" s="75">
        <v>15999</v>
      </c>
      <c r="AL44" s="75">
        <v>15227</v>
      </c>
      <c r="AM44" s="75">
        <v>13878</v>
      </c>
      <c r="AN44" s="75">
        <v>16340</v>
      </c>
      <c r="AO44" s="75">
        <v>19427</v>
      </c>
      <c r="AP44" s="75">
        <v>15640</v>
      </c>
      <c r="AQ44" s="75">
        <v>13439</v>
      </c>
      <c r="AR44" s="75">
        <v>14266</v>
      </c>
      <c r="AS44" s="103">
        <v>14721</v>
      </c>
      <c r="AT44" s="103">
        <v>15157</v>
      </c>
      <c r="AU44" s="103">
        <v>15458</v>
      </c>
      <c r="AV44" s="103">
        <v>15946</v>
      </c>
    </row>
    <row r="45" spans="2:48" ht="15.95" customHeight="1">
      <c r="B45" s="76" t="s">
        <v>198</v>
      </c>
      <c r="C45" s="68" t="s">
        <v>66</v>
      </c>
      <c r="D45" s="77"/>
      <c r="E45" s="70" t="s">
        <v>27</v>
      </c>
      <c r="F45" s="70" t="s">
        <v>27</v>
      </c>
      <c r="G45" s="70" t="s">
        <v>27</v>
      </c>
      <c r="H45" s="70" t="s">
        <v>27</v>
      </c>
      <c r="I45" s="70" t="s">
        <v>27</v>
      </c>
      <c r="J45" s="70" t="s">
        <v>139</v>
      </c>
      <c r="K45" s="70" t="s">
        <v>139</v>
      </c>
      <c r="L45" s="70">
        <v>11525</v>
      </c>
      <c r="M45" s="101">
        <v>13606</v>
      </c>
      <c r="N45" s="101">
        <v>15273</v>
      </c>
      <c r="O45" s="101">
        <v>14916</v>
      </c>
      <c r="P45" s="101">
        <v>14868</v>
      </c>
      <c r="R45" s="76" t="s">
        <v>197</v>
      </c>
      <c r="S45" s="68" t="s">
        <v>24</v>
      </c>
      <c r="T45" s="77"/>
      <c r="U45" s="70">
        <v>13868</v>
      </c>
      <c r="V45" s="70">
        <v>13658</v>
      </c>
      <c r="W45" s="70">
        <v>12160</v>
      </c>
      <c r="X45" s="70">
        <v>14565</v>
      </c>
      <c r="Y45" s="70">
        <v>15765</v>
      </c>
      <c r="Z45" s="70">
        <v>13768</v>
      </c>
      <c r="AA45" s="70">
        <v>11437</v>
      </c>
      <c r="AB45" s="70">
        <v>11961</v>
      </c>
      <c r="AC45" s="101">
        <v>13190</v>
      </c>
      <c r="AD45" s="101">
        <v>14419</v>
      </c>
      <c r="AE45" s="101">
        <v>14823</v>
      </c>
      <c r="AF45" s="101">
        <v>14852</v>
      </c>
      <c r="AH45" s="76" t="s">
        <v>203</v>
      </c>
      <c r="AI45" s="68" t="s">
        <v>34</v>
      </c>
      <c r="AJ45" s="77"/>
      <c r="AK45" s="70">
        <v>14248</v>
      </c>
      <c r="AL45" s="70">
        <v>14145</v>
      </c>
      <c r="AM45" s="70">
        <v>12608</v>
      </c>
      <c r="AN45" s="70">
        <v>15722</v>
      </c>
      <c r="AO45" s="70">
        <v>17080</v>
      </c>
      <c r="AP45" s="70">
        <v>14436</v>
      </c>
      <c r="AQ45" s="70">
        <v>12142</v>
      </c>
      <c r="AR45" s="70">
        <v>13622</v>
      </c>
      <c r="AS45" s="101">
        <v>14388</v>
      </c>
      <c r="AT45" s="101">
        <v>15592</v>
      </c>
      <c r="AU45" s="101">
        <v>16013</v>
      </c>
      <c r="AV45" s="101">
        <v>15860</v>
      </c>
    </row>
    <row r="46" spans="2:48" ht="15.95" customHeight="1">
      <c r="B46" s="72" t="s">
        <v>198</v>
      </c>
      <c r="C46" s="73" t="s">
        <v>200</v>
      </c>
      <c r="D46" s="74"/>
      <c r="E46" s="75">
        <v>14095</v>
      </c>
      <c r="F46" s="75">
        <v>13691</v>
      </c>
      <c r="G46" s="75" t="s">
        <v>27</v>
      </c>
      <c r="H46" s="75">
        <v>14420</v>
      </c>
      <c r="I46" s="75">
        <v>15876</v>
      </c>
      <c r="J46" s="75">
        <v>13392</v>
      </c>
      <c r="K46" s="75">
        <v>9930</v>
      </c>
      <c r="L46" s="75" t="s">
        <v>139</v>
      </c>
      <c r="M46" s="103" t="s">
        <v>27</v>
      </c>
      <c r="N46" s="103" t="s">
        <v>27</v>
      </c>
      <c r="O46" s="103" t="s">
        <v>27</v>
      </c>
      <c r="P46" s="103" t="s">
        <v>27</v>
      </c>
      <c r="R46" s="72" t="s">
        <v>202</v>
      </c>
      <c r="S46" s="73" t="s">
        <v>34</v>
      </c>
      <c r="T46" s="74"/>
      <c r="U46" s="75">
        <v>14952</v>
      </c>
      <c r="V46" s="75">
        <v>14192</v>
      </c>
      <c r="W46" s="75">
        <v>12082</v>
      </c>
      <c r="X46" s="75">
        <v>14950</v>
      </c>
      <c r="Y46" s="75">
        <v>16666</v>
      </c>
      <c r="Z46" s="75">
        <v>14944</v>
      </c>
      <c r="AA46" s="75">
        <v>11279</v>
      </c>
      <c r="AB46" s="75">
        <v>12123</v>
      </c>
      <c r="AC46" s="103">
        <v>12953</v>
      </c>
      <c r="AD46" s="103">
        <v>14721</v>
      </c>
      <c r="AE46" s="103">
        <v>15522</v>
      </c>
      <c r="AF46" s="103">
        <v>15743</v>
      </c>
      <c r="AH46" s="72" t="s">
        <v>207</v>
      </c>
      <c r="AI46" s="73" t="s">
        <v>34</v>
      </c>
      <c r="AJ46" s="74"/>
      <c r="AK46" s="75">
        <v>14579</v>
      </c>
      <c r="AL46" s="75">
        <v>14178</v>
      </c>
      <c r="AM46" s="75">
        <v>12116</v>
      </c>
      <c r="AN46" s="75">
        <v>14689</v>
      </c>
      <c r="AO46" s="75">
        <v>15770</v>
      </c>
      <c r="AP46" s="75">
        <v>14618</v>
      </c>
      <c r="AQ46" s="75">
        <v>12586</v>
      </c>
      <c r="AR46" s="75">
        <v>14229</v>
      </c>
      <c r="AS46" s="103">
        <v>15210</v>
      </c>
      <c r="AT46" s="103">
        <v>15518</v>
      </c>
      <c r="AU46" s="103">
        <v>16128</v>
      </c>
      <c r="AV46" s="103">
        <v>16445</v>
      </c>
    </row>
    <row r="47" spans="2:48" ht="15.95" customHeight="1">
      <c r="B47" s="76" t="s">
        <v>201</v>
      </c>
      <c r="C47" s="68" t="s">
        <v>69</v>
      </c>
      <c r="D47" s="77"/>
      <c r="E47" s="70">
        <v>13789</v>
      </c>
      <c r="F47" s="70">
        <v>13826</v>
      </c>
      <c r="G47" s="70">
        <v>12107</v>
      </c>
      <c r="H47" s="70">
        <v>14179</v>
      </c>
      <c r="I47" s="70">
        <v>15771</v>
      </c>
      <c r="J47" s="70">
        <v>13875</v>
      </c>
      <c r="K47" s="70">
        <v>9974</v>
      </c>
      <c r="L47" s="70">
        <v>11878</v>
      </c>
      <c r="M47" s="101">
        <v>13375</v>
      </c>
      <c r="N47" s="101">
        <v>14919</v>
      </c>
      <c r="O47" s="101">
        <v>15169</v>
      </c>
      <c r="P47" s="101">
        <v>14909</v>
      </c>
      <c r="R47" s="76" t="s">
        <v>202</v>
      </c>
      <c r="S47" s="68" t="s">
        <v>22</v>
      </c>
      <c r="T47" s="77"/>
      <c r="U47" s="70" t="s">
        <v>27</v>
      </c>
      <c r="V47" s="70" t="s">
        <v>27</v>
      </c>
      <c r="W47" s="70" t="s">
        <v>27</v>
      </c>
      <c r="X47" s="70" t="s">
        <v>27</v>
      </c>
      <c r="Y47" s="70" t="s">
        <v>27</v>
      </c>
      <c r="Z47" s="70">
        <v>14909</v>
      </c>
      <c r="AA47" s="70">
        <v>11554</v>
      </c>
      <c r="AB47" s="70">
        <v>12525</v>
      </c>
      <c r="AC47" s="101">
        <v>13155</v>
      </c>
      <c r="AD47" s="101">
        <v>14826</v>
      </c>
      <c r="AE47" s="101" t="s">
        <v>27</v>
      </c>
      <c r="AF47" s="101" t="s">
        <v>27</v>
      </c>
      <c r="AH47" s="76" t="s">
        <v>207</v>
      </c>
      <c r="AI47" s="68" t="s">
        <v>208</v>
      </c>
      <c r="AJ47" s="77"/>
      <c r="AK47" s="70">
        <v>16129</v>
      </c>
      <c r="AL47" s="70">
        <v>14637</v>
      </c>
      <c r="AM47" s="70">
        <v>13406</v>
      </c>
      <c r="AN47" s="70">
        <v>15852</v>
      </c>
      <c r="AO47" s="70">
        <v>19161</v>
      </c>
      <c r="AP47" s="70">
        <v>15396</v>
      </c>
      <c r="AQ47" s="70">
        <v>13225</v>
      </c>
      <c r="AR47" s="70">
        <v>14414</v>
      </c>
      <c r="AS47" s="101">
        <v>15222</v>
      </c>
      <c r="AT47" s="101">
        <v>15542</v>
      </c>
      <c r="AU47" s="101">
        <v>16307</v>
      </c>
      <c r="AV47" s="101">
        <v>16670</v>
      </c>
    </row>
    <row r="48" spans="2:48" ht="15.95" customHeight="1">
      <c r="B48" s="72" t="s">
        <v>201</v>
      </c>
      <c r="C48" s="73" t="s">
        <v>22</v>
      </c>
      <c r="D48" s="74"/>
      <c r="E48" s="75">
        <v>15192</v>
      </c>
      <c r="F48" s="75">
        <v>14730</v>
      </c>
      <c r="G48" s="75">
        <v>13111</v>
      </c>
      <c r="H48" s="75">
        <v>15395</v>
      </c>
      <c r="I48" s="75">
        <v>16863</v>
      </c>
      <c r="J48" s="75">
        <v>15470</v>
      </c>
      <c r="K48" s="75">
        <v>11346</v>
      </c>
      <c r="L48" s="75">
        <v>12878</v>
      </c>
      <c r="M48" s="103">
        <v>13843</v>
      </c>
      <c r="N48" s="103">
        <v>15024</v>
      </c>
      <c r="O48" s="103">
        <v>15480</v>
      </c>
      <c r="P48" s="103">
        <v>15169</v>
      </c>
      <c r="R48" s="72" t="s">
        <v>205</v>
      </c>
      <c r="S48" s="73" t="s">
        <v>22</v>
      </c>
      <c r="T48" s="74"/>
      <c r="U48" s="75">
        <v>15237</v>
      </c>
      <c r="V48" s="75">
        <v>14518</v>
      </c>
      <c r="W48" s="75">
        <v>13161</v>
      </c>
      <c r="X48" s="75">
        <v>15644</v>
      </c>
      <c r="Y48" s="75">
        <v>16790</v>
      </c>
      <c r="Z48" s="75">
        <v>14581</v>
      </c>
      <c r="AA48" s="75">
        <v>12436</v>
      </c>
      <c r="AB48" s="75">
        <v>13306</v>
      </c>
      <c r="AC48" s="103">
        <v>14014</v>
      </c>
      <c r="AD48" s="103">
        <v>15051</v>
      </c>
      <c r="AE48" s="103">
        <v>15461</v>
      </c>
      <c r="AF48" s="103">
        <v>15489</v>
      </c>
      <c r="AH48" s="72" t="s">
        <v>207</v>
      </c>
      <c r="AI48" s="73" t="s">
        <v>105</v>
      </c>
      <c r="AJ48" s="74"/>
      <c r="AK48" s="75" t="s">
        <v>27</v>
      </c>
      <c r="AL48" s="75" t="s">
        <v>27</v>
      </c>
      <c r="AM48" s="75" t="s">
        <v>27</v>
      </c>
      <c r="AN48" s="75" t="s">
        <v>27</v>
      </c>
      <c r="AO48" s="75" t="s">
        <v>27</v>
      </c>
      <c r="AP48" s="75">
        <v>15154</v>
      </c>
      <c r="AQ48" s="75">
        <v>13380</v>
      </c>
      <c r="AR48" s="75">
        <v>14822</v>
      </c>
      <c r="AS48" s="103">
        <v>15525</v>
      </c>
      <c r="AT48" s="103">
        <v>16624</v>
      </c>
      <c r="AU48" s="103">
        <v>16940</v>
      </c>
      <c r="AV48" s="103">
        <v>16934</v>
      </c>
    </row>
    <row r="49" spans="2:48" ht="15.95" customHeight="1">
      <c r="B49" s="76" t="s">
        <v>201</v>
      </c>
      <c r="C49" s="68" t="s">
        <v>204</v>
      </c>
      <c r="D49" s="77"/>
      <c r="E49" s="70" t="s">
        <v>27</v>
      </c>
      <c r="F49" s="70" t="s">
        <v>27</v>
      </c>
      <c r="G49" s="70" t="s">
        <v>27</v>
      </c>
      <c r="H49" s="70" t="s">
        <v>27</v>
      </c>
      <c r="I49" s="70" t="s">
        <v>27</v>
      </c>
      <c r="J49" s="70" t="s">
        <v>139</v>
      </c>
      <c r="K49" s="70" t="s">
        <v>139</v>
      </c>
      <c r="L49" s="70" t="s">
        <v>139</v>
      </c>
      <c r="M49" s="101">
        <v>13301</v>
      </c>
      <c r="N49" s="101">
        <v>14904</v>
      </c>
      <c r="O49" s="101">
        <v>15170</v>
      </c>
      <c r="P49" s="101">
        <v>14916</v>
      </c>
      <c r="R49" s="76" t="s">
        <v>205</v>
      </c>
      <c r="S49" s="68" t="s">
        <v>206</v>
      </c>
      <c r="T49" s="77"/>
      <c r="U49" s="70">
        <v>14540</v>
      </c>
      <c r="V49" s="70">
        <v>13981</v>
      </c>
      <c r="W49" s="70">
        <v>12111</v>
      </c>
      <c r="X49" s="70">
        <v>14457</v>
      </c>
      <c r="Y49" s="70">
        <v>15849</v>
      </c>
      <c r="Z49" s="70">
        <v>13516</v>
      </c>
      <c r="AA49" s="70">
        <v>11128</v>
      </c>
      <c r="AB49" s="70">
        <v>12112</v>
      </c>
      <c r="AC49" s="101">
        <v>13065</v>
      </c>
      <c r="AD49" s="101">
        <v>14129</v>
      </c>
      <c r="AE49" s="101">
        <v>14494</v>
      </c>
      <c r="AF49" s="101">
        <v>14698</v>
      </c>
      <c r="AH49" s="295" t="s">
        <v>211</v>
      </c>
      <c r="AI49" s="296"/>
      <c r="AJ49" s="78"/>
      <c r="AK49" s="79">
        <v>15146</v>
      </c>
      <c r="AL49" s="79">
        <v>14470</v>
      </c>
      <c r="AM49" s="79">
        <v>12711</v>
      </c>
      <c r="AN49" s="79">
        <v>15215</v>
      </c>
      <c r="AO49" s="79">
        <v>16501</v>
      </c>
      <c r="AP49" s="79">
        <v>14341</v>
      </c>
      <c r="AQ49" s="79">
        <v>11967</v>
      </c>
      <c r="AR49" s="79">
        <v>13175</v>
      </c>
      <c r="AS49" s="105">
        <v>14307</v>
      </c>
      <c r="AT49" s="105">
        <v>15595</v>
      </c>
      <c r="AU49" s="105">
        <v>15688</v>
      </c>
      <c r="AV49" s="106">
        <v>15716</v>
      </c>
    </row>
    <row r="50" spans="2:48" ht="15.95" customHeight="1">
      <c r="B50" s="72" t="s">
        <v>201</v>
      </c>
      <c r="C50" s="73" t="s">
        <v>24</v>
      </c>
      <c r="D50" s="74"/>
      <c r="E50" s="75">
        <v>14267</v>
      </c>
      <c r="F50" s="75">
        <v>14013</v>
      </c>
      <c r="G50" s="75">
        <v>12535</v>
      </c>
      <c r="H50" s="75">
        <v>14448</v>
      </c>
      <c r="I50" s="75">
        <v>15775</v>
      </c>
      <c r="J50" s="75">
        <v>14244</v>
      </c>
      <c r="K50" s="75">
        <v>9775</v>
      </c>
      <c r="L50" s="75">
        <v>11914</v>
      </c>
      <c r="M50" s="103" t="s">
        <v>27</v>
      </c>
      <c r="N50" s="103" t="s">
        <v>27</v>
      </c>
      <c r="O50" s="103" t="s">
        <v>27</v>
      </c>
      <c r="P50" s="103" t="s">
        <v>27</v>
      </c>
      <c r="R50" s="72" t="s">
        <v>205</v>
      </c>
      <c r="S50" s="73" t="s">
        <v>43</v>
      </c>
      <c r="T50" s="74"/>
      <c r="U50" s="75" t="s">
        <v>27</v>
      </c>
      <c r="V50" s="75" t="s">
        <v>27</v>
      </c>
      <c r="W50" s="75" t="s">
        <v>27</v>
      </c>
      <c r="X50" s="75" t="s">
        <v>27</v>
      </c>
      <c r="Y50" s="75" t="s">
        <v>27</v>
      </c>
      <c r="Z50" s="75" t="s">
        <v>27</v>
      </c>
      <c r="AA50" s="75" t="s">
        <v>27</v>
      </c>
      <c r="AB50" s="75">
        <v>12316</v>
      </c>
      <c r="AC50" s="103">
        <v>13183</v>
      </c>
      <c r="AD50" s="103">
        <v>14283</v>
      </c>
      <c r="AE50" s="103">
        <v>14682</v>
      </c>
      <c r="AF50" s="103">
        <v>14799</v>
      </c>
    </row>
    <row r="51" spans="2:48" ht="15.95" customHeight="1">
      <c r="B51" s="76" t="s">
        <v>209</v>
      </c>
      <c r="C51" s="68" t="s">
        <v>22</v>
      </c>
      <c r="D51" s="77"/>
      <c r="E51" s="70">
        <v>15026</v>
      </c>
      <c r="F51" s="70">
        <v>14360</v>
      </c>
      <c r="G51" s="70">
        <v>12907</v>
      </c>
      <c r="H51" s="70">
        <v>15810</v>
      </c>
      <c r="I51" s="70">
        <v>16901</v>
      </c>
      <c r="J51" s="70">
        <v>13480</v>
      </c>
      <c r="K51" s="70">
        <v>11523</v>
      </c>
      <c r="L51" s="70">
        <v>12530</v>
      </c>
      <c r="M51" s="101">
        <v>13719</v>
      </c>
      <c r="N51" s="101">
        <v>15034</v>
      </c>
      <c r="O51" s="101">
        <v>15517</v>
      </c>
      <c r="P51" s="101">
        <v>15717</v>
      </c>
      <c r="R51" s="76" t="s">
        <v>210</v>
      </c>
      <c r="S51" s="68" t="s">
        <v>22</v>
      </c>
      <c r="T51" s="77"/>
      <c r="U51" s="70">
        <v>15118</v>
      </c>
      <c r="V51" s="70">
        <v>14510</v>
      </c>
      <c r="W51" s="70">
        <v>13206</v>
      </c>
      <c r="X51" s="70">
        <v>15657</v>
      </c>
      <c r="Y51" s="70">
        <v>17156</v>
      </c>
      <c r="Z51" s="70">
        <v>15128</v>
      </c>
      <c r="AA51" s="70">
        <v>12342</v>
      </c>
      <c r="AB51" s="70">
        <v>13606</v>
      </c>
      <c r="AC51" s="101">
        <v>14792</v>
      </c>
      <c r="AD51" s="101">
        <v>15432</v>
      </c>
      <c r="AE51" s="101">
        <v>15743</v>
      </c>
      <c r="AF51" s="101">
        <v>15569</v>
      </c>
    </row>
    <row r="52" spans="2:48" ht="15.95" customHeight="1">
      <c r="B52" s="72" t="s">
        <v>209</v>
      </c>
      <c r="C52" s="73" t="s">
        <v>74</v>
      </c>
      <c r="D52" s="74"/>
      <c r="E52" s="75">
        <v>13976</v>
      </c>
      <c r="F52" s="75">
        <v>13517</v>
      </c>
      <c r="G52" s="75">
        <v>11480</v>
      </c>
      <c r="H52" s="75">
        <v>14073</v>
      </c>
      <c r="I52" s="75">
        <v>16169</v>
      </c>
      <c r="J52" s="75">
        <v>12876</v>
      </c>
      <c r="K52" s="75">
        <v>9650</v>
      </c>
      <c r="L52" s="75">
        <v>11120</v>
      </c>
      <c r="M52" s="103">
        <v>12835</v>
      </c>
      <c r="N52" s="103">
        <v>14542</v>
      </c>
      <c r="O52" s="103">
        <v>14638</v>
      </c>
      <c r="P52" s="103">
        <v>14751</v>
      </c>
      <c r="R52" s="72" t="s">
        <v>210</v>
      </c>
      <c r="S52" s="73" t="s">
        <v>43</v>
      </c>
      <c r="T52" s="74"/>
      <c r="U52" s="75">
        <v>13856</v>
      </c>
      <c r="V52" s="75">
        <v>14080</v>
      </c>
      <c r="W52" s="75">
        <v>12299</v>
      </c>
      <c r="X52" s="75">
        <v>14907</v>
      </c>
      <c r="Y52" s="75">
        <v>16181</v>
      </c>
      <c r="Z52" s="75">
        <v>14173</v>
      </c>
      <c r="AA52" s="75">
        <v>10950</v>
      </c>
      <c r="AB52" s="75">
        <v>12511</v>
      </c>
      <c r="AC52" s="103">
        <v>13426</v>
      </c>
      <c r="AD52" s="103">
        <v>14421</v>
      </c>
      <c r="AE52" s="103">
        <v>14828</v>
      </c>
      <c r="AF52" s="103">
        <v>14572</v>
      </c>
    </row>
    <row r="53" spans="2:48" ht="15.95" customHeight="1">
      <c r="B53" s="76" t="s">
        <v>209</v>
      </c>
      <c r="C53" s="68" t="s">
        <v>75</v>
      </c>
      <c r="D53" s="77"/>
      <c r="E53" s="70">
        <v>13967</v>
      </c>
      <c r="F53" s="70">
        <v>13587</v>
      </c>
      <c r="G53" s="70">
        <v>11953</v>
      </c>
      <c r="H53" s="70">
        <v>14389</v>
      </c>
      <c r="I53" s="70">
        <v>16397</v>
      </c>
      <c r="J53" s="70">
        <v>13199</v>
      </c>
      <c r="K53" s="70">
        <v>10300</v>
      </c>
      <c r="L53" s="70">
        <v>10988</v>
      </c>
      <c r="M53" s="101">
        <v>12993</v>
      </c>
      <c r="N53" s="101">
        <v>14629</v>
      </c>
      <c r="O53" s="101">
        <v>14764</v>
      </c>
      <c r="P53" s="101">
        <v>14874</v>
      </c>
      <c r="R53" s="76" t="s">
        <v>210</v>
      </c>
      <c r="S53" s="68" t="s">
        <v>212</v>
      </c>
      <c r="T53" s="77"/>
      <c r="U53" s="70" t="s">
        <v>27</v>
      </c>
      <c r="V53" s="70" t="s">
        <v>27</v>
      </c>
      <c r="W53" s="70" t="s">
        <v>27</v>
      </c>
      <c r="X53" s="70" t="s">
        <v>27</v>
      </c>
      <c r="Y53" s="70" t="s">
        <v>27</v>
      </c>
      <c r="Z53" s="70" t="s">
        <v>27</v>
      </c>
      <c r="AA53" s="70" t="s">
        <v>27</v>
      </c>
      <c r="AB53" s="70" t="s">
        <v>139</v>
      </c>
      <c r="AC53" s="101">
        <v>14531</v>
      </c>
      <c r="AD53" s="101">
        <v>15160</v>
      </c>
      <c r="AE53" s="101">
        <v>15598</v>
      </c>
      <c r="AF53" s="101">
        <v>15258</v>
      </c>
    </row>
    <row r="54" spans="2:48" ht="15.95" customHeight="1">
      <c r="B54" s="72" t="s">
        <v>214</v>
      </c>
      <c r="C54" s="73" t="s">
        <v>22</v>
      </c>
      <c r="D54" s="74"/>
      <c r="E54" s="75">
        <v>17505</v>
      </c>
      <c r="F54" s="75">
        <v>17594</v>
      </c>
      <c r="G54" s="75">
        <v>16900</v>
      </c>
      <c r="H54" s="75">
        <v>17623</v>
      </c>
      <c r="I54" s="75">
        <v>18099</v>
      </c>
      <c r="J54" s="75">
        <v>17624</v>
      </c>
      <c r="K54" s="75">
        <v>15482</v>
      </c>
      <c r="L54" s="75">
        <v>15993</v>
      </c>
      <c r="M54" s="103">
        <v>16969</v>
      </c>
      <c r="N54" s="103">
        <v>17552</v>
      </c>
      <c r="O54" s="103">
        <v>18038</v>
      </c>
      <c r="P54" s="103">
        <v>18280</v>
      </c>
      <c r="R54" s="72" t="s">
        <v>210</v>
      </c>
      <c r="S54" s="73" t="s">
        <v>213</v>
      </c>
      <c r="T54" s="74"/>
      <c r="U54" s="75">
        <v>13902</v>
      </c>
      <c r="V54" s="75">
        <v>13946</v>
      </c>
      <c r="W54" s="75">
        <v>12312</v>
      </c>
      <c r="X54" s="75">
        <v>14344</v>
      </c>
      <c r="Y54" s="75">
        <v>16222</v>
      </c>
      <c r="Z54" s="75">
        <v>13968</v>
      </c>
      <c r="AA54" s="75">
        <v>10433</v>
      </c>
      <c r="AB54" s="75">
        <v>11890</v>
      </c>
      <c r="AC54" s="103" t="s">
        <v>27</v>
      </c>
      <c r="AD54" s="103" t="s">
        <v>27</v>
      </c>
      <c r="AE54" s="103" t="s">
        <v>27</v>
      </c>
      <c r="AF54" s="103" t="s">
        <v>27</v>
      </c>
    </row>
    <row r="55" spans="2:48" ht="15.95" customHeight="1">
      <c r="B55" s="76" t="s">
        <v>214</v>
      </c>
      <c r="C55" s="68" t="s">
        <v>63</v>
      </c>
      <c r="D55" s="77"/>
      <c r="E55" s="70" t="s">
        <v>27</v>
      </c>
      <c r="F55" s="70" t="s">
        <v>27</v>
      </c>
      <c r="G55" s="70" t="s">
        <v>27</v>
      </c>
      <c r="H55" s="70" t="s">
        <v>27</v>
      </c>
      <c r="I55" s="70" t="s">
        <v>27</v>
      </c>
      <c r="J55" s="70">
        <v>14787</v>
      </c>
      <c r="K55" s="70">
        <v>12247</v>
      </c>
      <c r="L55" s="70">
        <v>13328</v>
      </c>
      <c r="M55" s="101">
        <v>13697</v>
      </c>
      <c r="N55" s="101">
        <v>14205</v>
      </c>
      <c r="O55" s="101" t="s">
        <v>27</v>
      </c>
      <c r="P55" s="101" t="s">
        <v>27</v>
      </c>
      <c r="R55" s="76" t="s">
        <v>215</v>
      </c>
      <c r="S55" s="68" t="s">
        <v>50</v>
      </c>
      <c r="T55" s="77"/>
      <c r="U55" s="70">
        <v>13922</v>
      </c>
      <c r="V55" s="70">
        <v>12410</v>
      </c>
      <c r="W55" s="70">
        <v>11089</v>
      </c>
      <c r="X55" s="70">
        <v>14051</v>
      </c>
      <c r="Y55" s="70">
        <v>16062</v>
      </c>
      <c r="Z55" s="70">
        <v>12814</v>
      </c>
      <c r="AA55" s="70">
        <v>10209</v>
      </c>
      <c r="AB55" s="70">
        <v>11536</v>
      </c>
      <c r="AC55" s="101">
        <v>13362</v>
      </c>
      <c r="AD55" s="101">
        <v>15030</v>
      </c>
      <c r="AE55" s="101">
        <v>14952</v>
      </c>
      <c r="AF55" s="101">
        <v>14879</v>
      </c>
    </row>
    <row r="56" spans="2:48" ht="5.25" customHeight="1">
      <c r="B56" s="80"/>
      <c r="C56" s="81"/>
      <c r="D56" s="82"/>
      <c r="E56" s="80"/>
      <c r="F56" s="80"/>
      <c r="G56" s="80"/>
      <c r="H56" s="80"/>
      <c r="I56" s="80"/>
      <c r="J56" s="80"/>
      <c r="K56" s="80"/>
      <c r="L56" s="80"/>
      <c r="M56" s="83"/>
      <c r="N56" s="83"/>
      <c r="O56" s="83"/>
      <c r="P56" s="83"/>
      <c r="R56" s="84"/>
      <c r="S56" s="85"/>
      <c r="T56" s="86"/>
      <c r="U56" s="80"/>
      <c r="V56" s="80"/>
      <c r="W56" s="80"/>
      <c r="X56" s="80"/>
      <c r="Y56" s="80"/>
      <c r="Z56" s="80"/>
      <c r="AA56" s="80"/>
      <c r="AB56" s="80"/>
      <c r="AC56" s="83"/>
      <c r="AD56" s="83"/>
      <c r="AE56" s="83"/>
      <c r="AF56" s="83"/>
    </row>
    <row r="57" spans="2:48" ht="14.25" customHeight="1"/>
    <row r="141" spans="2:16" ht="13.5">
      <c r="B141" s="87"/>
      <c r="C141" s="14"/>
      <c r="D141" s="14"/>
      <c r="E141" s="88"/>
      <c r="F141" s="88"/>
      <c r="G141" s="88"/>
      <c r="H141" s="88"/>
      <c r="I141" s="89"/>
      <c r="J141" s="88"/>
      <c r="K141" s="88"/>
      <c r="L141" s="88"/>
      <c r="M141" s="90"/>
      <c r="N141" s="90"/>
      <c r="O141" s="90"/>
      <c r="P141" s="90"/>
    </row>
    <row r="142" spans="2:16" ht="13.5">
      <c r="B142" s="87"/>
      <c r="C142" s="14"/>
      <c r="D142" s="14"/>
      <c r="E142" s="88"/>
      <c r="F142" s="88"/>
      <c r="G142" s="88"/>
      <c r="H142" s="88"/>
      <c r="I142" s="88"/>
      <c r="J142" s="88"/>
      <c r="K142" s="88"/>
      <c r="L142" s="88"/>
      <c r="M142" s="90"/>
      <c r="N142" s="90"/>
      <c r="O142" s="90"/>
      <c r="P142" s="90"/>
    </row>
    <row r="143" spans="2:16" ht="13.5">
      <c r="B143" s="87"/>
      <c r="C143" s="14"/>
      <c r="D143" s="14"/>
      <c r="E143" s="88"/>
      <c r="F143" s="88"/>
      <c r="G143" s="88"/>
      <c r="H143" s="88"/>
      <c r="I143" s="88"/>
      <c r="J143" s="88"/>
      <c r="K143" s="88"/>
      <c r="L143" s="88"/>
      <c r="M143" s="90"/>
      <c r="N143" s="90"/>
      <c r="O143" s="90"/>
      <c r="P143" s="90"/>
    </row>
    <row r="144" spans="2:16" ht="13.5">
      <c r="B144" s="87"/>
      <c r="C144" s="14"/>
      <c r="D144" s="14"/>
      <c r="E144" s="88"/>
      <c r="F144" s="88"/>
      <c r="G144" s="88"/>
      <c r="H144" s="88"/>
      <c r="I144" s="88"/>
      <c r="J144" s="88"/>
      <c r="K144" s="88"/>
      <c r="L144" s="88"/>
      <c r="M144" s="90"/>
      <c r="N144" s="90"/>
      <c r="O144" s="90"/>
      <c r="P144" s="90"/>
    </row>
  </sheetData>
  <mergeCells count="43">
    <mergeCell ref="N4:N5"/>
    <mergeCell ref="B4:C6"/>
    <mergeCell ref="D4:D6"/>
    <mergeCell ref="E4:E5"/>
    <mergeCell ref="F4:F5"/>
    <mergeCell ref="G4:G5"/>
    <mergeCell ref="H4:H5"/>
    <mergeCell ref="I4:I5"/>
    <mergeCell ref="J4:J5"/>
    <mergeCell ref="K4:K5"/>
    <mergeCell ref="L4:L5"/>
    <mergeCell ref="M4:M5"/>
    <mergeCell ref="AB4:AB5"/>
    <mergeCell ref="O4:O5"/>
    <mergeCell ref="P4:P5"/>
    <mergeCell ref="R4:S6"/>
    <mergeCell ref="T4:T6"/>
    <mergeCell ref="U4:U5"/>
    <mergeCell ref="V4:V5"/>
    <mergeCell ref="W4:W5"/>
    <mergeCell ref="X4:X5"/>
    <mergeCell ref="Y4:Y5"/>
    <mergeCell ref="Z4:Z5"/>
    <mergeCell ref="AA4:AA5"/>
    <mergeCell ref="AC4:AC5"/>
    <mergeCell ref="AD4:AD5"/>
    <mergeCell ref="AE4:AE5"/>
    <mergeCell ref="AF4:AF5"/>
    <mergeCell ref="AH4:AI6"/>
    <mergeCell ref="AU4:AU5"/>
    <mergeCell ref="AV4:AV5"/>
    <mergeCell ref="AK4:AK5"/>
    <mergeCell ref="AL4:AL5"/>
    <mergeCell ref="AM4:AM5"/>
    <mergeCell ref="AN4:AN5"/>
    <mergeCell ref="AO4:AO5"/>
    <mergeCell ref="AP4:AP5"/>
    <mergeCell ref="AH49:AI49"/>
    <mergeCell ref="AQ4:AQ5"/>
    <mergeCell ref="AR4:AR5"/>
    <mergeCell ref="AS4:AS5"/>
    <mergeCell ref="AT4:AT5"/>
    <mergeCell ref="AJ4:AJ6"/>
  </mergeCells>
  <phoneticPr fontId="3"/>
  <pageMargins left="0.7" right="0.7" top="0.75" bottom="0.75" header="0.3" footer="0.3"/>
  <pageSetup paperSize="9" scale="79" orientation="portrait" horizontalDpi="1200" verticalDpi="1200" r:id="rId1"/>
  <colBreaks count="2" manualBreakCount="2">
    <brk id="17" max="48" man="1"/>
    <brk id="33" max="4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価格Ⅰ（2）</vt:lpstr>
      <vt:lpstr>価格Ⅰ（2）2</vt:lpstr>
      <vt:lpstr>価格Ⅰ（3）</vt:lpstr>
      <vt:lpstr>資Ⅲ-1</vt:lpstr>
      <vt:lpstr>'価格Ⅰ（2）'!Print_Area</vt:lpstr>
      <vt:lpstr>'価格Ⅰ（2）2'!Print_Area</vt:lpstr>
      <vt:lpstr>'資Ⅲ-1'!Print_Area</vt:lpstr>
      <vt:lpstr>'価格Ⅰ（3）'!Print_Titles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2020-07-17T06:38:42Z</dcterms:created>
  <dcterms:modified xsi:type="dcterms:W3CDTF">2021-09-21T09:40:27Z</dcterms:modified>
</cp:coreProperties>
</file>