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395" windowHeight="7605" activeTab="0"/>
  </bookViews>
  <sheets>
    <sheet name="集荷契約販売" sheetId="1" r:id="rId1"/>
  </sheets>
  <definedNames>
    <definedName name="_xlnm.Print_Area" localSheetId="0">'集荷契約販売'!$A$1:$AJ$68</definedName>
  </definedNames>
  <calcPr fullCalcOnLoad="1"/>
</workbook>
</file>

<file path=xl/sharedStrings.xml><?xml version="1.0" encoding="utf-8"?>
<sst xmlns="http://schemas.openxmlformats.org/spreadsheetml/2006/main" count="266" uniqueCount="139">
  <si>
    <t>集荷数量</t>
  </si>
  <si>
    <t>販売数量</t>
  </si>
  <si>
    <t>(玄米千ﾄﾝ)</t>
  </si>
  <si>
    <t>北海道</t>
  </si>
  <si>
    <t>（大地の風）</t>
  </si>
  <si>
    <t>三　重</t>
  </si>
  <si>
    <t>（コシヒカリ一般）</t>
  </si>
  <si>
    <t>（コシヒカリ伊賀）</t>
  </si>
  <si>
    <t>岩　手</t>
  </si>
  <si>
    <t>（日本晴）</t>
  </si>
  <si>
    <t>大　阪</t>
  </si>
  <si>
    <t>山　形</t>
  </si>
  <si>
    <t>和歌山</t>
  </si>
  <si>
    <t>（コシヒカリ中通り）</t>
  </si>
  <si>
    <t>鳥　取</t>
  </si>
  <si>
    <t>（コシヒカリ会津）</t>
  </si>
  <si>
    <t>（コシヒカリ浜通り）</t>
  </si>
  <si>
    <t>島　根</t>
  </si>
  <si>
    <t>岡　山</t>
  </si>
  <si>
    <t>（あさひの夢）</t>
  </si>
  <si>
    <t>広　島</t>
  </si>
  <si>
    <t>（彩のかがやき）</t>
  </si>
  <si>
    <t>東　京</t>
  </si>
  <si>
    <t>神奈川</t>
  </si>
  <si>
    <t>（夢つくし）</t>
  </si>
  <si>
    <t>（夢しずく）</t>
  </si>
  <si>
    <t>（コシヒカリ魚沼）</t>
  </si>
  <si>
    <t>（コシヒカリ岩船）</t>
  </si>
  <si>
    <t>（コシヒカリ佐渡）</t>
  </si>
  <si>
    <t>（森のくまさん）</t>
  </si>
  <si>
    <t>鹿児島</t>
  </si>
  <si>
    <t>沖　縄</t>
  </si>
  <si>
    <t>契約数量</t>
  </si>
  <si>
    <t>（まっしぐら）</t>
  </si>
  <si>
    <t>（コシヒカリ）</t>
  </si>
  <si>
    <t>（ひとめぼれ）</t>
  </si>
  <si>
    <t>（ヒノヒカリ）</t>
  </si>
  <si>
    <t>（はえぬき）</t>
  </si>
  <si>
    <t>（つや姫）</t>
  </si>
  <si>
    <t>（きぬむすめ）</t>
  </si>
  <si>
    <t>香　川</t>
  </si>
  <si>
    <t>（てんたかく）</t>
  </si>
  <si>
    <t>石　川</t>
  </si>
  <si>
    <t>（つや姫）</t>
  </si>
  <si>
    <t>（天のつぶ）</t>
  </si>
  <si>
    <t>（元気つくし）</t>
  </si>
  <si>
    <t>-</t>
  </si>
  <si>
    <t>全　国　①</t>
  </si>
  <si>
    <t>(％)</t>
  </si>
  <si>
    <t>…</t>
  </si>
  <si>
    <t>集荷・契約・販売数量（北海道から千葉まで）</t>
  </si>
  <si>
    <t>集荷・契約・販売数量（東京から鳥取まで）</t>
  </si>
  <si>
    <t>集荷・契約・販売数量（島根から沖縄まで、全国計）</t>
  </si>
  <si>
    <t>契約数量</t>
  </si>
  <si>
    <r>
      <t xml:space="preserve">参考：前年同月比
</t>
    </r>
    <r>
      <rPr>
        <sz val="8"/>
        <rFont val="ＭＳ Ｐゴシック"/>
        <family val="3"/>
      </rPr>
      <t>(26年産の同時期との比較)</t>
    </r>
  </si>
  <si>
    <t>契約比率</t>
  </si>
  <si>
    <t>販売比率</t>
  </si>
  <si>
    <t>①</t>
  </si>
  <si>
    <t>②</t>
  </si>
  <si>
    <t>②/①</t>
  </si>
  <si>
    <t>③</t>
  </si>
  <si>
    <t>③/①</t>
  </si>
  <si>
    <t>①</t>
  </si>
  <si>
    <t>②</t>
  </si>
  <si>
    <t>(％)</t>
  </si>
  <si>
    <t>（ななつぼし）</t>
  </si>
  <si>
    <t>（コシヒカリ）</t>
  </si>
  <si>
    <t>（きらら３９７）</t>
  </si>
  <si>
    <t>山　梨</t>
  </si>
  <si>
    <t>（きぬむすめ）</t>
  </si>
  <si>
    <t>（ゆめぴりか）</t>
  </si>
  <si>
    <t>（ハナエチゼン）</t>
  </si>
  <si>
    <t>青　森</t>
  </si>
  <si>
    <t>長　野</t>
  </si>
  <si>
    <t>（アケボノ）</t>
  </si>
  <si>
    <t>（つがるロマン）</t>
  </si>
  <si>
    <t>（あきたこまち）</t>
  </si>
  <si>
    <t>（ヒノヒカリ）</t>
  </si>
  <si>
    <t>（ひとめぼれ）</t>
  </si>
  <si>
    <t>静　岡</t>
  </si>
  <si>
    <t>（いわてっこ）</t>
  </si>
  <si>
    <t>（あきろまん）</t>
  </si>
  <si>
    <t>宮　城</t>
  </si>
  <si>
    <t>（あいちのかおり）</t>
  </si>
  <si>
    <t>新　潟</t>
  </si>
  <si>
    <t>山　口</t>
  </si>
  <si>
    <t>（ササニシキ）</t>
  </si>
  <si>
    <t>秋　田</t>
  </si>
  <si>
    <t>徳　島</t>
  </si>
  <si>
    <t>（めんこいな）</t>
  </si>
  <si>
    <t>（こしいぶき）</t>
  </si>
  <si>
    <t>富　山</t>
  </si>
  <si>
    <t>（キヌヒカリ）</t>
  </si>
  <si>
    <t>愛　媛</t>
  </si>
  <si>
    <t>福　島</t>
  </si>
  <si>
    <t>（ゆめみづほ）</t>
  </si>
  <si>
    <t>福　井</t>
  </si>
  <si>
    <t>高　知</t>
  </si>
  <si>
    <t>（ひとめぼれ）</t>
  </si>
  <si>
    <t>岐　阜</t>
  </si>
  <si>
    <t>（ハツシモ）</t>
  </si>
  <si>
    <t>茨　城</t>
  </si>
  <si>
    <t>福　岡</t>
  </si>
  <si>
    <t>愛　知</t>
  </si>
  <si>
    <t>（ゆめひたち）</t>
  </si>
  <si>
    <t>栃　木</t>
  </si>
  <si>
    <t>佐　賀</t>
  </si>
  <si>
    <t>（さがびより）</t>
  </si>
  <si>
    <t>（なすひかり）</t>
  </si>
  <si>
    <t>（ヒノヒカリ）</t>
  </si>
  <si>
    <t>群　馬</t>
  </si>
  <si>
    <t>長　崎</t>
  </si>
  <si>
    <t>（にこまる）</t>
  </si>
  <si>
    <t>（ゆめまつり）</t>
  </si>
  <si>
    <t>滋　賀</t>
  </si>
  <si>
    <t>（ゴロピカリ）</t>
  </si>
  <si>
    <t>埼　玉</t>
  </si>
  <si>
    <t>（キヌヒカリ）</t>
  </si>
  <si>
    <t>熊　本</t>
  </si>
  <si>
    <t>（ヒノヒカリ）</t>
  </si>
  <si>
    <t>（コシヒカリ）</t>
  </si>
  <si>
    <t>京　都</t>
  </si>
  <si>
    <t>千　葉</t>
  </si>
  <si>
    <t>大　分</t>
  </si>
  <si>
    <t>（ヒノヒカリ）</t>
  </si>
  <si>
    <t>（ふさこがね）</t>
  </si>
  <si>
    <t>兵　庫</t>
  </si>
  <si>
    <t>（ひとめぼれ）</t>
  </si>
  <si>
    <t>（ふさおとめ）</t>
  </si>
  <si>
    <t>（コシヒカリ）</t>
  </si>
  <si>
    <t>宮　崎</t>
  </si>
  <si>
    <t>（キヌヒカリ）</t>
  </si>
  <si>
    <t>奈　良</t>
  </si>
  <si>
    <t>（あきほなみ）</t>
  </si>
  <si>
    <t>（ひとめぼれ）</t>
  </si>
  <si>
    <t>参考</t>
  </si>
  <si>
    <t>前年同月(26年産)②</t>
  </si>
  <si>
    <t>前年同月差(①-②)</t>
  </si>
  <si>
    <r>
      <t>平成27年産米の産地別契約・販売状況</t>
    </r>
    <r>
      <rPr>
        <sz val="10"/>
        <rFont val="ＭＳ Ｐゴシック"/>
        <family val="3"/>
      </rPr>
      <t>（累計、うるち米、平成28年1月末現在）（速報）</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</si>
</sst>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_);[Red]\(0.0\)"/>
    <numFmt numFmtId="178" formatCode="0&quot;%&quot;"/>
    <numFmt numFmtId="179" formatCode="0_);[Red]\(0\)"/>
    <numFmt numFmtId="180" formatCode="#,##0_);[Red]\(#,##0\)"/>
    <numFmt numFmtId="181" formatCode="#,##0;&quot;▲ &quot;#,##0"/>
    <numFmt numFmtId="182" formatCode="#,##0\ ;&quot;▲ &quot;#,##0\ "/>
    <numFmt numFmtId="183" formatCode="&quot;+ &quot;#,##0%;&quot;▲ &quot;#,##0%"/>
    <numFmt numFmtId="184" formatCode="&quot;+ &quot;0%;&quot;▲ &quot;0%"/>
    <numFmt numFmtId="185" formatCode="#,##0_ ;[Red]\-#,##0\ "/>
    <numFmt numFmtId="186" formatCode="&quot;+ &quot;0&quot;ポイント&quot;;&quot;▲ &quot;0&quot;ポイント&quot;"/>
  </numFmts>
  <fonts count="49">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sz val="10"/>
      <name val="ＭＳ Ｐゴシック"/>
      <family val="3"/>
    </font>
    <font>
      <sz val="8"/>
      <name val="ＭＳ Ｐゴシック"/>
      <family val="3"/>
    </font>
    <font>
      <sz val="9"/>
      <name val="ＭＳ Ｐゴシック"/>
      <family val="3"/>
    </font>
    <font>
      <sz val="11"/>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b/>
      <sz val="14"/>
      <name val="ＭＳ Ｐゴシック"/>
      <family val="3"/>
    </font>
    <font>
      <sz val="8"/>
      <color indexed="8"/>
      <name val="ＭＳ 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name val="Calibri"/>
      <family val="3"/>
    </font>
    <font>
      <b/>
      <sz val="10"/>
      <name val="Calibri"/>
      <family val="3"/>
    </font>
    <font>
      <sz val="8"/>
      <name val="Calibri"/>
      <family val="3"/>
    </font>
    <font>
      <b/>
      <sz val="14"/>
      <name val="Calibri"/>
      <family val="3"/>
    </font>
    <font>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uble"/>
      <top style="dotted"/>
      <bottom/>
    </border>
    <border>
      <left style="dotted"/>
      <right style="double"/>
      <top/>
      <bottom/>
    </border>
    <border>
      <left style="thin"/>
      <right/>
      <top style="thin"/>
      <bottom/>
    </border>
    <border>
      <left/>
      <right style="double"/>
      <top style="thin"/>
      <bottom/>
    </border>
    <border>
      <left style="double"/>
      <right style="thin"/>
      <top style="thin"/>
      <bottom/>
    </border>
    <border>
      <left>
        <color indexed="63"/>
      </left>
      <right>
        <color indexed="63"/>
      </right>
      <top style="thin"/>
      <bottom/>
    </border>
    <border>
      <left style="thin"/>
      <right/>
      <top/>
      <bottom/>
    </border>
    <border>
      <left style="thin"/>
      <right/>
      <top/>
      <bottom style="thin"/>
    </border>
    <border>
      <left style="dotted"/>
      <right style="double"/>
      <top/>
      <bottom style="thin"/>
    </border>
    <border>
      <left style="thin"/>
      <right style="thin"/>
      <top style="thin"/>
      <bottom/>
    </border>
    <border>
      <left style="medium"/>
      <right/>
      <top style="medium"/>
      <bottom style="medium"/>
    </border>
    <border>
      <left style="double"/>
      <right style="thin"/>
      <top/>
      <bottom/>
    </border>
    <border>
      <left>
        <color indexed="63"/>
      </left>
      <right style="thin"/>
      <top style="thin"/>
      <bottom>
        <color indexed="63"/>
      </bottom>
    </border>
    <border>
      <left/>
      <right style="double"/>
      <top style="thin"/>
      <bottom style="dotted"/>
    </border>
    <border>
      <left style="double"/>
      <right style="thin"/>
      <top/>
      <bottom style="thin"/>
    </border>
    <border>
      <left style="thin"/>
      <right/>
      <top style="medium"/>
      <bottom style="dotted"/>
    </border>
    <border>
      <left>
        <color indexed="63"/>
      </left>
      <right>
        <color indexed="63"/>
      </right>
      <top/>
      <bottom style="thin"/>
    </border>
    <border>
      <left style="dotted"/>
      <right style="thin"/>
      <top style="dotted"/>
      <bottom/>
    </border>
    <border>
      <left style="dotted"/>
      <right/>
      <top/>
      <bottom/>
    </border>
    <border>
      <left style="dotted"/>
      <right/>
      <top/>
      <bottom style="thin"/>
    </border>
    <border>
      <left style="dotted"/>
      <right style="thin"/>
      <top/>
      <bottom/>
    </border>
    <border>
      <left style="dotted"/>
      <right style="thin"/>
      <top style="thin"/>
      <bottom/>
    </border>
    <border>
      <left style="double"/>
      <right style="thin"/>
      <top style="dotted"/>
      <bottom/>
    </border>
    <border>
      <left>
        <color indexed="63"/>
      </left>
      <right>
        <color indexed="63"/>
      </right>
      <top style="dotted"/>
      <bottom/>
    </border>
    <border>
      <left style="thin"/>
      <right/>
      <top style="dotted"/>
      <bottom/>
    </border>
    <border>
      <left style="dotted"/>
      <right style="thin"/>
      <top/>
      <bottom style="thin"/>
    </border>
    <border>
      <left style="double"/>
      <right style="thin"/>
      <top style="thin"/>
      <bottom style="thin"/>
    </border>
    <border>
      <left/>
      <right/>
      <top style="thin"/>
      <bottom style="thin"/>
    </border>
    <border>
      <left style="thin"/>
      <right/>
      <top style="thin"/>
      <bottom style="thin"/>
    </border>
    <border>
      <left style="dotted"/>
      <right style="thin"/>
      <top style="thin"/>
      <bottom style="thin"/>
    </border>
    <border>
      <left style="dotted"/>
      <right/>
      <top style="dotted"/>
      <bottom/>
    </border>
    <border>
      <left style="dotted"/>
      <right/>
      <top style="thin"/>
      <bottom/>
    </border>
    <border>
      <left style="dotted"/>
      <right/>
      <top style="thin"/>
      <bottom style="thin"/>
    </border>
    <border>
      <left style="double"/>
      <right/>
      <top style="thin"/>
      <bottom>
        <color indexed="63"/>
      </bottom>
    </border>
    <border>
      <left style="double"/>
      <right/>
      <top style="medium"/>
      <bottom style="medium"/>
    </border>
    <border>
      <left style="thin"/>
      <right/>
      <top style="medium"/>
      <bottom style="medium"/>
    </border>
    <border>
      <left style="dotted"/>
      <right/>
      <top style="medium"/>
      <bottom style="medium"/>
    </border>
    <border>
      <left style="dotted"/>
      <right style="thin"/>
      <top style="medium"/>
      <bottom style="medium"/>
    </border>
    <border>
      <left style="double"/>
      <right/>
      <top style="medium"/>
      <bottom style="dotted"/>
    </border>
    <border>
      <left style="dotted"/>
      <right/>
      <top style="medium"/>
      <bottom style="dotted"/>
    </border>
    <border>
      <left style="dotted"/>
      <right style="double"/>
      <top style="medium"/>
      <bottom style="dotted"/>
    </border>
    <border>
      <left style="double"/>
      <right>
        <color indexed="63"/>
      </right>
      <top>
        <color indexed="63"/>
      </top>
      <bottom style="thin"/>
    </border>
    <border>
      <left style="thin"/>
      <right style="thin"/>
      <top/>
      <bottom/>
    </border>
    <border>
      <left style="thin"/>
      <right style="thin"/>
      <top style="dotted"/>
      <bottom/>
    </border>
    <border>
      <left style="thin"/>
      <right style="thin"/>
      <top/>
      <bottom style="thin"/>
    </border>
    <border>
      <left style="thin"/>
      <right style="medium"/>
      <top style="medium"/>
      <bottom style="medium"/>
    </border>
    <border>
      <left style="thin"/>
      <right style="thin"/>
      <top style="thin"/>
      <bottom style="thin"/>
    </border>
    <border>
      <left/>
      <right style="double"/>
      <top/>
      <bottom/>
    </border>
    <border>
      <left style="thin"/>
      <right style="thin"/>
      <top style="medium"/>
      <bottom/>
    </border>
    <border diagonalUp="1">
      <left style="double"/>
      <right/>
      <top style="medium"/>
      <bottom/>
      <diagonal style="hair"/>
    </border>
    <border diagonalUp="1">
      <left/>
      <right/>
      <top style="medium"/>
      <bottom/>
      <diagonal style="hair"/>
    </border>
    <border diagonalUp="1">
      <left/>
      <right style="thin"/>
      <top style="medium"/>
      <bottom/>
      <diagonal style="hair"/>
    </border>
    <border diagonalUp="1">
      <left style="double"/>
      <right/>
      <top/>
      <bottom style="thin"/>
      <diagonal style="hair"/>
    </border>
    <border diagonalUp="1">
      <left/>
      <right/>
      <top/>
      <bottom style="thin"/>
      <diagonal style="hair"/>
    </border>
    <border diagonalUp="1">
      <left/>
      <right style="thin"/>
      <top/>
      <bottom style="thin"/>
      <diagonal style="hair"/>
    </border>
    <border>
      <left/>
      <right style="double"/>
      <top style="thin"/>
      <bottom style="thin"/>
    </border>
    <border>
      <left/>
      <right style="double"/>
      <top/>
      <bottom style="thin"/>
    </border>
    <border>
      <left>
        <color indexed="63"/>
      </left>
      <right style="thin"/>
      <top>
        <color indexed="63"/>
      </top>
      <bottom style="thin"/>
    </border>
  </borders>
  <cellStyleXfs count="61">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80">
    <xf numFmtId="0" fontId="0" fillId="0" borderId="0" xfId="0" applyFont="1" applyAlignment="1">
      <alignment vertical="center"/>
    </xf>
    <xf numFmtId="0" fontId="43" fillId="0" borderId="0" xfId="0" applyFont="1" applyFill="1" applyBorder="1" applyAlignment="1">
      <alignment horizontal="center" vertical="top"/>
    </xf>
    <xf numFmtId="0" fontId="43" fillId="0" borderId="0" xfId="0" applyFont="1" applyFill="1" applyBorder="1" applyAlignment="1">
      <alignment vertical="center"/>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0" fontId="43" fillId="0" borderId="0" xfId="0" applyFont="1" applyFill="1" applyAlignment="1">
      <alignment vertical="center"/>
    </xf>
    <xf numFmtId="0" fontId="43" fillId="0" borderId="0" xfId="0" applyFont="1" applyFill="1" applyBorder="1" applyAlignment="1">
      <alignment horizontal="left"/>
    </xf>
    <xf numFmtId="0" fontId="43" fillId="0" borderId="0" xfId="0" applyFont="1" applyFill="1" applyBorder="1" applyAlignment="1">
      <alignment horizontal="center" vertical="center"/>
    </xf>
    <xf numFmtId="0" fontId="43" fillId="0" borderId="0" xfId="0" applyFont="1" applyFill="1" applyAlignment="1">
      <alignment horizontal="center" vertical="center"/>
    </xf>
    <xf numFmtId="178" fontId="4" fillId="0" borderId="0" xfId="0" applyNumberFormat="1" applyFont="1" applyFill="1" applyBorder="1" applyAlignment="1">
      <alignment horizontal="right"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3" fillId="0" borderId="0" xfId="0" applyFont="1" applyFill="1" applyBorder="1" applyAlignment="1">
      <alignment horizontal="distributed" vertical="center" indent="1"/>
    </xf>
    <xf numFmtId="0" fontId="43" fillId="0" borderId="0" xfId="0" applyFont="1" applyFill="1" applyAlignment="1">
      <alignment horizontal="distributed" vertical="center" indent="1"/>
    </xf>
    <xf numFmtId="178" fontId="4" fillId="0" borderId="0" xfId="0" applyNumberFormat="1" applyFont="1" applyFill="1" applyBorder="1" applyAlignment="1">
      <alignment vertical="center"/>
    </xf>
    <xf numFmtId="0" fontId="43" fillId="0" borderId="0" xfId="0" applyFont="1" applyFill="1" applyBorder="1" applyAlignment="1">
      <alignment vertical="center" shrinkToFit="1"/>
    </xf>
    <xf numFmtId="0" fontId="43" fillId="0" borderId="0" xfId="0" applyFont="1" applyFill="1" applyBorder="1" applyAlignment="1">
      <alignment horizontal="distributed" vertical="center" shrinkToFit="1"/>
    </xf>
    <xf numFmtId="0" fontId="43" fillId="0" borderId="0" xfId="0" applyFont="1" applyFill="1" applyAlignment="1">
      <alignment horizontal="distributed" vertical="center" shrinkToFit="1"/>
    </xf>
    <xf numFmtId="0" fontId="45" fillId="0" borderId="0" xfId="0" applyFont="1" applyFill="1" applyBorder="1" applyAlignment="1">
      <alignment horizontal="center" vertical="top"/>
    </xf>
    <xf numFmtId="0" fontId="45" fillId="0" borderId="0" xfId="0" applyFont="1" applyFill="1" applyBorder="1" applyAlignment="1">
      <alignment horizontal="right" vertical="top"/>
    </xf>
    <xf numFmtId="0" fontId="45" fillId="0" borderId="12" xfId="0" applyFont="1" applyFill="1" applyBorder="1" applyAlignment="1">
      <alignment horizontal="distributed" vertical="top"/>
    </xf>
    <xf numFmtId="0" fontId="45" fillId="0" borderId="13" xfId="0" applyFont="1" applyFill="1" applyBorder="1" applyAlignment="1">
      <alignment horizontal="distributed" vertical="top" shrinkToFit="1"/>
    </xf>
    <xf numFmtId="0" fontId="45" fillId="0" borderId="14" xfId="0" applyFont="1" applyFill="1" applyBorder="1" applyAlignment="1">
      <alignment horizontal="right" vertical="top"/>
    </xf>
    <xf numFmtId="0" fontId="45" fillId="0" borderId="15" xfId="0" applyFont="1" applyFill="1" applyBorder="1" applyAlignment="1">
      <alignment horizontal="right" vertical="top"/>
    </xf>
    <xf numFmtId="0" fontId="45" fillId="0" borderId="12" xfId="0" applyFont="1" applyFill="1" applyBorder="1" applyAlignment="1">
      <alignment horizontal="right" vertical="top"/>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6" fillId="0" borderId="0" xfId="0" applyFont="1" applyFill="1" applyBorder="1" applyAlignment="1">
      <alignment horizontal="left" vertical="center"/>
    </xf>
    <xf numFmtId="0" fontId="45" fillId="0" borderId="19" xfId="0" applyFont="1" applyFill="1" applyBorder="1" applyAlignment="1">
      <alignment horizontal="right" vertical="top"/>
    </xf>
    <xf numFmtId="179" fontId="4" fillId="0" borderId="20" xfId="0" applyNumberFormat="1" applyFont="1" applyFill="1" applyBorder="1" applyAlignment="1">
      <alignment vertical="center"/>
    </xf>
    <xf numFmtId="0" fontId="43" fillId="0" borderId="21" xfId="0" applyFont="1" applyFill="1" applyBorder="1" applyAlignment="1">
      <alignment horizontal="center" vertical="center" wrapText="1"/>
    </xf>
    <xf numFmtId="0" fontId="43" fillId="0" borderId="16" xfId="0" applyFont="1" applyFill="1" applyBorder="1" applyAlignment="1">
      <alignment horizontal="center" vertical="center"/>
    </xf>
    <xf numFmtId="0" fontId="47" fillId="0" borderId="0" xfId="0" applyFont="1" applyFill="1" applyBorder="1" applyAlignment="1">
      <alignment horizontal="left"/>
    </xf>
    <xf numFmtId="0" fontId="43" fillId="0" borderId="22" xfId="0" applyFont="1" applyFill="1" applyBorder="1" applyAlignment="1">
      <alignment horizontal="center" vertical="center"/>
    </xf>
    <xf numFmtId="0" fontId="43" fillId="0" borderId="23" xfId="0" applyFont="1" applyFill="1" applyBorder="1" applyAlignment="1">
      <alignment horizontal="center" vertical="center"/>
    </xf>
    <xf numFmtId="0" fontId="45" fillId="0" borderId="24" xfId="0" applyFont="1" applyFill="1" applyBorder="1" applyAlignment="1">
      <alignment horizontal="center" vertical="center" wrapText="1"/>
    </xf>
    <xf numFmtId="0" fontId="45" fillId="0" borderId="17" xfId="0" applyFont="1" applyFill="1" applyBorder="1" applyAlignment="1">
      <alignment horizontal="center" vertical="center"/>
    </xf>
    <xf numFmtId="0" fontId="45" fillId="0" borderId="21" xfId="0" applyFont="1" applyFill="1" applyBorder="1" applyAlignment="1">
      <alignment horizontal="right" vertical="top"/>
    </xf>
    <xf numFmtId="0" fontId="45" fillId="0" borderId="16" xfId="0" applyFont="1" applyFill="1" applyBorder="1" applyAlignment="1">
      <alignment horizontal="right" vertical="top"/>
    </xf>
    <xf numFmtId="179" fontId="6" fillId="0" borderId="25" xfId="0" applyNumberFormat="1" applyFont="1" applyFill="1" applyBorder="1" applyAlignment="1">
      <alignment vertical="center" shrinkToFit="1"/>
    </xf>
    <xf numFmtId="179" fontId="5" fillId="0" borderId="26" xfId="0" applyNumberFormat="1" applyFont="1" applyFill="1" applyBorder="1" applyAlignment="1">
      <alignment vertical="center" shrinkToFit="1"/>
    </xf>
    <xf numFmtId="0" fontId="43" fillId="0" borderId="27"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28" xfId="0" applyFont="1" applyFill="1" applyBorder="1" applyAlignment="1">
      <alignment horizontal="center" vertical="center"/>
    </xf>
    <xf numFmtId="0" fontId="43" fillId="0" borderId="11" xfId="0" applyFont="1" applyFill="1" applyBorder="1" applyAlignment="1">
      <alignment horizontal="center" vertical="center"/>
    </xf>
    <xf numFmtId="0" fontId="45" fillId="0" borderId="29" xfId="0" applyFont="1" applyFill="1" applyBorder="1" applyAlignment="1">
      <alignment horizontal="center" vertical="center"/>
    </xf>
    <xf numFmtId="0" fontId="45" fillId="0" borderId="18" xfId="0" applyFont="1" applyFill="1" applyBorder="1" applyAlignment="1">
      <alignment horizontal="center" vertical="center"/>
    </xf>
    <xf numFmtId="0" fontId="45" fillId="0" borderId="30" xfId="0" applyFont="1" applyFill="1" applyBorder="1" applyAlignment="1">
      <alignment horizontal="right" vertical="top"/>
    </xf>
    <xf numFmtId="0" fontId="45" fillId="0" borderId="31" xfId="0" applyFont="1" applyFill="1" applyBorder="1" applyAlignment="1">
      <alignment horizontal="right" vertical="top"/>
    </xf>
    <xf numFmtId="0" fontId="43" fillId="0" borderId="0" xfId="0" applyFont="1" applyFill="1" applyAlignment="1">
      <alignment vertical="center"/>
    </xf>
    <xf numFmtId="0" fontId="47" fillId="0" borderId="0" xfId="0" applyFont="1" applyFill="1" applyAlignment="1">
      <alignment vertical="center"/>
    </xf>
    <xf numFmtId="0" fontId="45" fillId="0" borderId="0" xfId="0" applyFont="1" applyFill="1" applyBorder="1" applyAlignment="1">
      <alignment vertical="center"/>
    </xf>
    <xf numFmtId="0" fontId="45" fillId="0" borderId="12" xfId="0" applyFont="1" applyFill="1" applyBorder="1" applyAlignment="1">
      <alignment vertical="center"/>
    </xf>
    <xf numFmtId="0" fontId="45" fillId="0" borderId="15" xfId="0" applyFont="1" applyFill="1" applyBorder="1" applyAlignment="1">
      <alignment vertical="center"/>
    </xf>
    <xf numFmtId="0" fontId="45" fillId="0" borderId="0" xfId="0" applyFont="1" applyFill="1" applyAlignment="1">
      <alignment vertical="center"/>
    </xf>
    <xf numFmtId="179" fontId="7" fillId="0" borderId="20" xfId="0" applyNumberFormat="1" applyFont="1" applyFill="1" applyBorder="1" applyAlignment="1">
      <alignment vertical="center"/>
    </xf>
    <xf numFmtId="177" fontId="7" fillId="0" borderId="21" xfId="0" applyNumberFormat="1" applyFont="1" applyFill="1" applyBorder="1" applyAlignment="1">
      <alignment vertical="center"/>
    </xf>
    <xf numFmtId="177" fontId="7" fillId="0" borderId="0" xfId="0" applyNumberFormat="1" applyFont="1" applyFill="1" applyBorder="1" applyAlignment="1">
      <alignment vertical="center"/>
    </xf>
    <xf numFmtId="9" fontId="7" fillId="0" borderId="30" xfId="0" applyNumberFormat="1" applyFont="1" applyFill="1" applyBorder="1" applyAlignment="1">
      <alignment vertical="center"/>
    </xf>
    <xf numFmtId="177" fontId="7" fillId="0" borderId="16" xfId="0" applyNumberFormat="1" applyFont="1" applyFill="1" applyBorder="1" applyAlignment="1">
      <alignment vertical="center"/>
    </xf>
    <xf numFmtId="177" fontId="7" fillId="0" borderId="32" xfId="0" applyNumberFormat="1" applyFont="1" applyFill="1" applyBorder="1" applyAlignment="1">
      <alignment vertical="center"/>
    </xf>
    <xf numFmtId="177" fontId="7" fillId="0" borderId="33" xfId="0" applyNumberFormat="1" applyFont="1" applyFill="1" applyBorder="1" applyAlignment="1">
      <alignment vertical="center"/>
    </xf>
    <xf numFmtId="9" fontId="7" fillId="0" borderId="27" xfId="0" applyNumberFormat="1" applyFont="1" applyFill="1" applyBorder="1" applyAlignment="1">
      <alignment vertical="center"/>
    </xf>
    <xf numFmtId="177" fontId="7" fillId="0" borderId="34" xfId="0" applyNumberFormat="1" applyFont="1" applyFill="1" applyBorder="1" applyAlignment="1">
      <alignment vertical="center"/>
    </xf>
    <xf numFmtId="177" fontId="7" fillId="0" borderId="14" xfId="0" applyNumberFormat="1" applyFont="1" applyFill="1" applyBorder="1" applyAlignment="1">
      <alignment vertical="center"/>
    </xf>
    <xf numFmtId="177" fontId="7" fillId="0" borderId="15" xfId="0" applyNumberFormat="1" applyFont="1" applyFill="1" applyBorder="1" applyAlignment="1">
      <alignment vertical="center"/>
    </xf>
    <xf numFmtId="9" fontId="7" fillId="0" borderId="31" xfId="0" applyNumberFormat="1" applyFont="1" applyFill="1" applyBorder="1" applyAlignment="1">
      <alignment vertical="center"/>
    </xf>
    <xf numFmtId="177" fontId="7" fillId="0" borderId="12" xfId="0" applyNumberFormat="1" applyFont="1" applyFill="1" applyBorder="1" applyAlignment="1">
      <alignment vertical="center"/>
    </xf>
    <xf numFmtId="177" fontId="7" fillId="0" borderId="24" xfId="0" applyNumberFormat="1" applyFont="1" applyFill="1" applyBorder="1" applyAlignment="1">
      <alignment vertical="center"/>
    </xf>
    <xf numFmtId="177" fontId="7" fillId="0" borderId="26" xfId="0" applyNumberFormat="1" applyFont="1" applyFill="1" applyBorder="1" applyAlignment="1">
      <alignment vertical="center"/>
    </xf>
    <xf numFmtId="9" fontId="7" fillId="0" borderId="35" xfId="0" applyNumberFormat="1" applyFont="1" applyFill="1" applyBorder="1" applyAlignment="1">
      <alignment vertical="center"/>
    </xf>
    <xf numFmtId="177" fontId="7" fillId="0" borderId="17" xfId="0" applyNumberFormat="1" applyFont="1" applyFill="1" applyBorder="1" applyAlignment="1">
      <alignment vertical="center"/>
    </xf>
    <xf numFmtId="177" fontId="7" fillId="0" borderId="21"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9" fontId="7" fillId="0" borderId="30"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177" fontId="7" fillId="0" borderId="32" xfId="0" applyNumberFormat="1" applyFont="1" applyFill="1" applyBorder="1" applyAlignment="1">
      <alignment horizontal="right" vertical="center"/>
    </xf>
    <xf numFmtId="177" fontId="7" fillId="0" borderId="33" xfId="0" applyNumberFormat="1" applyFont="1" applyFill="1" applyBorder="1" applyAlignment="1">
      <alignment horizontal="right" vertical="center"/>
    </xf>
    <xf numFmtId="9" fontId="7" fillId="0" borderId="27" xfId="0" applyNumberFormat="1" applyFont="1" applyFill="1" applyBorder="1" applyAlignment="1">
      <alignment horizontal="right" vertical="center"/>
    </xf>
    <xf numFmtId="177" fontId="7" fillId="0" borderId="34" xfId="0" applyNumberFormat="1" applyFont="1" applyFill="1" applyBorder="1" applyAlignment="1">
      <alignment horizontal="right" vertical="center"/>
    </xf>
    <xf numFmtId="177" fontId="7" fillId="0" borderId="14"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9" fontId="7" fillId="0" borderId="31" xfId="0" applyNumberFormat="1" applyFont="1" applyFill="1" applyBorder="1" applyAlignment="1">
      <alignment horizontal="right" vertical="center"/>
    </xf>
    <xf numFmtId="177" fontId="7" fillId="0" borderId="12" xfId="0" applyNumberFormat="1" applyFont="1" applyFill="1" applyBorder="1" applyAlignment="1">
      <alignment horizontal="right" vertical="center"/>
    </xf>
    <xf numFmtId="177" fontId="7" fillId="0" borderId="24" xfId="0" applyNumberFormat="1" applyFont="1" applyFill="1" applyBorder="1" applyAlignment="1">
      <alignment horizontal="right" vertical="center"/>
    </xf>
    <xf numFmtId="177" fontId="7" fillId="0" borderId="26" xfId="0" applyNumberFormat="1" applyFont="1" applyFill="1" applyBorder="1" applyAlignment="1">
      <alignment horizontal="right" vertical="center"/>
    </xf>
    <xf numFmtId="9" fontId="7" fillId="0" borderId="3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36" xfId="0" applyNumberFormat="1" applyFont="1" applyFill="1" applyBorder="1" applyAlignment="1">
      <alignment horizontal="right" vertical="center"/>
    </xf>
    <xf numFmtId="177" fontId="7" fillId="0" borderId="37" xfId="0" applyNumberFormat="1" applyFont="1" applyFill="1" applyBorder="1" applyAlignment="1">
      <alignment horizontal="right" vertical="center"/>
    </xf>
    <xf numFmtId="177" fontId="7" fillId="0" borderId="38" xfId="0" applyNumberFormat="1" applyFont="1" applyFill="1" applyBorder="1" applyAlignment="1">
      <alignment horizontal="right" vertical="center"/>
    </xf>
    <xf numFmtId="9" fontId="7" fillId="0" borderId="39" xfId="0" applyNumberFormat="1" applyFont="1" applyFill="1" applyBorder="1" applyAlignment="1">
      <alignment horizontal="right" vertical="center"/>
    </xf>
    <xf numFmtId="9" fontId="7" fillId="0" borderId="28" xfId="0" applyNumberFormat="1" applyFont="1" applyFill="1" applyBorder="1" applyAlignment="1">
      <alignment horizontal="right" vertical="center"/>
    </xf>
    <xf numFmtId="9" fontId="7" fillId="0" borderId="40" xfId="0" applyNumberFormat="1" applyFont="1" applyFill="1" applyBorder="1" applyAlignment="1">
      <alignment horizontal="right" vertical="center"/>
    </xf>
    <xf numFmtId="9" fontId="7" fillId="0" borderId="41" xfId="0" applyNumberFormat="1" applyFont="1" applyFill="1" applyBorder="1" applyAlignment="1">
      <alignment horizontal="right" vertical="center"/>
    </xf>
    <xf numFmtId="9" fontId="7" fillId="0" borderId="29" xfId="0" applyNumberFormat="1" applyFont="1" applyFill="1" applyBorder="1" applyAlignment="1">
      <alignment horizontal="right" vertical="center"/>
    </xf>
    <xf numFmtId="9" fontId="7" fillId="0" borderId="42" xfId="0" applyNumberFormat="1" applyFont="1" applyFill="1" applyBorder="1" applyAlignment="1">
      <alignment horizontal="right" vertical="center"/>
    </xf>
    <xf numFmtId="177" fontId="7" fillId="0" borderId="43" xfId="0" applyNumberFormat="1" applyFont="1" applyFill="1" applyBorder="1" applyAlignment="1">
      <alignment horizontal="right" vertical="center"/>
    </xf>
    <xf numFmtId="185" fontId="7" fillId="0" borderId="44" xfId="48" applyNumberFormat="1" applyFont="1" applyFill="1" applyBorder="1" applyAlignment="1">
      <alignment vertical="center"/>
    </xf>
    <xf numFmtId="185" fontId="7" fillId="0" borderId="45" xfId="48" applyNumberFormat="1" applyFont="1" applyFill="1" applyBorder="1" applyAlignment="1">
      <alignment vertical="center"/>
    </xf>
    <xf numFmtId="9" fontId="7" fillId="0" borderId="46" xfId="48" applyNumberFormat="1" applyFont="1" applyFill="1" applyBorder="1" applyAlignment="1">
      <alignment vertical="center"/>
    </xf>
    <xf numFmtId="9" fontId="7" fillId="0" borderId="47" xfId="48" applyNumberFormat="1" applyFont="1" applyFill="1" applyBorder="1" applyAlignment="1">
      <alignment vertical="center"/>
    </xf>
    <xf numFmtId="186" fontId="6" fillId="0" borderId="29" xfId="48" applyNumberFormat="1" applyFont="1" applyFill="1" applyBorder="1" applyAlignment="1">
      <alignment horizontal="right" vertical="center"/>
    </xf>
    <xf numFmtId="186" fontId="48" fillId="0" borderId="29" xfId="0" applyNumberFormat="1" applyFont="1" applyFill="1" applyBorder="1" applyAlignment="1">
      <alignment vertical="center"/>
    </xf>
    <xf numFmtId="185" fontId="7" fillId="0" borderId="48" xfId="48" applyNumberFormat="1" applyFont="1" applyFill="1" applyBorder="1" applyAlignment="1">
      <alignment vertical="center"/>
    </xf>
    <xf numFmtId="185" fontId="7" fillId="0" borderId="25" xfId="48" applyNumberFormat="1" applyFont="1" applyFill="1" applyBorder="1" applyAlignment="1">
      <alignment vertical="center"/>
    </xf>
    <xf numFmtId="9" fontId="7" fillId="0" borderId="49" xfId="48" applyNumberFormat="1" applyFont="1" applyFill="1" applyBorder="1" applyAlignment="1">
      <alignment vertical="center"/>
    </xf>
    <xf numFmtId="9" fontId="47" fillId="0" borderId="50" xfId="0" applyNumberFormat="1" applyFont="1" applyFill="1" applyBorder="1" applyAlignment="1">
      <alignment vertical="center"/>
    </xf>
    <xf numFmtId="182" fontId="7" fillId="0" borderId="51" xfId="48" applyNumberFormat="1" applyFont="1" applyFill="1" applyBorder="1" applyAlignment="1">
      <alignment horizontal="right" vertical="center"/>
    </xf>
    <xf numFmtId="182" fontId="7" fillId="0" borderId="17" xfId="48" applyNumberFormat="1" applyFont="1" applyFill="1" applyBorder="1" applyAlignment="1">
      <alignment horizontal="right" vertical="center"/>
    </xf>
    <xf numFmtId="184" fontId="6" fillId="0" borderId="21" xfId="0" applyNumberFormat="1" applyFont="1" applyFill="1" applyBorder="1" applyAlignment="1">
      <alignment vertical="center"/>
    </xf>
    <xf numFmtId="184" fontId="6" fillId="0" borderId="0" xfId="0" applyNumberFormat="1" applyFont="1" applyFill="1" applyBorder="1" applyAlignment="1">
      <alignment vertical="center"/>
    </xf>
    <xf numFmtId="184" fontId="6" fillId="0" borderId="52" xfId="0" applyNumberFormat="1" applyFont="1" applyFill="1" applyBorder="1" applyAlignment="1">
      <alignment vertical="center"/>
    </xf>
    <xf numFmtId="184" fontId="6" fillId="0" borderId="32" xfId="0" applyNumberFormat="1" applyFont="1" applyFill="1" applyBorder="1" applyAlignment="1">
      <alignment vertical="center"/>
    </xf>
    <xf numFmtId="184" fontId="6" fillId="0" borderId="33" xfId="0" applyNumberFormat="1" applyFont="1" applyFill="1" applyBorder="1" applyAlignment="1">
      <alignment vertical="center"/>
    </xf>
    <xf numFmtId="184" fontId="6" fillId="0" borderId="53" xfId="0" applyNumberFormat="1" applyFont="1" applyFill="1" applyBorder="1" applyAlignment="1">
      <alignment vertical="center"/>
    </xf>
    <xf numFmtId="184" fontId="6" fillId="0" borderId="14" xfId="0" applyNumberFormat="1" applyFont="1" applyFill="1" applyBorder="1" applyAlignment="1">
      <alignment vertical="center"/>
    </xf>
    <xf numFmtId="184" fontId="6" fillId="0" borderId="15" xfId="0" applyNumberFormat="1" applyFont="1" applyFill="1" applyBorder="1" applyAlignment="1">
      <alignment vertical="center"/>
    </xf>
    <xf numFmtId="184" fontId="6" fillId="0" borderId="19" xfId="0" applyNumberFormat="1" applyFont="1" applyFill="1" applyBorder="1" applyAlignment="1">
      <alignment vertical="center"/>
    </xf>
    <xf numFmtId="184" fontId="6" fillId="0" borderId="24" xfId="0" applyNumberFormat="1" applyFont="1" applyFill="1" applyBorder="1" applyAlignment="1">
      <alignment vertical="center"/>
    </xf>
    <xf numFmtId="184" fontId="6" fillId="0" borderId="26" xfId="0" applyNumberFormat="1" applyFont="1" applyFill="1" applyBorder="1" applyAlignment="1">
      <alignment vertical="center"/>
    </xf>
    <xf numFmtId="184" fontId="6" fillId="0" borderId="54" xfId="0" applyNumberFormat="1" applyFont="1" applyFill="1" applyBorder="1" applyAlignment="1">
      <alignment vertical="center"/>
    </xf>
    <xf numFmtId="184" fontId="6" fillId="0" borderId="24" xfId="0" applyNumberFormat="1" applyFont="1" applyFill="1" applyBorder="1" applyAlignment="1">
      <alignment horizontal="right" vertical="center"/>
    </xf>
    <xf numFmtId="184" fontId="6" fillId="0" borderId="26" xfId="0" applyNumberFormat="1" applyFont="1" applyFill="1" applyBorder="1" applyAlignment="1">
      <alignment horizontal="right" vertical="center"/>
    </xf>
    <xf numFmtId="184" fontId="6" fillId="0" borderId="54" xfId="0" applyNumberFormat="1" applyFont="1" applyFill="1" applyBorder="1" applyAlignment="1">
      <alignment horizontal="right" vertical="center"/>
    </xf>
    <xf numFmtId="184" fontId="6" fillId="0" borderId="21" xfId="0" applyNumberFormat="1" applyFont="1" applyFill="1" applyBorder="1" applyAlignment="1">
      <alignment horizontal="right" vertical="center"/>
    </xf>
    <xf numFmtId="184" fontId="6" fillId="0" borderId="0" xfId="0" applyNumberFormat="1" applyFont="1" applyFill="1" applyBorder="1" applyAlignment="1">
      <alignment horizontal="right" vertical="center"/>
    </xf>
    <xf numFmtId="184" fontId="6" fillId="0" borderId="52" xfId="0" applyNumberFormat="1" applyFont="1" applyFill="1" applyBorder="1" applyAlignment="1">
      <alignment horizontal="right" vertical="center"/>
    </xf>
    <xf numFmtId="184" fontId="6" fillId="0" borderId="32" xfId="0" applyNumberFormat="1" applyFont="1" applyFill="1" applyBorder="1" applyAlignment="1">
      <alignment horizontal="right" vertical="center"/>
    </xf>
    <xf numFmtId="184" fontId="6" fillId="0" borderId="33" xfId="0" applyNumberFormat="1" applyFont="1" applyFill="1" applyBorder="1" applyAlignment="1">
      <alignment horizontal="right" vertical="center"/>
    </xf>
    <xf numFmtId="184" fontId="6" fillId="0" borderId="53" xfId="0" applyNumberFormat="1" applyFont="1" applyFill="1" applyBorder="1" applyAlignment="1">
      <alignment horizontal="right" vertical="center"/>
    </xf>
    <xf numFmtId="184" fontId="6" fillId="0" borderId="14" xfId="0" applyNumberFormat="1" applyFont="1" applyFill="1" applyBorder="1" applyAlignment="1">
      <alignment horizontal="right" vertical="center"/>
    </xf>
    <xf numFmtId="184" fontId="6" fillId="0" borderId="15" xfId="0" applyNumberFormat="1" applyFont="1" applyFill="1" applyBorder="1" applyAlignment="1">
      <alignment horizontal="right" vertical="center"/>
    </xf>
    <xf numFmtId="184" fontId="6" fillId="0" borderId="19" xfId="0" applyNumberFormat="1" applyFont="1" applyFill="1" applyBorder="1" applyAlignment="1">
      <alignment horizontal="right" vertical="center"/>
    </xf>
    <xf numFmtId="184" fontId="6" fillId="0" borderId="16" xfId="0" applyNumberFormat="1" applyFont="1" applyFill="1" applyBorder="1" applyAlignment="1">
      <alignment horizontal="right" vertical="center"/>
    </xf>
    <xf numFmtId="184" fontId="6" fillId="0" borderId="34" xfId="0" applyNumberFormat="1" applyFont="1" applyFill="1" applyBorder="1" applyAlignment="1">
      <alignment horizontal="right" vertical="center"/>
    </xf>
    <xf numFmtId="184" fontId="6" fillId="0" borderId="17" xfId="0" applyNumberFormat="1" applyFont="1" applyFill="1" applyBorder="1" applyAlignment="1">
      <alignment horizontal="right" vertical="center"/>
    </xf>
    <xf numFmtId="184" fontId="6" fillId="0" borderId="12" xfId="0" applyNumberFormat="1" applyFont="1" applyFill="1" applyBorder="1" applyAlignment="1">
      <alignment horizontal="right" vertical="center"/>
    </xf>
    <xf numFmtId="184" fontId="6" fillId="0" borderId="43" xfId="0" applyNumberFormat="1" applyFont="1" applyFill="1" applyBorder="1" applyAlignment="1">
      <alignment horizontal="right" vertical="center"/>
    </xf>
    <xf numFmtId="184" fontId="6" fillId="0" borderId="44" xfId="48" applyNumberFormat="1" applyFont="1" applyFill="1" applyBorder="1" applyAlignment="1">
      <alignment vertical="center"/>
    </xf>
    <xf numFmtId="184" fontId="6" fillId="0" borderId="45" xfId="48" applyNumberFormat="1" applyFont="1" applyFill="1" applyBorder="1" applyAlignment="1">
      <alignment vertical="center"/>
    </xf>
    <xf numFmtId="184" fontId="6" fillId="0" borderId="55" xfId="48" applyNumberFormat="1" applyFont="1" applyFill="1" applyBorder="1" applyAlignment="1">
      <alignment vertical="center"/>
    </xf>
    <xf numFmtId="184" fontId="6" fillId="0" borderId="36" xfId="0" applyNumberFormat="1" applyFont="1" applyFill="1" applyBorder="1" applyAlignment="1">
      <alignment horizontal="right" vertical="center"/>
    </xf>
    <xf numFmtId="184" fontId="6" fillId="0" borderId="37" xfId="0" applyNumberFormat="1" applyFont="1" applyFill="1" applyBorder="1" applyAlignment="1">
      <alignment horizontal="right" vertical="center"/>
    </xf>
    <xf numFmtId="184" fontId="6" fillId="0" borderId="56" xfId="0" applyNumberFormat="1" applyFont="1" applyFill="1" applyBorder="1" applyAlignment="1">
      <alignment horizontal="right" vertical="center"/>
    </xf>
    <xf numFmtId="184" fontId="6" fillId="0" borderId="38" xfId="0" applyNumberFormat="1" applyFont="1" applyFill="1" applyBorder="1" applyAlignment="1">
      <alignment horizontal="right" vertical="center"/>
    </xf>
    <xf numFmtId="0" fontId="4" fillId="0" borderId="16" xfId="0" applyFont="1" applyFill="1" applyBorder="1" applyAlignment="1">
      <alignment horizontal="left" vertical="center"/>
    </xf>
    <xf numFmtId="0" fontId="4" fillId="0" borderId="57" xfId="0" applyFont="1" applyFill="1" applyBorder="1" applyAlignment="1">
      <alignment horizontal="left" vertical="center"/>
    </xf>
    <xf numFmtId="0" fontId="4" fillId="0" borderId="12" xfId="0" applyFont="1" applyFill="1" applyBorder="1" applyAlignment="1">
      <alignment horizontal="left" vertical="center"/>
    </xf>
    <xf numFmtId="0" fontId="4" fillId="0" borderId="15" xfId="0" applyFont="1" applyFill="1" applyBorder="1" applyAlignment="1">
      <alignment horizontal="left" vertical="center"/>
    </xf>
    <xf numFmtId="179" fontId="6" fillId="0" borderId="58" xfId="0" applyNumberFormat="1" applyFont="1" applyFill="1" applyBorder="1" applyAlignment="1">
      <alignment horizontal="center" vertical="center" textRotation="255"/>
    </xf>
    <xf numFmtId="179" fontId="6" fillId="0" borderId="54" xfId="0" applyNumberFormat="1" applyFont="1" applyFill="1" applyBorder="1" applyAlignment="1">
      <alignment horizontal="center" vertical="center" textRotation="255"/>
    </xf>
    <xf numFmtId="0" fontId="43" fillId="0" borderId="59" xfId="0" applyFont="1" applyFill="1" applyBorder="1" applyAlignment="1">
      <alignment horizontal="center" vertical="center"/>
    </xf>
    <xf numFmtId="0" fontId="43" fillId="0" borderId="60" xfId="0" applyFont="1" applyFill="1" applyBorder="1" applyAlignment="1">
      <alignment horizontal="center" vertical="center"/>
    </xf>
    <xf numFmtId="0" fontId="43" fillId="0" borderId="61" xfId="0" applyFont="1" applyFill="1" applyBorder="1" applyAlignment="1">
      <alignment horizontal="center" vertical="center"/>
    </xf>
    <xf numFmtId="0" fontId="43" fillId="0" borderId="62" xfId="0" applyFont="1" applyFill="1" applyBorder="1" applyAlignment="1">
      <alignment horizontal="center" vertical="center"/>
    </xf>
    <xf numFmtId="0" fontId="43" fillId="0" borderId="63" xfId="0" applyFont="1" applyFill="1" applyBorder="1" applyAlignment="1">
      <alignment horizontal="center" vertical="center"/>
    </xf>
    <xf numFmtId="0" fontId="43" fillId="0" borderId="64"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65" xfId="0" applyFont="1" applyFill="1" applyBorder="1" applyAlignment="1">
      <alignment horizontal="left" vertical="center"/>
    </xf>
    <xf numFmtId="0" fontId="4" fillId="0" borderId="13" xfId="0" applyFont="1" applyFill="1" applyBorder="1" applyAlignment="1">
      <alignment horizontal="left" vertical="center"/>
    </xf>
    <xf numFmtId="0" fontId="43" fillId="0" borderId="12"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13" xfId="0" applyFont="1" applyFill="1" applyBorder="1" applyAlignment="1">
      <alignment horizontal="center" vertical="center" shrinkToFit="1"/>
    </xf>
    <xf numFmtId="0" fontId="43" fillId="0" borderId="57" xfId="0" applyFont="1" applyFill="1" applyBorder="1" applyAlignment="1">
      <alignment horizontal="center" vertical="center" shrinkToFit="1"/>
    </xf>
    <xf numFmtId="0" fontId="43" fillId="0" borderId="66" xfId="0" applyFont="1" applyFill="1" applyBorder="1" applyAlignment="1">
      <alignment horizontal="center" vertical="center" shrinkToFit="1"/>
    </xf>
    <xf numFmtId="0" fontId="43" fillId="0" borderId="14"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43"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51"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67"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52" xfId="0" applyFont="1" applyFill="1" applyBorder="1" applyAlignment="1">
      <alignment horizontal="center" vertical="center"/>
    </xf>
    <xf numFmtId="0" fontId="45" fillId="0" borderId="5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57</xdr:row>
      <xdr:rowOff>85725</xdr:rowOff>
    </xdr:from>
    <xdr:to>
      <xdr:col>11</xdr:col>
      <xdr:colOff>104775</xdr:colOff>
      <xdr:row>67</xdr:row>
      <xdr:rowOff>9525</xdr:rowOff>
    </xdr:to>
    <xdr:sp>
      <xdr:nvSpPr>
        <xdr:cNvPr id="1" name="Text Box 3"/>
        <xdr:cNvSpPr txBox="1">
          <a:spLocks noChangeArrowheads="1"/>
        </xdr:cNvSpPr>
      </xdr:nvSpPr>
      <xdr:spPr>
        <a:xfrm>
          <a:off x="57150" y="10315575"/>
          <a:ext cx="6200775" cy="1743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資料：　農林水産省「米穀の取引に関する報告」</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注：１　報告対象業者は、全農、道県経済連、県単一農協、道県出荷団体（年間</a:t>
          </a:r>
          <a:r>
            <a:rPr lang="en-US" cap="none" sz="800" b="0" i="0" u="none" baseline="0">
              <a:solidFill>
                <a:srgbClr val="000000"/>
              </a:solidFill>
              <a:latin typeface="ＭＳ ゴシック"/>
              <a:ea typeface="ＭＳ ゴシック"/>
              <a:cs typeface="ＭＳ ゴシック"/>
            </a:rPr>
            <a:t>の玄米仕入数量が</a:t>
          </a:r>
          <a:r>
            <a:rPr lang="en-US" cap="none" sz="800" b="0" i="0" u="none" baseline="0">
              <a:solidFill>
                <a:srgbClr val="000000"/>
              </a:solidFill>
              <a:latin typeface="ＭＳ ゴシック"/>
              <a:ea typeface="ＭＳ ゴシック"/>
              <a:cs typeface="ＭＳ ゴシック"/>
            </a:rPr>
            <a:t>5,000</a:t>
          </a:r>
          <a:r>
            <a:rPr lang="en-US" cap="none" sz="800" b="0" i="0" u="none" baseline="0">
              <a:solidFill>
                <a:srgbClr val="000000"/>
              </a:solidFill>
              <a:latin typeface="ＭＳ ゴシック"/>
              <a:ea typeface="ＭＳ ゴシック"/>
              <a:cs typeface="ＭＳ ゴシック"/>
            </a:rPr>
            <a:t>トン以上</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出荷業者（</a:t>
          </a:r>
          <a:r>
            <a:rPr lang="en-US" cap="none" sz="800" b="0" i="0" u="none" baseline="0">
              <a:solidFill>
                <a:srgbClr val="000000"/>
              </a:solidFill>
              <a:latin typeface="ＭＳ ゴシック"/>
              <a:ea typeface="ＭＳ ゴシック"/>
              <a:cs typeface="ＭＳ ゴシック"/>
            </a:rPr>
            <a:t>年間の直接</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販売</a:t>
          </a:r>
          <a:r>
            <a:rPr lang="en-US" cap="none" sz="800" b="0" i="0" u="none" baseline="0">
              <a:solidFill>
                <a:srgbClr val="000000"/>
              </a:solidFill>
              <a:latin typeface="ＭＳ ゴシック"/>
              <a:ea typeface="ＭＳ ゴシック"/>
              <a:cs typeface="ＭＳ ゴシック"/>
            </a:rPr>
            <a:t>数量が</a:t>
          </a:r>
          <a:r>
            <a:rPr lang="en-US" cap="none" sz="800" b="0" i="0" u="none" baseline="0">
              <a:solidFill>
                <a:srgbClr val="000000"/>
              </a:solidFill>
              <a:latin typeface="ＭＳ ゴシック"/>
              <a:ea typeface="ＭＳ ゴシック"/>
              <a:cs typeface="ＭＳ ゴシック"/>
            </a:rPr>
            <a:t>5,000</a:t>
          </a:r>
          <a:r>
            <a:rPr lang="en-US" cap="none" sz="800" b="0" i="0" u="none" baseline="0">
              <a:solidFill>
                <a:srgbClr val="000000"/>
              </a:solidFill>
              <a:latin typeface="ＭＳ ゴシック"/>
              <a:ea typeface="ＭＳ ゴシック"/>
              <a:cs typeface="ＭＳ ゴシック"/>
            </a:rPr>
            <a:t>トン以上</a:t>
          </a:r>
          <a:r>
            <a:rPr lang="en-US" cap="none" sz="800" b="0" i="0" u="none" baseline="0">
              <a:solidFill>
                <a:srgbClr val="000000"/>
              </a:solidFill>
              <a:latin typeface="ＭＳ ゴシック"/>
              <a:ea typeface="ＭＳ ゴシック"/>
              <a:cs typeface="ＭＳ ゴシック"/>
            </a:rPr>
            <a:t>）である。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２　報告対象米穀は、水稲うるちもみ及び水稲うるち玄米（醸造用玄米を含む。）である。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３　集荷数量は、報告対象業者が自ら販売するために集荷した数量である。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４　契約数量は、報告対象業者が自ら販売するために契約を締結（確認書等により数量のみが決定した契約を含む。）した数量である。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５　販売数量は、集荷数量のうち契約のあと実際に卸売業者等に引き取られた数量である。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６</a:t>
          </a:r>
          <a:r>
            <a:rPr lang="en-US" cap="none" sz="800" b="0" i="0" u="none" baseline="0">
              <a:solidFill>
                <a:srgbClr val="000000"/>
              </a:solidFill>
              <a:latin typeface="ＭＳ ゴシック"/>
              <a:ea typeface="ＭＳ ゴシック"/>
              <a:cs typeface="ＭＳ ゴシック"/>
            </a:rPr>
            <a:t>　銘柄ごとの集荷数量、契約数量、販売数量は、当該産地の内数として掲載している。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７　全国欄には産地の特定が出来ない未検査米等を含んでいるため、産地の合計と一致しない。</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８</a:t>
          </a:r>
          <a:r>
            <a:rPr lang="en-US" cap="none" sz="800" b="0" i="0" u="none" baseline="0">
              <a:solidFill>
                <a:srgbClr val="000000"/>
              </a:solidFill>
              <a:latin typeface="ＭＳ ゴシック"/>
              <a:ea typeface="ＭＳ ゴシック"/>
              <a:cs typeface="ＭＳ ゴシック"/>
            </a:rPr>
            <a:t>　「－」は、集荷数量</a:t>
          </a:r>
          <a:r>
            <a:rPr lang="en-US" cap="none" sz="800" b="0" i="0" u="none" baseline="0">
              <a:solidFill>
                <a:srgbClr val="000000"/>
              </a:solidFill>
              <a:latin typeface="ＭＳ ゴシック"/>
              <a:ea typeface="ＭＳ ゴシック"/>
              <a:cs typeface="ＭＳ ゴシック"/>
            </a:rPr>
            <a:t>、契約数量、販売数量</a:t>
          </a:r>
          <a:r>
            <a:rPr lang="en-US" cap="none" sz="800" b="0" i="0" u="none" baseline="0">
              <a:solidFill>
                <a:srgbClr val="000000"/>
              </a:solidFill>
              <a:latin typeface="ＭＳ ゴシック"/>
              <a:ea typeface="ＭＳ ゴシック"/>
              <a:cs typeface="ＭＳ ゴシック"/>
            </a:rPr>
            <a:t>に該当がないもの</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９　「参考：前年同月比」の「</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」は、</a:t>
          </a:r>
          <a:r>
            <a:rPr lang="en-US" cap="none" sz="800" b="0" i="0" u="none" baseline="0">
              <a:solidFill>
                <a:srgbClr val="000000"/>
              </a:solidFill>
              <a:latin typeface="ＭＳ ゴシック"/>
              <a:ea typeface="ＭＳ ゴシック"/>
              <a:cs typeface="ＭＳ ゴシック"/>
            </a:rPr>
            <a:t>26</a:t>
          </a:r>
          <a:r>
            <a:rPr lang="en-US" cap="none" sz="800" b="0" i="0" u="none" baseline="0">
              <a:solidFill>
                <a:srgbClr val="000000"/>
              </a:solidFill>
              <a:latin typeface="ＭＳ ゴシック"/>
              <a:ea typeface="ＭＳ ゴシック"/>
              <a:cs typeface="ＭＳ ゴシック"/>
            </a:rPr>
            <a:t>年産では調査の対象銘柄でなかったことから、</a:t>
          </a:r>
          <a:r>
            <a:rPr lang="en-US" cap="none" sz="800" b="0" i="0" u="none" baseline="0">
              <a:solidFill>
                <a:srgbClr val="000000"/>
              </a:solidFill>
              <a:latin typeface="ＭＳ ゴシック"/>
              <a:ea typeface="ＭＳ ゴシック"/>
              <a:cs typeface="ＭＳ ゴシック"/>
            </a:rPr>
            <a:t>27</a:t>
          </a:r>
          <a:r>
            <a:rPr lang="en-US" cap="none" sz="800" b="0" i="0" u="none" baseline="0">
              <a:solidFill>
                <a:srgbClr val="000000"/>
              </a:solidFill>
              <a:latin typeface="ＭＳ ゴシック"/>
              <a:ea typeface="ＭＳ ゴシック"/>
              <a:cs typeface="ＭＳ ゴシック"/>
            </a:rPr>
            <a:t>年産米との比較が出来ないもの。</a:t>
          </a:r>
          <a:r>
            <a:rPr lang="en-US" cap="none" sz="800" b="0" i="0" u="none" baseline="0">
              <a:solidFill>
                <a:srgbClr val="00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221"/>
  <sheetViews>
    <sheetView tabSelected="1" view="pageBreakPreview" zoomScale="85" zoomScaleSheetLayoutView="85" zoomScalePageLayoutView="0" workbookViewId="0" topLeftCell="A1">
      <selection activeCell="C2" sqref="C2"/>
    </sheetView>
  </sheetViews>
  <sheetFormatPr defaultColWidth="9.140625" defaultRowHeight="15"/>
  <cols>
    <col min="1" max="1" width="2.28125" style="5" customWidth="1"/>
    <col min="2" max="2" width="2.421875" style="13" customWidth="1"/>
    <col min="3" max="3" width="13.140625" style="17" customWidth="1"/>
    <col min="4" max="8" width="10.421875" style="5" customWidth="1"/>
    <col min="9" max="11" width="7.421875" style="5" customWidth="1"/>
    <col min="12" max="13" width="2.421875" style="17" customWidth="1"/>
    <col min="14" max="14" width="2.421875" style="5" customWidth="1"/>
    <col min="15" max="15" width="13.140625" style="5" customWidth="1"/>
    <col min="16" max="18" width="10.421875" style="5" customWidth="1"/>
    <col min="19" max="19" width="10.421875" style="50" customWidth="1"/>
    <col min="20" max="20" width="10.421875" style="5" customWidth="1"/>
    <col min="21" max="22" width="7.421875" style="5" customWidth="1"/>
    <col min="23" max="23" width="7.421875" style="50" customWidth="1"/>
    <col min="24" max="25" width="2.28125" style="50" customWidth="1"/>
    <col min="26" max="26" width="2.421875" style="50" customWidth="1"/>
    <col min="27" max="27" width="13.140625" style="50" customWidth="1"/>
    <col min="28" max="32" width="10.421875" style="50" customWidth="1"/>
    <col min="33" max="35" width="7.421875" style="50" customWidth="1"/>
    <col min="36" max="36" width="1.7109375" style="50" customWidth="1"/>
    <col min="37" max="71" width="9.00390625" style="50" customWidth="1"/>
    <col min="72" max="16384" width="9.00390625" style="5" customWidth="1"/>
  </cols>
  <sheetData>
    <row r="1" spans="1:75" ht="17.25">
      <c r="A1" s="2"/>
      <c r="B1" s="28" t="s">
        <v>138</v>
      </c>
      <c r="C1" s="4"/>
      <c r="D1" s="2"/>
      <c r="E1" s="2"/>
      <c r="F1" s="2"/>
      <c r="G1" s="2"/>
      <c r="H1" s="2"/>
      <c r="I1" s="2"/>
      <c r="J1" s="2"/>
      <c r="K1" s="2"/>
      <c r="L1" s="2"/>
      <c r="M1" s="2"/>
      <c r="N1" s="3"/>
      <c r="O1" s="4"/>
      <c r="P1" s="2"/>
      <c r="Q1" s="2"/>
      <c r="R1" s="2"/>
      <c r="S1" s="2"/>
      <c r="T1" s="2"/>
      <c r="U1" s="2"/>
      <c r="V1" s="2"/>
      <c r="W1" s="2"/>
      <c r="X1" s="2"/>
      <c r="BT1" s="50"/>
      <c r="BU1" s="50"/>
      <c r="BV1" s="50"/>
      <c r="BW1" s="50"/>
    </row>
    <row r="2" spans="1:75" ht="15" customHeight="1">
      <c r="A2" s="2"/>
      <c r="B2" s="6"/>
      <c r="C2" s="4"/>
      <c r="D2" s="2"/>
      <c r="E2" s="2"/>
      <c r="F2" s="2"/>
      <c r="G2" s="2"/>
      <c r="H2" s="2"/>
      <c r="I2" s="2"/>
      <c r="J2" s="2"/>
      <c r="K2" s="2"/>
      <c r="L2" s="2"/>
      <c r="M2" s="2"/>
      <c r="N2" s="6"/>
      <c r="O2" s="4"/>
      <c r="P2" s="2"/>
      <c r="Q2" s="2"/>
      <c r="R2" s="2"/>
      <c r="S2" s="2"/>
      <c r="T2" s="2"/>
      <c r="U2" s="2"/>
      <c r="V2" s="2"/>
      <c r="W2" s="2"/>
      <c r="X2" s="2"/>
      <c r="BT2" s="50"/>
      <c r="BU2" s="50"/>
      <c r="BV2" s="50"/>
      <c r="BW2" s="50"/>
    </row>
    <row r="3" spans="1:75" ht="13.5">
      <c r="A3" s="2"/>
      <c r="B3" s="33" t="s">
        <v>50</v>
      </c>
      <c r="C3" s="4"/>
      <c r="D3" s="2"/>
      <c r="E3" s="2"/>
      <c r="F3" s="2"/>
      <c r="G3" s="2"/>
      <c r="H3" s="2"/>
      <c r="I3" s="2"/>
      <c r="J3" s="2"/>
      <c r="K3" s="2"/>
      <c r="L3" s="2"/>
      <c r="M3" s="2"/>
      <c r="N3" s="33" t="s">
        <v>51</v>
      </c>
      <c r="O3" s="4"/>
      <c r="P3" s="2"/>
      <c r="Q3" s="2"/>
      <c r="R3" s="2"/>
      <c r="S3" s="2"/>
      <c r="T3" s="2"/>
      <c r="U3" s="2"/>
      <c r="V3" s="2"/>
      <c r="W3" s="2"/>
      <c r="X3" s="2"/>
      <c r="Z3" s="51" t="s">
        <v>52</v>
      </c>
      <c r="BT3" s="50"/>
      <c r="BU3" s="50"/>
      <c r="BV3" s="50"/>
      <c r="BW3" s="50"/>
    </row>
    <row r="4" spans="1:75" s="8" customFormat="1" ht="12" customHeight="1">
      <c r="A4" s="7"/>
      <c r="B4" s="162"/>
      <c r="C4" s="165"/>
      <c r="D4" s="168" t="s">
        <v>0</v>
      </c>
      <c r="E4" s="162" t="s">
        <v>53</v>
      </c>
      <c r="F4" s="34"/>
      <c r="G4" s="162" t="s">
        <v>1</v>
      </c>
      <c r="H4" s="35"/>
      <c r="I4" s="170" t="s">
        <v>54</v>
      </c>
      <c r="J4" s="171"/>
      <c r="K4" s="172"/>
      <c r="L4" s="7"/>
      <c r="M4" s="7"/>
      <c r="N4" s="162"/>
      <c r="O4" s="165"/>
      <c r="P4" s="168" t="s">
        <v>0</v>
      </c>
      <c r="Q4" s="162" t="s">
        <v>53</v>
      </c>
      <c r="R4" s="34"/>
      <c r="S4" s="162" t="s">
        <v>1</v>
      </c>
      <c r="T4" s="35"/>
      <c r="U4" s="170" t="s">
        <v>54</v>
      </c>
      <c r="V4" s="171"/>
      <c r="W4" s="172"/>
      <c r="X4" s="7"/>
      <c r="Y4" s="50"/>
      <c r="Z4" s="162"/>
      <c r="AA4" s="165"/>
      <c r="AB4" s="168" t="s">
        <v>0</v>
      </c>
      <c r="AC4" s="162" t="s">
        <v>53</v>
      </c>
      <c r="AD4" s="34"/>
      <c r="AE4" s="162" t="s">
        <v>1</v>
      </c>
      <c r="AF4" s="35"/>
      <c r="AG4" s="170" t="s">
        <v>54</v>
      </c>
      <c r="AH4" s="171"/>
      <c r="AI4" s="172"/>
      <c r="AJ4" s="7"/>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row>
    <row r="5" spans="1:75" s="8" customFormat="1" ht="15.75" customHeight="1">
      <c r="A5" s="7"/>
      <c r="B5" s="163"/>
      <c r="C5" s="166"/>
      <c r="D5" s="169"/>
      <c r="E5" s="163"/>
      <c r="F5" s="42" t="s">
        <v>55</v>
      </c>
      <c r="G5" s="163"/>
      <c r="H5" s="43" t="s">
        <v>56</v>
      </c>
      <c r="I5" s="173"/>
      <c r="J5" s="174"/>
      <c r="K5" s="175"/>
      <c r="L5" s="7"/>
      <c r="M5" s="7"/>
      <c r="N5" s="163"/>
      <c r="O5" s="166"/>
      <c r="P5" s="169"/>
      <c r="Q5" s="163"/>
      <c r="R5" s="42" t="s">
        <v>55</v>
      </c>
      <c r="S5" s="163"/>
      <c r="T5" s="43" t="s">
        <v>56</v>
      </c>
      <c r="U5" s="173"/>
      <c r="V5" s="174"/>
      <c r="W5" s="175"/>
      <c r="X5" s="7"/>
      <c r="Y5" s="50"/>
      <c r="Z5" s="163"/>
      <c r="AA5" s="166"/>
      <c r="AB5" s="169"/>
      <c r="AC5" s="163"/>
      <c r="AD5" s="42" t="s">
        <v>55</v>
      </c>
      <c r="AE5" s="163"/>
      <c r="AF5" s="43" t="s">
        <v>56</v>
      </c>
      <c r="AG5" s="173"/>
      <c r="AH5" s="174"/>
      <c r="AI5" s="175"/>
      <c r="AJ5" s="7"/>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row>
    <row r="6" spans="1:75" s="8" customFormat="1" ht="9.75" customHeight="1">
      <c r="A6" s="7"/>
      <c r="B6" s="163"/>
      <c r="C6" s="166"/>
      <c r="D6" s="31"/>
      <c r="E6" s="32"/>
      <c r="F6" s="44"/>
      <c r="G6" s="32"/>
      <c r="H6" s="45"/>
      <c r="I6" s="176" t="s">
        <v>0</v>
      </c>
      <c r="J6" s="178" t="s">
        <v>32</v>
      </c>
      <c r="K6" s="178" t="s">
        <v>1</v>
      </c>
      <c r="L6" s="7"/>
      <c r="M6" s="7"/>
      <c r="N6" s="163"/>
      <c r="O6" s="166"/>
      <c r="P6" s="31"/>
      <c r="Q6" s="32"/>
      <c r="R6" s="44"/>
      <c r="S6" s="32"/>
      <c r="T6" s="45"/>
      <c r="U6" s="176" t="s">
        <v>0</v>
      </c>
      <c r="V6" s="178" t="s">
        <v>32</v>
      </c>
      <c r="W6" s="178" t="s">
        <v>1</v>
      </c>
      <c r="X6" s="7"/>
      <c r="Y6" s="50"/>
      <c r="Z6" s="163"/>
      <c r="AA6" s="166"/>
      <c r="AB6" s="31"/>
      <c r="AC6" s="32"/>
      <c r="AD6" s="44"/>
      <c r="AE6" s="32"/>
      <c r="AF6" s="45"/>
      <c r="AG6" s="176" t="s">
        <v>0</v>
      </c>
      <c r="AH6" s="178" t="s">
        <v>32</v>
      </c>
      <c r="AI6" s="178" t="s">
        <v>1</v>
      </c>
      <c r="AJ6" s="7"/>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row>
    <row r="7" spans="1:75" s="8" customFormat="1" ht="9.75" customHeight="1">
      <c r="A7" s="7"/>
      <c r="B7" s="164"/>
      <c r="C7" s="167"/>
      <c r="D7" s="36" t="s">
        <v>57</v>
      </c>
      <c r="E7" s="37" t="s">
        <v>58</v>
      </c>
      <c r="F7" s="46" t="s">
        <v>59</v>
      </c>
      <c r="G7" s="37" t="s">
        <v>60</v>
      </c>
      <c r="H7" s="47" t="s">
        <v>61</v>
      </c>
      <c r="I7" s="177"/>
      <c r="J7" s="179"/>
      <c r="K7" s="179"/>
      <c r="L7" s="1"/>
      <c r="M7" s="1"/>
      <c r="N7" s="164"/>
      <c r="O7" s="167"/>
      <c r="P7" s="36" t="s">
        <v>62</v>
      </c>
      <c r="Q7" s="37" t="s">
        <v>63</v>
      </c>
      <c r="R7" s="46" t="s">
        <v>59</v>
      </c>
      <c r="S7" s="37" t="s">
        <v>60</v>
      </c>
      <c r="T7" s="47" t="s">
        <v>61</v>
      </c>
      <c r="U7" s="177"/>
      <c r="V7" s="179"/>
      <c r="W7" s="179"/>
      <c r="X7" s="7"/>
      <c r="Y7" s="50"/>
      <c r="Z7" s="164"/>
      <c r="AA7" s="167"/>
      <c r="AB7" s="36" t="s">
        <v>62</v>
      </c>
      <c r="AC7" s="37" t="s">
        <v>63</v>
      </c>
      <c r="AD7" s="46" t="s">
        <v>59</v>
      </c>
      <c r="AE7" s="37" t="s">
        <v>60</v>
      </c>
      <c r="AF7" s="47" t="s">
        <v>61</v>
      </c>
      <c r="AG7" s="177"/>
      <c r="AH7" s="179"/>
      <c r="AI7" s="179"/>
      <c r="AJ7" s="1"/>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row>
    <row r="8" spans="2:75" s="18" customFormat="1" ht="14.25" customHeight="1">
      <c r="B8" s="20"/>
      <c r="C8" s="21"/>
      <c r="D8" s="38" t="s">
        <v>2</v>
      </c>
      <c r="E8" s="19" t="s">
        <v>2</v>
      </c>
      <c r="F8" s="48"/>
      <c r="G8" s="39" t="s">
        <v>2</v>
      </c>
      <c r="H8" s="49"/>
      <c r="I8" s="22" t="s">
        <v>64</v>
      </c>
      <c r="J8" s="23" t="s">
        <v>48</v>
      </c>
      <c r="K8" s="29" t="s">
        <v>48</v>
      </c>
      <c r="N8" s="20"/>
      <c r="O8" s="21"/>
      <c r="P8" s="22" t="s">
        <v>2</v>
      </c>
      <c r="Q8" s="23" t="s">
        <v>2</v>
      </c>
      <c r="R8" s="49"/>
      <c r="S8" s="24" t="s">
        <v>2</v>
      </c>
      <c r="T8" s="49"/>
      <c r="U8" s="22" t="s">
        <v>64</v>
      </c>
      <c r="V8" s="23" t="s">
        <v>48</v>
      </c>
      <c r="W8" s="29" t="s">
        <v>48</v>
      </c>
      <c r="X8" s="19"/>
      <c r="Y8" s="52"/>
      <c r="Z8" s="53"/>
      <c r="AA8" s="54"/>
      <c r="AB8" s="22" t="s">
        <v>2</v>
      </c>
      <c r="AC8" s="23" t="s">
        <v>2</v>
      </c>
      <c r="AD8" s="49"/>
      <c r="AE8" s="24" t="s">
        <v>2</v>
      </c>
      <c r="AF8" s="49"/>
      <c r="AG8" s="22" t="s">
        <v>64</v>
      </c>
      <c r="AH8" s="23" t="s">
        <v>48</v>
      </c>
      <c r="AI8" s="29" t="s">
        <v>48</v>
      </c>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row>
    <row r="9" spans="1:75" ht="14.25" customHeight="1">
      <c r="A9" s="2"/>
      <c r="B9" s="147" t="s">
        <v>3</v>
      </c>
      <c r="C9" s="148"/>
      <c r="D9" s="57">
        <v>386.4</v>
      </c>
      <c r="E9" s="58">
        <v>282.2</v>
      </c>
      <c r="F9" s="59">
        <v>0.73</v>
      </c>
      <c r="G9" s="60">
        <v>113.5</v>
      </c>
      <c r="H9" s="59">
        <v>0.29</v>
      </c>
      <c r="I9" s="111">
        <v>0.02</v>
      </c>
      <c r="J9" s="112">
        <v>-0.07</v>
      </c>
      <c r="K9" s="113">
        <v>0.02</v>
      </c>
      <c r="L9" s="2"/>
      <c r="M9" s="2"/>
      <c r="N9" s="147" t="s">
        <v>22</v>
      </c>
      <c r="O9" s="148"/>
      <c r="P9" s="73" t="s">
        <v>46</v>
      </c>
      <c r="Q9" s="74" t="s">
        <v>46</v>
      </c>
      <c r="R9" s="75" t="s">
        <v>46</v>
      </c>
      <c r="S9" s="76" t="s">
        <v>46</v>
      </c>
      <c r="T9" s="75" t="s">
        <v>46</v>
      </c>
      <c r="U9" s="126" t="s">
        <v>49</v>
      </c>
      <c r="V9" s="127" t="s">
        <v>49</v>
      </c>
      <c r="W9" s="128" t="s">
        <v>49</v>
      </c>
      <c r="X9" s="9"/>
      <c r="Z9" s="147" t="s">
        <v>17</v>
      </c>
      <c r="AA9" s="148"/>
      <c r="AB9" s="73">
        <v>29.8</v>
      </c>
      <c r="AC9" s="76">
        <v>24.1</v>
      </c>
      <c r="AD9" s="93">
        <v>0.81</v>
      </c>
      <c r="AE9" s="76">
        <v>9.9</v>
      </c>
      <c r="AF9" s="75">
        <v>0.33</v>
      </c>
      <c r="AG9" s="126">
        <v>-0.21</v>
      </c>
      <c r="AH9" s="135">
        <v>0.36</v>
      </c>
      <c r="AI9" s="128">
        <v>-0.06</v>
      </c>
      <c r="AJ9" s="55"/>
      <c r="BT9" s="50"/>
      <c r="BU9" s="50"/>
      <c r="BV9" s="50"/>
      <c r="BW9" s="50"/>
    </row>
    <row r="10" spans="1:75" ht="14.25" customHeight="1">
      <c r="A10" s="2"/>
      <c r="B10" s="25"/>
      <c r="C10" s="10" t="s">
        <v>65</v>
      </c>
      <c r="D10" s="61">
        <v>177</v>
      </c>
      <c r="E10" s="62">
        <v>133.9</v>
      </c>
      <c r="F10" s="63">
        <v>0.76</v>
      </c>
      <c r="G10" s="64">
        <v>49.6</v>
      </c>
      <c r="H10" s="63">
        <v>0.28</v>
      </c>
      <c r="I10" s="114">
        <v>0.11</v>
      </c>
      <c r="J10" s="115">
        <v>-0.05</v>
      </c>
      <c r="K10" s="116">
        <v>-0.04</v>
      </c>
      <c r="L10" s="2"/>
      <c r="M10" s="2"/>
      <c r="N10" s="159" t="s">
        <v>23</v>
      </c>
      <c r="O10" s="160"/>
      <c r="P10" s="89">
        <v>2.7</v>
      </c>
      <c r="Q10" s="90">
        <v>1</v>
      </c>
      <c r="R10" s="92">
        <v>0.38</v>
      </c>
      <c r="S10" s="91">
        <v>1</v>
      </c>
      <c r="T10" s="92">
        <v>0.38</v>
      </c>
      <c r="U10" s="143">
        <v>0.09</v>
      </c>
      <c r="V10" s="144">
        <v>-0.04</v>
      </c>
      <c r="W10" s="145">
        <v>-0.04</v>
      </c>
      <c r="X10" s="9"/>
      <c r="Z10" s="25"/>
      <c r="AA10" s="10" t="s">
        <v>66</v>
      </c>
      <c r="AB10" s="77">
        <v>14.1</v>
      </c>
      <c r="AC10" s="80">
        <v>10.5</v>
      </c>
      <c r="AD10" s="94">
        <v>0.75</v>
      </c>
      <c r="AE10" s="80">
        <v>4.8</v>
      </c>
      <c r="AF10" s="79">
        <v>0.34</v>
      </c>
      <c r="AG10" s="129">
        <v>-0.28</v>
      </c>
      <c r="AH10" s="136">
        <v>0.1</v>
      </c>
      <c r="AI10" s="131">
        <v>-0.28</v>
      </c>
      <c r="BT10" s="50"/>
      <c r="BU10" s="50"/>
      <c r="BV10" s="50"/>
      <c r="BW10" s="50"/>
    </row>
    <row r="11" spans="1:75" ht="14.25" customHeight="1">
      <c r="A11" s="2"/>
      <c r="B11" s="25"/>
      <c r="C11" s="11" t="s">
        <v>67</v>
      </c>
      <c r="D11" s="57">
        <v>58.9</v>
      </c>
      <c r="E11" s="58">
        <v>46.1</v>
      </c>
      <c r="F11" s="59">
        <v>0.78</v>
      </c>
      <c r="G11" s="60">
        <v>12.8</v>
      </c>
      <c r="H11" s="59">
        <v>0.22</v>
      </c>
      <c r="I11" s="111">
        <v>-0.36</v>
      </c>
      <c r="J11" s="112">
        <v>-0.3</v>
      </c>
      <c r="K11" s="113">
        <v>-0.27</v>
      </c>
      <c r="L11" s="2"/>
      <c r="M11" s="2"/>
      <c r="N11" s="147" t="s">
        <v>68</v>
      </c>
      <c r="O11" s="148"/>
      <c r="P11" s="73">
        <v>5.9</v>
      </c>
      <c r="Q11" s="74">
        <v>1.4</v>
      </c>
      <c r="R11" s="75">
        <v>0.24</v>
      </c>
      <c r="S11" s="76">
        <v>1.4</v>
      </c>
      <c r="T11" s="75">
        <v>0.24</v>
      </c>
      <c r="U11" s="126">
        <v>0.02</v>
      </c>
      <c r="V11" s="127">
        <v>-0.09</v>
      </c>
      <c r="W11" s="128">
        <v>-0.09</v>
      </c>
      <c r="X11" s="9"/>
      <c r="Z11" s="25"/>
      <c r="AA11" s="11" t="s">
        <v>69</v>
      </c>
      <c r="AB11" s="73">
        <v>10.4</v>
      </c>
      <c r="AC11" s="76">
        <v>8.4</v>
      </c>
      <c r="AD11" s="93">
        <v>0.81</v>
      </c>
      <c r="AE11" s="76">
        <v>2</v>
      </c>
      <c r="AF11" s="75">
        <v>0.19</v>
      </c>
      <c r="AG11" s="126">
        <v>-0.16</v>
      </c>
      <c r="AH11" s="135">
        <v>0.9</v>
      </c>
      <c r="AI11" s="128">
        <v>0.19</v>
      </c>
      <c r="BT11" s="50"/>
      <c r="BU11" s="50"/>
      <c r="BV11" s="50"/>
      <c r="BW11" s="50"/>
    </row>
    <row r="12" spans="1:75" ht="14.25" customHeight="1">
      <c r="A12" s="2"/>
      <c r="B12" s="25"/>
      <c r="C12" s="11" t="s">
        <v>70</v>
      </c>
      <c r="D12" s="57">
        <v>81.2</v>
      </c>
      <c r="E12" s="58">
        <v>55.7</v>
      </c>
      <c r="F12" s="59">
        <v>0.69</v>
      </c>
      <c r="G12" s="60">
        <v>23.2</v>
      </c>
      <c r="H12" s="59">
        <v>0.29</v>
      </c>
      <c r="I12" s="111">
        <v>0.23</v>
      </c>
      <c r="J12" s="112">
        <v>0.09</v>
      </c>
      <c r="K12" s="113">
        <v>0.1</v>
      </c>
      <c r="L12" s="2"/>
      <c r="M12" s="2"/>
      <c r="N12" s="25"/>
      <c r="O12" s="10" t="s">
        <v>66</v>
      </c>
      <c r="P12" s="77">
        <v>5.2</v>
      </c>
      <c r="Q12" s="78">
        <v>1.3</v>
      </c>
      <c r="R12" s="79">
        <v>0.24</v>
      </c>
      <c r="S12" s="80">
        <v>1.3</v>
      </c>
      <c r="T12" s="79">
        <v>0.24</v>
      </c>
      <c r="U12" s="129">
        <v>0.04</v>
      </c>
      <c r="V12" s="130">
        <v>-0.02</v>
      </c>
      <c r="W12" s="131">
        <v>-0.02</v>
      </c>
      <c r="X12" s="9"/>
      <c r="Z12" s="26"/>
      <c r="AA12" s="27" t="s">
        <v>71</v>
      </c>
      <c r="AB12" s="85">
        <v>1.4</v>
      </c>
      <c r="AC12" s="88">
        <v>1.3</v>
      </c>
      <c r="AD12" s="96">
        <v>0.94</v>
      </c>
      <c r="AE12" s="88">
        <v>0.9</v>
      </c>
      <c r="AF12" s="87">
        <v>0.65</v>
      </c>
      <c r="AG12" s="123">
        <v>-0.22</v>
      </c>
      <c r="AH12" s="137">
        <v>0.23</v>
      </c>
      <c r="AI12" s="125">
        <v>0.09</v>
      </c>
      <c r="BT12" s="50"/>
      <c r="BU12" s="50"/>
      <c r="BV12" s="50"/>
      <c r="BW12" s="50"/>
    </row>
    <row r="13" spans="1:75" ht="14.25" customHeight="1">
      <c r="A13" s="2"/>
      <c r="B13" s="149" t="s">
        <v>72</v>
      </c>
      <c r="C13" s="161"/>
      <c r="D13" s="65">
        <v>140.1</v>
      </c>
      <c r="E13" s="66">
        <v>118.3</v>
      </c>
      <c r="F13" s="67">
        <v>0.84</v>
      </c>
      <c r="G13" s="68">
        <v>27</v>
      </c>
      <c r="H13" s="67">
        <v>0.19</v>
      </c>
      <c r="I13" s="117">
        <v>-0.13</v>
      </c>
      <c r="J13" s="118">
        <v>0.44</v>
      </c>
      <c r="K13" s="119">
        <v>-0.06</v>
      </c>
      <c r="L13" s="2"/>
      <c r="M13" s="2"/>
      <c r="N13" s="25"/>
      <c r="O13" s="11" t="s">
        <v>19</v>
      </c>
      <c r="P13" s="73">
        <v>0.2</v>
      </c>
      <c r="Q13" s="74">
        <v>0</v>
      </c>
      <c r="R13" s="75">
        <v>0.17</v>
      </c>
      <c r="S13" s="76">
        <v>0</v>
      </c>
      <c r="T13" s="75">
        <v>0.17</v>
      </c>
      <c r="U13" s="126">
        <v>-0.19</v>
      </c>
      <c r="V13" s="127">
        <v>0.06</v>
      </c>
      <c r="W13" s="128">
        <v>0.06</v>
      </c>
      <c r="X13" s="9"/>
      <c r="Z13" s="147" t="s">
        <v>18</v>
      </c>
      <c r="AA13" s="148"/>
      <c r="AB13" s="73">
        <v>16.6</v>
      </c>
      <c r="AC13" s="76">
        <v>12.2</v>
      </c>
      <c r="AD13" s="93">
        <v>0.74</v>
      </c>
      <c r="AE13" s="76">
        <v>5.9</v>
      </c>
      <c r="AF13" s="75">
        <v>0.35</v>
      </c>
      <c r="AG13" s="126">
        <v>-0.44</v>
      </c>
      <c r="AH13" s="135">
        <v>-0.4</v>
      </c>
      <c r="AI13" s="128">
        <v>-0.12</v>
      </c>
      <c r="BT13" s="50"/>
      <c r="BU13" s="50"/>
      <c r="BV13" s="50"/>
      <c r="BW13" s="50"/>
    </row>
    <row r="14" spans="1:75" ht="14.25" customHeight="1">
      <c r="A14" s="2"/>
      <c r="B14" s="25"/>
      <c r="C14" s="10" t="s">
        <v>33</v>
      </c>
      <c r="D14" s="61">
        <v>93.3</v>
      </c>
      <c r="E14" s="62">
        <v>76</v>
      </c>
      <c r="F14" s="63">
        <v>0.81</v>
      </c>
      <c r="G14" s="64">
        <v>13.5</v>
      </c>
      <c r="H14" s="63">
        <v>0.14</v>
      </c>
      <c r="I14" s="114">
        <v>-0.11</v>
      </c>
      <c r="J14" s="115">
        <v>0.31</v>
      </c>
      <c r="K14" s="116">
        <v>-0.23</v>
      </c>
      <c r="L14" s="2"/>
      <c r="M14" s="2"/>
      <c r="N14" s="149" t="s">
        <v>73</v>
      </c>
      <c r="O14" s="161"/>
      <c r="P14" s="81">
        <v>68</v>
      </c>
      <c r="Q14" s="82">
        <v>44</v>
      </c>
      <c r="R14" s="83">
        <v>0.65</v>
      </c>
      <c r="S14" s="84">
        <v>18.6</v>
      </c>
      <c r="T14" s="83">
        <v>0.27</v>
      </c>
      <c r="U14" s="132">
        <v>-0.01</v>
      </c>
      <c r="V14" s="133">
        <v>0.05</v>
      </c>
      <c r="W14" s="134">
        <v>0.08</v>
      </c>
      <c r="X14" s="9"/>
      <c r="Z14" s="25"/>
      <c r="AA14" s="10" t="s">
        <v>74</v>
      </c>
      <c r="AB14" s="77">
        <v>3.4</v>
      </c>
      <c r="AC14" s="80">
        <v>1.8</v>
      </c>
      <c r="AD14" s="94">
        <v>0.54</v>
      </c>
      <c r="AE14" s="80">
        <v>0.8</v>
      </c>
      <c r="AF14" s="79">
        <v>0.22</v>
      </c>
      <c r="AG14" s="129">
        <v>-0.61</v>
      </c>
      <c r="AH14" s="136">
        <v>-0.63</v>
      </c>
      <c r="AI14" s="131">
        <v>-0.15</v>
      </c>
      <c r="BT14" s="50"/>
      <c r="BU14" s="50"/>
      <c r="BV14" s="50"/>
      <c r="BW14" s="50"/>
    </row>
    <row r="15" spans="1:75" ht="14.25" customHeight="1">
      <c r="A15" s="2"/>
      <c r="B15" s="26"/>
      <c r="C15" s="27" t="s">
        <v>75</v>
      </c>
      <c r="D15" s="69">
        <v>42.1</v>
      </c>
      <c r="E15" s="70">
        <v>38.4</v>
      </c>
      <c r="F15" s="71">
        <v>0.91</v>
      </c>
      <c r="G15" s="72">
        <v>10.4</v>
      </c>
      <c r="H15" s="71">
        <v>0.25</v>
      </c>
      <c r="I15" s="120">
        <v>-0.22</v>
      </c>
      <c r="J15" s="121">
        <v>0.69</v>
      </c>
      <c r="K15" s="122">
        <v>0.04</v>
      </c>
      <c r="L15" s="2"/>
      <c r="M15" s="2"/>
      <c r="N15" s="25"/>
      <c r="O15" s="10" t="s">
        <v>66</v>
      </c>
      <c r="P15" s="77">
        <v>52.7</v>
      </c>
      <c r="Q15" s="78">
        <v>34</v>
      </c>
      <c r="R15" s="79">
        <v>0.64</v>
      </c>
      <c r="S15" s="80">
        <v>12.7</v>
      </c>
      <c r="T15" s="79">
        <v>0.24</v>
      </c>
      <c r="U15" s="129">
        <v>0.01</v>
      </c>
      <c r="V15" s="130">
        <v>0.06</v>
      </c>
      <c r="W15" s="131">
        <v>0.13</v>
      </c>
      <c r="X15" s="9"/>
      <c r="Z15" s="25"/>
      <c r="AA15" s="11" t="s">
        <v>76</v>
      </c>
      <c r="AB15" s="73">
        <v>1.7</v>
      </c>
      <c r="AC15" s="76">
        <v>1.8</v>
      </c>
      <c r="AD15" s="93">
        <v>1.02</v>
      </c>
      <c r="AE15" s="76">
        <v>0.9</v>
      </c>
      <c r="AF15" s="75">
        <v>0.54</v>
      </c>
      <c r="AG15" s="126">
        <v>-0.44</v>
      </c>
      <c r="AH15" s="135">
        <v>0.01</v>
      </c>
      <c r="AI15" s="128">
        <v>0.16</v>
      </c>
      <c r="BT15" s="50"/>
      <c r="BU15" s="50"/>
      <c r="BV15" s="50"/>
      <c r="BW15" s="50"/>
    </row>
    <row r="16" spans="1:75" ht="14.25" customHeight="1">
      <c r="A16" s="2"/>
      <c r="B16" s="147" t="s">
        <v>8</v>
      </c>
      <c r="C16" s="148"/>
      <c r="D16" s="57">
        <v>155</v>
      </c>
      <c r="E16" s="58">
        <v>113.9</v>
      </c>
      <c r="F16" s="59">
        <v>0.74</v>
      </c>
      <c r="G16" s="60">
        <v>26.1</v>
      </c>
      <c r="H16" s="59">
        <v>0.17</v>
      </c>
      <c r="I16" s="111">
        <v>0.03</v>
      </c>
      <c r="J16" s="112">
        <v>0.2</v>
      </c>
      <c r="K16" s="113">
        <v>0.01</v>
      </c>
      <c r="L16" s="2"/>
      <c r="M16" s="2"/>
      <c r="N16" s="26"/>
      <c r="O16" s="27" t="s">
        <v>76</v>
      </c>
      <c r="P16" s="85">
        <v>8.7</v>
      </c>
      <c r="Q16" s="86">
        <v>4.6</v>
      </c>
      <c r="R16" s="87">
        <v>0.53</v>
      </c>
      <c r="S16" s="88">
        <v>2.6</v>
      </c>
      <c r="T16" s="87">
        <v>0.3</v>
      </c>
      <c r="U16" s="123">
        <v>-0.07</v>
      </c>
      <c r="V16" s="124">
        <v>-0.05</v>
      </c>
      <c r="W16" s="125">
        <v>0.12</v>
      </c>
      <c r="X16" s="9"/>
      <c r="Z16" s="26"/>
      <c r="AA16" s="27" t="s">
        <v>77</v>
      </c>
      <c r="AB16" s="85">
        <v>1.9</v>
      </c>
      <c r="AC16" s="88">
        <v>1.4</v>
      </c>
      <c r="AD16" s="96">
        <v>0.74</v>
      </c>
      <c r="AE16" s="88">
        <v>0.4</v>
      </c>
      <c r="AF16" s="87">
        <v>0.2</v>
      </c>
      <c r="AG16" s="123">
        <v>-0.48</v>
      </c>
      <c r="AH16" s="137">
        <v>-0.45</v>
      </c>
      <c r="AI16" s="125">
        <v>-0.43</v>
      </c>
      <c r="BT16" s="50"/>
      <c r="BU16" s="50"/>
      <c r="BV16" s="50"/>
      <c r="BW16" s="50"/>
    </row>
    <row r="17" spans="1:75" ht="14.25" customHeight="1">
      <c r="A17" s="2"/>
      <c r="B17" s="25"/>
      <c r="C17" s="10" t="s">
        <v>78</v>
      </c>
      <c r="D17" s="61">
        <v>122.9</v>
      </c>
      <c r="E17" s="62">
        <v>89.5</v>
      </c>
      <c r="F17" s="63">
        <v>0.73</v>
      </c>
      <c r="G17" s="64">
        <v>19.5</v>
      </c>
      <c r="H17" s="63">
        <v>0.16</v>
      </c>
      <c r="I17" s="114">
        <v>0.05</v>
      </c>
      <c r="J17" s="115">
        <v>0.17</v>
      </c>
      <c r="K17" s="116">
        <v>-0.03</v>
      </c>
      <c r="L17" s="2"/>
      <c r="M17" s="2"/>
      <c r="N17" s="147" t="s">
        <v>79</v>
      </c>
      <c r="O17" s="148"/>
      <c r="P17" s="73">
        <v>9.6</v>
      </c>
      <c r="Q17" s="74">
        <v>4.9</v>
      </c>
      <c r="R17" s="75">
        <v>0.51</v>
      </c>
      <c r="S17" s="76">
        <v>4.9</v>
      </c>
      <c r="T17" s="75">
        <v>0.51</v>
      </c>
      <c r="U17" s="126">
        <v>-0.05</v>
      </c>
      <c r="V17" s="127">
        <v>-0.1</v>
      </c>
      <c r="W17" s="128">
        <v>-0.1</v>
      </c>
      <c r="X17" s="9"/>
      <c r="Z17" s="147" t="s">
        <v>20</v>
      </c>
      <c r="AA17" s="148"/>
      <c r="AB17" s="73">
        <v>33.5</v>
      </c>
      <c r="AC17" s="76">
        <v>31.6</v>
      </c>
      <c r="AD17" s="93">
        <v>0.94</v>
      </c>
      <c r="AE17" s="76">
        <v>11.6</v>
      </c>
      <c r="AF17" s="75">
        <v>0.35</v>
      </c>
      <c r="AG17" s="126">
        <v>-0.08</v>
      </c>
      <c r="AH17" s="135">
        <v>0.07</v>
      </c>
      <c r="AI17" s="128">
        <v>-0.09</v>
      </c>
      <c r="BT17" s="50"/>
      <c r="BU17" s="50"/>
      <c r="BV17" s="50"/>
      <c r="BW17" s="50"/>
    </row>
    <row r="18" spans="1:35" s="50" customFormat="1" ht="14.25" customHeight="1">
      <c r="A18" s="2"/>
      <c r="B18" s="25"/>
      <c r="C18" s="11" t="s">
        <v>76</v>
      </c>
      <c r="D18" s="57">
        <v>21.2</v>
      </c>
      <c r="E18" s="58">
        <v>17.8</v>
      </c>
      <c r="F18" s="59">
        <v>0.84</v>
      </c>
      <c r="G18" s="60">
        <v>3.4</v>
      </c>
      <c r="H18" s="59">
        <v>0.16</v>
      </c>
      <c r="I18" s="111">
        <v>0.04</v>
      </c>
      <c r="J18" s="112">
        <v>0.58</v>
      </c>
      <c r="K18" s="113">
        <v>-0.06</v>
      </c>
      <c r="L18" s="2"/>
      <c r="M18" s="2"/>
      <c r="N18" s="25"/>
      <c r="O18" s="10" t="s">
        <v>66</v>
      </c>
      <c r="P18" s="77">
        <v>6.3</v>
      </c>
      <c r="Q18" s="78">
        <v>3.4</v>
      </c>
      <c r="R18" s="79">
        <v>0.54</v>
      </c>
      <c r="S18" s="80">
        <v>3.4</v>
      </c>
      <c r="T18" s="79">
        <v>0.54</v>
      </c>
      <c r="U18" s="129">
        <v>-0.05</v>
      </c>
      <c r="V18" s="130">
        <v>-0.19</v>
      </c>
      <c r="W18" s="131">
        <v>-0.19</v>
      </c>
      <c r="X18" s="9"/>
      <c r="Z18" s="25"/>
      <c r="AA18" s="10" t="s">
        <v>66</v>
      </c>
      <c r="AB18" s="77">
        <v>14.8</v>
      </c>
      <c r="AC18" s="80">
        <v>14.2</v>
      </c>
      <c r="AD18" s="94">
        <v>0.96</v>
      </c>
      <c r="AE18" s="80">
        <v>5.1</v>
      </c>
      <c r="AF18" s="79">
        <v>0.35</v>
      </c>
      <c r="AG18" s="129">
        <v>-0.06</v>
      </c>
      <c r="AH18" s="136">
        <v>0.06</v>
      </c>
      <c r="AI18" s="131">
        <v>-0.09</v>
      </c>
    </row>
    <row r="19" spans="1:35" s="50" customFormat="1" ht="14.25" customHeight="1">
      <c r="A19" s="2"/>
      <c r="B19" s="25"/>
      <c r="C19" s="11" t="s">
        <v>80</v>
      </c>
      <c r="D19" s="57">
        <v>3.9</v>
      </c>
      <c r="E19" s="58">
        <v>2.6</v>
      </c>
      <c r="F19" s="59">
        <v>0.65</v>
      </c>
      <c r="G19" s="60">
        <v>0.4</v>
      </c>
      <c r="H19" s="59">
        <v>0.1</v>
      </c>
      <c r="I19" s="111">
        <v>-0.28</v>
      </c>
      <c r="J19" s="112">
        <v>-0.34</v>
      </c>
      <c r="K19" s="113">
        <v>-0.51</v>
      </c>
      <c r="L19" s="2"/>
      <c r="M19" s="2"/>
      <c r="N19" s="25"/>
      <c r="O19" s="11" t="s">
        <v>69</v>
      </c>
      <c r="P19" s="73">
        <v>1.1</v>
      </c>
      <c r="Q19" s="74">
        <v>0.6</v>
      </c>
      <c r="R19" s="75">
        <v>0.53</v>
      </c>
      <c r="S19" s="76">
        <v>0.6</v>
      </c>
      <c r="T19" s="75">
        <v>0.53</v>
      </c>
      <c r="U19" s="126" t="s">
        <v>49</v>
      </c>
      <c r="V19" s="127" t="s">
        <v>49</v>
      </c>
      <c r="W19" s="128" t="s">
        <v>49</v>
      </c>
      <c r="X19" s="9"/>
      <c r="Z19" s="25"/>
      <c r="AA19" s="11" t="s">
        <v>81</v>
      </c>
      <c r="AB19" s="73">
        <v>3.8</v>
      </c>
      <c r="AC19" s="76">
        <v>4.5</v>
      </c>
      <c r="AD19" s="93">
        <v>1.19</v>
      </c>
      <c r="AE19" s="76">
        <v>1.1</v>
      </c>
      <c r="AF19" s="75">
        <v>0.29</v>
      </c>
      <c r="AG19" s="126">
        <v>-0.26</v>
      </c>
      <c r="AH19" s="135">
        <v>0.11</v>
      </c>
      <c r="AI19" s="128">
        <v>-0.11</v>
      </c>
    </row>
    <row r="20" spans="1:35" s="50" customFormat="1" ht="14.25" customHeight="1">
      <c r="A20" s="2"/>
      <c r="B20" s="149" t="s">
        <v>82</v>
      </c>
      <c r="C20" s="161"/>
      <c r="D20" s="65">
        <v>163.9</v>
      </c>
      <c r="E20" s="66">
        <v>131.7</v>
      </c>
      <c r="F20" s="67">
        <v>0.8</v>
      </c>
      <c r="G20" s="68">
        <v>30.5</v>
      </c>
      <c r="H20" s="67">
        <v>0.19</v>
      </c>
      <c r="I20" s="117">
        <v>-0.12</v>
      </c>
      <c r="J20" s="118">
        <v>0.01</v>
      </c>
      <c r="K20" s="119">
        <v>-0.05</v>
      </c>
      <c r="L20" s="2"/>
      <c r="M20" s="2"/>
      <c r="N20" s="26"/>
      <c r="O20" s="27" t="s">
        <v>83</v>
      </c>
      <c r="P20" s="85">
        <v>1.1</v>
      </c>
      <c r="Q20" s="86">
        <v>0.3</v>
      </c>
      <c r="R20" s="87">
        <v>0.28</v>
      </c>
      <c r="S20" s="88">
        <v>0.3</v>
      </c>
      <c r="T20" s="87">
        <v>0.28</v>
      </c>
      <c r="U20" s="123">
        <v>-0.07</v>
      </c>
      <c r="V20" s="124">
        <v>-0.19</v>
      </c>
      <c r="W20" s="125">
        <v>-0.19</v>
      </c>
      <c r="X20" s="9"/>
      <c r="Z20" s="25"/>
      <c r="AA20" s="11" t="s">
        <v>77</v>
      </c>
      <c r="AB20" s="73">
        <v>2.7</v>
      </c>
      <c r="AC20" s="76">
        <v>2.6</v>
      </c>
      <c r="AD20" s="93">
        <v>0.99</v>
      </c>
      <c r="AE20" s="76">
        <v>0.6</v>
      </c>
      <c r="AF20" s="75">
        <v>0.21</v>
      </c>
      <c r="AG20" s="126">
        <v>-0.17</v>
      </c>
      <c r="AH20" s="135">
        <v>0.02</v>
      </c>
      <c r="AI20" s="128">
        <v>-0.3</v>
      </c>
    </row>
    <row r="21" spans="1:35" s="50" customFormat="1" ht="14.25" customHeight="1">
      <c r="A21" s="2"/>
      <c r="B21" s="25"/>
      <c r="C21" s="10" t="s">
        <v>78</v>
      </c>
      <c r="D21" s="61">
        <v>134.6</v>
      </c>
      <c r="E21" s="62">
        <v>108.5</v>
      </c>
      <c r="F21" s="63">
        <v>0.81</v>
      </c>
      <c r="G21" s="64">
        <v>22.2</v>
      </c>
      <c r="H21" s="63">
        <v>0.17</v>
      </c>
      <c r="I21" s="114">
        <v>-0.11</v>
      </c>
      <c r="J21" s="115">
        <v>-0.02</v>
      </c>
      <c r="K21" s="116">
        <v>-0.12</v>
      </c>
      <c r="L21" s="2"/>
      <c r="M21" s="2"/>
      <c r="N21" s="147" t="s">
        <v>84</v>
      </c>
      <c r="O21" s="148"/>
      <c r="P21" s="73">
        <v>253.1</v>
      </c>
      <c r="Q21" s="74">
        <v>231.2</v>
      </c>
      <c r="R21" s="75">
        <v>0.91</v>
      </c>
      <c r="S21" s="76">
        <v>92.5</v>
      </c>
      <c r="T21" s="75">
        <v>0.37</v>
      </c>
      <c r="U21" s="126">
        <v>-0.13</v>
      </c>
      <c r="V21" s="127">
        <v>0.32</v>
      </c>
      <c r="W21" s="128">
        <v>-0.04</v>
      </c>
      <c r="X21" s="9"/>
      <c r="Z21" s="149" t="s">
        <v>85</v>
      </c>
      <c r="AA21" s="161"/>
      <c r="AB21" s="81">
        <v>34.4</v>
      </c>
      <c r="AC21" s="84">
        <v>25.2</v>
      </c>
      <c r="AD21" s="95">
        <v>0.73</v>
      </c>
      <c r="AE21" s="84">
        <v>9.3</v>
      </c>
      <c r="AF21" s="83">
        <v>0.27</v>
      </c>
      <c r="AG21" s="132">
        <v>-0.04</v>
      </c>
      <c r="AH21" s="138">
        <v>-0.06</v>
      </c>
      <c r="AI21" s="134">
        <v>0.11</v>
      </c>
    </row>
    <row r="22" spans="1:35" s="50" customFormat="1" ht="14.25" customHeight="1">
      <c r="A22" s="2"/>
      <c r="B22" s="25"/>
      <c r="C22" s="11" t="s">
        <v>86</v>
      </c>
      <c r="D22" s="57">
        <v>10.6</v>
      </c>
      <c r="E22" s="58">
        <v>6.7</v>
      </c>
      <c r="F22" s="59">
        <v>0.64</v>
      </c>
      <c r="G22" s="60">
        <v>2.5</v>
      </c>
      <c r="H22" s="59">
        <v>0.23</v>
      </c>
      <c r="I22" s="111">
        <v>-0.09</v>
      </c>
      <c r="J22" s="112">
        <v>-0.05</v>
      </c>
      <c r="K22" s="113">
        <v>-0.08</v>
      </c>
      <c r="L22" s="2"/>
      <c r="M22" s="2"/>
      <c r="N22" s="25"/>
      <c r="O22" s="10" t="s">
        <v>6</v>
      </c>
      <c r="P22" s="77">
        <v>139.7</v>
      </c>
      <c r="Q22" s="78">
        <v>128.2</v>
      </c>
      <c r="R22" s="79">
        <v>0.92</v>
      </c>
      <c r="S22" s="80">
        <v>44.4</v>
      </c>
      <c r="T22" s="79">
        <v>0.32</v>
      </c>
      <c r="U22" s="129">
        <v>-0.09</v>
      </c>
      <c r="V22" s="130">
        <v>0.35</v>
      </c>
      <c r="W22" s="131">
        <v>-0.07</v>
      </c>
      <c r="X22" s="9"/>
      <c r="Z22" s="25"/>
      <c r="AA22" s="10" t="s">
        <v>66</v>
      </c>
      <c r="AB22" s="77">
        <v>10.5</v>
      </c>
      <c r="AC22" s="80">
        <v>8.1</v>
      </c>
      <c r="AD22" s="94">
        <v>0.77</v>
      </c>
      <c r="AE22" s="80">
        <v>3.4</v>
      </c>
      <c r="AF22" s="79">
        <v>0.33</v>
      </c>
      <c r="AG22" s="129">
        <v>0.01</v>
      </c>
      <c r="AH22" s="136">
        <v>0.07</v>
      </c>
      <c r="AI22" s="131">
        <v>-0.15</v>
      </c>
    </row>
    <row r="23" spans="1:35" s="50" customFormat="1" ht="14.25" customHeight="1">
      <c r="A23" s="2"/>
      <c r="B23" s="26"/>
      <c r="C23" s="27" t="s">
        <v>43</v>
      </c>
      <c r="D23" s="69">
        <v>10.8</v>
      </c>
      <c r="E23" s="70">
        <v>8.6</v>
      </c>
      <c r="F23" s="71">
        <v>0.8</v>
      </c>
      <c r="G23" s="72">
        <v>3.7</v>
      </c>
      <c r="H23" s="71">
        <v>0.35</v>
      </c>
      <c r="I23" s="123" t="s">
        <v>49</v>
      </c>
      <c r="J23" s="124" t="s">
        <v>49</v>
      </c>
      <c r="K23" s="125" t="s">
        <v>49</v>
      </c>
      <c r="L23" s="2"/>
      <c r="M23" s="2"/>
      <c r="N23" s="25"/>
      <c r="O23" s="11" t="s">
        <v>26</v>
      </c>
      <c r="P23" s="73">
        <v>21.9</v>
      </c>
      <c r="Q23" s="74">
        <v>17.2</v>
      </c>
      <c r="R23" s="75">
        <v>0.79</v>
      </c>
      <c r="S23" s="76">
        <v>10.9</v>
      </c>
      <c r="T23" s="75">
        <v>0.5</v>
      </c>
      <c r="U23" s="126">
        <v>-0.3</v>
      </c>
      <c r="V23" s="127">
        <v>0.06</v>
      </c>
      <c r="W23" s="128">
        <v>-0.14</v>
      </c>
      <c r="X23" s="9"/>
      <c r="Z23" s="25"/>
      <c r="AA23" s="11" t="s">
        <v>78</v>
      </c>
      <c r="AB23" s="73">
        <v>8</v>
      </c>
      <c r="AC23" s="76">
        <v>5.7</v>
      </c>
      <c r="AD23" s="93">
        <v>0.71</v>
      </c>
      <c r="AE23" s="76">
        <v>2.4</v>
      </c>
      <c r="AF23" s="75">
        <v>0.3</v>
      </c>
      <c r="AG23" s="126">
        <v>-0.13</v>
      </c>
      <c r="AH23" s="135">
        <v>0.03</v>
      </c>
      <c r="AI23" s="128">
        <v>0.49</v>
      </c>
    </row>
    <row r="24" spans="1:35" s="50" customFormat="1" ht="14.25" customHeight="1">
      <c r="A24" s="2"/>
      <c r="B24" s="147" t="s">
        <v>87</v>
      </c>
      <c r="C24" s="148"/>
      <c r="D24" s="73">
        <v>252.5</v>
      </c>
      <c r="E24" s="74">
        <v>154.7</v>
      </c>
      <c r="F24" s="75">
        <v>0.61</v>
      </c>
      <c r="G24" s="76">
        <v>67.3</v>
      </c>
      <c r="H24" s="75">
        <v>0.27</v>
      </c>
      <c r="I24" s="126">
        <v>-0.17</v>
      </c>
      <c r="J24" s="127">
        <v>0.04</v>
      </c>
      <c r="K24" s="128">
        <v>-0.07</v>
      </c>
      <c r="L24" s="2"/>
      <c r="M24" s="2"/>
      <c r="N24" s="25"/>
      <c r="O24" s="11" t="s">
        <v>27</v>
      </c>
      <c r="P24" s="73">
        <v>12</v>
      </c>
      <c r="Q24" s="74">
        <v>11.7</v>
      </c>
      <c r="R24" s="75">
        <v>0.97</v>
      </c>
      <c r="S24" s="76">
        <v>4.2</v>
      </c>
      <c r="T24" s="75">
        <v>0.35</v>
      </c>
      <c r="U24" s="126">
        <v>-0.11</v>
      </c>
      <c r="V24" s="127">
        <v>0.21</v>
      </c>
      <c r="W24" s="128">
        <v>-0.03</v>
      </c>
      <c r="X24" s="9"/>
      <c r="Z24" s="26"/>
      <c r="AA24" s="27" t="s">
        <v>77</v>
      </c>
      <c r="AB24" s="85">
        <v>7.2</v>
      </c>
      <c r="AC24" s="88">
        <v>5.5</v>
      </c>
      <c r="AD24" s="96">
        <v>0.77</v>
      </c>
      <c r="AE24" s="88">
        <v>1.6</v>
      </c>
      <c r="AF24" s="87">
        <v>0.23</v>
      </c>
      <c r="AG24" s="123">
        <v>-0.07</v>
      </c>
      <c r="AH24" s="137">
        <v>0.19</v>
      </c>
      <c r="AI24" s="125">
        <v>0.24</v>
      </c>
    </row>
    <row r="25" spans="1:35" s="50" customFormat="1" ht="14.25" customHeight="1">
      <c r="A25" s="2"/>
      <c r="B25" s="25"/>
      <c r="C25" s="10" t="s">
        <v>76</v>
      </c>
      <c r="D25" s="77">
        <v>204.5</v>
      </c>
      <c r="E25" s="78">
        <v>119.9</v>
      </c>
      <c r="F25" s="79">
        <v>0.59</v>
      </c>
      <c r="G25" s="80">
        <v>58.8</v>
      </c>
      <c r="H25" s="79">
        <v>0.29</v>
      </c>
      <c r="I25" s="129">
        <v>-0.08</v>
      </c>
      <c r="J25" s="130">
        <v>-0.05</v>
      </c>
      <c r="K25" s="131">
        <v>-0.05</v>
      </c>
      <c r="L25" s="2"/>
      <c r="M25" s="2"/>
      <c r="N25" s="25"/>
      <c r="O25" s="11" t="s">
        <v>28</v>
      </c>
      <c r="P25" s="73">
        <v>15.1</v>
      </c>
      <c r="Q25" s="74">
        <v>14.3</v>
      </c>
      <c r="R25" s="75">
        <v>0.94</v>
      </c>
      <c r="S25" s="76">
        <v>5.8</v>
      </c>
      <c r="T25" s="75">
        <v>0.39</v>
      </c>
      <c r="U25" s="126">
        <v>-0.05</v>
      </c>
      <c r="V25" s="127">
        <v>0.08</v>
      </c>
      <c r="W25" s="128">
        <v>-0.02</v>
      </c>
      <c r="X25" s="9"/>
      <c r="Z25" s="147" t="s">
        <v>88</v>
      </c>
      <c r="AA25" s="148"/>
      <c r="AB25" s="73">
        <v>5.3</v>
      </c>
      <c r="AC25" s="76">
        <v>2.6</v>
      </c>
      <c r="AD25" s="93">
        <v>0.48</v>
      </c>
      <c r="AE25" s="76">
        <v>2.1</v>
      </c>
      <c r="AF25" s="75">
        <v>0.4</v>
      </c>
      <c r="AG25" s="126">
        <v>-0.49</v>
      </c>
      <c r="AH25" s="135">
        <v>-0.59</v>
      </c>
      <c r="AI25" s="128">
        <v>-0.64</v>
      </c>
    </row>
    <row r="26" spans="1:35" s="50" customFormat="1" ht="14.25" customHeight="1">
      <c r="A26" s="2"/>
      <c r="B26" s="25"/>
      <c r="C26" s="11" t="s">
        <v>89</v>
      </c>
      <c r="D26" s="73">
        <v>10</v>
      </c>
      <c r="E26" s="74">
        <v>5.9</v>
      </c>
      <c r="F26" s="75">
        <v>0.59</v>
      </c>
      <c r="G26" s="76">
        <v>1.3</v>
      </c>
      <c r="H26" s="75">
        <v>0.12</v>
      </c>
      <c r="I26" s="126">
        <v>-0.29</v>
      </c>
      <c r="J26" s="127">
        <v>1.45</v>
      </c>
      <c r="K26" s="128">
        <v>-0.24</v>
      </c>
      <c r="L26" s="2"/>
      <c r="M26" s="2"/>
      <c r="N26" s="26"/>
      <c r="O26" s="27" t="s">
        <v>90</v>
      </c>
      <c r="P26" s="85">
        <v>42.4</v>
      </c>
      <c r="Q26" s="86">
        <v>39.8</v>
      </c>
      <c r="R26" s="87">
        <v>0.94</v>
      </c>
      <c r="S26" s="88">
        <v>16</v>
      </c>
      <c r="T26" s="87">
        <v>0.38</v>
      </c>
      <c r="U26" s="123">
        <v>-0.24</v>
      </c>
      <c r="V26" s="124">
        <v>0.47</v>
      </c>
      <c r="W26" s="125">
        <v>0.05</v>
      </c>
      <c r="X26" s="9"/>
      <c r="Z26" s="25"/>
      <c r="AA26" s="10" t="s">
        <v>66</v>
      </c>
      <c r="AB26" s="77">
        <v>3.4</v>
      </c>
      <c r="AC26" s="80">
        <v>1.6</v>
      </c>
      <c r="AD26" s="94">
        <v>0.49</v>
      </c>
      <c r="AE26" s="80">
        <v>1.5</v>
      </c>
      <c r="AF26" s="79">
        <v>0.44</v>
      </c>
      <c r="AG26" s="129">
        <v>-0.53</v>
      </c>
      <c r="AH26" s="136">
        <v>-0.66</v>
      </c>
      <c r="AI26" s="131">
        <v>-0.69</v>
      </c>
    </row>
    <row r="27" spans="1:35" s="50" customFormat="1" ht="14.25" customHeight="1">
      <c r="A27" s="2"/>
      <c r="B27" s="25"/>
      <c r="C27" s="11" t="s">
        <v>78</v>
      </c>
      <c r="D27" s="73">
        <v>23.9</v>
      </c>
      <c r="E27" s="74">
        <v>19.5</v>
      </c>
      <c r="F27" s="75">
        <v>0.82</v>
      </c>
      <c r="G27" s="76">
        <v>3.8</v>
      </c>
      <c r="H27" s="75">
        <v>0.16</v>
      </c>
      <c r="I27" s="126">
        <v>-0.13</v>
      </c>
      <c r="J27" s="127">
        <v>0.38</v>
      </c>
      <c r="K27" s="128">
        <v>-0.1</v>
      </c>
      <c r="L27" s="2"/>
      <c r="M27" s="2"/>
      <c r="N27" s="147" t="s">
        <v>91</v>
      </c>
      <c r="O27" s="148"/>
      <c r="P27" s="73">
        <v>104.8</v>
      </c>
      <c r="Q27" s="74">
        <v>72.5</v>
      </c>
      <c r="R27" s="75">
        <v>0.69</v>
      </c>
      <c r="S27" s="76">
        <v>36.9</v>
      </c>
      <c r="T27" s="75">
        <v>0.35</v>
      </c>
      <c r="U27" s="126">
        <v>-0.05</v>
      </c>
      <c r="V27" s="127">
        <v>0.17</v>
      </c>
      <c r="W27" s="128">
        <v>-0.02</v>
      </c>
      <c r="X27" s="9"/>
      <c r="Z27" s="25"/>
      <c r="AA27" s="11" t="s">
        <v>92</v>
      </c>
      <c r="AB27" s="73">
        <v>1.4</v>
      </c>
      <c r="AC27" s="76">
        <v>0.6</v>
      </c>
      <c r="AD27" s="93">
        <v>0.45</v>
      </c>
      <c r="AE27" s="76">
        <v>0.4</v>
      </c>
      <c r="AF27" s="75">
        <v>0.27</v>
      </c>
      <c r="AG27" s="126">
        <v>-0.31</v>
      </c>
      <c r="AH27" s="135">
        <v>-0.02</v>
      </c>
      <c r="AI27" s="128">
        <v>-0.19</v>
      </c>
    </row>
    <row r="28" spans="1:35" s="50" customFormat="1" ht="14.25" customHeight="1">
      <c r="A28" s="2"/>
      <c r="B28" s="149" t="s">
        <v>11</v>
      </c>
      <c r="C28" s="161"/>
      <c r="D28" s="81">
        <v>204.9</v>
      </c>
      <c r="E28" s="82">
        <v>108.5</v>
      </c>
      <c r="F28" s="83">
        <v>0.53</v>
      </c>
      <c r="G28" s="84">
        <v>38.7</v>
      </c>
      <c r="H28" s="83">
        <v>0.19</v>
      </c>
      <c r="I28" s="132">
        <v>-0.09</v>
      </c>
      <c r="J28" s="133">
        <v>0.17</v>
      </c>
      <c r="K28" s="134">
        <v>0.05</v>
      </c>
      <c r="L28" s="2"/>
      <c r="M28" s="2"/>
      <c r="N28" s="25"/>
      <c r="O28" s="10" t="s">
        <v>66</v>
      </c>
      <c r="P28" s="77">
        <v>87.3</v>
      </c>
      <c r="Q28" s="78">
        <v>59.4</v>
      </c>
      <c r="R28" s="79">
        <v>0.68</v>
      </c>
      <c r="S28" s="80">
        <v>29.9</v>
      </c>
      <c r="T28" s="79">
        <v>0.34</v>
      </c>
      <c r="U28" s="129">
        <v>-0.06</v>
      </c>
      <c r="V28" s="130">
        <v>0.14</v>
      </c>
      <c r="W28" s="131">
        <v>-0.07</v>
      </c>
      <c r="X28" s="9"/>
      <c r="Z28" s="149" t="s">
        <v>40</v>
      </c>
      <c r="AA28" s="161"/>
      <c r="AB28" s="81">
        <v>24.3</v>
      </c>
      <c r="AC28" s="84">
        <v>12.5</v>
      </c>
      <c r="AD28" s="95">
        <v>0.51</v>
      </c>
      <c r="AE28" s="84">
        <v>6.3</v>
      </c>
      <c r="AF28" s="83">
        <v>0.26</v>
      </c>
      <c r="AG28" s="132">
        <v>-0.11</v>
      </c>
      <c r="AH28" s="138">
        <v>-0.05</v>
      </c>
      <c r="AI28" s="134">
        <v>-0.09</v>
      </c>
    </row>
    <row r="29" spans="1:35" s="50" customFormat="1" ht="14.25" customHeight="1">
      <c r="A29" s="2"/>
      <c r="B29" s="25"/>
      <c r="C29" s="10" t="s">
        <v>37</v>
      </c>
      <c r="D29" s="77">
        <v>128.7</v>
      </c>
      <c r="E29" s="78">
        <v>63.6</v>
      </c>
      <c r="F29" s="79">
        <v>0.49</v>
      </c>
      <c r="G29" s="80">
        <v>18.4</v>
      </c>
      <c r="H29" s="79">
        <v>0.14</v>
      </c>
      <c r="I29" s="129">
        <v>-0.13</v>
      </c>
      <c r="J29" s="130">
        <v>0.28</v>
      </c>
      <c r="K29" s="131">
        <v>0.26</v>
      </c>
      <c r="L29" s="2"/>
      <c r="M29" s="2"/>
      <c r="N29" s="25"/>
      <c r="O29" s="11" t="s">
        <v>41</v>
      </c>
      <c r="P29" s="73">
        <v>9.1</v>
      </c>
      <c r="Q29" s="74">
        <v>6.9</v>
      </c>
      <c r="R29" s="75">
        <v>0.75</v>
      </c>
      <c r="S29" s="76">
        <v>4.1</v>
      </c>
      <c r="T29" s="75">
        <v>0.45</v>
      </c>
      <c r="U29" s="126">
        <v>-0.09</v>
      </c>
      <c r="V29" s="127">
        <v>0.3</v>
      </c>
      <c r="W29" s="128">
        <v>0.23</v>
      </c>
      <c r="X29" s="9"/>
      <c r="Z29" s="25"/>
      <c r="AA29" s="10" t="s">
        <v>36</v>
      </c>
      <c r="AB29" s="77">
        <v>10.7</v>
      </c>
      <c r="AC29" s="80">
        <v>5.9</v>
      </c>
      <c r="AD29" s="94">
        <v>0.56</v>
      </c>
      <c r="AE29" s="80">
        <v>2.5</v>
      </c>
      <c r="AF29" s="79">
        <v>0.23</v>
      </c>
      <c r="AG29" s="129">
        <v>-0.23</v>
      </c>
      <c r="AH29" s="136">
        <v>-0.11</v>
      </c>
      <c r="AI29" s="131">
        <v>-0.1</v>
      </c>
    </row>
    <row r="30" spans="1:35" s="50" customFormat="1" ht="14.25" customHeight="1">
      <c r="A30" s="2"/>
      <c r="B30" s="25"/>
      <c r="C30" s="11" t="s">
        <v>38</v>
      </c>
      <c r="D30" s="73">
        <v>30.1</v>
      </c>
      <c r="E30" s="74">
        <v>17.4</v>
      </c>
      <c r="F30" s="75">
        <v>0.58</v>
      </c>
      <c r="G30" s="76">
        <v>9.7</v>
      </c>
      <c r="H30" s="75">
        <v>0.32</v>
      </c>
      <c r="I30" s="126">
        <v>0.06</v>
      </c>
      <c r="J30" s="127">
        <v>0.07</v>
      </c>
      <c r="K30" s="128">
        <v>-0.11</v>
      </c>
      <c r="L30" s="2"/>
      <c r="M30" s="2"/>
      <c r="N30" s="149" t="s">
        <v>42</v>
      </c>
      <c r="O30" s="161"/>
      <c r="P30" s="81">
        <v>33.9</v>
      </c>
      <c r="Q30" s="82">
        <v>23.2</v>
      </c>
      <c r="R30" s="83">
        <v>0.69</v>
      </c>
      <c r="S30" s="84">
        <v>3.1</v>
      </c>
      <c r="T30" s="83">
        <v>0.09</v>
      </c>
      <c r="U30" s="132">
        <v>-0.03</v>
      </c>
      <c r="V30" s="133">
        <v>0.37</v>
      </c>
      <c r="W30" s="134">
        <v>-0.14</v>
      </c>
      <c r="X30" s="9"/>
      <c r="Z30" s="26"/>
      <c r="AA30" s="27" t="s">
        <v>34</v>
      </c>
      <c r="AB30" s="85">
        <v>7.5</v>
      </c>
      <c r="AC30" s="88">
        <v>3.9</v>
      </c>
      <c r="AD30" s="96">
        <v>0.52</v>
      </c>
      <c r="AE30" s="88">
        <v>2.4</v>
      </c>
      <c r="AF30" s="87">
        <v>0.32</v>
      </c>
      <c r="AG30" s="123">
        <v>-0.05</v>
      </c>
      <c r="AH30" s="137">
        <v>-0.12</v>
      </c>
      <c r="AI30" s="125">
        <v>-0.1</v>
      </c>
    </row>
    <row r="31" spans="1:35" s="50" customFormat="1" ht="14.25" customHeight="1">
      <c r="A31" s="2"/>
      <c r="B31" s="26"/>
      <c r="C31" s="27" t="s">
        <v>35</v>
      </c>
      <c r="D31" s="85">
        <v>19.8</v>
      </c>
      <c r="E31" s="86">
        <v>14.4</v>
      </c>
      <c r="F31" s="87">
        <v>0.73</v>
      </c>
      <c r="G31" s="88">
        <v>4.7</v>
      </c>
      <c r="H31" s="87">
        <v>0.24</v>
      </c>
      <c r="I31" s="123">
        <v>-0.13</v>
      </c>
      <c r="J31" s="124">
        <v>-0.05</v>
      </c>
      <c r="K31" s="125">
        <v>0.08</v>
      </c>
      <c r="L31" s="2"/>
      <c r="M31" s="2"/>
      <c r="N31" s="25"/>
      <c r="O31" s="10" t="s">
        <v>66</v>
      </c>
      <c r="P31" s="77">
        <v>23.1</v>
      </c>
      <c r="Q31" s="78">
        <v>16.9</v>
      </c>
      <c r="R31" s="79">
        <v>0.73</v>
      </c>
      <c r="S31" s="80">
        <v>2.1</v>
      </c>
      <c r="T31" s="79">
        <v>0.09</v>
      </c>
      <c r="U31" s="129">
        <v>-0.04</v>
      </c>
      <c r="V31" s="130">
        <v>0.63</v>
      </c>
      <c r="W31" s="131">
        <v>-0.24</v>
      </c>
      <c r="X31" s="9"/>
      <c r="Z31" s="147" t="s">
        <v>93</v>
      </c>
      <c r="AA31" s="148"/>
      <c r="AB31" s="73">
        <v>13.4</v>
      </c>
      <c r="AC31" s="76">
        <v>5.2</v>
      </c>
      <c r="AD31" s="93">
        <v>0.39</v>
      </c>
      <c r="AE31" s="76">
        <v>4.6</v>
      </c>
      <c r="AF31" s="75">
        <v>0.34</v>
      </c>
      <c r="AG31" s="126">
        <v>-0.06</v>
      </c>
      <c r="AH31" s="135">
        <v>-0.1</v>
      </c>
      <c r="AI31" s="128">
        <v>-0.1</v>
      </c>
    </row>
    <row r="32" spans="1:35" s="50" customFormat="1" ht="14.25" customHeight="1">
      <c r="A32" s="2"/>
      <c r="B32" s="147" t="s">
        <v>94</v>
      </c>
      <c r="C32" s="148"/>
      <c r="D32" s="73">
        <v>135.7</v>
      </c>
      <c r="E32" s="74">
        <v>78.9</v>
      </c>
      <c r="F32" s="75">
        <v>0.58</v>
      </c>
      <c r="G32" s="76">
        <v>23.9</v>
      </c>
      <c r="H32" s="75">
        <v>0.18</v>
      </c>
      <c r="I32" s="126">
        <v>-0.07</v>
      </c>
      <c r="J32" s="127">
        <v>0.02</v>
      </c>
      <c r="K32" s="128">
        <v>0.11</v>
      </c>
      <c r="L32" s="2"/>
      <c r="M32" s="2"/>
      <c r="N32" s="26"/>
      <c r="O32" s="27" t="s">
        <v>95</v>
      </c>
      <c r="P32" s="85">
        <v>7.8</v>
      </c>
      <c r="Q32" s="86">
        <v>5.2</v>
      </c>
      <c r="R32" s="87">
        <v>0.67</v>
      </c>
      <c r="S32" s="88">
        <v>0.4</v>
      </c>
      <c r="T32" s="87">
        <v>0.05</v>
      </c>
      <c r="U32" s="123">
        <v>0</v>
      </c>
      <c r="V32" s="124">
        <v>0.06</v>
      </c>
      <c r="W32" s="125">
        <v>2.87</v>
      </c>
      <c r="X32" s="9"/>
      <c r="Z32" s="25"/>
      <c r="AA32" s="10" t="s">
        <v>66</v>
      </c>
      <c r="AB32" s="77">
        <v>4.5</v>
      </c>
      <c r="AC32" s="80">
        <v>2.1</v>
      </c>
      <c r="AD32" s="94">
        <v>0.47</v>
      </c>
      <c r="AE32" s="80">
        <v>1.9</v>
      </c>
      <c r="AF32" s="79">
        <v>0.43</v>
      </c>
      <c r="AG32" s="129">
        <v>-0.01</v>
      </c>
      <c r="AH32" s="136">
        <v>-0.13</v>
      </c>
      <c r="AI32" s="131">
        <v>-0.14</v>
      </c>
    </row>
    <row r="33" spans="1:35" s="50" customFormat="1" ht="14.25" customHeight="1">
      <c r="A33" s="2"/>
      <c r="B33" s="25"/>
      <c r="C33" s="10" t="s">
        <v>13</v>
      </c>
      <c r="D33" s="77">
        <v>41.7</v>
      </c>
      <c r="E33" s="78">
        <v>14.2</v>
      </c>
      <c r="F33" s="79">
        <v>0.34</v>
      </c>
      <c r="G33" s="80">
        <v>7.4</v>
      </c>
      <c r="H33" s="79">
        <v>0.18</v>
      </c>
      <c r="I33" s="129">
        <v>-0.08</v>
      </c>
      <c r="J33" s="130">
        <v>-0.45</v>
      </c>
      <c r="K33" s="131">
        <v>-0.07</v>
      </c>
      <c r="L33" s="2"/>
      <c r="M33" s="2"/>
      <c r="N33" s="147" t="s">
        <v>96</v>
      </c>
      <c r="O33" s="148"/>
      <c r="P33" s="73">
        <v>63.7</v>
      </c>
      <c r="Q33" s="74">
        <v>41.5</v>
      </c>
      <c r="R33" s="75">
        <v>0.65</v>
      </c>
      <c r="S33" s="76">
        <v>25.8</v>
      </c>
      <c r="T33" s="75">
        <v>0.41</v>
      </c>
      <c r="U33" s="126">
        <v>-0.01</v>
      </c>
      <c r="V33" s="127">
        <v>0</v>
      </c>
      <c r="W33" s="128">
        <v>-0.04</v>
      </c>
      <c r="X33" s="9"/>
      <c r="Z33" s="25"/>
      <c r="AA33" s="11" t="s">
        <v>36</v>
      </c>
      <c r="AB33" s="73">
        <v>2.5</v>
      </c>
      <c r="AC33" s="76">
        <v>1</v>
      </c>
      <c r="AD33" s="93">
        <v>0.41</v>
      </c>
      <c r="AE33" s="76">
        <v>0.8</v>
      </c>
      <c r="AF33" s="75">
        <v>0.34</v>
      </c>
      <c r="AG33" s="126">
        <v>-0.22</v>
      </c>
      <c r="AH33" s="135">
        <v>0.19</v>
      </c>
      <c r="AI33" s="128">
        <v>0.36</v>
      </c>
    </row>
    <row r="34" spans="1:35" s="50" customFormat="1" ht="14.25" customHeight="1">
      <c r="A34" s="2"/>
      <c r="B34" s="25"/>
      <c r="C34" s="11" t="s">
        <v>15</v>
      </c>
      <c r="D34" s="73">
        <v>41.9</v>
      </c>
      <c r="E34" s="74">
        <v>33</v>
      </c>
      <c r="F34" s="75">
        <v>0.79</v>
      </c>
      <c r="G34" s="76">
        <v>5.3</v>
      </c>
      <c r="H34" s="75">
        <v>0.13</v>
      </c>
      <c r="I34" s="126">
        <v>0.04</v>
      </c>
      <c r="J34" s="127">
        <v>0.32</v>
      </c>
      <c r="K34" s="128">
        <v>0.91</v>
      </c>
      <c r="L34" s="2"/>
      <c r="M34" s="2"/>
      <c r="N34" s="25"/>
      <c r="O34" s="10" t="s">
        <v>66</v>
      </c>
      <c r="P34" s="77">
        <v>30.4</v>
      </c>
      <c r="Q34" s="78">
        <v>19.1</v>
      </c>
      <c r="R34" s="79">
        <v>0.63</v>
      </c>
      <c r="S34" s="80">
        <v>10.7</v>
      </c>
      <c r="T34" s="79">
        <v>0.35</v>
      </c>
      <c r="U34" s="129">
        <v>0.02</v>
      </c>
      <c r="V34" s="130">
        <v>-0.09</v>
      </c>
      <c r="W34" s="131">
        <v>-0.18</v>
      </c>
      <c r="X34" s="9"/>
      <c r="Z34" s="25"/>
      <c r="AA34" s="11" t="s">
        <v>76</v>
      </c>
      <c r="AB34" s="73">
        <v>1.9</v>
      </c>
      <c r="AC34" s="76">
        <v>0.7</v>
      </c>
      <c r="AD34" s="93">
        <v>0.36</v>
      </c>
      <c r="AE34" s="76">
        <v>0.7</v>
      </c>
      <c r="AF34" s="75">
        <v>0.35</v>
      </c>
      <c r="AG34" s="126">
        <v>-0.12</v>
      </c>
      <c r="AH34" s="135">
        <v>-0.29</v>
      </c>
      <c r="AI34" s="128">
        <v>-0.26</v>
      </c>
    </row>
    <row r="35" spans="1:35" s="50" customFormat="1" ht="14.25" customHeight="1">
      <c r="A35" s="2"/>
      <c r="B35" s="25"/>
      <c r="C35" s="11" t="s">
        <v>16</v>
      </c>
      <c r="D35" s="73">
        <v>5.3</v>
      </c>
      <c r="E35" s="74">
        <v>2.8</v>
      </c>
      <c r="F35" s="75">
        <v>0.54</v>
      </c>
      <c r="G35" s="76">
        <v>0.7</v>
      </c>
      <c r="H35" s="75">
        <v>0.13</v>
      </c>
      <c r="I35" s="126">
        <v>-0.25</v>
      </c>
      <c r="J35" s="127">
        <v>0.45</v>
      </c>
      <c r="K35" s="128">
        <v>0.81</v>
      </c>
      <c r="L35" s="2"/>
      <c r="M35" s="2"/>
      <c r="N35" s="25"/>
      <c r="O35" s="11" t="s">
        <v>71</v>
      </c>
      <c r="P35" s="73">
        <v>18.9</v>
      </c>
      <c r="Q35" s="74">
        <v>11.7</v>
      </c>
      <c r="R35" s="75">
        <v>0.62</v>
      </c>
      <c r="S35" s="76">
        <v>9.9</v>
      </c>
      <c r="T35" s="75">
        <v>0.52</v>
      </c>
      <c r="U35" s="126">
        <v>-0.09</v>
      </c>
      <c r="V35" s="127">
        <v>-0.19</v>
      </c>
      <c r="W35" s="128">
        <v>-0.12</v>
      </c>
      <c r="X35" s="9"/>
      <c r="Z35" s="149" t="s">
        <v>97</v>
      </c>
      <c r="AA35" s="161"/>
      <c r="AB35" s="81">
        <v>6</v>
      </c>
      <c r="AC35" s="84">
        <v>3.2</v>
      </c>
      <c r="AD35" s="95">
        <v>0.54</v>
      </c>
      <c r="AE35" s="84">
        <v>3.1</v>
      </c>
      <c r="AF35" s="83">
        <v>0.52</v>
      </c>
      <c r="AG35" s="132">
        <v>-0.21</v>
      </c>
      <c r="AH35" s="138">
        <v>-0.39</v>
      </c>
      <c r="AI35" s="134">
        <v>-0.3</v>
      </c>
    </row>
    <row r="36" spans="1:35" s="50" customFormat="1" ht="14.25" customHeight="1">
      <c r="A36" s="2"/>
      <c r="B36" s="25"/>
      <c r="C36" s="11" t="s">
        <v>98</v>
      </c>
      <c r="D36" s="73">
        <v>29.1</v>
      </c>
      <c r="E36" s="74">
        <v>19.9</v>
      </c>
      <c r="F36" s="75">
        <v>0.69</v>
      </c>
      <c r="G36" s="76">
        <v>5.9</v>
      </c>
      <c r="H36" s="75">
        <v>0.2</v>
      </c>
      <c r="I36" s="126">
        <v>-0.14</v>
      </c>
      <c r="J36" s="127">
        <v>0.21</v>
      </c>
      <c r="K36" s="128">
        <v>0.03</v>
      </c>
      <c r="L36" s="2"/>
      <c r="M36" s="2"/>
      <c r="N36" s="149" t="s">
        <v>99</v>
      </c>
      <c r="O36" s="161"/>
      <c r="P36" s="81">
        <v>28.7</v>
      </c>
      <c r="Q36" s="82">
        <v>14.4</v>
      </c>
      <c r="R36" s="83">
        <v>0.5</v>
      </c>
      <c r="S36" s="84">
        <v>8.7</v>
      </c>
      <c r="T36" s="83">
        <v>0.3</v>
      </c>
      <c r="U36" s="132">
        <v>-0.16</v>
      </c>
      <c r="V36" s="133">
        <v>-0.28</v>
      </c>
      <c r="W36" s="134">
        <v>-0.06</v>
      </c>
      <c r="X36" s="9"/>
      <c r="Z36" s="25"/>
      <c r="AA36" s="10" t="s">
        <v>66</v>
      </c>
      <c r="AB36" s="77">
        <v>4.7</v>
      </c>
      <c r="AC36" s="80">
        <v>2.2</v>
      </c>
      <c r="AD36" s="94">
        <v>0.47</v>
      </c>
      <c r="AE36" s="80">
        <v>2.1</v>
      </c>
      <c r="AF36" s="79">
        <v>0.45</v>
      </c>
      <c r="AG36" s="129">
        <v>-0.22</v>
      </c>
      <c r="AH36" s="136">
        <v>-0.49</v>
      </c>
      <c r="AI36" s="131">
        <v>-0.38</v>
      </c>
    </row>
    <row r="37" spans="1:35" s="50" customFormat="1" ht="14.25" customHeight="1">
      <c r="A37" s="2"/>
      <c r="B37" s="26"/>
      <c r="C37" s="27" t="s">
        <v>44</v>
      </c>
      <c r="D37" s="85">
        <v>8.9</v>
      </c>
      <c r="E37" s="86">
        <v>5.2</v>
      </c>
      <c r="F37" s="87">
        <v>0.58</v>
      </c>
      <c r="G37" s="88">
        <v>1.8</v>
      </c>
      <c r="H37" s="87">
        <v>0.2</v>
      </c>
      <c r="I37" s="123" t="s">
        <v>49</v>
      </c>
      <c r="J37" s="124" t="s">
        <v>49</v>
      </c>
      <c r="K37" s="125" t="s">
        <v>49</v>
      </c>
      <c r="L37" s="2"/>
      <c r="M37" s="2"/>
      <c r="N37" s="25"/>
      <c r="O37" s="10" t="s">
        <v>100</v>
      </c>
      <c r="P37" s="77">
        <v>13.3</v>
      </c>
      <c r="Q37" s="78">
        <v>5.6</v>
      </c>
      <c r="R37" s="79">
        <v>0.42</v>
      </c>
      <c r="S37" s="80">
        <v>2.4</v>
      </c>
      <c r="T37" s="79">
        <v>0.18</v>
      </c>
      <c r="U37" s="129">
        <v>-0.21</v>
      </c>
      <c r="V37" s="130">
        <v>-0.3</v>
      </c>
      <c r="W37" s="131">
        <v>-0.08</v>
      </c>
      <c r="X37" s="9"/>
      <c r="Z37" s="26"/>
      <c r="AA37" s="27" t="s">
        <v>36</v>
      </c>
      <c r="AB37" s="85">
        <v>0.1</v>
      </c>
      <c r="AC37" s="88">
        <v>0</v>
      </c>
      <c r="AD37" s="96">
        <v>0.35</v>
      </c>
      <c r="AE37" s="88">
        <v>0</v>
      </c>
      <c r="AF37" s="87">
        <v>0.35</v>
      </c>
      <c r="AG37" s="123">
        <v>0.13</v>
      </c>
      <c r="AH37" s="137">
        <v>0.48</v>
      </c>
      <c r="AI37" s="125">
        <v>0.48</v>
      </c>
    </row>
    <row r="38" spans="1:35" s="50" customFormat="1" ht="14.25" customHeight="1">
      <c r="A38" s="2"/>
      <c r="B38" s="147" t="s">
        <v>101</v>
      </c>
      <c r="C38" s="148"/>
      <c r="D38" s="73">
        <v>77.2</v>
      </c>
      <c r="E38" s="74">
        <v>76.6</v>
      </c>
      <c r="F38" s="75">
        <v>0.99</v>
      </c>
      <c r="G38" s="76">
        <v>23.9</v>
      </c>
      <c r="H38" s="75">
        <v>0.31</v>
      </c>
      <c r="I38" s="126">
        <v>-0.24</v>
      </c>
      <c r="J38" s="127">
        <v>-0.15</v>
      </c>
      <c r="K38" s="128">
        <v>-0.24</v>
      </c>
      <c r="L38" s="2"/>
      <c r="M38" s="2"/>
      <c r="N38" s="25"/>
      <c r="O38" s="11" t="s">
        <v>66</v>
      </c>
      <c r="P38" s="73">
        <v>7.9</v>
      </c>
      <c r="Q38" s="74">
        <v>4.3</v>
      </c>
      <c r="R38" s="75">
        <v>0.54</v>
      </c>
      <c r="S38" s="76">
        <v>3</v>
      </c>
      <c r="T38" s="75">
        <v>0.38</v>
      </c>
      <c r="U38" s="126">
        <v>-0.02</v>
      </c>
      <c r="V38" s="127">
        <v>-0.35</v>
      </c>
      <c r="W38" s="128">
        <v>0.03</v>
      </c>
      <c r="X38" s="9"/>
      <c r="Z38" s="147" t="s">
        <v>102</v>
      </c>
      <c r="AA38" s="148"/>
      <c r="AB38" s="73">
        <v>52.9</v>
      </c>
      <c r="AC38" s="76">
        <v>35.2</v>
      </c>
      <c r="AD38" s="93">
        <v>0.67</v>
      </c>
      <c r="AE38" s="76">
        <v>13.4</v>
      </c>
      <c r="AF38" s="75">
        <v>0.25</v>
      </c>
      <c r="AG38" s="126">
        <v>0</v>
      </c>
      <c r="AH38" s="135">
        <v>0.08</v>
      </c>
      <c r="AI38" s="128">
        <v>0.04</v>
      </c>
    </row>
    <row r="39" spans="1:35" s="50" customFormat="1" ht="14.25" customHeight="1">
      <c r="A39" s="2"/>
      <c r="B39" s="25"/>
      <c r="C39" s="10" t="s">
        <v>66</v>
      </c>
      <c r="D39" s="77">
        <v>60.7</v>
      </c>
      <c r="E39" s="78">
        <v>60.9</v>
      </c>
      <c r="F39" s="79">
        <v>1</v>
      </c>
      <c r="G39" s="80">
        <v>16.2</v>
      </c>
      <c r="H39" s="79">
        <v>0.27</v>
      </c>
      <c r="I39" s="129">
        <v>-0.22</v>
      </c>
      <c r="J39" s="130">
        <v>-0.11</v>
      </c>
      <c r="K39" s="131">
        <v>-0.22</v>
      </c>
      <c r="L39" s="2"/>
      <c r="M39" s="2"/>
      <c r="N39" s="26"/>
      <c r="O39" s="27" t="s">
        <v>76</v>
      </c>
      <c r="P39" s="85">
        <v>2.4</v>
      </c>
      <c r="Q39" s="86">
        <v>2</v>
      </c>
      <c r="R39" s="87">
        <v>0.81</v>
      </c>
      <c r="S39" s="88">
        <v>1.7</v>
      </c>
      <c r="T39" s="87">
        <v>0.69</v>
      </c>
      <c r="U39" s="123">
        <v>-0.17</v>
      </c>
      <c r="V39" s="124">
        <v>-0.18</v>
      </c>
      <c r="W39" s="125">
        <v>-0.21</v>
      </c>
      <c r="X39" s="9"/>
      <c r="Z39" s="25"/>
      <c r="AA39" s="10" t="s">
        <v>24</v>
      </c>
      <c r="AB39" s="77">
        <v>15.4</v>
      </c>
      <c r="AC39" s="80">
        <v>11.9</v>
      </c>
      <c r="AD39" s="94">
        <v>0.77</v>
      </c>
      <c r="AE39" s="80">
        <v>5.5</v>
      </c>
      <c r="AF39" s="79">
        <v>0.35</v>
      </c>
      <c r="AG39" s="129">
        <v>-0.04</v>
      </c>
      <c r="AH39" s="136">
        <v>0.29</v>
      </c>
      <c r="AI39" s="131">
        <v>0.11</v>
      </c>
    </row>
    <row r="40" spans="1:35" s="50" customFormat="1" ht="14.25" customHeight="1">
      <c r="A40" s="2"/>
      <c r="B40" s="25"/>
      <c r="C40" s="11" t="s">
        <v>76</v>
      </c>
      <c r="D40" s="73">
        <v>10.4</v>
      </c>
      <c r="E40" s="74">
        <v>10.9</v>
      </c>
      <c r="F40" s="75">
        <v>1.05</v>
      </c>
      <c r="G40" s="76">
        <v>5.9</v>
      </c>
      <c r="H40" s="75">
        <v>0.57</v>
      </c>
      <c r="I40" s="126">
        <v>-0.22</v>
      </c>
      <c r="J40" s="127">
        <v>-0.14</v>
      </c>
      <c r="K40" s="128">
        <v>-0.21</v>
      </c>
      <c r="L40" s="2"/>
      <c r="M40" s="2"/>
      <c r="N40" s="147" t="s">
        <v>103</v>
      </c>
      <c r="O40" s="148"/>
      <c r="P40" s="73">
        <v>35.1</v>
      </c>
      <c r="Q40" s="74">
        <v>26.5</v>
      </c>
      <c r="R40" s="75">
        <v>0.75</v>
      </c>
      <c r="S40" s="76">
        <v>11.5</v>
      </c>
      <c r="T40" s="75">
        <v>0.33</v>
      </c>
      <c r="U40" s="126">
        <v>-0.15</v>
      </c>
      <c r="V40" s="127">
        <v>1.4</v>
      </c>
      <c r="W40" s="128">
        <v>0.04</v>
      </c>
      <c r="X40" s="9"/>
      <c r="Z40" s="25"/>
      <c r="AA40" s="11" t="s">
        <v>77</v>
      </c>
      <c r="AB40" s="73">
        <v>17.8</v>
      </c>
      <c r="AC40" s="76">
        <v>9</v>
      </c>
      <c r="AD40" s="93">
        <v>0.5</v>
      </c>
      <c r="AE40" s="76">
        <v>2.7</v>
      </c>
      <c r="AF40" s="75">
        <v>0.15</v>
      </c>
      <c r="AG40" s="126">
        <v>-0.04</v>
      </c>
      <c r="AH40" s="135">
        <v>-0.09</v>
      </c>
      <c r="AI40" s="128">
        <v>0.03</v>
      </c>
    </row>
    <row r="41" spans="1:35" s="50" customFormat="1" ht="14.25" customHeight="1">
      <c r="A41" s="2"/>
      <c r="B41" s="26"/>
      <c r="C41" s="27" t="s">
        <v>104</v>
      </c>
      <c r="D41" s="85">
        <v>0.8</v>
      </c>
      <c r="E41" s="86">
        <v>0.4</v>
      </c>
      <c r="F41" s="87">
        <v>0.48</v>
      </c>
      <c r="G41" s="88">
        <v>0.2</v>
      </c>
      <c r="H41" s="87">
        <v>0.22</v>
      </c>
      <c r="I41" s="123">
        <v>-0.55</v>
      </c>
      <c r="J41" s="124">
        <v>-0.74</v>
      </c>
      <c r="K41" s="125">
        <v>-0.56</v>
      </c>
      <c r="L41" s="2"/>
      <c r="M41" s="2"/>
      <c r="N41" s="25"/>
      <c r="O41" s="10" t="s">
        <v>83</v>
      </c>
      <c r="P41" s="77">
        <v>17.2</v>
      </c>
      <c r="Q41" s="78">
        <v>12.2</v>
      </c>
      <c r="R41" s="79">
        <v>0.71</v>
      </c>
      <c r="S41" s="80">
        <v>4.2</v>
      </c>
      <c r="T41" s="79">
        <v>0.24</v>
      </c>
      <c r="U41" s="129">
        <v>-0.17</v>
      </c>
      <c r="V41" s="130">
        <v>3.16</v>
      </c>
      <c r="W41" s="131">
        <v>0.42</v>
      </c>
      <c r="X41" s="9"/>
      <c r="Z41" s="25"/>
      <c r="AA41" s="11" t="s">
        <v>45</v>
      </c>
      <c r="AB41" s="73">
        <v>16.1</v>
      </c>
      <c r="AC41" s="76">
        <v>12.1</v>
      </c>
      <c r="AD41" s="93">
        <v>0.75</v>
      </c>
      <c r="AE41" s="76">
        <v>4.2</v>
      </c>
      <c r="AF41" s="75">
        <v>0.26</v>
      </c>
      <c r="AG41" s="126" t="s">
        <v>49</v>
      </c>
      <c r="AH41" s="135" t="s">
        <v>49</v>
      </c>
      <c r="AI41" s="128" t="s">
        <v>49</v>
      </c>
    </row>
    <row r="42" spans="1:35" s="50" customFormat="1" ht="14.25" customHeight="1">
      <c r="A42" s="2"/>
      <c r="B42" s="147" t="s">
        <v>105</v>
      </c>
      <c r="C42" s="148"/>
      <c r="D42" s="73">
        <v>141</v>
      </c>
      <c r="E42" s="74">
        <v>99.8</v>
      </c>
      <c r="F42" s="75">
        <v>0.71</v>
      </c>
      <c r="G42" s="76">
        <v>17.7</v>
      </c>
      <c r="H42" s="75">
        <v>0.13</v>
      </c>
      <c r="I42" s="126">
        <v>-0.23</v>
      </c>
      <c r="J42" s="127">
        <v>-0.14</v>
      </c>
      <c r="K42" s="128">
        <v>-0.55</v>
      </c>
      <c r="L42" s="2"/>
      <c r="M42" s="2"/>
      <c r="N42" s="25"/>
      <c r="O42" s="11" t="s">
        <v>66</v>
      </c>
      <c r="P42" s="73">
        <v>11.4</v>
      </c>
      <c r="Q42" s="74">
        <v>9.8</v>
      </c>
      <c r="R42" s="75">
        <v>0.86</v>
      </c>
      <c r="S42" s="76">
        <v>4.6</v>
      </c>
      <c r="T42" s="75">
        <v>0.4</v>
      </c>
      <c r="U42" s="126">
        <v>-0.14</v>
      </c>
      <c r="V42" s="127">
        <v>0.83</v>
      </c>
      <c r="W42" s="128">
        <v>-0.14</v>
      </c>
      <c r="X42" s="9"/>
      <c r="Z42" s="149" t="s">
        <v>106</v>
      </c>
      <c r="AA42" s="161"/>
      <c r="AB42" s="81">
        <v>41.6</v>
      </c>
      <c r="AC42" s="84">
        <v>29.6</v>
      </c>
      <c r="AD42" s="95">
        <v>0.71</v>
      </c>
      <c r="AE42" s="84">
        <v>10</v>
      </c>
      <c r="AF42" s="83">
        <v>0.24</v>
      </c>
      <c r="AG42" s="132">
        <v>0.03</v>
      </c>
      <c r="AH42" s="138">
        <v>0.03</v>
      </c>
      <c r="AI42" s="134">
        <v>-0.11</v>
      </c>
    </row>
    <row r="43" spans="1:35" s="50" customFormat="1" ht="14.25" customHeight="1">
      <c r="A43" s="2"/>
      <c r="B43" s="25"/>
      <c r="C43" s="10" t="s">
        <v>66</v>
      </c>
      <c r="D43" s="77">
        <v>120.1</v>
      </c>
      <c r="E43" s="78">
        <v>85.8</v>
      </c>
      <c r="F43" s="79">
        <v>0.71</v>
      </c>
      <c r="G43" s="80">
        <v>14.9</v>
      </c>
      <c r="H43" s="79">
        <v>0.12</v>
      </c>
      <c r="I43" s="129">
        <v>-0.16</v>
      </c>
      <c r="J43" s="130">
        <v>-0.15</v>
      </c>
      <c r="K43" s="131">
        <v>-0.55</v>
      </c>
      <c r="L43" s="2"/>
      <c r="M43" s="2"/>
      <c r="N43" s="26"/>
      <c r="O43" s="27" t="s">
        <v>4</v>
      </c>
      <c r="P43" s="85">
        <v>1.5</v>
      </c>
      <c r="Q43" s="86">
        <v>1.2</v>
      </c>
      <c r="R43" s="87">
        <v>0.8</v>
      </c>
      <c r="S43" s="88">
        <v>0.8</v>
      </c>
      <c r="T43" s="87">
        <v>0.53</v>
      </c>
      <c r="U43" s="123">
        <v>-0.15</v>
      </c>
      <c r="V43" s="124">
        <v>1.01</v>
      </c>
      <c r="W43" s="125">
        <v>0.34</v>
      </c>
      <c r="X43" s="9"/>
      <c r="Z43" s="25"/>
      <c r="AA43" s="10" t="s">
        <v>25</v>
      </c>
      <c r="AB43" s="77">
        <v>12.1</v>
      </c>
      <c r="AC43" s="80">
        <v>9</v>
      </c>
      <c r="AD43" s="94">
        <v>0.74</v>
      </c>
      <c r="AE43" s="80">
        <v>3.2</v>
      </c>
      <c r="AF43" s="79">
        <v>0.27</v>
      </c>
      <c r="AG43" s="129">
        <v>-0.05</v>
      </c>
      <c r="AH43" s="136">
        <v>0.09</v>
      </c>
      <c r="AI43" s="131">
        <v>-0.08</v>
      </c>
    </row>
    <row r="44" spans="1:35" s="50" customFormat="1" ht="14.25" customHeight="1">
      <c r="A44" s="2"/>
      <c r="B44" s="25"/>
      <c r="C44" s="11" t="s">
        <v>19</v>
      </c>
      <c r="D44" s="73">
        <v>9.2</v>
      </c>
      <c r="E44" s="74">
        <v>6.4</v>
      </c>
      <c r="F44" s="75">
        <v>0.7</v>
      </c>
      <c r="G44" s="76">
        <v>0.7</v>
      </c>
      <c r="H44" s="75">
        <v>0.07</v>
      </c>
      <c r="I44" s="126">
        <v>-0.61</v>
      </c>
      <c r="J44" s="127">
        <v>-0.25</v>
      </c>
      <c r="K44" s="128">
        <v>-0.59</v>
      </c>
      <c r="L44" s="2"/>
      <c r="M44" s="2"/>
      <c r="N44" s="147" t="s">
        <v>5</v>
      </c>
      <c r="O44" s="148"/>
      <c r="P44" s="73">
        <v>31</v>
      </c>
      <c r="Q44" s="76">
        <v>19.5</v>
      </c>
      <c r="R44" s="93">
        <v>0.63</v>
      </c>
      <c r="S44" s="76">
        <v>10</v>
      </c>
      <c r="T44" s="75">
        <v>0.32</v>
      </c>
      <c r="U44" s="126">
        <v>-0.03</v>
      </c>
      <c r="V44" s="135">
        <v>0.16</v>
      </c>
      <c r="W44" s="128">
        <v>0.03</v>
      </c>
      <c r="X44" s="9"/>
      <c r="Z44" s="25"/>
      <c r="AA44" s="11" t="s">
        <v>107</v>
      </c>
      <c r="AB44" s="73">
        <v>11.4</v>
      </c>
      <c r="AC44" s="76">
        <v>8.5</v>
      </c>
      <c r="AD44" s="93">
        <v>0.75</v>
      </c>
      <c r="AE44" s="76">
        <v>2.3</v>
      </c>
      <c r="AF44" s="75">
        <v>0.21</v>
      </c>
      <c r="AG44" s="126">
        <v>0.04</v>
      </c>
      <c r="AH44" s="135">
        <v>-0.01</v>
      </c>
      <c r="AI44" s="128">
        <v>-0.18</v>
      </c>
    </row>
    <row r="45" spans="1:35" s="50" customFormat="1" ht="14.25" customHeight="1">
      <c r="A45" s="2"/>
      <c r="B45" s="25"/>
      <c r="C45" s="11" t="s">
        <v>108</v>
      </c>
      <c r="D45" s="73">
        <v>6.7</v>
      </c>
      <c r="E45" s="74">
        <v>3.7</v>
      </c>
      <c r="F45" s="75">
        <v>0.56</v>
      </c>
      <c r="G45" s="76">
        <v>1.2</v>
      </c>
      <c r="H45" s="75">
        <v>0.18</v>
      </c>
      <c r="I45" s="126">
        <v>-0.35</v>
      </c>
      <c r="J45" s="127">
        <v>-0.19</v>
      </c>
      <c r="K45" s="128">
        <v>-0.62</v>
      </c>
      <c r="L45" s="2"/>
      <c r="M45" s="2"/>
      <c r="N45" s="25"/>
      <c r="O45" s="10" t="s">
        <v>6</v>
      </c>
      <c r="P45" s="77">
        <v>16.8</v>
      </c>
      <c r="Q45" s="80">
        <v>10.8</v>
      </c>
      <c r="R45" s="94">
        <v>0.64</v>
      </c>
      <c r="S45" s="80">
        <v>5.4</v>
      </c>
      <c r="T45" s="79">
        <v>0.32</v>
      </c>
      <c r="U45" s="129">
        <v>0.01</v>
      </c>
      <c r="V45" s="136">
        <v>0.24</v>
      </c>
      <c r="W45" s="131">
        <v>-0.04</v>
      </c>
      <c r="X45" s="9"/>
      <c r="Z45" s="26"/>
      <c r="AA45" s="27" t="s">
        <v>109</v>
      </c>
      <c r="AB45" s="85">
        <v>11.2</v>
      </c>
      <c r="AC45" s="88">
        <v>7.4</v>
      </c>
      <c r="AD45" s="96">
        <v>0.66</v>
      </c>
      <c r="AE45" s="88">
        <v>1.7</v>
      </c>
      <c r="AF45" s="87">
        <v>0.15</v>
      </c>
      <c r="AG45" s="123">
        <v>0.15</v>
      </c>
      <c r="AH45" s="137">
        <v>0.04</v>
      </c>
      <c r="AI45" s="125">
        <v>-0.06</v>
      </c>
    </row>
    <row r="46" spans="1:35" s="50" customFormat="1" ht="14.25" customHeight="1">
      <c r="A46" s="2"/>
      <c r="B46" s="149" t="s">
        <v>110</v>
      </c>
      <c r="C46" s="161"/>
      <c r="D46" s="81">
        <v>18.4</v>
      </c>
      <c r="E46" s="82">
        <v>2.4</v>
      </c>
      <c r="F46" s="83">
        <v>0.13</v>
      </c>
      <c r="G46" s="84">
        <v>1.4</v>
      </c>
      <c r="H46" s="83">
        <v>0.08</v>
      </c>
      <c r="I46" s="132">
        <v>-0.29</v>
      </c>
      <c r="J46" s="133">
        <v>-0.88</v>
      </c>
      <c r="K46" s="134">
        <v>-0.67</v>
      </c>
      <c r="L46" s="2"/>
      <c r="M46" s="2"/>
      <c r="N46" s="25"/>
      <c r="O46" s="11" t="s">
        <v>7</v>
      </c>
      <c r="P46" s="73">
        <v>7.3</v>
      </c>
      <c r="Q46" s="76">
        <v>4.2</v>
      </c>
      <c r="R46" s="93">
        <v>0.58</v>
      </c>
      <c r="S46" s="76">
        <v>2</v>
      </c>
      <c r="T46" s="75">
        <v>0.28</v>
      </c>
      <c r="U46" s="126">
        <v>0.03</v>
      </c>
      <c r="V46" s="135">
        <v>0.08</v>
      </c>
      <c r="W46" s="128">
        <v>0.12</v>
      </c>
      <c r="X46" s="9"/>
      <c r="Z46" s="147" t="s">
        <v>111</v>
      </c>
      <c r="AA46" s="148"/>
      <c r="AB46" s="73">
        <v>10.3</v>
      </c>
      <c r="AC46" s="76">
        <v>3</v>
      </c>
      <c r="AD46" s="93">
        <v>0.29</v>
      </c>
      <c r="AE46" s="76">
        <v>2.8</v>
      </c>
      <c r="AF46" s="75">
        <v>0.27</v>
      </c>
      <c r="AG46" s="126">
        <v>0.12</v>
      </c>
      <c r="AH46" s="135">
        <v>-0.02</v>
      </c>
      <c r="AI46" s="128">
        <v>-0.01</v>
      </c>
    </row>
    <row r="47" spans="1:35" s="50" customFormat="1" ht="14.25" customHeight="1">
      <c r="A47" s="2"/>
      <c r="B47" s="25"/>
      <c r="C47" s="10" t="s">
        <v>19</v>
      </c>
      <c r="D47" s="77">
        <v>11.1</v>
      </c>
      <c r="E47" s="78">
        <v>0.7</v>
      </c>
      <c r="F47" s="79">
        <v>0.06</v>
      </c>
      <c r="G47" s="80">
        <v>0.4</v>
      </c>
      <c r="H47" s="79">
        <v>0.04</v>
      </c>
      <c r="I47" s="129">
        <v>-0.36</v>
      </c>
      <c r="J47" s="130">
        <v>-0.95</v>
      </c>
      <c r="K47" s="131">
        <v>-0.77</v>
      </c>
      <c r="L47" s="2"/>
      <c r="M47" s="2"/>
      <c r="N47" s="25"/>
      <c r="O47" s="11" t="s">
        <v>92</v>
      </c>
      <c r="P47" s="73">
        <v>2.8</v>
      </c>
      <c r="Q47" s="76">
        <v>1.4</v>
      </c>
      <c r="R47" s="93">
        <v>0.48</v>
      </c>
      <c r="S47" s="76">
        <v>0.7</v>
      </c>
      <c r="T47" s="75">
        <v>0.25</v>
      </c>
      <c r="U47" s="126">
        <v>-0.01</v>
      </c>
      <c r="V47" s="135">
        <v>0.43</v>
      </c>
      <c r="W47" s="128">
        <v>0.92</v>
      </c>
      <c r="X47" s="9"/>
      <c r="Z47" s="25"/>
      <c r="AA47" s="10" t="s">
        <v>112</v>
      </c>
      <c r="AB47" s="77">
        <v>3.8</v>
      </c>
      <c r="AC47" s="80">
        <v>0.9</v>
      </c>
      <c r="AD47" s="94">
        <v>0.25</v>
      </c>
      <c r="AE47" s="80">
        <v>0.9</v>
      </c>
      <c r="AF47" s="79">
        <v>0.23</v>
      </c>
      <c r="AG47" s="129">
        <v>0.12</v>
      </c>
      <c r="AH47" s="136">
        <v>-0.2</v>
      </c>
      <c r="AI47" s="131">
        <v>-0.17</v>
      </c>
    </row>
    <row r="48" spans="1:35" s="50" customFormat="1" ht="14.25" customHeight="1">
      <c r="A48" s="2"/>
      <c r="B48" s="25"/>
      <c r="C48" s="11" t="s">
        <v>113</v>
      </c>
      <c r="D48" s="73">
        <v>4.6</v>
      </c>
      <c r="E48" s="74">
        <v>1.2</v>
      </c>
      <c r="F48" s="75">
        <v>0.25</v>
      </c>
      <c r="G48" s="76">
        <v>0.6</v>
      </c>
      <c r="H48" s="75">
        <v>0.13</v>
      </c>
      <c r="I48" s="126" t="s">
        <v>49</v>
      </c>
      <c r="J48" s="127" t="s">
        <v>49</v>
      </c>
      <c r="K48" s="128" t="s">
        <v>49</v>
      </c>
      <c r="L48" s="2"/>
      <c r="M48" s="2"/>
      <c r="N48" s="149" t="s">
        <v>114</v>
      </c>
      <c r="O48" s="161"/>
      <c r="P48" s="81">
        <v>58.1</v>
      </c>
      <c r="Q48" s="84">
        <v>60.9</v>
      </c>
      <c r="R48" s="95">
        <v>1.05</v>
      </c>
      <c r="S48" s="84">
        <v>23.8</v>
      </c>
      <c r="T48" s="83">
        <v>0.41</v>
      </c>
      <c r="U48" s="132">
        <v>-0.04</v>
      </c>
      <c r="V48" s="138">
        <v>0.28</v>
      </c>
      <c r="W48" s="134">
        <v>-0.1</v>
      </c>
      <c r="X48" s="9"/>
      <c r="Z48" s="25"/>
      <c r="AA48" s="11" t="s">
        <v>77</v>
      </c>
      <c r="AB48" s="73">
        <v>3.4</v>
      </c>
      <c r="AC48" s="76">
        <v>0.8</v>
      </c>
      <c r="AD48" s="93">
        <v>0.24</v>
      </c>
      <c r="AE48" s="76">
        <v>0.8</v>
      </c>
      <c r="AF48" s="75">
        <v>0.23</v>
      </c>
      <c r="AG48" s="126">
        <v>0.18</v>
      </c>
      <c r="AH48" s="135">
        <v>0.25</v>
      </c>
      <c r="AI48" s="128">
        <v>0.3</v>
      </c>
    </row>
    <row r="49" spans="1:35" s="50" customFormat="1" ht="14.25" customHeight="1">
      <c r="A49" s="2"/>
      <c r="B49" s="26"/>
      <c r="C49" s="27" t="s">
        <v>115</v>
      </c>
      <c r="D49" s="85">
        <v>0.2</v>
      </c>
      <c r="E49" s="86">
        <v>0</v>
      </c>
      <c r="F49" s="87">
        <v>0.11</v>
      </c>
      <c r="G49" s="88">
        <v>0</v>
      </c>
      <c r="H49" s="87">
        <v>0.04</v>
      </c>
      <c r="I49" s="123">
        <v>-0.85</v>
      </c>
      <c r="J49" s="124">
        <v>-0.76</v>
      </c>
      <c r="K49" s="125">
        <v>-0.88</v>
      </c>
      <c r="L49" s="2"/>
      <c r="M49" s="2"/>
      <c r="N49" s="25"/>
      <c r="O49" s="10" t="s">
        <v>66</v>
      </c>
      <c r="P49" s="77">
        <v>22.1</v>
      </c>
      <c r="Q49" s="80">
        <v>23</v>
      </c>
      <c r="R49" s="94">
        <v>1.04</v>
      </c>
      <c r="S49" s="80">
        <v>9.5</v>
      </c>
      <c r="T49" s="79">
        <v>0.43</v>
      </c>
      <c r="U49" s="129">
        <v>-0.03</v>
      </c>
      <c r="V49" s="136">
        <v>0.27</v>
      </c>
      <c r="W49" s="131">
        <v>-0.15</v>
      </c>
      <c r="X49" s="9"/>
      <c r="Z49" s="25"/>
      <c r="AA49" s="11" t="s">
        <v>34</v>
      </c>
      <c r="AB49" s="73">
        <v>1.7</v>
      </c>
      <c r="AC49" s="76">
        <v>0.7</v>
      </c>
      <c r="AD49" s="93">
        <v>0.4</v>
      </c>
      <c r="AE49" s="76">
        <v>0.6</v>
      </c>
      <c r="AF49" s="75">
        <v>0.39</v>
      </c>
      <c r="AG49" s="126">
        <v>-0.02</v>
      </c>
      <c r="AH49" s="135">
        <v>-0.2</v>
      </c>
      <c r="AI49" s="128">
        <v>-0.19</v>
      </c>
    </row>
    <row r="50" spans="1:75" s="13" customFormat="1" ht="14.25" customHeight="1">
      <c r="A50" s="12"/>
      <c r="B50" s="147" t="s">
        <v>116</v>
      </c>
      <c r="C50" s="148"/>
      <c r="D50" s="73">
        <v>21.5</v>
      </c>
      <c r="E50" s="74">
        <v>14.9</v>
      </c>
      <c r="F50" s="75">
        <v>0.69</v>
      </c>
      <c r="G50" s="76">
        <v>5</v>
      </c>
      <c r="H50" s="75">
        <v>0.23</v>
      </c>
      <c r="I50" s="126">
        <v>-0.23</v>
      </c>
      <c r="J50" s="127">
        <v>0</v>
      </c>
      <c r="K50" s="128">
        <v>0.09</v>
      </c>
      <c r="L50" s="2"/>
      <c r="M50" s="2"/>
      <c r="N50" s="25"/>
      <c r="O50" s="11" t="s">
        <v>117</v>
      </c>
      <c r="P50" s="73">
        <v>12.3</v>
      </c>
      <c r="Q50" s="76">
        <v>12.4</v>
      </c>
      <c r="R50" s="93">
        <v>1.01</v>
      </c>
      <c r="S50" s="76">
        <v>4.9</v>
      </c>
      <c r="T50" s="75">
        <v>0.4</v>
      </c>
      <c r="U50" s="126">
        <v>-0.16</v>
      </c>
      <c r="V50" s="135">
        <v>0.09</v>
      </c>
      <c r="W50" s="128">
        <v>-0.26</v>
      </c>
      <c r="X50" s="9"/>
      <c r="Y50" s="50"/>
      <c r="Z50" s="149" t="s">
        <v>118</v>
      </c>
      <c r="AA50" s="161"/>
      <c r="AB50" s="81">
        <v>36.8</v>
      </c>
      <c r="AC50" s="84">
        <v>29.6</v>
      </c>
      <c r="AD50" s="95">
        <v>0.8</v>
      </c>
      <c r="AE50" s="84">
        <v>13.2</v>
      </c>
      <c r="AF50" s="83">
        <v>0.36</v>
      </c>
      <c r="AG50" s="132">
        <v>-0.17</v>
      </c>
      <c r="AH50" s="138">
        <v>0.02</v>
      </c>
      <c r="AI50" s="134">
        <v>0</v>
      </c>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row>
    <row r="51" spans="1:75" s="13" customFormat="1" ht="14.25" customHeight="1">
      <c r="A51" s="12"/>
      <c r="B51" s="25"/>
      <c r="C51" s="10" t="s">
        <v>21</v>
      </c>
      <c r="D51" s="77">
        <v>10.3</v>
      </c>
      <c r="E51" s="78">
        <v>7.3</v>
      </c>
      <c r="F51" s="79">
        <v>0.71</v>
      </c>
      <c r="G51" s="80">
        <v>3.1</v>
      </c>
      <c r="H51" s="79">
        <v>0.3</v>
      </c>
      <c r="I51" s="129">
        <v>-0.27</v>
      </c>
      <c r="J51" s="130">
        <v>-0.22</v>
      </c>
      <c r="K51" s="131">
        <v>0.09</v>
      </c>
      <c r="L51" s="2"/>
      <c r="M51" s="2"/>
      <c r="N51" s="26"/>
      <c r="O51" s="27" t="s">
        <v>9</v>
      </c>
      <c r="P51" s="85">
        <v>6.2</v>
      </c>
      <c r="Q51" s="88">
        <v>6.9</v>
      </c>
      <c r="R51" s="96">
        <v>1.1</v>
      </c>
      <c r="S51" s="88">
        <v>1.5</v>
      </c>
      <c r="T51" s="87">
        <v>0.24</v>
      </c>
      <c r="U51" s="123">
        <v>-0.06</v>
      </c>
      <c r="V51" s="137">
        <v>0.76</v>
      </c>
      <c r="W51" s="125">
        <v>0.33</v>
      </c>
      <c r="X51" s="9"/>
      <c r="Y51" s="50"/>
      <c r="Z51" s="25"/>
      <c r="AA51" s="10" t="s">
        <v>119</v>
      </c>
      <c r="AB51" s="77">
        <v>16.1</v>
      </c>
      <c r="AC51" s="80">
        <v>10.6</v>
      </c>
      <c r="AD51" s="94">
        <v>0.66</v>
      </c>
      <c r="AE51" s="80">
        <v>4.4</v>
      </c>
      <c r="AF51" s="79">
        <v>0.28</v>
      </c>
      <c r="AG51" s="129">
        <v>-0.15</v>
      </c>
      <c r="AH51" s="136">
        <v>-0.04</v>
      </c>
      <c r="AI51" s="131">
        <v>0.02</v>
      </c>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row>
    <row r="52" spans="1:75" s="13" customFormat="1" ht="14.25" customHeight="1">
      <c r="A52" s="12"/>
      <c r="B52" s="25"/>
      <c r="C52" s="11" t="s">
        <v>120</v>
      </c>
      <c r="D52" s="73">
        <v>7</v>
      </c>
      <c r="E52" s="74">
        <v>5.3</v>
      </c>
      <c r="F52" s="75">
        <v>0.75</v>
      </c>
      <c r="G52" s="76">
        <v>1.3</v>
      </c>
      <c r="H52" s="75">
        <v>0.18</v>
      </c>
      <c r="I52" s="126">
        <v>-0.01</v>
      </c>
      <c r="J52" s="127">
        <v>0.7</v>
      </c>
      <c r="K52" s="128">
        <v>0.2</v>
      </c>
      <c r="L52" s="2"/>
      <c r="M52" s="2"/>
      <c r="N52" s="147" t="s">
        <v>121</v>
      </c>
      <c r="O52" s="148"/>
      <c r="P52" s="73">
        <v>13.3</v>
      </c>
      <c r="Q52" s="76">
        <v>9.9</v>
      </c>
      <c r="R52" s="93">
        <v>0.75</v>
      </c>
      <c r="S52" s="76">
        <v>5</v>
      </c>
      <c r="T52" s="75">
        <v>0.37</v>
      </c>
      <c r="U52" s="126">
        <v>-0.05</v>
      </c>
      <c r="V52" s="135">
        <v>-0.27</v>
      </c>
      <c r="W52" s="128">
        <v>-0.08</v>
      </c>
      <c r="X52" s="9"/>
      <c r="Y52" s="50"/>
      <c r="Z52" s="25"/>
      <c r="AA52" s="11" t="s">
        <v>29</v>
      </c>
      <c r="AB52" s="73">
        <v>7.2</v>
      </c>
      <c r="AC52" s="76">
        <v>5.4</v>
      </c>
      <c r="AD52" s="93">
        <v>0.75</v>
      </c>
      <c r="AE52" s="76">
        <v>1.8</v>
      </c>
      <c r="AF52" s="75">
        <v>0.24</v>
      </c>
      <c r="AG52" s="126">
        <v>0</v>
      </c>
      <c r="AH52" s="135">
        <v>-0.07</v>
      </c>
      <c r="AI52" s="128">
        <v>-0.15</v>
      </c>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row>
    <row r="53" spans="1:75" s="13" customFormat="1" ht="14.25" customHeight="1">
      <c r="A53" s="12"/>
      <c r="B53" s="25"/>
      <c r="C53" s="11" t="s">
        <v>117</v>
      </c>
      <c r="D53" s="73">
        <v>1.4</v>
      </c>
      <c r="E53" s="74">
        <v>0.4</v>
      </c>
      <c r="F53" s="75">
        <v>0.31</v>
      </c>
      <c r="G53" s="76">
        <v>0.3</v>
      </c>
      <c r="H53" s="75">
        <v>0.21</v>
      </c>
      <c r="I53" s="126">
        <v>-0.24</v>
      </c>
      <c r="J53" s="127">
        <v>0.21</v>
      </c>
      <c r="K53" s="128">
        <v>0.27</v>
      </c>
      <c r="L53" s="2"/>
      <c r="M53" s="2"/>
      <c r="N53" s="25"/>
      <c r="O53" s="10" t="s">
        <v>120</v>
      </c>
      <c r="P53" s="77">
        <v>7.6</v>
      </c>
      <c r="Q53" s="80">
        <v>5</v>
      </c>
      <c r="R53" s="94">
        <v>0.67</v>
      </c>
      <c r="S53" s="80">
        <v>2.6</v>
      </c>
      <c r="T53" s="79">
        <v>0.34</v>
      </c>
      <c r="U53" s="129">
        <v>-0.14</v>
      </c>
      <c r="V53" s="136">
        <v>-0.43</v>
      </c>
      <c r="W53" s="131">
        <v>-0.22</v>
      </c>
      <c r="X53" s="9"/>
      <c r="Y53" s="50"/>
      <c r="Z53" s="26"/>
      <c r="AA53" s="27" t="s">
        <v>120</v>
      </c>
      <c r="AB53" s="85">
        <v>6</v>
      </c>
      <c r="AC53" s="88">
        <v>7.7</v>
      </c>
      <c r="AD53" s="96">
        <v>1.29</v>
      </c>
      <c r="AE53" s="88">
        <v>4.1</v>
      </c>
      <c r="AF53" s="87">
        <v>0.69</v>
      </c>
      <c r="AG53" s="123">
        <v>-0.21</v>
      </c>
      <c r="AH53" s="137">
        <v>0.19</v>
      </c>
      <c r="AI53" s="125">
        <v>-0.05</v>
      </c>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row>
    <row r="54" spans="1:75" s="13" customFormat="1" ht="14.25" customHeight="1">
      <c r="A54" s="12"/>
      <c r="B54" s="149" t="s">
        <v>122</v>
      </c>
      <c r="C54" s="161"/>
      <c r="D54" s="81">
        <v>91.6</v>
      </c>
      <c r="E54" s="82">
        <v>78.6</v>
      </c>
      <c r="F54" s="83">
        <v>0.86</v>
      </c>
      <c r="G54" s="84">
        <v>38.7</v>
      </c>
      <c r="H54" s="83">
        <v>0.42</v>
      </c>
      <c r="I54" s="132">
        <v>-0.23</v>
      </c>
      <c r="J54" s="133">
        <v>-0.19</v>
      </c>
      <c r="K54" s="134">
        <v>-0.18</v>
      </c>
      <c r="L54" s="2"/>
      <c r="M54" s="2"/>
      <c r="N54" s="25"/>
      <c r="O54" s="11" t="s">
        <v>117</v>
      </c>
      <c r="P54" s="73">
        <v>3.3</v>
      </c>
      <c r="Q54" s="76">
        <v>2.9</v>
      </c>
      <c r="R54" s="93">
        <v>0.85</v>
      </c>
      <c r="S54" s="76">
        <v>1.4</v>
      </c>
      <c r="T54" s="75">
        <v>0.42</v>
      </c>
      <c r="U54" s="126">
        <v>0.13</v>
      </c>
      <c r="V54" s="135">
        <v>-0.02</v>
      </c>
      <c r="W54" s="128">
        <v>0.19</v>
      </c>
      <c r="X54" s="9"/>
      <c r="Y54" s="50"/>
      <c r="Z54" s="147" t="s">
        <v>123</v>
      </c>
      <c r="AA54" s="148"/>
      <c r="AB54" s="73">
        <v>14.9</v>
      </c>
      <c r="AC54" s="76">
        <v>7.3</v>
      </c>
      <c r="AD54" s="93">
        <v>0.49</v>
      </c>
      <c r="AE54" s="76">
        <v>3.2</v>
      </c>
      <c r="AF54" s="75">
        <v>0.22</v>
      </c>
      <c r="AG54" s="126">
        <v>-0.14</v>
      </c>
      <c r="AH54" s="135">
        <v>-0.26</v>
      </c>
      <c r="AI54" s="128">
        <v>0</v>
      </c>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row>
    <row r="55" spans="1:75" s="13" customFormat="1" ht="14.25" customHeight="1">
      <c r="A55" s="12"/>
      <c r="B55" s="25"/>
      <c r="C55" s="10" t="s">
        <v>120</v>
      </c>
      <c r="D55" s="77">
        <v>50</v>
      </c>
      <c r="E55" s="78">
        <v>40.8</v>
      </c>
      <c r="F55" s="79">
        <v>0.82</v>
      </c>
      <c r="G55" s="80">
        <v>16.7</v>
      </c>
      <c r="H55" s="79">
        <v>0.33</v>
      </c>
      <c r="I55" s="129">
        <v>-0.16</v>
      </c>
      <c r="J55" s="130">
        <v>-0.22</v>
      </c>
      <c r="K55" s="131">
        <v>-0.26</v>
      </c>
      <c r="L55" s="2"/>
      <c r="M55" s="2"/>
      <c r="N55" s="159" t="s">
        <v>10</v>
      </c>
      <c r="O55" s="160"/>
      <c r="P55" s="89" t="s">
        <v>46</v>
      </c>
      <c r="Q55" s="91" t="s">
        <v>46</v>
      </c>
      <c r="R55" s="97" t="s">
        <v>46</v>
      </c>
      <c r="S55" s="91" t="s">
        <v>46</v>
      </c>
      <c r="T55" s="92" t="s">
        <v>46</v>
      </c>
      <c r="U55" s="143" t="s">
        <v>49</v>
      </c>
      <c r="V55" s="146" t="s">
        <v>49</v>
      </c>
      <c r="W55" s="145" t="s">
        <v>49</v>
      </c>
      <c r="X55" s="9"/>
      <c r="Y55" s="50"/>
      <c r="Z55" s="25"/>
      <c r="AA55" s="10" t="s">
        <v>124</v>
      </c>
      <c r="AB55" s="77">
        <v>10.9</v>
      </c>
      <c r="AC55" s="80">
        <v>4.8</v>
      </c>
      <c r="AD55" s="94">
        <v>0.44</v>
      </c>
      <c r="AE55" s="80">
        <v>1.7</v>
      </c>
      <c r="AF55" s="79">
        <v>0.16</v>
      </c>
      <c r="AG55" s="129">
        <v>-0.11</v>
      </c>
      <c r="AH55" s="136">
        <v>-0.23</v>
      </c>
      <c r="AI55" s="131">
        <v>0.1</v>
      </c>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row>
    <row r="56" spans="1:75" s="13" customFormat="1" ht="14.25" customHeight="1">
      <c r="A56" s="12"/>
      <c r="B56" s="25"/>
      <c r="C56" s="11" t="s">
        <v>125</v>
      </c>
      <c r="D56" s="73">
        <v>16.4</v>
      </c>
      <c r="E56" s="74">
        <v>13.4</v>
      </c>
      <c r="F56" s="75">
        <v>0.82</v>
      </c>
      <c r="G56" s="76">
        <v>6.8</v>
      </c>
      <c r="H56" s="75">
        <v>0.42</v>
      </c>
      <c r="I56" s="126">
        <v>-0.42</v>
      </c>
      <c r="J56" s="127">
        <v>-0.33</v>
      </c>
      <c r="K56" s="128">
        <v>-0.29</v>
      </c>
      <c r="L56" s="2"/>
      <c r="M56" s="2"/>
      <c r="N56" s="147" t="s">
        <v>126</v>
      </c>
      <c r="O56" s="148"/>
      <c r="P56" s="73">
        <v>42.9</v>
      </c>
      <c r="Q56" s="76">
        <v>25.1</v>
      </c>
      <c r="R56" s="93">
        <v>0.59</v>
      </c>
      <c r="S56" s="76">
        <v>19.3</v>
      </c>
      <c r="T56" s="75">
        <v>0.45</v>
      </c>
      <c r="U56" s="126">
        <v>0.02</v>
      </c>
      <c r="V56" s="135">
        <v>0.02</v>
      </c>
      <c r="W56" s="128">
        <v>-0.01</v>
      </c>
      <c r="X56" s="9"/>
      <c r="Y56" s="50"/>
      <c r="Z56" s="25"/>
      <c r="AA56" s="11" t="s">
        <v>127</v>
      </c>
      <c r="AB56" s="73">
        <v>0.8</v>
      </c>
      <c r="AC56" s="76">
        <v>0.6</v>
      </c>
      <c r="AD56" s="93">
        <v>0.78</v>
      </c>
      <c r="AE56" s="76">
        <v>0.2</v>
      </c>
      <c r="AF56" s="75">
        <v>0.28</v>
      </c>
      <c r="AG56" s="126">
        <v>-0.28</v>
      </c>
      <c r="AH56" s="135">
        <v>-0.3</v>
      </c>
      <c r="AI56" s="128">
        <v>-0.28</v>
      </c>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row>
    <row r="57" spans="1:75" s="13" customFormat="1" ht="14.25" customHeight="1">
      <c r="A57" s="12"/>
      <c r="B57" s="26"/>
      <c r="C57" s="27" t="s">
        <v>128</v>
      </c>
      <c r="D57" s="85">
        <v>20.6</v>
      </c>
      <c r="E57" s="86">
        <v>20.3</v>
      </c>
      <c r="F57" s="87">
        <v>0.99</v>
      </c>
      <c r="G57" s="88">
        <v>12.5</v>
      </c>
      <c r="H57" s="87">
        <v>0.61</v>
      </c>
      <c r="I57" s="123">
        <v>-0.15</v>
      </c>
      <c r="J57" s="124">
        <v>0.13</v>
      </c>
      <c r="K57" s="125">
        <v>0.28</v>
      </c>
      <c r="L57" s="2"/>
      <c r="M57" s="2"/>
      <c r="N57" s="25"/>
      <c r="O57" s="10" t="s">
        <v>129</v>
      </c>
      <c r="P57" s="77">
        <v>12.1</v>
      </c>
      <c r="Q57" s="80">
        <v>5</v>
      </c>
      <c r="R57" s="94">
        <v>0.42</v>
      </c>
      <c r="S57" s="80">
        <v>4.6</v>
      </c>
      <c r="T57" s="79">
        <v>0.38</v>
      </c>
      <c r="U57" s="129">
        <v>-0.04</v>
      </c>
      <c r="V57" s="136">
        <v>-0.17</v>
      </c>
      <c r="W57" s="131">
        <v>-0.2</v>
      </c>
      <c r="X57" s="9"/>
      <c r="Y57" s="50"/>
      <c r="Z57" s="149" t="s">
        <v>130</v>
      </c>
      <c r="AA57" s="161"/>
      <c r="AB57" s="81">
        <v>15.1</v>
      </c>
      <c r="AC57" s="84">
        <v>15.1</v>
      </c>
      <c r="AD57" s="95">
        <v>1</v>
      </c>
      <c r="AE57" s="84">
        <v>11.1</v>
      </c>
      <c r="AF57" s="83">
        <v>0.73</v>
      </c>
      <c r="AG57" s="132">
        <v>-0.27</v>
      </c>
      <c r="AH57" s="138">
        <v>-0.27</v>
      </c>
      <c r="AI57" s="134">
        <v>-0.27</v>
      </c>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row>
    <row r="58" spans="1:75" s="13" customFormat="1" ht="14.25" customHeight="1">
      <c r="A58" s="12"/>
      <c r="L58" s="2"/>
      <c r="M58" s="2"/>
      <c r="N58" s="25"/>
      <c r="O58" s="11" t="s">
        <v>124</v>
      </c>
      <c r="P58" s="73">
        <v>4.7</v>
      </c>
      <c r="Q58" s="76">
        <v>1.4</v>
      </c>
      <c r="R58" s="93">
        <v>0.29</v>
      </c>
      <c r="S58" s="76">
        <v>1.2</v>
      </c>
      <c r="T58" s="75">
        <v>0.27</v>
      </c>
      <c r="U58" s="126">
        <v>-0.06</v>
      </c>
      <c r="V58" s="135">
        <v>0.02</v>
      </c>
      <c r="W58" s="128">
        <v>0.02</v>
      </c>
      <c r="X58" s="9"/>
      <c r="Y58" s="50"/>
      <c r="Z58" s="25"/>
      <c r="AA58" s="10" t="s">
        <v>129</v>
      </c>
      <c r="AB58" s="77">
        <v>8.8</v>
      </c>
      <c r="AC58" s="80">
        <v>8.8</v>
      </c>
      <c r="AD58" s="94">
        <v>1</v>
      </c>
      <c r="AE58" s="80">
        <v>8.8</v>
      </c>
      <c r="AF58" s="79">
        <v>1</v>
      </c>
      <c r="AG58" s="129">
        <v>-0.34</v>
      </c>
      <c r="AH58" s="136">
        <v>-0.34</v>
      </c>
      <c r="AI58" s="131">
        <v>-0.3</v>
      </c>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row>
    <row r="59" spans="1:75" s="13" customFormat="1" ht="14.25" customHeight="1">
      <c r="A59" s="12"/>
      <c r="L59" s="2"/>
      <c r="M59" s="2"/>
      <c r="N59" s="25"/>
      <c r="O59" s="11" t="s">
        <v>131</v>
      </c>
      <c r="P59" s="73">
        <v>4.5</v>
      </c>
      <c r="Q59" s="76">
        <v>2</v>
      </c>
      <c r="R59" s="93">
        <v>0.46</v>
      </c>
      <c r="S59" s="76">
        <v>1.8</v>
      </c>
      <c r="T59" s="75">
        <v>0.4</v>
      </c>
      <c r="U59" s="126">
        <v>-0.1</v>
      </c>
      <c r="V59" s="135">
        <v>0.22</v>
      </c>
      <c r="W59" s="128">
        <v>0.17</v>
      </c>
      <c r="X59" s="9"/>
      <c r="Y59" s="50"/>
      <c r="Z59" s="26"/>
      <c r="AA59" s="27" t="s">
        <v>124</v>
      </c>
      <c r="AB59" s="85">
        <v>5.2</v>
      </c>
      <c r="AC59" s="88">
        <v>5.2</v>
      </c>
      <c r="AD59" s="96">
        <v>1</v>
      </c>
      <c r="AE59" s="88">
        <v>1.8</v>
      </c>
      <c r="AF59" s="87">
        <v>0.35</v>
      </c>
      <c r="AG59" s="123">
        <v>-0.1</v>
      </c>
      <c r="AH59" s="137">
        <v>-0.1</v>
      </c>
      <c r="AI59" s="125">
        <v>-0.03</v>
      </c>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row>
    <row r="60" spans="1:75" s="13" customFormat="1" ht="14.25" customHeight="1">
      <c r="A60" s="12"/>
      <c r="L60" s="2"/>
      <c r="M60" s="2"/>
      <c r="N60" s="149" t="s">
        <v>132</v>
      </c>
      <c r="O60" s="161"/>
      <c r="P60" s="81">
        <v>10</v>
      </c>
      <c r="Q60" s="84">
        <v>10</v>
      </c>
      <c r="R60" s="95">
        <v>1</v>
      </c>
      <c r="S60" s="84">
        <v>2.5</v>
      </c>
      <c r="T60" s="83">
        <v>0.24</v>
      </c>
      <c r="U60" s="132">
        <v>0.03</v>
      </c>
      <c r="V60" s="138">
        <v>0.03</v>
      </c>
      <c r="W60" s="134">
        <v>0.12</v>
      </c>
      <c r="X60" s="9"/>
      <c r="Y60" s="50"/>
      <c r="Z60" s="147" t="s">
        <v>30</v>
      </c>
      <c r="AA60" s="148"/>
      <c r="AB60" s="73">
        <v>14.5</v>
      </c>
      <c r="AC60" s="76">
        <v>14.5</v>
      </c>
      <c r="AD60" s="93">
        <v>1</v>
      </c>
      <c r="AE60" s="76">
        <v>7</v>
      </c>
      <c r="AF60" s="75">
        <v>0.48</v>
      </c>
      <c r="AG60" s="126">
        <v>-0.24</v>
      </c>
      <c r="AH60" s="135">
        <v>-0.24</v>
      </c>
      <c r="AI60" s="128">
        <v>-0.35</v>
      </c>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row>
    <row r="61" spans="1:75" s="13" customFormat="1" ht="18" customHeight="1">
      <c r="A61" s="12"/>
      <c r="L61" s="2"/>
      <c r="M61" s="2"/>
      <c r="N61" s="25"/>
      <c r="O61" s="10" t="s">
        <v>124</v>
      </c>
      <c r="P61" s="77">
        <v>8</v>
      </c>
      <c r="Q61" s="80">
        <v>8</v>
      </c>
      <c r="R61" s="94">
        <v>1</v>
      </c>
      <c r="S61" s="80">
        <v>1.7</v>
      </c>
      <c r="T61" s="79">
        <v>0.22</v>
      </c>
      <c r="U61" s="129">
        <v>0.07</v>
      </c>
      <c r="V61" s="136">
        <v>0.07</v>
      </c>
      <c r="W61" s="131">
        <v>0.12</v>
      </c>
      <c r="X61" s="9"/>
      <c r="Y61" s="50"/>
      <c r="Z61" s="25"/>
      <c r="AA61" s="10" t="s">
        <v>124</v>
      </c>
      <c r="AB61" s="77">
        <v>6.8</v>
      </c>
      <c r="AC61" s="80">
        <v>6.8</v>
      </c>
      <c r="AD61" s="94">
        <v>1</v>
      </c>
      <c r="AE61" s="80">
        <v>1.6</v>
      </c>
      <c r="AF61" s="79">
        <v>0.24</v>
      </c>
      <c r="AG61" s="129">
        <v>-0.15</v>
      </c>
      <c r="AH61" s="136">
        <v>-0.15</v>
      </c>
      <c r="AI61" s="131">
        <v>-0.36</v>
      </c>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row>
    <row r="62" spans="1:75" s="13" customFormat="1" ht="13.5">
      <c r="A62" s="12"/>
      <c r="L62" s="2"/>
      <c r="M62" s="2"/>
      <c r="N62" s="26"/>
      <c r="O62" s="27" t="s">
        <v>129</v>
      </c>
      <c r="P62" s="85">
        <v>0.5</v>
      </c>
      <c r="Q62" s="88">
        <v>0.5</v>
      </c>
      <c r="R62" s="96">
        <v>1</v>
      </c>
      <c r="S62" s="88">
        <v>0.2</v>
      </c>
      <c r="T62" s="87">
        <v>0.41</v>
      </c>
      <c r="U62" s="123">
        <v>-0.16</v>
      </c>
      <c r="V62" s="137">
        <v>-0.16</v>
      </c>
      <c r="W62" s="125">
        <v>-0.23</v>
      </c>
      <c r="X62" s="9"/>
      <c r="Y62" s="50"/>
      <c r="Z62" s="25"/>
      <c r="AA62" s="11" t="s">
        <v>129</v>
      </c>
      <c r="AB62" s="73">
        <v>3.2</v>
      </c>
      <c r="AC62" s="76">
        <v>3.2</v>
      </c>
      <c r="AD62" s="93">
        <v>1</v>
      </c>
      <c r="AE62" s="76">
        <v>3.2</v>
      </c>
      <c r="AF62" s="75">
        <v>1</v>
      </c>
      <c r="AG62" s="126">
        <v>-0.34</v>
      </c>
      <c r="AH62" s="135">
        <v>-0.34</v>
      </c>
      <c r="AI62" s="128">
        <v>-0.34</v>
      </c>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row>
    <row r="63" spans="1:75" s="13" customFormat="1" ht="13.5">
      <c r="A63" s="12"/>
      <c r="L63" s="2"/>
      <c r="M63" s="2"/>
      <c r="N63" s="159" t="s">
        <v>12</v>
      </c>
      <c r="O63" s="160"/>
      <c r="P63" s="89">
        <v>1.8</v>
      </c>
      <c r="Q63" s="91">
        <v>1.8</v>
      </c>
      <c r="R63" s="97">
        <v>1</v>
      </c>
      <c r="S63" s="91">
        <v>0.3</v>
      </c>
      <c r="T63" s="92">
        <v>0.19</v>
      </c>
      <c r="U63" s="143">
        <v>0.24</v>
      </c>
      <c r="V63" s="146">
        <v>0.24</v>
      </c>
      <c r="W63" s="145">
        <v>-0.07</v>
      </c>
      <c r="X63" s="9"/>
      <c r="Y63" s="50"/>
      <c r="Z63" s="25"/>
      <c r="AA63" s="11" t="s">
        <v>133</v>
      </c>
      <c r="AB63" s="73">
        <v>2.7</v>
      </c>
      <c r="AC63" s="76">
        <v>2.7</v>
      </c>
      <c r="AD63" s="93">
        <v>1</v>
      </c>
      <c r="AE63" s="76">
        <v>0.5</v>
      </c>
      <c r="AF63" s="75">
        <v>0.18</v>
      </c>
      <c r="AG63" s="126">
        <v>-0.13</v>
      </c>
      <c r="AH63" s="135">
        <v>-0.13</v>
      </c>
      <c r="AI63" s="128">
        <v>-0.02</v>
      </c>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row>
    <row r="64" spans="1:75" s="13" customFormat="1" ht="14.25" thickBot="1">
      <c r="A64" s="12"/>
      <c r="L64" s="2"/>
      <c r="M64" s="2"/>
      <c r="N64" s="147" t="s">
        <v>14</v>
      </c>
      <c r="O64" s="148"/>
      <c r="P64" s="73">
        <v>21.9</v>
      </c>
      <c r="Q64" s="76">
        <v>12.7</v>
      </c>
      <c r="R64" s="93">
        <v>0.58</v>
      </c>
      <c r="S64" s="76">
        <v>6.6</v>
      </c>
      <c r="T64" s="75">
        <v>0.3</v>
      </c>
      <c r="U64" s="126">
        <v>-0.17</v>
      </c>
      <c r="V64" s="135">
        <v>-0.09</v>
      </c>
      <c r="W64" s="128">
        <v>-0.19</v>
      </c>
      <c r="X64" s="9"/>
      <c r="Y64" s="50"/>
      <c r="Z64" s="149" t="s">
        <v>31</v>
      </c>
      <c r="AA64" s="150"/>
      <c r="AB64" s="98">
        <v>1.6</v>
      </c>
      <c r="AC64" s="84">
        <v>1.6</v>
      </c>
      <c r="AD64" s="95">
        <v>1</v>
      </c>
      <c r="AE64" s="84">
        <v>1.5</v>
      </c>
      <c r="AF64" s="83">
        <v>0.95</v>
      </c>
      <c r="AG64" s="139">
        <v>-0.07</v>
      </c>
      <c r="AH64" s="138">
        <v>-0.07</v>
      </c>
      <c r="AI64" s="134">
        <v>-0.09</v>
      </c>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row>
    <row r="65" spans="1:75" s="13" customFormat="1" ht="14.25" thickBot="1">
      <c r="A65" s="12"/>
      <c r="L65" s="2"/>
      <c r="M65" s="2"/>
      <c r="N65" s="25"/>
      <c r="O65" s="10" t="s">
        <v>134</v>
      </c>
      <c r="P65" s="77">
        <v>7.8</v>
      </c>
      <c r="Q65" s="80">
        <v>5.2</v>
      </c>
      <c r="R65" s="94">
        <v>0.67</v>
      </c>
      <c r="S65" s="80">
        <v>2.4</v>
      </c>
      <c r="T65" s="79">
        <v>0.31</v>
      </c>
      <c r="U65" s="129">
        <v>-0.23</v>
      </c>
      <c r="V65" s="136">
        <v>-0.11</v>
      </c>
      <c r="W65" s="131">
        <v>-0.29</v>
      </c>
      <c r="X65" s="9"/>
      <c r="Y65" s="50"/>
      <c r="Z65" s="56" t="s">
        <v>47</v>
      </c>
      <c r="AA65" s="30"/>
      <c r="AB65" s="99">
        <v>2959</v>
      </c>
      <c r="AC65" s="100">
        <v>2145</v>
      </c>
      <c r="AD65" s="101">
        <v>0.73</v>
      </c>
      <c r="AE65" s="100">
        <v>832</v>
      </c>
      <c r="AF65" s="102">
        <v>0.28</v>
      </c>
      <c r="AG65" s="140">
        <v>-0.1</v>
      </c>
      <c r="AH65" s="141">
        <v>0.03</v>
      </c>
      <c r="AI65" s="142">
        <v>-0.08</v>
      </c>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row>
    <row r="66" spans="1:75" s="13" customFormat="1" ht="13.5">
      <c r="A66" s="12"/>
      <c r="L66" s="2"/>
      <c r="M66" s="2"/>
      <c r="N66" s="25"/>
      <c r="O66" s="11" t="s">
        <v>120</v>
      </c>
      <c r="P66" s="73">
        <v>6.8</v>
      </c>
      <c r="Q66" s="76">
        <v>3.8</v>
      </c>
      <c r="R66" s="93">
        <v>0.57</v>
      </c>
      <c r="S66" s="76">
        <v>2.6</v>
      </c>
      <c r="T66" s="75">
        <v>0.38</v>
      </c>
      <c r="U66" s="126">
        <v>-0.16</v>
      </c>
      <c r="V66" s="135">
        <v>-0.25</v>
      </c>
      <c r="W66" s="128">
        <v>-0.2</v>
      </c>
      <c r="X66" s="9"/>
      <c r="Y66" s="50"/>
      <c r="Z66" s="151" t="s">
        <v>135</v>
      </c>
      <c r="AA66" s="40" t="s">
        <v>136</v>
      </c>
      <c r="AB66" s="105">
        <v>3302</v>
      </c>
      <c r="AC66" s="106">
        <v>2074</v>
      </c>
      <c r="AD66" s="107">
        <v>0.63</v>
      </c>
      <c r="AE66" s="106">
        <v>904</v>
      </c>
      <c r="AF66" s="108">
        <v>0.27</v>
      </c>
      <c r="AG66" s="153"/>
      <c r="AH66" s="154"/>
      <c r="AI66" s="155"/>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row>
    <row r="67" spans="1:75" ht="13.5">
      <c r="A67" s="2"/>
      <c r="B67" s="5"/>
      <c r="C67" s="5"/>
      <c r="L67" s="2"/>
      <c r="M67" s="2"/>
      <c r="N67" s="26"/>
      <c r="O67" s="27" t="s">
        <v>39</v>
      </c>
      <c r="P67" s="85">
        <v>6.8</v>
      </c>
      <c r="Q67" s="88">
        <v>3.3</v>
      </c>
      <c r="R67" s="96">
        <v>0.48</v>
      </c>
      <c r="S67" s="88">
        <v>1.3</v>
      </c>
      <c r="T67" s="87">
        <v>0.19</v>
      </c>
      <c r="U67" s="123" t="s">
        <v>49</v>
      </c>
      <c r="V67" s="137" t="s">
        <v>49</v>
      </c>
      <c r="W67" s="125" t="s">
        <v>49</v>
      </c>
      <c r="X67" s="9"/>
      <c r="Z67" s="152"/>
      <c r="AA67" s="41" t="s">
        <v>137</v>
      </c>
      <c r="AB67" s="109">
        <f>AB65-AB66</f>
        <v>-343</v>
      </c>
      <c r="AC67" s="110">
        <f>AC65-AC66</f>
        <v>71</v>
      </c>
      <c r="AD67" s="103">
        <f>(AD65-AD66)*100</f>
        <v>9.999999999999998</v>
      </c>
      <c r="AE67" s="110">
        <f>AE65-AE66</f>
        <v>-72</v>
      </c>
      <c r="AF67" s="104">
        <f>(AF65-AF66)*100</f>
        <v>1.0000000000000009</v>
      </c>
      <c r="AG67" s="156"/>
      <c r="AH67" s="157"/>
      <c r="AI67" s="158"/>
      <c r="BT67" s="50"/>
      <c r="BU67" s="50"/>
      <c r="BV67" s="50"/>
      <c r="BW67" s="50"/>
    </row>
    <row r="68" spans="1:75" ht="6.75" customHeight="1">
      <c r="A68" s="2"/>
      <c r="B68" s="5"/>
      <c r="C68" s="5"/>
      <c r="L68" s="2"/>
      <c r="M68" s="2"/>
      <c r="N68" s="13"/>
      <c r="O68" s="13"/>
      <c r="P68" s="13"/>
      <c r="Q68" s="13"/>
      <c r="R68" s="13"/>
      <c r="S68" s="13"/>
      <c r="T68" s="13"/>
      <c r="U68" s="13"/>
      <c r="V68" s="13"/>
      <c r="W68" s="13"/>
      <c r="X68" s="9"/>
      <c r="Z68" s="13"/>
      <c r="AA68" s="13"/>
      <c r="AB68" s="13"/>
      <c r="AC68" s="13"/>
      <c r="AD68" s="13"/>
      <c r="AE68" s="13"/>
      <c r="AF68" s="13"/>
      <c r="AG68" s="13"/>
      <c r="AH68" s="13"/>
      <c r="AI68" s="13"/>
      <c r="BT68" s="50"/>
      <c r="BU68" s="50"/>
      <c r="BV68" s="50"/>
      <c r="BW68" s="50"/>
    </row>
    <row r="69" spans="1:75" ht="12">
      <c r="A69" s="2"/>
      <c r="B69" s="5"/>
      <c r="C69" s="5"/>
      <c r="L69" s="2"/>
      <c r="M69" s="2"/>
      <c r="X69" s="9"/>
      <c r="Z69" s="13"/>
      <c r="AA69" s="13"/>
      <c r="AB69" s="13"/>
      <c r="AC69" s="13"/>
      <c r="AD69" s="13"/>
      <c r="AE69" s="13"/>
      <c r="AF69" s="13"/>
      <c r="AG69" s="13"/>
      <c r="AH69" s="13"/>
      <c r="AI69" s="13"/>
      <c r="BT69" s="50"/>
      <c r="BU69" s="50"/>
      <c r="BV69" s="50"/>
      <c r="BW69" s="50"/>
    </row>
    <row r="70" spans="1:75" ht="12">
      <c r="A70" s="2"/>
      <c r="B70" s="5"/>
      <c r="C70" s="5"/>
      <c r="L70" s="2"/>
      <c r="M70" s="2"/>
      <c r="X70" s="9"/>
      <c r="Z70" s="13"/>
      <c r="AA70" s="13"/>
      <c r="AB70" s="13"/>
      <c r="AC70" s="13"/>
      <c r="AD70" s="13"/>
      <c r="AE70" s="13"/>
      <c r="AF70" s="13"/>
      <c r="AG70" s="13"/>
      <c r="AH70" s="13"/>
      <c r="AI70" s="13"/>
      <c r="BT70" s="50"/>
      <c r="BU70" s="50"/>
      <c r="BV70" s="50"/>
      <c r="BW70" s="50"/>
    </row>
    <row r="71" spans="1:75" ht="12">
      <c r="A71" s="2"/>
      <c r="B71" s="5"/>
      <c r="C71" s="5"/>
      <c r="L71" s="2"/>
      <c r="M71" s="2"/>
      <c r="X71" s="9"/>
      <c r="Z71" s="13"/>
      <c r="AA71" s="13"/>
      <c r="AB71" s="13"/>
      <c r="AC71" s="13"/>
      <c r="AD71" s="13"/>
      <c r="AE71" s="13"/>
      <c r="AF71" s="13"/>
      <c r="AG71" s="13"/>
      <c r="AH71" s="13"/>
      <c r="AI71" s="13"/>
      <c r="BT71" s="50"/>
      <c r="BU71" s="50"/>
      <c r="BV71" s="50"/>
      <c r="BW71" s="50"/>
    </row>
    <row r="72" spans="1:75" ht="12">
      <c r="A72" s="2"/>
      <c r="B72" s="5"/>
      <c r="C72" s="5"/>
      <c r="L72" s="2"/>
      <c r="M72" s="2"/>
      <c r="S72" s="5"/>
      <c r="W72" s="5"/>
      <c r="X72" s="9"/>
      <c r="Z72" s="5"/>
      <c r="AA72" s="5"/>
      <c r="AB72" s="5"/>
      <c r="AC72" s="5"/>
      <c r="AD72" s="5"/>
      <c r="AE72" s="5"/>
      <c r="AF72" s="5"/>
      <c r="AG72" s="5"/>
      <c r="AH72" s="5"/>
      <c r="AI72" s="5"/>
      <c r="BT72" s="50"/>
      <c r="BU72" s="50"/>
      <c r="BV72" s="50"/>
      <c r="BW72" s="50"/>
    </row>
    <row r="73" spans="1:75" ht="12">
      <c r="A73" s="2"/>
      <c r="B73" s="5"/>
      <c r="C73" s="5"/>
      <c r="L73" s="2"/>
      <c r="M73" s="2"/>
      <c r="S73" s="5"/>
      <c r="W73" s="5"/>
      <c r="X73" s="9"/>
      <c r="Z73" s="5"/>
      <c r="AA73" s="5"/>
      <c r="AB73" s="5"/>
      <c r="AC73" s="5"/>
      <c r="AD73" s="5"/>
      <c r="AE73" s="5"/>
      <c r="AF73" s="5"/>
      <c r="AG73" s="5"/>
      <c r="AH73" s="5"/>
      <c r="AI73" s="5"/>
      <c r="BT73" s="50"/>
      <c r="BU73" s="50"/>
      <c r="BV73" s="50"/>
      <c r="BW73" s="50"/>
    </row>
    <row r="74" spans="1:75" ht="12">
      <c r="A74" s="2"/>
      <c r="B74" s="5"/>
      <c r="C74" s="5"/>
      <c r="L74" s="2"/>
      <c r="M74" s="2"/>
      <c r="S74" s="5"/>
      <c r="W74" s="5"/>
      <c r="X74" s="9"/>
      <c r="Z74" s="5"/>
      <c r="AA74" s="5"/>
      <c r="AB74" s="5"/>
      <c r="AC74" s="5"/>
      <c r="AD74" s="5"/>
      <c r="AE74" s="5"/>
      <c r="AF74" s="5"/>
      <c r="AG74" s="5"/>
      <c r="AH74" s="5"/>
      <c r="AI74" s="5"/>
      <c r="BT74" s="50"/>
      <c r="BU74" s="50"/>
      <c r="BV74" s="50"/>
      <c r="BW74" s="50"/>
    </row>
    <row r="75" spans="1:75" ht="12">
      <c r="A75" s="2"/>
      <c r="B75" s="5"/>
      <c r="C75" s="5"/>
      <c r="L75" s="2"/>
      <c r="M75" s="2"/>
      <c r="S75" s="5"/>
      <c r="W75" s="5"/>
      <c r="X75" s="9"/>
      <c r="Z75" s="5"/>
      <c r="AA75" s="5"/>
      <c r="AB75" s="5"/>
      <c r="AC75" s="5"/>
      <c r="AD75" s="5"/>
      <c r="AE75" s="5"/>
      <c r="AF75" s="5"/>
      <c r="AG75" s="5"/>
      <c r="AH75" s="5"/>
      <c r="AI75" s="5"/>
      <c r="BT75" s="50"/>
      <c r="BU75" s="50"/>
      <c r="BV75" s="50"/>
      <c r="BW75" s="50"/>
    </row>
    <row r="76" spans="1:75" ht="12">
      <c r="A76" s="2"/>
      <c r="B76" s="5"/>
      <c r="C76" s="5"/>
      <c r="L76" s="2"/>
      <c r="M76" s="2"/>
      <c r="S76" s="5"/>
      <c r="W76" s="5"/>
      <c r="X76" s="9"/>
      <c r="Z76" s="5"/>
      <c r="AA76" s="5"/>
      <c r="AB76" s="5"/>
      <c r="AC76" s="5"/>
      <c r="AD76" s="5"/>
      <c r="AE76" s="5"/>
      <c r="AF76" s="5"/>
      <c r="AG76" s="5"/>
      <c r="AH76" s="5"/>
      <c r="AI76" s="5"/>
      <c r="BT76" s="50"/>
      <c r="BU76" s="50"/>
      <c r="BV76" s="50"/>
      <c r="BW76" s="50"/>
    </row>
    <row r="77" spans="1:75" ht="12">
      <c r="A77" s="2"/>
      <c r="B77" s="5"/>
      <c r="C77" s="5"/>
      <c r="L77" s="2"/>
      <c r="M77" s="2"/>
      <c r="S77" s="5"/>
      <c r="W77" s="5"/>
      <c r="X77" s="9"/>
      <c r="Z77" s="5"/>
      <c r="AA77" s="5"/>
      <c r="AB77" s="5"/>
      <c r="AC77" s="5"/>
      <c r="AD77" s="5"/>
      <c r="AE77" s="5"/>
      <c r="AF77" s="5"/>
      <c r="AG77" s="5"/>
      <c r="AH77" s="5"/>
      <c r="AI77" s="5"/>
      <c r="BT77" s="50"/>
      <c r="BU77" s="50"/>
      <c r="BV77" s="50"/>
      <c r="BW77" s="50"/>
    </row>
    <row r="78" spans="1:75" ht="12">
      <c r="A78" s="2"/>
      <c r="B78" s="5"/>
      <c r="C78" s="5"/>
      <c r="L78" s="2"/>
      <c r="M78" s="2"/>
      <c r="S78" s="5"/>
      <c r="W78" s="5"/>
      <c r="X78" s="9"/>
      <c r="Z78" s="5"/>
      <c r="AA78" s="5"/>
      <c r="AB78" s="5"/>
      <c r="AC78" s="5"/>
      <c r="AD78" s="5"/>
      <c r="AE78" s="5"/>
      <c r="AF78" s="5"/>
      <c r="AG78" s="5"/>
      <c r="AH78" s="5"/>
      <c r="AI78" s="5"/>
      <c r="BT78" s="50"/>
      <c r="BU78" s="50"/>
      <c r="BV78" s="50"/>
      <c r="BW78" s="50"/>
    </row>
    <row r="79" spans="1:75" ht="12">
      <c r="A79" s="2"/>
      <c r="B79" s="5"/>
      <c r="C79" s="5"/>
      <c r="L79" s="2"/>
      <c r="M79" s="2"/>
      <c r="S79" s="5"/>
      <c r="W79" s="5"/>
      <c r="X79" s="9"/>
      <c r="Z79" s="5"/>
      <c r="AA79" s="5"/>
      <c r="AB79" s="5"/>
      <c r="AC79" s="5"/>
      <c r="AD79" s="5"/>
      <c r="AE79" s="5"/>
      <c r="AF79" s="5"/>
      <c r="AG79" s="5"/>
      <c r="AH79" s="5"/>
      <c r="AI79" s="5"/>
      <c r="BT79" s="50"/>
      <c r="BU79" s="50"/>
      <c r="BV79" s="50"/>
      <c r="BW79" s="50"/>
    </row>
    <row r="80" spans="1:75" ht="12">
      <c r="A80" s="2"/>
      <c r="B80" s="5"/>
      <c r="C80" s="5"/>
      <c r="L80" s="2"/>
      <c r="M80" s="2"/>
      <c r="S80" s="5"/>
      <c r="W80" s="5"/>
      <c r="X80" s="9"/>
      <c r="Z80" s="5"/>
      <c r="AA80" s="5"/>
      <c r="AB80" s="5"/>
      <c r="AC80" s="5"/>
      <c r="AD80" s="5"/>
      <c r="AE80" s="5"/>
      <c r="AF80" s="5"/>
      <c r="AG80" s="5"/>
      <c r="AH80" s="5"/>
      <c r="AI80" s="5"/>
      <c r="BT80" s="50"/>
      <c r="BU80" s="50"/>
      <c r="BV80" s="50"/>
      <c r="BW80" s="50"/>
    </row>
    <row r="81" spans="1:75" ht="12">
      <c r="A81" s="2"/>
      <c r="B81" s="5"/>
      <c r="C81" s="5"/>
      <c r="L81" s="2"/>
      <c r="M81" s="2"/>
      <c r="S81" s="5"/>
      <c r="W81" s="5"/>
      <c r="X81" s="9"/>
      <c r="Z81" s="5"/>
      <c r="AA81" s="5"/>
      <c r="AB81" s="5"/>
      <c r="AC81" s="5"/>
      <c r="AD81" s="5"/>
      <c r="AE81" s="5"/>
      <c r="AF81" s="5"/>
      <c r="AG81" s="5"/>
      <c r="AH81" s="5"/>
      <c r="AI81" s="5"/>
      <c r="BT81" s="50"/>
      <c r="BU81" s="50"/>
      <c r="BV81" s="50"/>
      <c r="BW81" s="50"/>
    </row>
    <row r="82" spans="1:35" s="50" customFormat="1" ht="12">
      <c r="A82" s="2"/>
      <c r="L82" s="2"/>
      <c r="M82" s="2"/>
      <c r="N82" s="5"/>
      <c r="O82" s="5"/>
      <c r="P82" s="5"/>
      <c r="Q82" s="5"/>
      <c r="R82" s="5"/>
      <c r="S82" s="5"/>
      <c r="T82" s="5"/>
      <c r="U82" s="5"/>
      <c r="V82" s="5"/>
      <c r="W82" s="5"/>
      <c r="X82" s="9"/>
      <c r="Z82" s="5"/>
      <c r="AA82" s="5"/>
      <c r="AB82" s="5"/>
      <c r="AC82" s="5"/>
      <c r="AD82" s="5"/>
      <c r="AE82" s="5"/>
      <c r="AF82" s="5"/>
      <c r="AG82" s="5"/>
      <c r="AH82" s="5"/>
      <c r="AI82" s="5"/>
    </row>
    <row r="83" spans="1:35" s="50" customFormat="1" ht="12">
      <c r="A83" s="2"/>
      <c r="L83" s="2"/>
      <c r="M83" s="2"/>
      <c r="N83" s="5"/>
      <c r="O83" s="5"/>
      <c r="P83" s="5"/>
      <c r="Q83" s="5"/>
      <c r="R83" s="5"/>
      <c r="S83" s="5"/>
      <c r="T83" s="5"/>
      <c r="U83" s="5"/>
      <c r="V83" s="5"/>
      <c r="W83" s="5"/>
      <c r="X83" s="9"/>
      <c r="Z83" s="5"/>
      <c r="AA83" s="5"/>
      <c r="AB83" s="5"/>
      <c r="AC83" s="5"/>
      <c r="AD83" s="5"/>
      <c r="AE83" s="5"/>
      <c r="AF83" s="5"/>
      <c r="AG83" s="5"/>
      <c r="AH83" s="5"/>
      <c r="AI83" s="5"/>
    </row>
    <row r="84" spans="1:35" s="50" customFormat="1" ht="12">
      <c r="A84" s="2"/>
      <c r="L84" s="2"/>
      <c r="M84" s="2"/>
      <c r="X84" s="9"/>
      <c r="Z84" s="5"/>
      <c r="AA84" s="5"/>
      <c r="AB84" s="5"/>
      <c r="AC84" s="5"/>
      <c r="AD84" s="5"/>
      <c r="AE84" s="5"/>
      <c r="AF84" s="5"/>
      <c r="AG84" s="5"/>
      <c r="AH84" s="5"/>
      <c r="AI84" s="5"/>
    </row>
    <row r="85" spans="1:35" s="50" customFormat="1" ht="12">
      <c r="A85" s="2"/>
      <c r="L85" s="2"/>
      <c r="M85" s="2"/>
      <c r="X85" s="9"/>
      <c r="Z85" s="5"/>
      <c r="AA85" s="5"/>
      <c r="AB85" s="5"/>
      <c r="AC85" s="5"/>
      <c r="AD85" s="5"/>
      <c r="AE85" s="5"/>
      <c r="AF85" s="5"/>
      <c r="AG85" s="5"/>
      <c r="AH85" s="5"/>
      <c r="AI85" s="5"/>
    </row>
    <row r="86" spans="1:35" s="50" customFormat="1" ht="12">
      <c r="A86" s="2"/>
      <c r="L86" s="2"/>
      <c r="M86" s="2"/>
      <c r="X86" s="9"/>
      <c r="Z86" s="5"/>
      <c r="AA86" s="5"/>
      <c r="AB86" s="5"/>
      <c r="AC86" s="5"/>
      <c r="AD86" s="5"/>
      <c r="AE86" s="5"/>
      <c r="AF86" s="5"/>
      <c r="AG86" s="5"/>
      <c r="AH86" s="5"/>
      <c r="AI86" s="5"/>
    </row>
    <row r="87" spans="1:24" s="50" customFormat="1" ht="12">
      <c r="A87" s="2"/>
      <c r="L87" s="2"/>
      <c r="M87" s="2"/>
      <c r="X87" s="14"/>
    </row>
    <row r="88" spans="1:24" s="50" customFormat="1" ht="12">
      <c r="A88" s="2"/>
      <c r="L88" s="2"/>
      <c r="M88" s="2"/>
      <c r="X88" s="14"/>
    </row>
    <row r="89" spans="1:24" s="50" customFormat="1" ht="12">
      <c r="A89" s="2"/>
      <c r="L89" s="2"/>
      <c r="M89" s="2"/>
      <c r="X89" s="14"/>
    </row>
    <row r="90" spans="1:24" s="50" customFormat="1" ht="12">
      <c r="A90" s="2"/>
      <c r="L90" s="2"/>
      <c r="M90" s="2"/>
      <c r="X90" s="14"/>
    </row>
    <row r="91" spans="1:24" s="50" customFormat="1" ht="12">
      <c r="A91" s="2"/>
      <c r="L91" s="2"/>
      <c r="M91" s="2"/>
      <c r="X91" s="14"/>
    </row>
    <row r="92" s="50" customFormat="1" ht="12">
      <c r="A92" s="2"/>
    </row>
    <row r="93" spans="1:11" s="50" customFormat="1" ht="12">
      <c r="A93" s="2"/>
      <c r="B93" s="2"/>
      <c r="C93" s="15"/>
      <c r="D93" s="2"/>
      <c r="E93" s="2"/>
      <c r="F93" s="2"/>
      <c r="G93" s="2"/>
      <c r="H93" s="2"/>
      <c r="I93" s="2"/>
      <c r="J93" s="2"/>
      <c r="K93" s="2"/>
    </row>
    <row r="94" spans="1:11" s="50" customFormat="1" ht="12">
      <c r="A94" s="2"/>
      <c r="B94" s="2"/>
      <c r="C94" s="15"/>
      <c r="D94" s="2"/>
      <c r="E94" s="2"/>
      <c r="F94" s="2"/>
      <c r="G94" s="2"/>
      <c r="H94" s="2"/>
      <c r="I94" s="2"/>
      <c r="J94" s="2"/>
      <c r="K94" s="2"/>
    </row>
    <row r="95" spans="1:11" s="50" customFormat="1" ht="17.25" customHeight="1">
      <c r="A95" s="2"/>
      <c r="B95" s="2"/>
      <c r="C95" s="15"/>
      <c r="D95" s="2"/>
      <c r="E95" s="2"/>
      <c r="F95" s="2"/>
      <c r="G95" s="2"/>
      <c r="H95" s="2"/>
      <c r="I95" s="2"/>
      <c r="J95" s="2"/>
      <c r="K95" s="2"/>
    </row>
    <row r="96" spans="1:11" s="50" customFormat="1" ht="18" customHeight="1">
      <c r="A96" s="2"/>
      <c r="B96" s="2"/>
      <c r="C96" s="15"/>
      <c r="D96" s="2"/>
      <c r="E96" s="2"/>
      <c r="F96" s="2"/>
      <c r="G96" s="2"/>
      <c r="H96" s="2"/>
      <c r="I96" s="2"/>
      <c r="J96" s="2"/>
      <c r="K96" s="2"/>
    </row>
    <row r="97" spans="1:11" s="50" customFormat="1" ht="12">
      <c r="A97" s="2"/>
      <c r="B97" s="12"/>
      <c r="C97" s="16"/>
      <c r="D97" s="2"/>
      <c r="E97" s="2"/>
      <c r="F97" s="2"/>
      <c r="G97" s="2"/>
      <c r="H97" s="2"/>
      <c r="I97" s="2"/>
      <c r="J97" s="2"/>
      <c r="K97" s="2"/>
    </row>
    <row r="98" spans="1:11" s="50" customFormat="1" ht="12">
      <c r="A98" s="2"/>
      <c r="B98" s="12"/>
      <c r="C98" s="16"/>
      <c r="D98" s="2"/>
      <c r="E98" s="2"/>
      <c r="F98" s="2"/>
      <c r="G98" s="2"/>
      <c r="H98" s="2"/>
      <c r="I98" s="2"/>
      <c r="J98" s="2"/>
      <c r="K98" s="2"/>
    </row>
    <row r="99" spans="1:11" s="50" customFormat="1" ht="12">
      <c r="A99" s="2"/>
      <c r="B99" s="12"/>
      <c r="C99" s="16"/>
      <c r="D99" s="2"/>
      <c r="E99" s="2"/>
      <c r="F99" s="2"/>
      <c r="G99" s="2"/>
      <c r="H99" s="2"/>
      <c r="I99" s="2"/>
      <c r="J99" s="2"/>
      <c r="K99" s="2"/>
    </row>
    <row r="100" spans="1:11" s="50" customFormat="1" ht="12">
      <c r="A100" s="2"/>
      <c r="B100" s="12"/>
      <c r="C100" s="16"/>
      <c r="D100" s="2"/>
      <c r="E100" s="2"/>
      <c r="F100" s="2"/>
      <c r="G100" s="2"/>
      <c r="H100" s="2"/>
      <c r="I100" s="2"/>
      <c r="J100" s="2"/>
      <c r="K100" s="2"/>
    </row>
    <row r="101" spans="2:11" s="50" customFormat="1" ht="12">
      <c r="B101" s="12"/>
      <c r="C101" s="16"/>
      <c r="D101" s="2"/>
      <c r="E101" s="2"/>
      <c r="F101" s="2"/>
      <c r="G101" s="2"/>
      <c r="H101" s="2"/>
      <c r="I101" s="2"/>
      <c r="J101" s="2"/>
      <c r="K101" s="2"/>
    </row>
    <row r="102" s="50" customFormat="1" ht="12"/>
    <row r="103" s="50" customFormat="1" ht="12"/>
    <row r="104" s="50" customFormat="1" ht="12"/>
    <row r="105" s="50" customFormat="1" ht="12"/>
    <row r="106" s="50" customFormat="1" ht="12"/>
    <row r="107" s="50" customFormat="1" ht="12"/>
    <row r="108" s="50" customFormat="1" ht="12"/>
    <row r="109" s="50" customFormat="1" ht="12"/>
    <row r="110" s="50" customFormat="1" ht="12"/>
    <row r="111" s="50" customFormat="1" ht="12"/>
    <row r="112" s="50" customFormat="1" ht="12"/>
    <row r="113" s="50" customFormat="1" ht="12"/>
    <row r="114" s="50" customFormat="1" ht="12"/>
    <row r="115" s="50" customFormat="1" ht="12"/>
    <row r="116" s="50" customFormat="1" ht="12"/>
    <row r="117" s="50" customFormat="1" ht="12"/>
    <row r="118" s="50" customFormat="1" ht="12"/>
    <row r="119" s="50" customFormat="1" ht="12"/>
    <row r="120" s="50" customFormat="1" ht="12"/>
    <row r="121" s="50" customFormat="1" ht="12"/>
    <row r="122" s="50" customFormat="1" ht="12"/>
    <row r="123" s="50" customFormat="1" ht="12"/>
    <row r="124" spans="14:23" s="50" customFormat="1" ht="12">
      <c r="N124" s="2"/>
      <c r="O124" s="15"/>
      <c r="P124" s="2"/>
      <c r="Q124" s="2"/>
      <c r="R124" s="2"/>
      <c r="S124" s="2"/>
      <c r="T124" s="2"/>
      <c r="U124" s="2"/>
      <c r="V124" s="2"/>
      <c r="W124" s="2"/>
    </row>
    <row r="125" spans="14:23" s="50" customFormat="1" ht="12">
      <c r="N125" s="2"/>
      <c r="O125" s="15"/>
      <c r="P125" s="2"/>
      <c r="Q125" s="2"/>
      <c r="R125" s="2"/>
      <c r="S125" s="2"/>
      <c r="T125" s="2"/>
      <c r="U125" s="2"/>
      <c r="V125" s="2"/>
      <c r="W125" s="2"/>
    </row>
    <row r="126" spans="14:23" s="50" customFormat="1" ht="12">
      <c r="N126" s="2"/>
      <c r="O126" s="15"/>
      <c r="P126" s="2"/>
      <c r="Q126" s="2"/>
      <c r="R126" s="2"/>
      <c r="S126" s="2"/>
      <c r="T126" s="2"/>
      <c r="U126" s="2"/>
      <c r="V126" s="2"/>
      <c r="W126" s="2"/>
    </row>
    <row r="127" spans="14:23" s="50" customFormat="1" ht="12">
      <c r="N127" s="2"/>
      <c r="O127" s="15"/>
      <c r="P127" s="2"/>
      <c r="Q127" s="2"/>
      <c r="R127" s="2"/>
      <c r="S127" s="2"/>
      <c r="T127" s="2"/>
      <c r="U127" s="2"/>
      <c r="V127" s="2"/>
      <c r="W127" s="2"/>
    </row>
    <row r="128" spans="17:22" s="50" customFormat="1" ht="12">
      <c r="Q128" s="14"/>
      <c r="R128" s="14"/>
      <c r="T128" s="14"/>
      <c r="V128" s="14"/>
    </row>
    <row r="129" spans="17:22" s="50" customFormat="1" ht="12">
      <c r="Q129" s="2"/>
      <c r="R129" s="2"/>
      <c r="T129" s="2"/>
      <c r="V129" s="2"/>
    </row>
    <row r="130" spans="17:22" s="50" customFormat="1" ht="12">
      <c r="Q130" s="2"/>
      <c r="R130" s="2"/>
      <c r="T130" s="2"/>
      <c r="V130" s="2"/>
    </row>
    <row r="131" spans="17:22" s="50" customFormat="1" ht="12">
      <c r="Q131" s="2"/>
      <c r="R131" s="2"/>
      <c r="T131" s="2"/>
      <c r="V131" s="2"/>
    </row>
    <row r="132" spans="17:22" s="50" customFormat="1" ht="12">
      <c r="Q132" s="2"/>
      <c r="R132" s="2"/>
      <c r="T132" s="2"/>
      <c r="V132" s="2"/>
    </row>
    <row r="133" spans="17:22" s="50" customFormat="1" ht="12">
      <c r="Q133" s="2"/>
      <c r="R133" s="2"/>
      <c r="T133" s="2"/>
      <c r="V133" s="2"/>
    </row>
    <row r="134" spans="17:22" s="50" customFormat="1" ht="12">
      <c r="Q134" s="2"/>
      <c r="R134" s="2"/>
      <c r="T134" s="2"/>
      <c r="V134" s="2"/>
    </row>
    <row r="135" spans="17:22" s="50" customFormat="1" ht="12">
      <c r="Q135" s="2"/>
      <c r="R135" s="2"/>
      <c r="T135" s="2"/>
      <c r="V135" s="2"/>
    </row>
    <row r="136" spans="17:22" s="50" customFormat="1" ht="12">
      <c r="Q136" s="2"/>
      <c r="R136" s="2"/>
      <c r="T136" s="2"/>
      <c r="V136" s="2"/>
    </row>
    <row r="137" s="50" customFormat="1" ht="12"/>
    <row r="138" s="50" customFormat="1" ht="12"/>
    <row r="139" s="50" customFormat="1" ht="12"/>
    <row r="140" s="50" customFormat="1" ht="12"/>
    <row r="141" s="50" customFormat="1" ht="12"/>
    <row r="142" s="50" customFormat="1" ht="12"/>
    <row r="143" s="50" customFormat="1" ht="12"/>
    <row r="144" s="50" customFormat="1" ht="12"/>
    <row r="145" s="50" customFormat="1" ht="12"/>
    <row r="146" s="50" customFormat="1" ht="12"/>
    <row r="147" s="50" customFormat="1" ht="12"/>
    <row r="148" s="50" customFormat="1" ht="12"/>
    <row r="149" s="50" customFormat="1" ht="12"/>
    <row r="150" s="50" customFormat="1" ht="12"/>
    <row r="151" s="50" customFormat="1" ht="12"/>
    <row r="152" s="50" customFormat="1" ht="12"/>
    <row r="153" s="50" customFormat="1" ht="12"/>
    <row r="154" s="50" customFormat="1" ht="12"/>
    <row r="155" s="50" customFormat="1" ht="12"/>
    <row r="156" s="50" customFormat="1" ht="12"/>
    <row r="157" s="50" customFormat="1" ht="12"/>
    <row r="158" s="50" customFormat="1" ht="12"/>
    <row r="159" s="50" customFormat="1" ht="12"/>
    <row r="160" s="50" customFormat="1" ht="12"/>
    <row r="161" s="50" customFormat="1" ht="12"/>
    <row r="162" s="50" customFormat="1" ht="12"/>
    <row r="163" s="50" customFormat="1" ht="12"/>
    <row r="164" s="50" customFormat="1" ht="12"/>
    <row r="165" s="50" customFormat="1" ht="12"/>
    <row r="166" s="50" customFormat="1" ht="12"/>
    <row r="167" s="50" customFormat="1" ht="12"/>
    <row r="168" s="50" customFormat="1" ht="12"/>
    <row r="169" s="50" customFormat="1" ht="12"/>
    <row r="170" s="50" customFormat="1" ht="12"/>
    <row r="171" s="50" customFormat="1" ht="12"/>
    <row r="172" s="50" customFormat="1" ht="12"/>
    <row r="173" s="50" customFormat="1" ht="12"/>
    <row r="174" s="50" customFormat="1" ht="12"/>
    <row r="175" s="50" customFormat="1" ht="12"/>
    <row r="176" spans="12:13" s="50" customFormat="1" ht="12">
      <c r="L176" s="17"/>
      <c r="M176" s="17"/>
    </row>
    <row r="177" spans="12:13" s="50" customFormat="1" ht="12">
      <c r="L177" s="17"/>
      <c r="M177" s="17"/>
    </row>
    <row r="178" spans="12:13" s="50" customFormat="1" ht="12">
      <c r="L178" s="17"/>
      <c r="M178" s="17"/>
    </row>
    <row r="179" spans="12:13" s="50" customFormat="1" ht="12">
      <c r="L179" s="17"/>
      <c r="M179" s="17"/>
    </row>
    <row r="180" spans="12:13" s="50" customFormat="1" ht="12">
      <c r="L180" s="17"/>
      <c r="M180" s="17"/>
    </row>
    <row r="181" spans="12:13" s="50" customFormat="1" ht="12">
      <c r="L181" s="17"/>
      <c r="M181" s="17"/>
    </row>
    <row r="182" spans="12:13" s="50" customFormat="1" ht="12">
      <c r="L182" s="17"/>
      <c r="M182" s="17"/>
    </row>
    <row r="183" spans="12:13" s="50" customFormat="1" ht="34.5" customHeight="1">
      <c r="L183" s="17"/>
      <c r="M183" s="17"/>
    </row>
    <row r="184" spans="12:13" s="50" customFormat="1" ht="14.25" customHeight="1">
      <c r="L184" s="17"/>
      <c r="M184" s="17"/>
    </row>
    <row r="185" spans="12:13" s="50" customFormat="1" ht="14.25" customHeight="1">
      <c r="L185" s="17"/>
      <c r="M185" s="17"/>
    </row>
    <row r="186" spans="2:71" s="13" customFormat="1" ht="14.25" customHeight="1">
      <c r="B186" s="50"/>
      <c r="C186" s="50"/>
      <c r="D186" s="50"/>
      <c r="E186" s="50"/>
      <c r="F186" s="50"/>
      <c r="G186" s="50"/>
      <c r="H186" s="50"/>
      <c r="I186" s="50"/>
      <c r="J186" s="50"/>
      <c r="K186" s="50"/>
      <c r="L186" s="17"/>
      <c r="M186" s="17"/>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row>
    <row r="187" spans="3:71" s="13" customFormat="1" ht="14.25" customHeight="1">
      <c r="C187" s="17"/>
      <c r="D187" s="5"/>
      <c r="E187" s="5"/>
      <c r="F187" s="5"/>
      <c r="G187" s="5"/>
      <c r="H187" s="5"/>
      <c r="I187" s="5"/>
      <c r="J187" s="5"/>
      <c r="K187" s="5"/>
      <c r="L187" s="17"/>
      <c r="M187" s="17"/>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row>
    <row r="188" spans="3:71" s="13" customFormat="1" ht="14.25" customHeight="1">
      <c r="C188" s="17"/>
      <c r="D188" s="5"/>
      <c r="E188" s="5"/>
      <c r="F188" s="5"/>
      <c r="G188" s="5"/>
      <c r="H188" s="5"/>
      <c r="I188" s="5"/>
      <c r="J188" s="5"/>
      <c r="K188" s="5"/>
      <c r="L188" s="17"/>
      <c r="M188" s="17"/>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row>
    <row r="189" spans="3:71" s="13" customFormat="1" ht="14.25" customHeight="1">
      <c r="C189" s="17"/>
      <c r="D189" s="5"/>
      <c r="E189" s="5"/>
      <c r="F189" s="5"/>
      <c r="G189" s="5"/>
      <c r="H189" s="5"/>
      <c r="I189" s="5"/>
      <c r="J189" s="5"/>
      <c r="K189" s="5"/>
      <c r="L189" s="17"/>
      <c r="M189" s="17"/>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row>
    <row r="190" spans="3:71" s="13" customFormat="1" ht="14.25" customHeight="1">
      <c r="C190" s="17"/>
      <c r="D190" s="5"/>
      <c r="E190" s="5"/>
      <c r="F190" s="5"/>
      <c r="G190" s="5"/>
      <c r="H190" s="5"/>
      <c r="I190" s="5"/>
      <c r="J190" s="5"/>
      <c r="K190" s="5"/>
      <c r="L190" s="17"/>
      <c r="M190" s="17"/>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row>
    <row r="191" spans="14:22" ht="12">
      <c r="N191" s="50"/>
      <c r="O191" s="50"/>
      <c r="P191" s="50"/>
      <c r="Q191" s="50"/>
      <c r="R191" s="50"/>
      <c r="T191" s="50"/>
      <c r="U191" s="50"/>
      <c r="V191" s="50"/>
    </row>
    <row r="192" spans="14:22" ht="12">
      <c r="N192" s="50"/>
      <c r="O192" s="50"/>
      <c r="P192" s="50"/>
      <c r="Q192" s="50"/>
      <c r="R192" s="50"/>
      <c r="T192" s="50"/>
      <c r="U192" s="50"/>
      <c r="V192" s="50"/>
    </row>
    <row r="193" spans="14:22" ht="12">
      <c r="N193" s="50"/>
      <c r="O193" s="50"/>
      <c r="P193" s="50"/>
      <c r="Q193" s="50"/>
      <c r="R193" s="50"/>
      <c r="T193" s="50"/>
      <c r="U193" s="50"/>
      <c r="V193" s="50"/>
    </row>
    <row r="194" spans="14:22" ht="12">
      <c r="N194" s="50"/>
      <c r="O194" s="50"/>
      <c r="P194" s="50"/>
      <c r="Q194" s="50"/>
      <c r="R194" s="50"/>
      <c r="T194" s="50"/>
      <c r="U194" s="50"/>
      <c r="V194" s="50"/>
    </row>
    <row r="195" spans="14:22" ht="12">
      <c r="N195" s="50"/>
      <c r="O195" s="50"/>
      <c r="P195" s="50"/>
      <c r="Q195" s="50"/>
      <c r="R195" s="50"/>
      <c r="T195" s="50"/>
      <c r="U195" s="50"/>
      <c r="V195" s="50"/>
    </row>
    <row r="196" spans="14:22" ht="12">
      <c r="N196" s="50"/>
      <c r="O196" s="50"/>
      <c r="P196" s="50"/>
      <c r="Q196" s="50"/>
      <c r="R196" s="50"/>
      <c r="T196" s="50"/>
      <c r="U196" s="50"/>
      <c r="V196" s="50"/>
    </row>
    <row r="197" spans="14:22" ht="12">
      <c r="N197" s="50"/>
      <c r="O197" s="50"/>
      <c r="P197" s="50"/>
      <c r="Q197" s="50"/>
      <c r="R197" s="50"/>
      <c r="T197" s="50"/>
      <c r="U197" s="50"/>
      <c r="V197" s="50"/>
    </row>
    <row r="198" spans="14:22" ht="12">
      <c r="N198" s="50"/>
      <c r="O198" s="50"/>
      <c r="P198" s="50"/>
      <c r="Q198" s="50"/>
      <c r="R198" s="50"/>
      <c r="T198" s="50"/>
      <c r="U198" s="50"/>
      <c r="V198" s="50"/>
    </row>
    <row r="199" spans="14:22" ht="12">
      <c r="N199" s="50"/>
      <c r="O199" s="50"/>
      <c r="P199" s="50"/>
      <c r="Q199" s="50"/>
      <c r="R199" s="50"/>
      <c r="T199" s="50"/>
      <c r="U199" s="50"/>
      <c r="V199" s="50"/>
    </row>
    <row r="200" spans="14:22" ht="12">
      <c r="N200" s="50"/>
      <c r="O200" s="50"/>
      <c r="P200" s="50"/>
      <c r="Q200" s="50"/>
      <c r="R200" s="50"/>
      <c r="T200" s="50"/>
      <c r="U200" s="50"/>
      <c r="V200" s="50"/>
    </row>
    <row r="201" spans="14:22" ht="12">
      <c r="N201" s="50"/>
      <c r="O201" s="50"/>
      <c r="P201" s="50"/>
      <c r="Q201" s="50"/>
      <c r="R201" s="50"/>
      <c r="T201" s="50"/>
      <c r="U201" s="50"/>
      <c r="V201" s="50"/>
    </row>
    <row r="202" spans="14:22" ht="12">
      <c r="N202" s="50"/>
      <c r="O202" s="50"/>
      <c r="P202" s="50"/>
      <c r="Q202" s="50"/>
      <c r="R202" s="50"/>
      <c r="T202" s="50"/>
      <c r="U202" s="50"/>
      <c r="V202" s="50"/>
    </row>
    <row r="203" spans="14:22" ht="12">
      <c r="N203" s="50"/>
      <c r="O203" s="50"/>
      <c r="P203" s="50"/>
      <c r="Q203" s="50"/>
      <c r="R203" s="50"/>
      <c r="T203" s="50"/>
      <c r="U203" s="50"/>
      <c r="V203" s="50"/>
    </row>
    <row r="204" spans="14:22" ht="12">
      <c r="N204" s="50"/>
      <c r="O204" s="50"/>
      <c r="P204" s="50"/>
      <c r="Q204" s="50"/>
      <c r="R204" s="50"/>
      <c r="T204" s="50"/>
      <c r="U204" s="50"/>
      <c r="V204" s="50"/>
    </row>
    <row r="205" spans="14:22" ht="12">
      <c r="N205" s="50"/>
      <c r="O205" s="50"/>
      <c r="P205" s="50"/>
      <c r="Q205" s="50"/>
      <c r="R205" s="50"/>
      <c r="T205" s="50"/>
      <c r="U205" s="50"/>
      <c r="V205" s="50"/>
    </row>
    <row r="206" spans="14:22" ht="12">
      <c r="N206" s="50"/>
      <c r="O206" s="50"/>
      <c r="P206" s="50"/>
      <c r="Q206" s="50"/>
      <c r="R206" s="50"/>
      <c r="T206" s="50"/>
      <c r="U206" s="50"/>
      <c r="V206" s="50"/>
    </row>
    <row r="207" spans="14:22" ht="12">
      <c r="N207" s="50"/>
      <c r="O207" s="50"/>
      <c r="P207" s="50"/>
      <c r="Q207" s="50"/>
      <c r="R207" s="50"/>
      <c r="T207" s="50"/>
      <c r="U207" s="50"/>
      <c r="V207" s="50"/>
    </row>
    <row r="208" spans="14:22" ht="12">
      <c r="N208" s="50"/>
      <c r="O208" s="50"/>
      <c r="P208" s="50"/>
      <c r="Q208" s="50"/>
      <c r="R208" s="50"/>
      <c r="T208" s="50"/>
      <c r="U208" s="50"/>
      <c r="V208" s="50"/>
    </row>
    <row r="209" spans="14:22" ht="12">
      <c r="N209" s="50"/>
      <c r="O209" s="50"/>
      <c r="P209" s="50"/>
      <c r="Q209" s="50"/>
      <c r="R209" s="50"/>
      <c r="T209" s="50"/>
      <c r="U209" s="50"/>
      <c r="V209" s="50"/>
    </row>
    <row r="210" spans="14:22" ht="12">
      <c r="N210" s="50"/>
      <c r="O210" s="50"/>
      <c r="P210" s="50"/>
      <c r="Q210" s="50"/>
      <c r="R210" s="50"/>
      <c r="T210" s="50"/>
      <c r="U210" s="50"/>
      <c r="V210" s="50"/>
    </row>
    <row r="211" spans="14:22" ht="12">
      <c r="N211" s="50"/>
      <c r="O211" s="50"/>
      <c r="P211" s="50"/>
      <c r="Q211" s="50"/>
      <c r="R211" s="50"/>
      <c r="T211" s="50"/>
      <c r="U211" s="50"/>
      <c r="V211" s="50"/>
    </row>
    <row r="212" spans="17:22" ht="12">
      <c r="Q212" s="50"/>
      <c r="R212" s="50"/>
      <c r="T212" s="50"/>
      <c r="V212" s="50"/>
    </row>
    <row r="213" spans="17:22" ht="12">
      <c r="Q213" s="50"/>
      <c r="R213" s="50"/>
      <c r="T213" s="50"/>
      <c r="V213" s="50"/>
    </row>
    <row r="214" spans="17:22" ht="12">
      <c r="Q214" s="50"/>
      <c r="R214" s="50"/>
      <c r="T214" s="50"/>
      <c r="V214" s="50"/>
    </row>
    <row r="215" spans="17:22" ht="12">
      <c r="Q215" s="50"/>
      <c r="R215" s="50"/>
      <c r="T215" s="50"/>
      <c r="V215" s="50"/>
    </row>
    <row r="216" spans="17:22" ht="12">
      <c r="Q216" s="50"/>
      <c r="R216" s="50"/>
      <c r="T216" s="50"/>
      <c r="V216" s="50"/>
    </row>
    <row r="217" spans="17:22" ht="12">
      <c r="Q217" s="50"/>
      <c r="R217" s="50"/>
      <c r="T217" s="50"/>
      <c r="V217" s="50"/>
    </row>
    <row r="218" spans="17:22" ht="12">
      <c r="Q218" s="50"/>
      <c r="R218" s="50"/>
      <c r="T218" s="50"/>
      <c r="V218" s="50"/>
    </row>
    <row r="219" spans="17:22" ht="12">
      <c r="Q219" s="50"/>
      <c r="R219" s="50"/>
      <c r="T219" s="50"/>
      <c r="V219" s="50"/>
    </row>
    <row r="220" spans="17:22" ht="12">
      <c r="Q220" s="50"/>
      <c r="R220" s="50"/>
      <c r="T220" s="50"/>
      <c r="V220" s="50"/>
    </row>
    <row r="221" spans="17:22" ht="12">
      <c r="Q221" s="50"/>
      <c r="R221" s="50"/>
      <c r="T221" s="50"/>
      <c r="V221" s="50"/>
    </row>
  </sheetData>
  <sheetProtection/>
  <mergeCells count="76">
    <mergeCell ref="B4:B7"/>
    <mergeCell ref="C4:C7"/>
    <mergeCell ref="D4:D5"/>
    <mergeCell ref="E4:E5"/>
    <mergeCell ref="G4:G5"/>
    <mergeCell ref="I4:K5"/>
    <mergeCell ref="I6:I7"/>
    <mergeCell ref="J6:J7"/>
    <mergeCell ref="K6:K7"/>
    <mergeCell ref="N4:N7"/>
    <mergeCell ref="O4:O7"/>
    <mergeCell ref="P4:P5"/>
    <mergeCell ref="Q4:Q5"/>
    <mergeCell ref="S4:S5"/>
    <mergeCell ref="U4:W5"/>
    <mergeCell ref="U6:U7"/>
    <mergeCell ref="V6:V7"/>
    <mergeCell ref="W6:W7"/>
    <mergeCell ref="Z4:Z7"/>
    <mergeCell ref="AA4:AA7"/>
    <mergeCell ref="AB4:AB5"/>
    <mergeCell ref="AC4:AC5"/>
    <mergeCell ref="AE4:AE5"/>
    <mergeCell ref="AG4:AI5"/>
    <mergeCell ref="AG6:AG7"/>
    <mergeCell ref="AH6:AH7"/>
    <mergeCell ref="AI6:AI7"/>
    <mergeCell ref="B9:C9"/>
    <mergeCell ref="N9:O9"/>
    <mergeCell ref="Z9:AA9"/>
    <mergeCell ref="N10:O10"/>
    <mergeCell ref="N11:O11"/>
    <mergeCell ref="B13:C13"/>
    <mergeCell ref="Z13:AA13"/>
    <mergeCell ref="N14:O14"/>
    <mergeCell ref="B16:C16"/>
    <mergeCell ref="N17:O17"/>
    <mergeCell ref="Z17:AA17"/>
    <mergeCell ref="B20:C20"/>
    <mergeCell ref="N21:O21"/>
    <mergeCell ref="Z21:AA21"/>
    <mergeCell ref="B24:C24"/>
    <mergeCell ref="Z25:AA25"/>
    <mergeCell ref="N27:O27"/>
    <mergeCell ref="B28:C28"/>
    <mergeCell ref="Z28:AA28"/>
    <mergeCell ref="N30:O30"/>
    <mergeCell ref="Z31:AA31"/>
    <mergeCell ref="B32:C32"/>
    <mergeCell ref="N33:O33"/>
    <mergeCell ref="Z35:AA35"/>
    <mergeCell ref="N36:O36"/>
    <mergeCell ref="B38:C38"/>
    <mergeCell ref="Z38:AA38"/>
    <mergeCell ref="N40:O40"/>
    <mergeCell ref="B42:C42"/>
    <mergeCell ref="Z42:AA42"/>
    <mergeCell ref="N44:O44"/>
    <mergeCell ref="B46:C46"/>
    <mergeCell ref="Z46:AA46"/>
    <mergeCell ref="N48:O48"/>
    <mergeCell ref="B50:C50"/>
    <mergeCell ref="Z50:AA50"/>
    <mergeCell ref="N52:O52"/>
    <mergeCell ref="B54:C54"/>
    <mergeCell ref="Z54:AA54"/>
    <mergeCell ref="N64:O64"/>
    <mergeCell ref="Z64:AA64"/>
    <mergeCell ref="Z66:Z67"/>
    <mergeCell ref="AG66:AI67"/>
    <mergeCell ref="N55:O55"/>
    <mergeCell ref="N56:O56"/>
    <mergeCell ref="Z57:AA57"/>
    <mergeCell ref="N60:O60"/>
    <mergeCell ref="Z60:AA60"/>
    <mergeCell ref="N63:O63"/>
  </mergeCells>
  <printOptions horizontalCentered="1"/>
  <pageMargins left="0.3937007874015748" right="0.3937007874015748" top="0.4724409448818898" bottom="0.35433070866141736" header="0.31496062992125984" footer="0.31496062992125984"/>
  <pageSetup fitToWidth="3" horizontalDpi="600" verticalDpi="600" orientation="portrait" paperSize="9" scale="89" r:id="rId2"/>
  <colBreaks count="2" manualBreakCount="2">
    <brk id="12" max="67" man="1"/>
    <brk id="24" max="67" man="1"/>
  </colBreaks>
  <ignoredErrors>
    <ignoredError sqref="AD6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2016-02-25T04:20:18Z</cp:lastPrinted>
  <dcterms:created xsi:type="dcterms:W3CDTF">2014-08-27T04:00:59Z</dcterms:created>
  <dcterms:modified xsi:type="dcterms:W3CDTF">2016-02-25T04:22:29Z</dcterms:modified>
  <cp:category/>
  <cp:version/>
  <cp:contentType/>
  <cp:contentStatus/>
</cp:coreProperties>
</file>